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03f23a1743c5d8/Documents/"/>
    </mc:Choice>
  </mc:AlternateContent>
  <xr:revisionPtr revIDLastSave="0" documentId="13_ncr:40009_{966E64CE-6212-4390-91DC-748F8353F2A6}" xr6:coauthVersionLast="47" xr6:coauthVersionMax="47" xr10:uidLastSave="{00000000-0000-0000-0000-000000000000}"/>
  <bookViews>
    <workbookView xWindow="-108" yWindow="-108" windowWidth="23256" windowHeight="12456"/>
  </bookViews>
  <sheets>
    <sheet name="NEDL_ARCD" sheetId="1" r:id="rId1"/>
  </sheets>
  <definedNames>
    <definedName name="solver_adj" localSheetId="0" hidden="1">NEDL_ARCD!$L$15:$O$15,NEDL_ARCD!$N$16:$O$17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NEDL_ARCD!$L$19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0"/>
</workbook>
</file>

<file path=xl/calcChain.xml><?xml version="1.0" encoding="utf-8"?>
<calcChain xmlns="http://schemas.openxmlformats.org/spreadsheetml/2006/main">
  <c r="L25" i="1" l="1"/>
  <c r="L23" i="1"/>
  <c r="D2" i="1"/>
  <c r="E2" i="1"/>
  <c r="F2" i="1"/>
  <c r="C2" i="1"/>
  <c r="G2" i="1" l="1"/>
  <c r="H2" i="1" s="1"/>
  <c r="F3" i="1" s="1"/>
  <c r="I2" i="1"/>
  <c r="C3" i="1" l="1"/>
  <c r="E3" i="1"/>
  <c r="D3" i="1"/>
  <c r="G3" i="1" l="1"/>
  <c r="H3" i="1" s="1"/>
  <c r="F4" i="1" s="1"/>
  <c r="I3" i="1"/>
  <c r="C4" i="1" l="1"/>
  <c r="E4" i="1"/>
  <c r="D4" i="1"/>
  <c r="I4" i="1" l="1"/>
  <c r="G4" i="1"/>
  <c r="H4" i="1" s="1"/>
  <c r="F5" i="1" s="1"/>
  <c r="D5" i="1" l="1"/>
  <c r="C5" i="1"/>
  <c r="E5" i="1"/>
  <c r="I5" i="1" l="1"/>
  <c r="G5" i="1"/>
  <c r="H5" i="1" s="1"/>
  <c r="D6" i="1" s="1"/>
  <c r="E6" i="1" l="1"/>
  <c r="C6" i="1"/>
  <c r="F6" i="1"/>
  <c r="I6" i="1" l="1"/>
  <c r="G6" i="1"/>
  <c r="H6" i="1" s="1"/>
  <c r="C7" i="1" s="1"/>
  <c r="F7" i="1" l="1"/>
  <c r="D7" i="1"/>
  <c r="E7" i="1"/>
  <c r="G7" i="1" l="1"/>
  <c r="H7" i="1" s="1"/>
  <c r="E8" i="1" s="1"/>
  <c r="I7" i="1"/>
  <c r="F8" i="1" l="1"/>
  <c r="D8" i="1"/>
  <c r="C8" i="1"/>
  <c r="I8" i="1" l="1"/>
  <c r="G8" i="1"/>
  <c r="H8" i="1" s="1"/>
  <c r="C9" i="1" s="1"/>
  <c r="F9" i="1" l="1"/>
  <c r="D9" i="1"/>
  <c r="E9" i="1"/>
  <c r="I9" i="1" l="1"/>
  <c r="G9" i="1"/>
  <c r="H9" i="1" s="1"/>
  <c r="C10" i="1" s="1"/>
  <c r="D10" i="1" l="1"/>
  <c r="E10" i="1"/>
  <c r="F10" i="1"/>
  <c r="I10" i="1" l="1"/>
  <c r="G10" i="1"/>
  <c r="H10" i="1" s="1"/>
  <c r="C11" i="1" s="1"/>
  <c r="E11" i="1" l="1"/>
  <c r="D11" i="1"/>
  <c r="F11" i="1"/>
  <c r="G11" i="1" l="1"/>
  <c r="H11" i="1" s="1"/>
  <c r="F12" i="1" s="1"/>
  <c r="I11" i="1"/>
  <c r="D12" i="1" l="1"/>
  <c r="C12" i="1"/>
  <c r="E12" i="1"/>
  <c r="G12" i="1" l="1"/>
  <c r="H12" i="1" s="1"/>
  <c r="D13" i="1" s="1"/>
  <c r="I12" i="1"/>
  <c r="C13" i="1" l="1"/>
  <c r="E13" i="1"/>
  <c r="F13" i="1"/>
  <c r="G13" i="1" l="1"/>
  <c r="H13" i="1" s="1"/>
  <c r="C14" i="1" s="1"/>
  <c r="I13" i="1"/>
  <c r="D14" i="1" l="1"/>
  <c r="E14" i="1"/>
  <c r="F14" i="1"/>
  <c r="G14" i="1" l="1"/>
  <c r="H14" i="1" s="1"/>
  <c r="C15" i="1" s="1"/>
  <c r="I14" i="1"/>
  <c r="F15" i="1" l="1"/>
  <c r="D15" i="1"/>
  <c r="E15" i="1"/>
  <c r="G15" i="1" l="1"/>
  <c r="H15" i="1" s="1"/>
  <c r="F16" i="1" s="1"/>
  <c r="I15" i="1"/>
  <c r="C16" i="1" l="1"/>
  <c r="D16" i="1"/>
  <c r="E16" i="1"/>
  <c r="I16" i="1" l="1"/>
  <c r="G16" i="1"/>
  <c r="H16" i="1" s="1"/>
  <c r="D17" i="1" s="1"/>
  <c r="F17" i="1" l="1"/>
  <c r="C17" i="1"/>
  <c r="E17" i="1"/>
  <c r="G17" i="1" l="1"/>
  <c r="H17" i="1" s="1"/>
  <c r="F18" i="1" s="1"/>
  <c r="I17" i="1"/>
  <c r="D18" i="1" l="1"/>
  <c r="C18" i="1"/>
  <c r="E18" i="1"/>
  <c r="I18" i="1" l="1"/>
  <c r="G18" i="1"/>
  <c r="H18" i="1" s="1"/>
  <c r="C19" i="1" s="1"/>
  <c r="F19" i="1" l="1"/>
  <c r="D19" i="1"/>
  <c r="E19" i="1"/>
  <c r="G19" i="1" l="1"/>
  <c r="H19" i="1" s="1"/>
  <c r="C20" i="1" s="1"/>
  <c r="I19" i="1"/>
  <c r="F20" i="1" l="1"/>
  <c r="D20" i="1"/>
  <c r="E20" i="1"/>
  <c r="G20" i="1" l="1"/>
  <c r="H20" i="1" s="1"/>
  <c r="F21" i="1" s="1"/>
  <c r="I20" i="1"/>
  <c r="C21" i="1" l="1"/>
  <c r="E21" i="1"/>
  <c r="D21" i="1"/>
  <c r="G21" i="1" l="1"/>
  <c r="H21" i="1" s="1"/>
  <c r="F22" i="1" s="1"/>
  <c r="I21" i="1"/>
  <c r="E22" i="1" l="1"/>
  <c r="C22" i="1"/>
  <c r="D22" i="1"/>
  <c r="G22" i="1" l="1"/>
  <c r="H22" i="1" s="1"/>
  <c r="C23" i="1" s="1"/>
  <c r="I22" i="1"/>
  <c r="D23" i="1" l="1"/>
  <c r="F23" i="1"/>
  <c r="E23" i="1"/>
  <c r="G23" i="1" l="1"/>
  <c r="H23" i="1" s="1"/>
  <c r="C24" i="1" s="1"/>
  <c r="I23" i="1"/>
  <c r="D24" i="1" l="1"/>
  <c r="E24" i="1"/>
  <c r="F24" i="1"/>
  <c r="I24" i="1" l="1"/>
  <c r="G24" i="1"/>
  <c r="H24" i="1" s="1"/>
  <c r="F25" i="1" s="1"/>
  <c r="E25" i="1" l="1"/>
  <c r="D25" i="1"/>
  <c r="C25" i="1"/>
  <c r="I25" i="1" l="1"/>
  <c r="G25" i="1"/>
  <c r="H25" i="1" s="1"/>
  <c r="F26" i="1" s="1"/>
  <c r="D26" i="1" l="1"/>
  <c r="C26" i="1"/>
  <c r="E26" i="1"/>
  <c r="G26" i="1" l="1"/>
  <c r="H26" i="1" s="1"/>
  <c r="E27" i="1" s="1"/>
  <c r="I26" i="1"/>
  <c r="D27" i="1" l="1"/>
  <c r="F27" i="1"/>
  <c r="C27" i="1"/>
  <c r="G27" i="1" l="1"/>
  <c r="H27" i="1" s="1"/>
  <c r="D28" i="1" s="1"/>
  <c r="I27" i="1"/>
  <c r="E28" i="1" l="1"/>
  <c r="C28" i="1"/>
  <c r="F28" i="1"/>
  <c r="G28" i="1" l="1"/>
  <c r="H28" i="1" s="1"/>
  <c r="D29" i="1" s="1"/>
  <c r="I28" i="1"/>
  <c r="E29" i="1" l="1"/>
  <c r="F29" i="1"/>
  <c r="C29" i="1"/>
  <c r="I29" i="1" l="1"/>
  <c r="G29" i="1"/>
  <c r="H29" i="1" s="1"/>
  <c r="D30" i="1" s="1"/>
  <c r="F30" i="1" l="1"/>
  <c r="C30" i="1"/>
  <c r="E30" i="1"/>
  <c r="G30" i="1" l="1"/>
  <c r="H30" i="1" s="1"/>
  <c r="C31" i="1" s="1"/>
  <c r="I30" i="1"/>
  <c r="F31" i="1" l="1"/>
  <c r="E31" i="1"/>
  <c r="D31" i="1"/>
  <c r="G31" i="1" l="1"/>
  <c r="H31" i="1" s="1"/>
  <c r="C32" i="1" s="1"/>
  <c r="I31" i="1"/>
  <c r="D32" i="1" l="1"/>
  <c r="E32" i="1"/>
  <c r="F32" i="1"/>
  <c r="G32" i="1" l="1"/>
  <c r="H32" i="1" s="1"/>
  <c r="F33" i="1" s="1"/>
  <c r="I32" i="1"/>
  <c r="E33" i="1" l="1"/>
  <c r="D33" i="1"/>
  <c r="C33" i="1"/>
  <c r="G33" i="1" l="1"/>
  <c r="H33" i="1" s="1"/>
  <c r="F34" i="1" s="1"/>
  <c r="I33" i="1"/>
  <c r="C34" i="1" l="1"/>
  <c r="D34" i="1"/>
  <c r="E34" i="1"/>
  <c r="G34" i="1" l="1"/>
  <c r="H34" i="1" s="1"/>
  <c r="D35" i="1" s="1"/>
  <c r="I34" i="1"/>
  <c r="C35" i="1" l="1"/>
  <c r="F35" i="1"/>
  <c r="E35" i="1"/>
  <c r="I35" i="1" l="1"/>
  <c r="G35" i="1"/>
  <c r="H35" i="1" s="1"/>
  <c r="D36" i="1" s="1"/>
  <c r="C36" i="1" l="1"/>
  <c r="E36" i="1"/>
  <c r="F36" i="1"/>
  <c r="G36" i="1" l="1"/>
  <c r="H36" i="1" s="1"/>
  <c r="C37" i="1" s="1"/>
  <c r="I36" i="1"/>
  <c r="F37" i="1" l="1"/>
  <c r="E37" i="1"/>
  <c r="D37" i="1"/>
  <c r="G37" i="1" l="1"/>
  <c r="H37" i="1" s="1"/>
  <c r="C38" i="1" s="1"/>
  <c r="I37" i="1"/>
  <c r="E38" i="1" l="1"/>
  <c r="D38" i="1"/>
  <c r="F38" i="1"/>
  <c r="I38" i="1" l="1"/>
  <c r="G38" i="1"/>
  <c r="H38" i="1" s="1"/>
  <c r="D39" i="1" s="1"/>
  <c r="F39" i="1" l="1"/>
  <c r="E39" i="1"/>
  <c r="C39" i="1"/>
  <c r="G39" i="1" l="1"/>
  <c r="H39" i="1" s="1"/>
  <c r="C40" i="1" s="1"/>
  <c r="I39" i="1"/>
  <c r="D40" i="1" l="1"/>
  <c r="E40" i="1"/>
  <c r="F40" i="1"/>
  <c r="I40" i="1" l="1"/>
  <c r="G40" i="1"/>
  <c r="H40" i="1" s="1"/>
  <c r="C41" i="1" s="1"/>
  <c r="F41" i="1" l="1"/>
  <c r="D41" i="1"/>
  <c r="E41" i="1"/>
  <c r="I41" i="1" l="1"/>
  <c r="G41" i="1"/>
  <c r="H41" i="1" s="1"/>
  <c r="C42" i="1" s="1"/>
  <c r="F42" i="1" l="1"/>
  <c r="E42" i="1"/>
  <c r="D42" i="1"/>
  <c r="I42" i="1" l="1"/>
  <c r="G42" i="1"/>
  <c r="H42" i="1" s="1"/>
  <c r="C43" i="1" s="1"/>
  <c r="D43" i="1" l="1"/>
  <c r="E43" i="1"/>
  <c r="F43" i="1"/>
  <c r="G43" i="1" l="1"/>
  <c r="H43" i="1" s="1"/>
  <c r="F44" i="1" s="1"/>
  <c r="I43" i="1"/>
  <c r="C44" i="1"/>
  <c r="D44" i="1" l="1"/>
  <c r="E44" i="1"/>
  <c r="I44" i="1" l="1"/>
  <c r="G44" i="1"/>
  <c r="H44" i="1" s="1"/>
  <c r="E45" i="1" s="1"/>
  <c r="D45" i="1" l="1"/>
  <c r="F45" i="1"/>
  <c r="C45" i="1"/>
  <c r="I45" i="1" l="1"/>
  <c r="G45" i="1"/>
  <c r="H45" i="1" s="1"/>
  <c r="E46" i="1" s="1"/>
  <c r="F46" i="1"/>
  <c r="D46" i="1"/>
  <c r="C46" i="1" l="1"/>
  <c r="I46" i="1"/>
  <c r="G46" i="1"/>
  <c r="H46" i="1" s="1"/>
  <c r="E47" i="1" s="1"/>
  <c r="F47" i="1" l="1"/>
  <c r="C47" i="1"/>
  <c r="D47" i="1"/>
  <c r="G47" i="1" l="1"/>
  <c r="H47" i="1" s="1"/>
  <c r="E48" i="1" s="1"/>
  <c r="I47" i="1"/>
  <c r="F48" i="1" l="1"/>
  <c r="C48" i="1"/>
  <c r="D48" i="1"/>
  <c r="I48" i="1" l="1"/>
  <c r="G48" i="1"/>
  <c r="H48" i="1" s="1"/>
  <c r="E49" i="1" l="1"/>
  <c r="C49" i="1"/>
  <c r="F49" i="1"/>
  <c r="D49" i="1"/>
  <c r="I49" i="1" l="1"/>
  <c r="G49" i="1"/>
  <c r="H49" i="1" s="1"/>
  <c r="E50" i="1" s="1"/>
  <c r="C50" i="1" l="1"/>
  <c r="F50" i="1"/>
  <c r="D50" i="1"/>
  <c r="I50" i="1" l="1"/>
  <c r="G50" i="1"/>
  <c r="H50" i="1" s="1"/>
  <c r="E51" i="1" s="1"/>
  <c r="C51" i="1" l="1"/>
  <c r="F51" i="1"/>
  <c r="D51" i="1"/>
  <c r="I51" i="1" l="1"/>
  <c r="G51" i="1"/>
  <c r="H51" i="1" s="1"/>
  <c r="E52" i="1" s="1"/>
  <c r="C52" i="1" l="1"/>
  <c r="F52" i="1"/>
  <c r="D52" i="1"/>
  <c r="I52" i="1" l="1"/>
  <c r="G52" i="1"/>
  <c r="H52" i="1" s="1"/>
  <c r="F53" i="1" s="1"/>
  <c r="C53" i="1" l="1"/>
  <c r="E53" i="1"/>
  <c r="D53" i="1"/>
  <c r="G53" i="1" l="1"/>
  <c r="H53" i="1" s="1"/>
  <c r="F54" i="1" s="1"/>
  <c r="I53" i="1"/>
  <c r="C54" i="1" l="1"/>
  <c r="E54" i="1"/>
  <c r="D54" i="1"/>
  <c r="I54" i="1" l="1"/>
  <c r="G54" i="1"/>
  <c r="H54" i="1" s="1"/>
  <c r="C55" i="1" l="1"/>
  <c r="F55" i="1"/>
  <c r="E55" i="1"/>
  <c r="D55" i="1"/>
  <c r="I55" i="1" l="1"/>
  <c r="G55" i="1"/>
  <c r="H55" i="1" s="1"/>
  <c r="D56" i="1" s="1"/>
  <c r="F56" i="1" l="1"/>
  <c r="C56" i="1"/>
  <c r="E56" i="1"/>
  <c r="G56" i="1" l="1"/>
  <c r="H56" i="1" s="1"/>
  <c r="C57" i="1" s="1"/>
  <c r="I56" i="1"/>
  <c r="F57" i="1" l="1"/>
  <c r="E57" i="1"/>
  <c r="D57" i="1"/>
  <c r="G57" i="1" l="1"/>
  <c r="H57" i="1" s="1"/>
  <c r="I57" i="1"/>
  <c r="F58" i="1" l="1"/>
  <c r="C58" i="1"/>
  <c r="E58" i="1"/>
  <c r="D58" i="1"/>
  <c r="G58" i="1" l="1"/>
  <c r="H58" i="1" s="1"/>
  <c r="D59" i="1" s="1"/>
  <c r="I58" i="1"/>
  <c r="F59" i="1" l="1"/>
  <c r="C59" i="1"/>
  <c r="E59" i="1"/>
  <c r="G59" i="1" l="1"/>
  <c r="H59" i="1" s="1"/>
  <c r="I59" i="1"/>
  <c r="C60" i="1" l="1"/>
  <c r="D60" i="1"/>
  <c r="F60" i="1"/>
  <c r="E60" i="1"/>
  <c r="I60" i="1" l="1"/>
  <c r="G60" i="1"/>
  <c r="H60" i="1" s="1"/>
  <c r="C61" i="1" s="1"/>
  <c r="D61" i="1" l="1"/>
  <c r="F61" i="1"/>
  <c r="E61" i="1"/>
  <c r="I61" i="1" l="1"/>
  <c r="G61" i="1"/>
  <c r="H61" i="1" s="1"/>
  <c r="C62" i="1" s="1"/>
  <c r="F62" i="1" l="1"/>
  <c r="D62" i="1"/>
  <c r="E62" i="1"/>
  <c r="G62" i="1" l="1"/>
  <c r="H62" i="1" s="1"/>
  <c r="C63" i="1" s="1"/>
  <c r="I62" i="1"/>
  <c r="F63" i="1" l="1"/>
  <c r="D63" i="1"/>
  <c r="E63" i="1"/>
  <c r="G63" i="1" l="1"/>
  <c r="H63" i="1" s="1"/>
  <c r="I63" i="1"/>
  <c r="F64" i="1" l="1"/>
  <c r="C64" i="1"/>
  <c r="D64" i="1"/>
  <c r="E64" i="1"/>
  <c r="G64" i="1" l="1"/>
  <c r="H64" i="1" s="1"/>
  <c r="C65" i="1" s="1"/>
  <c r="I64" i="1"/>
  <c r="F65" i="1" l="1"/>
  <c r="D65" i="1"/>
  <c r="E65" i="1"/>
  <c r="G65" i="1" l="1"/>
  <c r="H65" i="1" s="1"/>
  <c r="I65" i="1"/>
  <c r="C66" i="1" l="1"/>
  <c r="F66" i="1"/>
  <c r="D66" i="1"/>
  <c r="E66" i="1"/>
  <c r="I66" i="1" l="1"/>
  <c r="G66" i="1"/>
  <c r="H66" i="1" s="1"/>
  <c r="C67" i="1" s="1"/>
  <c r="F67" i="1" l="1"/>
  <c r="D67" i="1"/>
  <c r="E67" i="1"/>
  <c r="I67" i="1" l="1"/>
  <c r="G67" i="1"/>
  <c r="H67" i="1" s="1"/>
  <c r="C68" i="1" s="1"/>
  <c r="F68" i="1" l="1"/>
  <c r="D68" i="1"/>
  <c r="E68" i="1"/>
  <c r="I68" i="1" l="1"/>
  <c r="G68" i="1"/>
  <c r="H68" i="1" s="1"/>
  <c r="C69" i="1" s="1"/>
  <c r="F69" i="1" l="1"/>
  <c r="D69" i="1"/>
  <c r="E69" i="1"/>
  <c r="G69" i="1" l="1"/>
  <c r="H69" i="1" s="1"/>
  <c r="C70" i="1" s="1"/>
  <c r="I69" i="1"/>
  <c r="F70" i="1" l="1"/>
  <c r="D70" i="1"/>
  <c r="E70" i="1"/>
  <c r="G70" i="1" l="1"/>
  <c r="H70" i="1" s="1"/>
  <c r="I70" i="1"/>
  <c r="C71" i="1" l="1"/>
  <c r="F71" i="1"/>
  <c r="D71" i="1"/>
  <c r="E71" i="1"/>
  <c r="I71" i="1" l="1"/>
  <c r="G71" i="1"/>
  <c r="H71" i="1" s="1"/>
  <c r="C72" i="1" s="1"/>
  <c r="F72" i="1" l="1"/>
  <c r="D72" i="1"/>
  <c r="E72" i="1"/>
  <c r="I72" i="1" l="1"/>
  <c r="G72" i="1"/>
  <c r="H72" i="1" s="1"/>
  <c r="C73" i="1" s="1"/>
  <c r="F73" i="1" l="1"/>
  <c r="D73" i="1"/>
  <c r="E73" i="1"/>
  <c r="I73" i="1" l="1"/>
  <c r="G73" i="1"/>
  <c r="H73" i="1" s="1"/>
  <c r="C74" i="1" s="1"/>
  <c r="F74" i="1" l="1"/>
  <c r="D74" i="1"/>
  <c r="E74" i="1"/>
  <c r="I74" i="1" l="1"/>
  <c r="G74" i="1"/>
  <c r="H74" i="1" s="1"/>
  <c r="D75" i="1" l="1"/>
  <c r="C75" i="1"/>
  <c r="F75" i="1"/>
  <c r="E75" i="1"/>
  <c r="I75" i="1" l="1"/>
  <c r="G75" i="1"/>
  <c r="H75" i="1" s="1"/>
  <c r="C76" i="1" s="1"/>
  <c r="D76" i="1" l="1"/>
  <c r="F76" i="1"/>
  <c r="E76" i="1"/>
  <c r="I76" i="1" l="1"/>
  <c r="G76" i="1"/>
  <c r="H76" i="1" s="1"/>
  <c r="C77" i="1" l="1"/>
  <c r="D77" i="1"/>
  <c r="F77" i="1"/>
  <c r="E77" i="1"/>
  <c r="I77" i="1" l="1"/>
  <c r="G77" i="1"/>
  <c r="H77" i="1" s="1"/>
  <c r="E78" i="1" s="1"/>
  <c r="C78" i="1" l="1"/>
  <c r="D78" i="1"/>
  <c r="F78" i="1"/>
  <c r="I78" i="1" l="1"/>
  <c r="G78" i="1"/>
  <c r="H78" i="1" s="1"/>
  <c r="E79" i="1" s="1"/>
  <c r="C79" i="1" l="1"/>
  <c r="D79" i="1"/>
  <c r="F79" i="1"/>
  <c r="I79" i="1" l="1"/>
  <c r="G79" i="1"/>
  <c r="H79" i="1" s="1"/>
  <c r="C80" i="1" l="1"/>
  <c r="E80" i="1"/>
  <c r="D80" i="1"/>
  <c r="F80" i="1"/>
  <c r="I80" i="1" l="1"/>
  <c r="G80" i="1"/>
  <c r="H80" i="1" s="1"/>
  <c r="C81" i="1" s="1"/>
  <c r="E81" i="1" l="1"/>
  <c r="D81" i="1"/>
  <c r="F81" i="1"/>
  <c r="I81" i="1" l="1"/>
  <c r="G81" i="1"/>
  <c r="H81" i="1" s="1"/>
  <c r="C82" i="1" s="1"/>
  <c r="E82" i="1" l="1"/>
  <c r="D82" i="1"/>
  <c r="F82" i="1"/>
  <c r="I82" i="1" l="1"/>
  <c r="G82" i="1"/>
  <c r="H82" i="1" s="1"/>
  <c r="F83" i="1" s="1"/>
  <c r="E83" i="1" l="1"/>
  <c r="D83" i="1"/>
  <c r="C83" i="1"/>
  <c r="G83" i="1" l="1"/>
  <c r="H83" i="1" s="1"/>
  <c r="C84" i="1" s="1"/>
  <c r="I83" i="1"/>
  <c r="D84" i="1" l="1"/>
  <c r="F84" i="1"/>
  <c r="E84" i="1"/>
  <c r="G84" i="1" l="1"/>
  <c r="H84" i="1" s="1"/>
  <c r="E85" i="1" s="1"/>
  <c r="I84" i="1"/>
  <c r="F85" i="1" l="1"/>
  <c r="C85" i="1"/>
  <c r="D85" i="1"/>
  <c r="G85" i="1" l="1"/>
  <c r="H85" i="1" s="1"/>
  <c r="D86" i="1" s="1"/>
  <c r="I85" i="1"/>
  <c r="F86" i="1" l="1"/>
  <c r="C86" i="1"/>
  <c r="E86" i="1"/>
  <c r="I86" i="1" l="1"/>
  <c r="G86" i="1"/>
  <c r="H86" i="1" s="1"/>
  <c r="D87" i="1" s="1"/>
  <c r="E87" i="1" l="1"/>
  <c r="F87" i="1"/>
  <c r="C87" i="1"/>
  <c r="I87" i="1" l="1"/>
  <c r="G87" i="1"/>
  <c r="H87" i="1" s="1"/>
  <c r="E88" i="1" s="1"/>
  <c r="F88" i="1" l="1"/>
  <c r="D88" i="1"/>
  <c r="C88" i="1"/>
  <c r="I88" i="1" l="1"/>
  <c r="G88" i="1"/>
  <c r="H88" i="1" s="1"/>
  <c r="C89" i="1" s="1"/>
  <c r="D89" i="1" l="1"/>
  <c r="F89" i="1"/>
  <c r="E89" i="1"/>
  <c r="I89" i="1" l="1"/>
  <c r="G89" i="1"/>
  <c r="H89" i="1" s="1"/>
  <c r="C90" i="1" s="1"/>
  <c r="F90" i="1" l="1"/>
  <c r="D90" i="1"/>
  <c r="E90" i="1"/>
  <c r="I90" i="1" l="1"/>
  <c r="G90" i="1"/>
  <c r="H90" i="1" s="1"/>
  <c r="C91" i="1" s="1"/>
  <c r="D91" i="1" l="1"/>
  <c r="E91" i="1"/>
  <c r="F91" i="1"/>
  <c r="I91" i="1" l="1"/>
  <c r="G91" i="1"/>
  <c r="H91" i="1" s="1"/>
  <c r="C92" i="1" s="1"/>
  <c r="F92" i="1" l="1"/>
  <c r="D92" i="1"/>
  <c r="E92" i="1"/>
  <c r="I92" i="1" l="1"/>
  <c r="G92" i="1"/>
  <c r="H92" i="1" s="1"/>
  <c r="C93" i="1" s="1"/>
  <c r="E93" i="1" l="1"/>
  <c r="D93" i="1"/>
  <c r="F93" i="1"/>
  <c r="I93" i="1" l="1"/>
  <c r="G93" i="1"/>
  <c r="H93" i="1" s="1"/>
  <c r="C94" i="1" s="1"/>
  <c r="D94" i="1" l="1"/>
  <c r="F94" i="1"/>
  <c r="E94" i="1"/>
  <c r="I94" i="1" l="1"/>
  <c r="G94" i="1"/>
  <c r="H94" i="1" s="1"/>
  <c r="C95" i="1" s="1"/>
  <c r="D95" i="1" l="1"/>
  <c r="F95" i="1"/>
  <c r="E95" i="1"/>
  <c r="G95" i="1" l="1"/>
  <c r="H95" i="1" s="1"/>
  <c r="C96" i="1" s="1"/>
  <c r="I95" i="1"/>
  <c r="D96" i="1" l="1"/>
  <c r="F96" i="1"/>
  <c r="E96" i="1"/>
  <c r="I96" i="1" l="1"/>
  <c r="G96" i="1"/>
  <c r="H96" i="1" s="1"/>
  <c r="C97" i="1" s="1"/>
  <c r="F97" i="1" l="1"/>
  <c r="E97" i="1"/>
  <c r="D97" i="1"/>
  <c r="G97" i="1" l="1"/>
  <c r="H97" i="1" s="1"/>
  <c r="C98" i="1" s="1"/>
  <c r="I97" i="1"/>
  <c r="E98" i="1" l="1"/>
  <c r="D98" i="1"/>
  <c r="F98" i="1"/>
  <c r="G98" i="1" l="1"/>
  <c r="H98" i="1" s="1"/>
  <c r="C99" i="1" s="1"/>
  <c r="I98" i="1"/>
  <c r="D99" i="1" l="1"/>
  <c r="E99" i="1"/>
  <c r="F99" i="1"/>
  <c r="G99" i="1" l="1"/>
  <c r="H99" i="1" s="1"/>
  <c r="C100" i="1" s="1"/>
  <c r="I99" i="1"/>
  <c r="E100" i="1" l="1"/>
  <c r="D100" i="1"/>
  <c r="F100" i="1"/>
  <c r="G100" i="1" l="1"/>
  <c r="H100" i="1" s="1"/>
  <c r="C101" i="1" s="1"/>
  <c r="I100" i="1"/>
  <c r="E101" i="1" l="1"/>
  <c r="F101" i="1"/>
  <c r="D101" i="1"/>
  <c r="I101" i="1" l="1"/>
  <c r="G101" i="1"/>
  <c r="H101" i="1" s="1"/>
  <c r="C102" i="1" s="1"/>
  <c r="E102" i="1" l="1"/>
  <c r="F102" i="1"/>
  <c r="D102" i="1"/>
  <c r="G102" i="1" l="1"/>
  <c r="H102" i="1" s="1"/>
  <c r="C103" i="1" s="1"/>
  <c r="I102" i="1"/>
  <c r="D103" i="1"/>
  <c r="F103" i="1"/>
  <c r="E103" i="1"/>
  <c r="G103" i="1" l="1"/>
  <c r="H103" i="1" s="1"/>
  <c r="I103" i="1"/>
  <c r="C104" i="1" l="1"/>
  <c r="D104" i="1"/>
  <c r="F104" i="1"/>
  <c r="E104" i="1"/>
  <c r="I104" i="1" l="1"/>
  <c r="G104" i="1"/>
  <c r="H104" i="1" s="1"/>
  <c r="E105" i="1" s="1"/>
  <c r="C105" i="1" l="1"/>
  <c r="D105" i="1"/>
  <c r="F105" i="1"/>
  <c r="I105" i="1" l="1"/>
  <c r="G105" i="1"/>
  <c r="H105" i="1" s="1"/>
  <c r="E106" i="1" s="1"/>
  <c r="F106" i="1" l="1"/>
  <c r="C106" i="1"/>
  <c r="D106" i="1"/>
  <c r="G106" i="1" l="1"/>
  <c r="H106" i="1" s="1"/>
  <c r="C107" i="1" s="1"/>
  <c r="I106" i="1"/>
  <c r="E107" i="1" l="1"/>
  <c r="D107" i="1"/>
  <c r="F107" i="1"/>
  <c r="I107" i="1" l="1"/>
  <c r="G107" i="1"/>
  <c r="H107" i="1" s="1"/>
  <c r="C108" i="1" s="1"/>
  <c r="E108" i="1" l="1"/>
  <c r="F108" i="1"/>
  <c r="D108" i="1"/>
  <c r="I108" i="1" l="1"/>
  <c r="G108" i="1"/>
  <c r="H108" i="1" s="1"/>
  <c r="C109" i="1" s="1"/>
  <c r="E109" i="1" l="1"/>
  <c r="F109" i="1"/>
  <c r="D109" i="1"/>
  <c r="G109" i="1" l="1"/>
  <c r="H109" i="1" s="1"/>
  <c r="C110" i="1" s="1"/>
  <c r="I109" i="1"/>
  <c r="E110" i="1" l="1"/>
  <c r="F110" i="1"/>
  <c r="D110" i="1"/>
  <c r="G110" i="1" l="1"/>
  <c r="H110" i="1" s="1"/>
  <c r="E111" i="1" s="1"/>
  <c r="I110" i="1"/>
  <c r="C111" i="1" l="1"/>
  <c r="D111" i="1"/>
  <c r="F111" i="1"/>
  <c r="G111" i="1" l="1"/>
  <c r="H111" i="1" s="1"/>
  <c r="F112" i="1" s="1"/>
  <c r="I111" i="1"/>
  <c r="D112" i="1" l="1"/>
  <c r="E112" i="1"/>
  <c r="C112" i="1"/>
  <c r="I112" i="1" l="1"/>
  <c r="G112" i="1"/>
  <c r="H112" i="1" s="1"/>
  <c r="C113" i="1" s="1"/>
  <c r="D113" i="1" l="1"/>
  <c r="E113" i="1"/>
  <c r="F113" i="1"/>
  <c r="I113" i="1" l="1"/>
  <c r="G113" i="1"/>
  <c r="H113" i="1" s="1"/>
  <c r="C114" i="1" s="1"/>
  <c r="D114" i="1" l="1"/>
  <c r="E114" i="1"/>
  <c r="F114" i="1"/>
  <c r="G114" i="1" l="1"/>
  <c r="H114" i="1" s="1"/>
  <c r="C115" i="1" s="1"/>
  <c r="I114" i="1"/>
  <c r="D115" i="1" l="1"/>
  <c r="E115" i="1"/>
  <c r="F115" i="1"/>
  <c r="G115" i="1" l="1"/>
  <c r="H115" i="1" s="1"/>
  <c r="C116" i="1" s="1"/>
  <c r="I115" i="1"/>
  <c r="E116" i="1" l="1"/>
  <c r="D116" i="1"/>
  <c r="F116" i="1"/>
  <c r="I116" i="1" l="1"/>
  <c r="G116" i="1"/>
  <c r="H116" i="1" s="1"/>
  <c r="C117" i="1" s="1"/>
  <c r="D117" i="1" l="1"/>
  <c r="F117" i="1"/>
  <c r="E117" i="1"/>
  <c r="G117" i="1" l="1"/>
  <c r="H117" i="1" s="1"/>
  <c r="D118" i="1" s="1"/>
  <c r="I117" i="1"/>
  <c r="E118" i="1" l="1"/>
  <c r="C118" i="1"/>
  <c r="F118" i="1"/>
  <c r="I118" i="1" l="1"/>
  <c r="G118" i="1"/>
  <c r="H118" i="1" s="1"/>
  <c r="D119" i="1" s="1"/>
  <c r="E119" i="1" l="1"/>
  <c r="C119" i="1"/>
  <c r="F119" i="1"/>
  <c r="I119" i="1" l="1"/>
  <c r="G119" i="1"/>
  <c r="H119" i="1" s="1"/>
  <c r="D120" i="1" s="1"/>
  <c r="E120" i="1" l="1"/>
  <c r="C120" i="1"/>
  <c r="F120" i="1"/>
  <c r="I120" i="1" l="1"/>
  <c r="G120" i="1"/>
  <c r="H120" i="1" s="1"/>
  <c r="D121" i="1" s="1"/>
  <c r="E121" i="1" l="1"/>
  <c r="C121" i="1"/>
  <c r="F121" i="1"/>
  <c r="G121" i="1" l="1"/>
  <c r="H121" i="1" s="1"/>
  <c r="C122" i="1" s="1"/>
  <c r="I121" i="1"/>
  <c r="F122" i="1"/>
  <c r="D122" i="1"/>
  <c r="E122" i="1"/>
  <c r="I122" i="1" l="1"/>
  <c r="G122" i="1"/>
  <c r="H122" i="1" s="1"/>
  <c r="C123" i="1" s="1"/>
  <c r="F123" i="1" l="1"/>
  <c r="D123" i="1"/>
  <c r="E123" i="1"/>
  <c r="G123" i="1" l="1"/>
  <c r="H123" i="1" s="1"/>
  <c r="C124" i="1" s="1"/>
  <c r="I123" i="1"/>
  <c r="F124" i="1" l="1"/>
  <c r="D124" i="1"/>
  <c r="E124" i="1"/>
  <c r="G124" i="1" l="1"/>
  <c r="H124" i="1" s="1"/>
  <c r="I124" i="1"/>
  <c r="C125" i="1" l="1"/>
  <c r="F125" i="1"/>
  <c r="D125" i="1"/>
  <c r="E125" i="1"/>
  <c r="I125" i="1" l="1"/>
  <c r="G125" i="1"/>
  <c r="H125" i="1" s="1"/>
  <c r="C126" i="1" s="1"/>
  <c r="F126" i="1" l="1"/>
  <c r="D126" i="1"/>
  <c r="E126" i="1"/>
  <c r="G126" i="1" l="1"/>
  <c r="H126" i="1" s="1"/>
  <c r="C127" i="1" s="1"/>
  <c r="I126" i="1"/>
  <c r="F127" i="1" l="1"/>
  <c r="D127" i="1"/>
  <c r="E127" i="1"/>
  <c r="G127" i="1" l="1"/>
  <c r="H127" i="1" s="1"/>
  <c r="I127" i="1"/>
  <c r="C128" i="1" l="1"/>
  <c r="F128" i="1"/>
  <c r="D128" i="1"/>
  <c r="E128" i="1"/>
  <c r="I128" i="1" l="1"/>
  <c r="G128" i="1"/>
  <c r="H128" i="1" s="1"/>
  <c r="E129" i="1" s="1"/>
  <c r="F129" i="1" l="1"/>
  <c r="C129" i="1"/>
  <c r="D129" i="1"/>
  <c r="G129" i="1" l="1"/>
  <c r="H129" i="1" s="1"/>
  <c r="F130" i="1" s="1"/>
  <c r="I129" i="1"/>
  <c r="C130" i="1" l="1"/>
  <c r="E130" i="1"/>
  <c r="D130" i="1"/>
  <c r="G130" i="1" l="1"/>
  <c r="H130" i="1" s="1"/>
  <c r="I130" i="1"/>
  <c r="C131" i="1" l="1"/>
  <c r="F131" i="1"/>
  <c r="E131" i="1"/>
  <c r="D131" i="1"/>
  <c r="I131" i="1" l="1"/>
  <c r="G131" i="1"/>
  <c r="H131" i="1" s="1"/>
  <c r="D132" i="1" s="1"/>
  <c r="C132" i="1" l="1"/>
  <c r="F132" i="1"/>
  <c r="E132" i="1"/>
  <c r="I132" i="1" l="1"/>
  <c r="G132" i="1"/>
  <c r="H132" i="1" s="1"/>
  <c r="F133" i="1" l="1"/>
  <c r="D133" i="1"/>
  <c r="C133" i="1"/>
  <c r="E133" i="1"/>
  <c r="G133" i="1" l="1"/>
  <c r="H133" i="1" s="1"/>
  <c r="E134" i="1" s="1"/>
  <c r="I133" i="1"/>
  <c r="F134" i="1" l="1"/>
  <c r="D134" i="1"/>
  <c r="C134" i="1"/>
  <c r="I134" i="1" l="1"/>
  <c r="G134" i="1"/>
  <c r="H134" i="1" s="1"/>
  <c r="E135" i="1" s="1"/>
  <c r="D135" i="1" l="1"/>
  <c r="F135" i="1"/>
  <c r="C135" i="1"/>
  <c r="G135" i="1" l="1"/>
  <c r="H135" i="1" s="1"/>
  <c r="C136" i="1" s="1"/>
  <c r="I135" i="1"/>
  <c r="E136" i="1" l="1"/>
  <c r="D136" i="1"/>
  <c r="F136" i="1"/>
  <c r="I136" i="1" l="1"/>
  <c r="G136" i="1"/>
  <c r="H136" i="1" s="1"/>
  <c r="D137" i="1" s="1"/>
  <c r="C137" i="1" l="1"/>
  <c r="F137" i="1"/>
  <c r="E137" i="1"/>
  <c r="G137" i="1" l="1"/>
  <c r="H137" i="1" s="1"/>
  <c r="C138" i="1" s="1"/>
  <c r="I137" i="1"/>
  <c r="E138" i="1" l="1"/>
  <c r="F138" i="1"/>
  <c r="D138" i="1"/>
  <c r="G138" i="1" l="1"/>
  <c r="H138" i="1" s="1"/>
  <c r="C139" i="1" s="1"/>
  <c r="I138" i="1"/>
  <c r="E139" i="1" l="1"/>
  <c r="D139" i="1"/>
  <c r="F139" i="1"/>
  <c r="G139" i="1" l="1"/>
  <c r="H139" i="1" s="1"/>
  <c r="C140" i="1" s="1"/>
  <c r="I139" i="1"/>
  <c r="D140" i="1" l="1"/>
  <c r="F140" i="1"/>
  <c r="E140" i="1"/>
  <c r="G140" i="1" l="1"/>
  <c r="H140" i="1" s="1"/>
  <c r="C141" i="1" s="1"/>
  <c r="I140" i="1"/>
  <c r="F141" i="1" l="1"/>
  <c r="E141" i="1"/>
  <c r="D141" i="1"/>
  <c r="G141" i="1" l="1"/>
  <c r="H141" i="1" s="1"/>
  <c r="C142" i="1" s="1"/>
  <c r="I141" i="1"/>
  <c r="E142" i="1" l="1"/>
  <c r="D142" i="1"/>
  <c r="F142" i="1"/>
  <c r="I142" i="1" l="1"/>
  <c r="G142" i="1"/>
  <c r="H142" i="1" s="1"/>
  <c r="C143" i="1" s="1"/>
  <c r="D143" i="1" l="1"/>
  <c r="E143" i="1"/>
  <c r="F143" i="1"/>
  <c r="G143" i="1" l="1"/>
  <c r="H143" i="1" s="1"/>
  <c r="I143" i="1"/>
  <c r="C144" i="1"/>
  <c r="D144" i="1"/>
  <c r="F144" i="1"/>
  <c r="E144" i="1"/>
  <c r="I144" i="1" l="1"/>
  <c r="G144" i="1"/>
  <c r="H144" i="1" s="1"/>
  <c r="C145" i="1" l="1"/>
  <c r="D145" i="1"/>
  <c r="F145" i="1"/>
  <c r="E145" i="1"/>
  <c r="I145" i="1" l="1"/>
  <c r="G145" i="1"/>
  <c r="H145" i="1" s="1"/>
  <c r="C146" i="1" l="1"/>
  <c r="D146" i="1"/>
  <c r="F146" i="1"/>
  <c r="E146" i="1"/>
  <c r="I146" i="1" l="1"/>
  <c r="G146" i="1"/>
  <c r="H146" i="1" s="1"/>
  <c r="D147" i="1" l="1"/>
  <c r="F147" i="1"/>
  <c r="C147" i="1"/>
  <c r="E147" i="1"/>
  <c r="G147" i="1" l="1"/>
  <c r="H147" i="1" s="1"/>
  <c r="I147" i="1"/>
  <c r="D148" i="1" l="1"/>
  <c r="F148" i="1"/>
  <c r="C148" i="1"/>
  <c r="E148" i="1"/>
  <c r="G148" i="1" l="1"/>
  <c r="H148" i="1" s="1"/>
  <c r="I148" i="1"/>
  <c r="E149" i="1" l="1"/>
  <c r="F149" i="1"/>
  <c r="C149" i="1"/>
  <c r="D149" i="1"/>
  <c r="G149" i="1" l="1"/>
  <c r="H149" i="1" s="1"/>
  <c r="I149" i="1"/>
  <c r="F150" i="1" l="1"/>
  <c r="E150" i="1"/>
  <c r="D150" i="1"/>
  <c r="C150" i="1"/>
  <c r="G150" i="1" l="1"/>
  <c r="H150" i="1" s="1"/>
  <c r="F151" i="1" s="1"/>
  <c r="I150" i="1"/>
  <c r="E151" i="1" l="1"/>
  <c r="C151" i="1"/>
  <c r="D151" i="1"/>
  <c r="I151" i="1" l="1"/>
  <c r="G151" i="1"/>
  <c r="H151" i="1" s="1"/>
  <c r="C152" i="1" s="1"/>
  <c r="E152" i="1" l="1"/>
  <c r="D152" i="1"/>
  <c r="F152" i="1"/>
  <c r="I152" i="1" l="1"/>
  <c r="G152" i="1"/>
  <c r="H152" i="1" s="1"/>
  <c r="C153" i="1" l="1"/>
  <c r="D153" i="1"/>
  <c r="F153" i="1"/>
  <c r="E153" i="1"/>
  <c r="I153" i="1" l="1"/>
  <c r="G153" i="1"/>
  <c r="H153" i="1" s="1"/>
  <c r="C154" i="1" l="1"/>
  <c r="D154" i="1"/>
  <c r="F154" i="1"/>
  <c r="E154" i="1"/>
  <c r="I154" i="1" l="1"/>
  <c r="G154" i="1"/>
  <c r="H154" i="1" s="1"/>
  <c r="C155" i="1" l="1"/>
  <c r="F155" i="1"/>
  <c r="E155" i="1"/>
  <c r="D155" i="1"/>
  <c r="I155" i="1" l="1"/>
  <c r="G155" i="1"/>
  <c r="H155" i="1" s="1"/>
  <c r="C156" i="1" l="1"/>
  <c r="E156" i="1"/>
  <c r="F156" i="1"/>
  <c r="D156" i="1"/>
  <c r="I156" i="1" l="1"/>
  <c r="G156" i="1"/>
  <c r="H156" i="1" s="1"/>
  <c r="C157" i="1" l="1"/>
  <c r="F157" i="1"/>
  <c r="E157" i="1"/>
  <c r="D157" i="1"/>
  <c r="I157" i="1" l="1"/>
  <c r="G157" i="1"/>
  <c r="H157" i="1" s="1"/>
  <c r="C158" i="1" l="1"/>
  <c r="D158" i="1"/>
  <c r="E158" i="1"/>
  <c r="F158" i="1"/>
  <c r="I158" i="1" l="1"/>
  <c r="G158" i="1"/>
  <c r="H158" i="1" s="1"/>
  <c r="C159" i="1" s="1"/>
  <c r="D159" i="1" l="1"/>
  <c r="E159" i="1"/>
  <c r="F159" i="1"/>
  <c r="I159" i="1" l="1"/>
  <c r="G159" i="1"/>
  <c r="H159" i="1" s="1"/>
  <c r="C160" i="1" s="1"/>
  <c r="E160" i="1" l="1"/>
  <c r="D160" i="1"/>
  <c r="F160" i="1"/>
  <c r="G160" i="1" l="1"/>
  <c r="H160" i="1" s="1"/>
  <c r="C161" i="1" s="1"/>
  <c r="I160" i="1"/>
  <c r="E161" i="1" l="1"/>
  <c r="D161" i="1"/>
  <c r="F161" i="1"/>
  <c r="I161" i="1" l="1"/>
  <c r="G161" i="1"/>
  <c r="H161" i="1" s="1"/>
  <c r="C162" i="1" s="1"/>
  <c r="E162" i="1" l="1"/>
  <c r="D162" i="1"/>
  <c r="F162" i="1"/>
  <c r="I162" i="1" l="1"/>
  <c r="G162" i="1"/>
  <c r="H162" i="1" s="1"/>
  <c r="C163" i="1" s="1"/>
  <c r="E163" i="1" l="1"/>
  <c r="D163" i="1"/>
  <c r="F163" i="1"/>
  <c r="I163" i="1" l="1"/>
  <c r="G163" i="1"/>
  <c r="H163" i="1" s="1"/>
  <c r="C164" i="1" s="1"/>
  <c r="E164" i="1" l="1"/>
  <c r="D164" i="1"/>
  <c r="F164" i="1"/>
  <c r="I164" i="1" l="1"/>
  <c r="G164" i="1"/>
  <c r="H164" i="1" s="1"/>
  <c r="C165" i="1" s="1"/>
  <c r="E165" i="1" l="1"/>
  <c r="F165" i="1"/>
  <c r="D165" i="1"/>
  <c r="G165" i="1" l="1"/>
  <c r="H165" i="1" s="1"/>
  <c r="C166" i="1" s="1"/>
  <c r="I165" i="1"/>
  <c r="F166" i="1" l="1"/>
  <c r="E166" i="1"/>
  <c r="D166" i="1"/>
  <c r="G166" i="1" s="1"/>
  <c r="H166" i="1" s="1"/>
  <c r="C167" i="1" s="1"/>
  <c r="I166" i="1" l="1"/>
  <c r="D167" i="1"/>
  <c r="E167" i="1"/>
  <c r="F167" i="1"/>
  <c r="G167" i="1" l="1"/>
  <c r="H167" i="1" s="1"/>
  <c r="C168" i="1" s="1"/>
  <c r="I167" i="1"/>
  <c r="D168" i="1" l="1"/>
  <c r="E168" i="1"/>
  <c r="F168" i="1"/>
  <c r="I168" i="1" l="1"/>
  <c r="G168" i="1"/>
  <c r="H168" i="1" s="1"/>
  <c r="C169" i="1" s="1"/>
  <c r="E169" i="1" l="1"/>
  <c r="D169" i="1"/>
  <c r="F169" i="1"/>
  <c r="I169" i="1" s="1"/>
  <c r="G169" i="1" l="1"/>
  <c r="H169" i="1" s="1"/>
  <c r="C170" i="1" s="1"/>
  <c r="D170" i="1" l="1"/>
  <c r="F170" i="1"/>
  <c r="E170" i="1"/>
  <c r="G170" i="1" l="1"/>
  <c r="H170" i="1" s="1"/>
  <c r="C171" i="1" s="1"/>
  <c r="I170" i="1"/>
  <c r="D171" i="1" l="1"/>
  <c r="E171" i="1"/>
  <c r="F171" i="1"/>
  <c r="I171" i="1" l="1"/>
  <c r="G171" i="1"/>
  <c r="H171" i="1" s="1"/>
  <c r="C172" i="1" s="1"/>
  <c r="D172" i="1" l="1"/>
  <c r="F172" i="1"/>
  <c r="E172" i="1"/>
  <c r="I172" i="1" l="1"/>
  <c r="G172" i="1"/>
  <c r="H172" i="1" s="1"/>
  <c r="C173" i="1" s="1"/>
  <c r="D173" i="1" l="1"/>
  <c r="E173" i="1"/>
  <c r="F173" i="1"/>
  <c r="G173" i="1" l="1"/>
  <c r="H173" i="1" s="1"/>
  <c r="C174" i="1" s="1"/>
  <c r="I173" i="1"/>
  <c r="E174" i="1" l="1"/>
  <c r="D174" i="1"/>
  <c r="F174" i="1"/>
  <c r="I174" i="1" l="1"/>
  <c r="G174" i="1"/>
  <c r="H174" i="1" s="1"/>
  <c r="C175" i="1" s="1"/>
  <c r="D175" i="1" l="1"/>
  <c r="F175" i="1"/>
  <c r="E175" i="1"/>
  <c r="G175" i="1" l="1"/>
  <c r="H175" i="1" s="1"/>
  <c r="D176" i="1" s="1"/>
  <c r="I175" i="1"/>
  <c r="C176" i="1"/>
  <c r="E176" i="1"/>
  <c r="F176" i="1"/>
  <c r="I176" i="1" l="1"/>
  <c r="G176" i="1"/>
  <c r="H176" i="1" s="1"/>
  <c r="C177" i="1" s="1"/>
  <c r="D177" i="1" l="1"/>
  <c r="F177" i="1"/>
  <c r="E177" i="1"/>
  <c r="I177" i="1" l="1"/>
  <c r="G177" i="1"/>
  <c r="H177" i="1" s="1"/>
  <c r="E178" i="1" s="1"/>
  <c r="D178" i="1" l="1"/>
  <c r="F178" i="1"/>
  <c r="C178" i="1"/>
  <c r="G178" i="1" l="1"/>
  <c r="H178" i="1" s="1"/>
  <c r="E179" i="1" s="1"/>
  <c r="I178" i="1"/>
  <c r="F179" i="1" l="1"/>
  <c r="D179" i="1"/>
  <c r="C179" i="1"/>
  <c r="G179" i="1" l="1"/>
  <c r="H179" i="1" s="1"/>
  <c r="C180" i="1" s="1"/>
  <c r="I179" i="1"/>
  <c r="F180" i="1" l="1"/>
  <c r="D180" i="1"/>
  <c r="E180" i="1"/>
  <c r="I180" i="1" l="1"/>
  <c r="G180" i="1"/>
  <c r="H180" i="1" s="1"/>
  <c r="C181" i="1" s="1"/>
  <c r="D181" i="1" l="1"/>
  <c r="E181" i="1"/>
  <c r="F181" i="1"/>
  <c r="G181" i="1" l="1"/>
  <c r="H181" i="1" s="1"/>
  <c r="C182" i="1" s="1"/>
  <c r="I181" i="1"/>
  <c r="D182" i="1" l="1"/>
  <c r="E182" i="1"/>
  <c r="F182" i="1"/>
  <c r="G182" i="1" l="1"/>
  <c r="H182" i="1" s="1"/>
  <c r="C183" i="1" s="1"/>
  <c r="I182" i="1"/>
  <c r="D183" i="1" l="1"/>
  <c r="E183" i="1"/>
  <c r="F183" i="1"/>
  <c r="G183" i="1" l="1"/>
  <c r="H183" i="1" s="1"/>
  <c r="C184" i="1" s="1"/>
  <c r="I183" i="1"/>
  <c r="E184" i="1"/>
  <c r="D184" i="1"/>
  <c r="F184" i="1" l="1"/>
  <c r="I184" i="1"/>
  <c r="G184" i="1"/>
  <c r="H184" i="1" s="1"/>
  <c r="D185" i="1" s="1"/>
  <c r="C185" i="1" l="1"/>
  <c r="F185" i="1"/>
  <c r="E185" i="1"/>
  <c r="I185" i="1" l="1"/>
  <c r="G185" i="1"/>
  <c r="H185" i="1" s="1"/>
  <c r="C186" i="1" l="1"/>
  <c r="D186" i="1"/>
  <c r="F186" i="1"/>
  <c r="E186" i="1"/>
  <c r="I186" i="1" l="1"/>
  <c r="G186" i="1"/>
  <c r="H186" i="1" s="1"/>
  <c r="C187" i="1" s="1"/>
  <c r="D187" i="1" l="1"/>
  <c r="F187" i="1"/>
  <c r="E187" i="1"/>
  <c r="I187" i="1" l="1"/>
  <c r="G187" i="1"/>
  <c r="H187" i="1" s="1"/>
  <c r="C188" i="1" s="1"/>
  <c r="D188" i="1" l="1"/>
  <c r="F188" i="1"/>
  <c r="E188" i="1"/>
  <c r="I188" i="1" l="1"/>
  <c r="G188" i="1"/>
  <c r="H188" i="1" s="1"/>
  <c r="C189" i="1" s="1"/>
  <c r="D189" i="1" l="1"/>
  <c r="F189" i="1"/>
  <c r="E189" i="1"/>
  <c r="I189" i="1" l="1"/>
  <c r="G189" i="1"/>
  <c r="H189" i="1" s="1"/>
  <c r="C190" i="1" s="1"/>
  <c r="D190" i="1" l="1"/>
  <c r="F190" i="1"/>
  <c r="E190" i="1"/>
  <c r="I190" i="1" l="1"/>
  <c r="G190" i="1"/>
  <c r="H190" i="1" s="1"/>
  <c r="C191" i="1" s="1"/>
  <c r="D191" i="1" l="1"/>
  <c r="F191" i="1"/>
  <c r="E191" i="1"/>
  <c r="I191" i="1" l="1"/>
  <c r="G191" i="1"/>
  <c r="H191" i="1" s="1"/>
  <c r="C192" i="1" s="1"/>
  <c r="D192" i="1" l="1"/>
  <c r="F192" i="1"/>
  <c r="E192" i="1"/>
  <c r="I192" i="1" l="1"/>
  <c r="G192" i="1"/>
  <c r="H192" i="1" s="1"/>
  <c r="C193" i="1" s="1"/>
  <c r="D193" i="1" l="1"/>
  <c r="F193" i="1"/>
  <c r="E193" i="1"/>
  <c r="I193" i="1" l="1"/>
  <c r="G193" i="1"/>
  <c r="H193" i="1" s="1"/>
  <c r="C194" i="1" s="1"/>
  <c r="D194" i="1" l="1"/>
  <c r="F194" i="1"/>
  <c r="E194" i="1"/>
  <c r="I194" i="1" l="1"/>
  <c r="G194" i="1"/>
  <c r="H194" i="1" s="1"/>
  <c r="C195" i="1" s="1"/>
  <c r="D195" i="1" l="1"/>
  <c r="F195" i="1"/>
  <c r="E195" i="1"/>
  <c r="I195" i="1" l="1"/>
  <c r="G195" i="1"/>
  <c r="H195" i="1" s="1"/>
  <c r="C196" i="1" s="1"/>
  <c r="D196" i="1" l="1"/>
  <c r="F196" i="1"/>
  <c r="E196" i="1"/>
  <c r="I196" i="1" l="1"/>
  <c r="G196" i="1"/>
  <c r="H196" i="1" s="1"/>
  <c r="C197" i="1" s="1"/>
  <c r="D197" i="1" l="1"/>
  <c r="F197" i="1"/>
  <c r="E197" i="1"/>
  <c r="G197" i="1" l="1"/>
  <c r="H197" i="1" s="1"/>
  <c r="C198" i="1" s="1"/>
  <c r="I197" i="1"/>
  <c r="F198" i="1" l="1"/>
  <c r="D198" i="1"/>
  <c r="E198" i="1"/>
  <c r="G198" i="1" l="1"/>
  <c r="H198" i="1" s="1"/>
  <c r="I198" i="1"/>
  <c r="C199" i="1" l="1"/>
  <c r="F199" i="1"/>
  <c r="D199" i="1"/>
  <c r="E199" i="1"/>
  <c r="I199" i="1" l="1"/>
  <c r="G199" i="1"/>
  <c r="H199" i="1" s="1"/>
  <c r="C200" i="1" s="1"/>
  <c r="F200" i="1" l="1"/>
  <c r="D200" i="1"/>
  <c r="E200" i="1"/>
  <c r="I200" i="1" l="1"/>
  <c r="G200" i="1"/>
  <c r="H200" i="1" s="1"/>
  <c r="C201" i="1" s="1"/>
  <c r="F201" i="1" l="1"/>
  <c r="D201" i="1"/>
  <c r="E201" i="1"/>
  <c r="I201" i="1" l="1"/>
  <c r="G201" i="1"/>
  <c r="H201" i="1" s="1"/>
  <c r="C202" i="1" s="1"/>
  <c r="F202" i="1" l="1"/>
  <c r="D202" i="1"/>
  <c r="E202" i="1"/>
  <c r="I202" i="1" l="1"/>
  <c r="G202" i="1"/>
  <c r="H202" i="1" s="1"/>
  <c r="C203" i="1" s="1"/>
  <c r="F203" i="1" l="1"/>
  <c r="D203" i="1"/>
  <c r="E203" i="1"/>
  <c r="I203" i="1" l="1"/>
  <c r="G203" i="1"/>
  <c r="H203" i="1" s="1"/>
  <c r="C204" i="1" s="1"/>
  <c r="F204" i="1" l="1"/>
  <c r="D204" i="1"/>
  <c r="E204" i="1"/>
  <c r="G204" i="1" l="1"/>
  <c r="H204" i="1" s="1"/>
  <c r="C205" i="1" s="1"/>
  <c r="I204" i="1"/>
  <c r="F205" i="1" l="1"/>
  <c r="D205" i="1"/>
  <c r="E205" i="1"/>
  <c r="G205" i="1" l="1"/>
  <c r="H205" i="1" s="1"/>
  <c r="I205" i="1"/>
  <c r="C206" i="1" l="1"/>
  <c r="F206" i="1"/>
  <c r="D206" i="1"/>
  <c r="E206" i="1"/>
  <c r="I206" i="1" l="1"/>
  <c r="G206" i="1"/>
  <c r="H206" i="1" s="1"/>
  <c r="E207" i="1" s="1"/>
  <c r="C207" i="1" l="1"/>
  <c r="F207" i="1"/>
  <c r="D207" i="1"/>
  <c r="I207" i="1" l="1"/>
  <c r="G207" i="1"/>
  <c r="H207" i="1" s="1"/>
  <c r="C208" i="1" l="1"/>
  <c r="E208" i="1"/>
  <c r="F208" i="1"/>
  <c r="D208" i="1"/>
  <c r="I208" i="1" l="1"/>
  <c r="G208" i="1"/>
  <c r="H208" i="1" s="1"/>
  <c r="C209" i="1" s="1"/>
  <c r="E209" i="1" l="1"/>
  <c r="F209" i="1"/>
  <c r="D209" i="1"/>
  <c r="I209" i="1" l="1"/>
  <c r="G209" i="1"/>
  <c r="H209" i="1" s="1"/>
  <c r="C210" i="1" s="1"/>
  <c r="E210" i="1" l="1"/>
  <c r="F210" i="1"/>
  <c r="D210" i="1"/>
  <c r="I210" i="1" l="1"/>
  <c r="G210" i="1"/>
  <c r="H210" i="1" s="1"/>
  <c r="C211" i="1" s="1"/>
  <c r="F211" i="1" l="1"/>
  <c r="E211" i="1"/>
  <c r="D211" i="1"/>
  <c r="I211" i="1" l="1"/>
  <c r="G211" i="1"/>
  <c r="H211" i="1" s="1"/>
  <c r="C212" i="1" s="1"/>
  <c r="F212" i="1" l="1"/>
  <c r="E212" i="1"/>
  <c r="D212" i="1"/>
  <c r="I212" i="1" l="1"/>
  <c r="G212" i="1"/>
  <c r="H212" i="1" s="1"/>
  <c r="C213" i="1" s="1"/>
  <c r="F213" i="1" l="1"/>
  <c r="E213" i="1"/>
  <c r="D213" i="1"/>
  <c r="I213" i="1" l="1"/>
  <c r="G213" i="1"/>
  <c r="H213" i="1" s="1"/>
  <c r="C214" i="1" s="1"/>
  <c r="F214" i="1" l="1"/>
  <c r="E214" i="1"/>
  <c r="D214" i="1"/>
  <c r="I214" i="1" l="1"/>
  <c r="G214" i="1"/>
  <c r="H214" i="1" s="1"/>
  <c r="C215" i="1" s="1"/>
  <c r="F215" i="1" l="1"/>
  <c r="E215" i="1"/>
  <c r="D215" i="1"/>
  <c r="I215" i="1" l="1"/>
  <c r="G215" i="1"/>
  <c r="H215" i="1" s="1"/>
  <c r="C216" i="1" s="1"/>
  <c r="F216" i="1" l="1"/>
  <c r="E216" i="1"/>
  <c r="D216" i="1"/>
  <c r="G216" i="1" l="1"/>
  <c r="H216" i="1" s="1"/>
  <c r="E217" i="1" s="1"/>
  <c r="I216" i="1"/>
  <c r="F217" i="1" l="1"/>
  <c r="C217" i="1"/>
  <c r="D217" i="1"/>
  <c r="I217" i="1" l="1"/>
  <c r="G217" i="1"/>
  <c r="H217" i="1" s="1"/>
  <c r="D218" i="1" s="1"/>
  <c r="F218" i="1" l="1"/>
  <c r="C218" i="1"/>
  <c r="E218" i="1"/>
  <c r="I218" i="1" l="1"/>
  <c r="G218" i="1"/>
  <c r="H218" i="1" s="1"/>
  <c r="C219" i="1" s="1"/>
  <c r="F219" i="1" l="1"/>
  <c r="E219" i="1"/>
  <c r="D219" i="1"/>
  <c r="G219" i="1" l="1"/>
  <c r="H219" i="1" s="1"/>
  <c r="E220" i="1" s="1"/>
  <c r="I219" i="1"/>
  <c r="F220" i="1" l="1"/>
  <c r="D220" i="1"/>
  <c r="C220" i="1"/>
  <c r="I220" i="1" l="1"/>
  <c r="G220" i="1"/>
  <c r="H220" i="1" s="1"/>
  <c r="E221" i="1" s="1"/>
  <c r="F221" i="1" l="1"/>
  <c r="D221" i="1"/>
  <c r="C221" i="1"/>
  <c r="G221" i="1" l="1"/>
  <c r="H221" i="1" s="1"/>
  <c r="E222" i="1" s="1"/>
  <c r="I221" i="1"/>
  <c r="F222" i="1" l="1"/>
  <c r="C222" i="1"/>
  <c r="D222" i="1"/>
  <c r="I222" i="1"/>
  <c r="G222" i="1" l="1"/>
  <c r="H222" i="1" s="1"/>
  <c r="E223" i="1" s="1"/>
  <c r="D223" i="1" l="1"/>
  <c r="F223" i="1"/>
  <c r="C223" i="1"/>
  <c r="G223" i="1" s="1"/>
  <c r="H223" i="1" s="1"/>
  <c r="I223" i="1" l="1"/>
  <c r="F224" i="1"/>
  <c r="C224" i="1"/>
  <c r="E224" i="1"/>
  <c r="D224" i="1"/>
  <c r="G224" i="1" l="1"/>
  <c r="H224" i="1" s="1"/>
  <c r="D225" i="1" s="1"/>
  <c r="I224" i="1"/>
  <c r="F225" i="1" l="1"/>
  <c r="C225" i="1"/>
  <c r="E225" i="1"/>
  <c r="G225" i="1" l="1"/>
  <c r="H225" i="1" s="1"/>
  <c r="I225" i="1"/>
  <c r="C226" i="1" l="1"/>
  <c r="F226" i="1"/>
  <c r="D226" i="1"/>
  <c r="E226" i="1"/>
  <c r="I226" i="1" l="1"/>
  <c r="G226" i="1"/>
  <c r="H226" i="1" s="1"/>
  <c r="E227" i="1" s="1"/>
  <c r="C227" i="1" l="1"/>
  <c r="F227" i="1"/>
  <c r="D227" i="1"/>
  <c r="I227" i="1" l="1"/>
  <c r="G227" i="1"/>
  <c r="H227" i="1" s="1"/>
  <c r="E228" i="1" s="1"/>
  <c r="C228" i="1" l="1"/>
  <c r="F228" i="1"/>
  <c r="D228" i="1"/>
  <c r="I228" i="1" l="1"/>
  <c r="G228" i="1"/>
  <c r="H228" i="1" s="1"/>
  <c r="E229" i="1" s="1"/>
  <c r="C229" i="1" l="1"/>
  <c r="F229" i="1"/>
  <c r="D229" i="1"/>
  <c r="I229" i="1" l="1"/>
  <c r="G229" i="1"/>
  <c r="H229" i="1" s="1"/>
  <c r="C230" i="1" l="1"/>
  <c r="E230" i="1"/>
  <c r="F230" i="1"/>
  <c r="D230" i="1"/>
  <c r="I230" i="1" l="1"/>
  <c r="G230" i="1"/>
  <c r="H230" i="1" s="1"/>
  <c r="D231" i="1" s="1"/>
  <c r="C231" i="1" l="1"/>
  <c r="E231" i="1"/>
  <c r="F231" i="1"/>
  <c r="I231" i="1" l="1"/>
  <c r="G231" i="1"/>
  <c r="H231" i="1" s="1"/>
  <c r="D232" i="1" s="1"/>
  <c r="C232" i="1" l="1"/>
  <c r="E232" i="1"/>
  <c r="F232" i="1"/>
  <c r="I232" i="1" l="1"/>
  <c r="G232" i="1"/>
  <c r="H232" i="1" s="1"/>
  <c r="D233" i="1" s="1"/>
  <c r="C233" i="1" l="1"/>
  <c r="E233" i="1"/>
  <c r="F233" i="1"/>
  <c r="I233" i="1" l="1"/>
  <c r="G233" i="1"/>
  <c r="H233" i="1" s="1"/>
  <c r="D234" i="1" s="1"/>
  <c r="C234" i="1" l="1"/>
  <c r="E234" i="1"/>
  <c r="F234" i="1"/>
  <c r="I234" i="1" l="1"/>
  <c r="G234" i="1"/>
  <c r="H234" i="1" s="1"/>
  <c r="D235" i="1" s="1"/>
  <c r="C235" i="1" l="1"/>
  <c r="E235" i="1"/>
  <c r="F235" i="1"/>
  <c r="I235" i="1" l="1"/>
  <c r="G235" i="1"/>
  <c r="H235" i="1" s="1"/>
  <c r="D236" i="1" s="1"/>
  <c r="C236" i="1" l="1"/>
  <c r="E236" i="1"/>
  <c r="F236" i="1"/>
  <c r="I236" i="1" l="1"/>
  <c r="G236" i="1"/>
  <c r="H236" i="1" s="1"/>
  <c r="D237" i="1" s="1"/>
  <c r="C237" i="1" l="1"/>
  <c r="E237" i="1"/>
  <c r="F237" i="1"/>
  <c r="I237" i="1" l="1"/>
  <c r="G237" i="1"/>
  <c r="H237" i="1" s="1"/>
  <c r="D238" i="1" s="1"/>
  <c r="C238" i="1" l="1"/>
  <c r="E238" i="1"/>
  <c r="F238" i="1"/>
  <c r="I238" i="1" l="1"/>
  <c r="G238" i="1"/>
  <c r="H238" i="1" s="1"/>
  <c r="D239" i="1" l="1"/>
  <c r="C239" i="1"/>
  <c r="E239" i="1"/>
  <c r="F239" i="1"/>
  <c r="I239" i="1" l="1"/>
  <c r="G239" i="1"/>
  <c r="H239" i="1" s="1"/>
  <c r="D240" i="1" s="1"/>
  <c r="C240" i="1" l="1"/>
  <c r="E240" i="1"/>
  <c r="F240" i="1"/>
  <c r="I240" i="1" l="1"/>
  <c r="G240" i="1"/>
  <c r="H240" i="1" s="1"/>
  <c r="C241" i="1" l="1"/>
  <c r="D241" i="1"/>
  <c r="E241" i="1"/>
  <c r="F241" i="1"/>
  <c r="I241" i="1" l="1"/>
  <c r="G241" i="1"/>
  <c r="H241" i="1" s="1"/>
  <c r="C242" i="1" s="1"/>
  <c r="D242" i="1" l="1"/>
  <c r="E242" i="1"/>
  <c r="F242" i="1"/>
  <c r="I242" i="1" l="1"/>
  <c r="G242" i="1"/>
  <c r="H242" i="1" s="1"/>
  <c r="C243" i="1" s="1"/>
  <c r="D243" i="1" l="1"/>
  <c r="E243" i="1"/>
  <c r="F243" i="1"/>
  <c r="I243" i="1" l="1"/>
  <c r="G243" i="1"/>
  <c r="H243" i="1" s="1"/>
  <c r="C244" i="1" s="1"/>
  <c r="D244" i="1" l="1"/>
  <c r="E244" i="1"/>
  <c r="F244" i="1"/>
  <c r="I244" i="1" l="1"/>
  <c r="G244" i="1"/>
  <c r="H244" i="1" s="1"/>
  <c r="C245" i="1" s="1"/>
  <c r="D245" i="1" l="1"/>
  <c r="E245" i="1"/>
  <c r="F245" i="1"/>
  <c r="I245" i="1" l="1"/>
  <c r="G245" i="1"/>
  <c r="H245" i="1" s="1"/>
  <c r="C246" i="1" l="1"/>
  <c r="D246" i="1"/>
  <c r="E246" i="1"/>
  <c r="F246" i="1"/>
  <c r="I246" i="1" l="1"/>
  <c r="G246" i="1"/>
  <c r="H246" i="1" s="1"/>
  <c r="C247" i="1" s="1"/>
  <c r="E247" i="1" l="1"/>
  <c r="D247" i="1"/>
  <c r="F247" i="1"/>
  <c r="I247" i="1" l="1"/>
  <c r="G247" i="1"/>
  <c r="H247" i="1" s="1"/>
  <c r="C248" i="1" s="1"/>
  <c r="E248" i="1" l="1"/>
  <c r="D248" i="1"/>
  <c r="F248" i="1"/>
  <c r="I248" i="1" l="1"/>
  <c r="G248" i="1"/>
  <c r="H248" i="1" s="1"/>
  <c r="E249" i="1" l="1"/>
  <c r="C249" i="1"/>
  <c r="F249" i="1"/>
  <c r="D249" i="1"/>
  <c r="I249" i="1" l="1"/>
  <c r="G249" i="1"/>
  <c r="H249" i="1" s="1"/>
  <c r="D250" i="1" s="1"/>
  <c r="E250" i="1" l="1"/>
  <c r="C250" i="1"/>
  <c r="F250" i="1"/>
  <c r="I250" i="1" l="1"/>
  <c r="G250" i="1"/>
  <c r="H250" i="1" s="1"/>
  <c r="F251" i="1" s="1"/>
  <c r="E251" i="1" l="1"/>
  <c r="C251" i="1"/>
  <c r="D251" i="1"/>
  <c r="G251" i="1" l="1"/>
  <c r="H251" i="1" s="1"/>
  <c r="E252" i="1" s="1"/>
  <c r="I251" i="1"/>
  <c r="C252" i="1" l="1"/>
  <c r="F252" i="1"/>
  <c r="D252" i="1"/>
  <c r="I252" i="1" l="1"/>
  <c r="G252" i="1"/>
  <c r="H252" i="1" s="1"/>
  <c r="C253" i="1" l="1"/>
  <c r="E253" i="1"/>
  <c r="F253" i="1"/>
  <c r="D253" i="1"/>
  <c r="I253" i="1" l="1"/>
  <c r="G253" i="1"/>
  <c r="H253" i="1" s="1"/>
  <c r="C254" i="1" s="1"/>
  <c r="E254" i="1" l="1"/>
  <c r="F254" i="1"/>
  <c r="D254" i="1"/>
  <c r="I254" i="1" l="1"/>
  <c r="G254" i="1"/>
  <c r="H254" i="1" s="1"/>
  <c r="C255" i="1" s="1"/>
  <c r="E255" i="1" l="1"/>
  <c r="F255" i="1"/>
  <c r="D255" i="1"/>
  <c r="I255" i="1" l="1"/>
  <c r="G255" i="1"/>
  <c r="H255" i="1" s="1"/>
  <c r="C256" i="1" s="1"/>
  <c r="E256" i="1" l="1"/>
  <c r="F256" i="1"/>
  <c r="D256" i="1"/>
  <c r="I256" i="1" l="1"/>
  <c r="G256" i="1"/>
  <c r="H256" i="1" s="1"/>
  <c r="C257" i="1" s="1"/>
  <c r="E257" i="1" l="1"/>
  <c r="F257" i="1"/>
  <c r="D257" i="1"/>
  <c r="I257" i="1" l="1"/>
  <c r="G257" i="1"/>
  <c r="H257" i="1" s="1"/>
  <c r="C258" i="1" s="1"/>
  <c r="E258" i="1" l="1"/>
  <c r="F258" i="1"/>
  <c r="D258" i="1"/>
  <c r="I258" i="1" l="1"/>
  <c r="G258" i="1"/>
  <c r="H258" i="1" s="1"/>
  <c r="C259" i="1" s="1"/>
  <c r="E259" i="1" l="1"/>
  <c r="F259" i="1"/>
  <c r="D259" i="1"/>
  <c r="I259" i="1" l="1"/>
  <c r="G259" i="1"/>
  <c r="H259" i="1" s="1"/>
  <c r="C260" i="1" s="1"/>
  <c r="F260" i="1" l="1"/>
  <c r="E260" i="1"/>
  <c r="D260" i="1"/>
  <c r="G260" i="1" l="1"/>
  <c r="H260" i="1" s="1"/>
  <c r="C261" i="1" s="1"/>
  <c r="I260" i="1"/>
  <c r="F261" i="1" l="1"/>
  <c r="E261" i="1"/>
  <c r="D261" i="1"/>
  <c r="G261" i="1" l="1"/>
  <c r="H261" i="1" s="1"/>
  <c r="I261" i="1"/>
  <c r="C262" i="1" l="1"/>
  <c r="F262" i="1"/>
  <c r="E262" i="1"/>
  <c r="D262" i="1"/>
  <c r="I262" i="1" l="1"/>
  <c r="G262" i="1"/>
  <c r="H262" i="1" s="1"/>
  <c r="C263" i="1" s="1"/>
  <c r="F263" i="1" l="1"/>
  <c r="E263" i="1"/>
  <c r="D263" i="1"/>
  <c r="I263" i="1" l="1"/>
  <c r="G263" i="1"/>
  <c r="H263" i="1" s="1"/>
  <c r="C264" i="1" s="1"/>
  <c r="F264" i="1" l="1"/>
  <c r="E264" i="1"/>
  <c r="D264" i="1"/>
  <c r="G264" i="1" l="1"/>
  <c r="H264" i="1" s="1"/>
  <c r="C265" i="1" s="1"/>
  <c r="I264" i="1"/>
  <c r="F265" i="1" l="1"/>
  <c r="E265" i="1"/>
  <c r="D265" i="1"/>
  <c r="G265" i="1" l="1"/>
  <c r="H265" i="1" s="1"/>
  <c r="I265" i="1"/>
  <c r="C266" i="1" l="1"/>
  <c r="F266" i="1"/>
  <c r="E266" i="1"/>
  <c r="D266" i="1"/>
  <c r="I266" i="1" l="1"/>
  <c r="G266" i="1"/>
  <c r="H266" i="1" s="1"/>
  <c r="C267" i="1" s="1"/>
  <c r="F267" i="1" l="1"/>
  <c r="E267" i="1"/>
  <c r="D267" i="1"/>
  <c r="I267" i="1" l="1"/>
  <c r="G267" i="1"/>
  <c r="H267" i="1" s="1"/>
  <c r="C268" i="1" s="1"/>
  <c r="F268" i="1" l="1"/>
  <c r="E268" i="1"/>
  <c r="D268" i="1"/>
  <c r="I268" i="1" l="1"/>
  <c r="G268" i="1"/>
  <c r="H268" i="1" s="1"/>
  <c r="C269" i="1" s="1"/>
  <c r="F269" i="1" l="1"/>
  <c r="E269" i="1"/>
  <c r="D269" i="1"/>
  <c r="I269" i="1" l="1"/>
  <c r="G269" i="1"/>
  <c r="H269" i="1" s="1"/>
  <c r="C270" i="1" s="1"/>
  <c r="F270" i="1" l="1"/>
  <c r="E270" i="1"/>
  <c r="D270" i="1"/>
  <c r="I270" i="1" l="1"/>
  <c r="G270" i="1"/>
  <c r="H270" i="1" s="1"/>
  <c r="C271" i="1" s="1"/>
  <c r="F271" i="1" l="1"/>
  <c r="E271" i="1"/>
  <c r="D271" i="1"/>
  <c r="I271" i="1" l="1"/>
  <c r="G271" i="1"/>
  <c r="H271" i="1" s="1"/>
  <c r="C272" i="1" s="1"/>
  <c r="F272" i="1" l="1"/>
  <c r="E272" i="1"/>
  <c r="D272" i="1"/>
  <c r="G272" i="1" l="1"/>
  <c r="H272" i="1" s="1"/>
  <c r="I272" i="1"/>
  <c r="C273" i="1" l="1"/>
  <c r="F273" i="1"/>
  <c r="E273" i="1"/>
  <c r="D273" i="1"/>
  <c r="I273" i="1" l="1"/>
  <c r="G273" i="1"/>
  <c r="H273" i="1" s="1"/>
  <c r="D274" i="1" s="1"/>
  <c r="F274" i="1" l="1"/>
  <c r="C274" i="1"/>
  <c r="E274" i="1"/>
  <c r="G274" i="1" l="1"/>
  <c r="H274" i="1" s="1"/>
  <c r="D275" i="1" s="1"/>
  <c r="I274" i="1"/>
  <c r="F275" i="1" l="1"/>
  <c r="C275" i="1"/>
  <c r="E275" i="1"/>
  <c r="G275" i="1" l="1"/>
  <c r="H275" i="1" s="1"/>
  <c r="I275" i="1"/>
  <c r="C276" i="1" l="1"/>
  <c r="F276" i="1"/>
  <c r="D276" i="1"/>
  <c r="E276" i="1"/>
  <c r="I276" i="1" l="1"/>
  <c r="G276" i="1"/>
  <c r="H276" i="1" s="1"/>
  <c r="C277" i="1" s="1"/>
  <c r="F277" i="1" l="1"/>
  <c r="D277" i="1"/>
  <c r="E277" i="1"/>
  <c r="I277" i="1" l="1"/>
  <c r="G277" i="1"/>
  <c r="H277" i="1" s="1"/>
  <c r="C278" i="1" s="1"/>
  <c r="F278" i="1" l="1"/>
  <c r="D278" i="1"/>
  <c r="E278" i="1"/>
  <c r="G278" i="1" l="1"/>
  <c r="H278" i="1" s="1"/>
  <c r="C279" i="1" s="1"/>
  <c r="I278" i="1"/>
  <c r="F279" i="1" l="1"/>
  <c r="D279" i="1"/>
  <c r="E279" i="1"/>
  <c r="G279" i="1" l="1"/>
  <c r="H279" i="1" s="1"/>
  <c r="I279" i="1"/>
  <c r="C280" i="1" l="1"/>
  <c r="F280" i="1"/>
  <c r="D280" i="1"/>
  <c r="E280" i="1"/>
  <c r="I280" i="1" l="1"/>
  <c r="G280" i="1"/>
  <c r="H280" i="1" s="1"/>
  <c r="C281" i="1" s="1"/>
  <c r="F281" i="1" l="1"/>
  <c r="D281" i="1"/>
  <c r="E281" i="1"/>
  <c r="I281" i="1" l="1"/>
  <c r="G281" i="1"/>
  <c r="H281" i="1" s="1"/>
  <c r="C282" i="1" s="1"/>
  <c r="F282" i="1" l="1"/>
  <c r="D282" i="1"/>
  <c r="E282" i="1"/>
  <c r="I282" i="1" l="1"/>
  <c r="G282" i="1"/>
  <c r="H282" i="1" s="1"/>
  <c r="F283" i="1" l="1"/>
  <c r="C283" i="1"/>
  <c r="D283" i="1"/>
  <c r="E283" i="1"/>
  <c r="G283" i="1" l="1"/>
  <c r="H283" i="1" s="1"/>
  <c r="D284" i="1" s="1"/>
  <c r="I283" i="1"/>
  <c r="F284" i="1" l="1"/>
  <c r="C284" i="1"/>
  <c r="E284" i="1"/>
  <c r="G284" i="1" l="1"/>
  <c r="H284" i="1" s="1"/>
  <c r="I284" i="1"/>
  <c r="C285" i="1" l="1"/>
  <c r="D285" i="1"/>
  <c r="F285" i="1"/>
  <c r="E285" i="1"/>
  <c r="I285" i="1" l="1"/>
  <c r="G285" i="1"/>
  <c r="H285" i="1" s="1"/>
  <c r="D286" i="1" s="1"/>
  <c r="E286" i="1" l="1"/>
  <c r="C286" i="1"/>
  <c r="F286" i="1"/>
  <c r="I286" i="1" l="1"/>
  <c r="G286" i="1"/>
  <c r="H286" i="1" s="1"/>
  <c r="C287" i="1" s="1"/>
  <c r="D287" i="1" l="1"/>
  <c r="E287" i="1"/>
  <c r="F287" i="1"/>
  <c r="I287" i="1" l="1"/>
  <c r="G287" i="1"/>
  <c r="H287" i="1" s="1"/>
  <c r="C288" i="1" s="1"/>
  <c r="D288" i="1" l="1"/>
  <c r="E288" i="1"/>
  <c r="F288" i="1"/>
  <c r="G288" i="1" l="1"/>
  <c r="H288" i="1" s="1"/>
  <c r="E289" i="1" s="1"/>
  <c r="I288" i="1"/>
  <c r="D289" i="1" l="1"/>
  <c r="F289" i="1"/>
  <c r="C289" i="1"/>
  <c r="G289" i="1" l="1"/>
  <c r="H289" i="1" s="1"/>
  <c r="D290" i="1" s="1"/>
  <c r="I289" i="1"/>
  <c r="F290" i="1" l="1"/>
  <c r="E290" i="1"/>
  <c r="C290" i="1"/>
  <c r="I290" i="1" l="1"/>
  <c r="G290" i="1"/>
  <c r="H290" i="1" s="1"/>
  <c r="C291" i="1" s="1"/>
  <c r="E291" i="1" l="1"/>
  <c r="F291" i="1"/>
  <c r="D291" i="1"/>
  <c r="G291" i="1" l="1"/>
  <c r="H291" i="1" s="1"/>
  <c r="D292" i="1" s="1"/>
  <c r="I291" i="1"/>
  <c r="E292" i="1" l="1"/>
  <c r="F292" i="1"/>
  <c r="C292" i="1"/>
  <c r="G292" i="1" l="1"/>
  <c r="H292" i="1" s="1"/>
  <c r="D293" i="1" s="1"/>
  <c r="I292" i="1"/>
  <c r="F293" i="1" l="1"/>
  <c r="C293" i="1"/>
  <c r="E293" i="1"/>
  <c r="G293" i="1" l="1"/>
  <c r="H293" i="1" s="1"/>
  <c r="C294" i="1" s="1"/>
  <c r="I293" i="1"/>
  <c r="F294" i="1" l="1"/>
  <c r="E294" i="1"/>
  <c r="D294" i="1"/>
  <c r="G294" i="1" l="1"/>
  <c r="H294" i="1" s="1"/>
  <c r="E295" i="1" s="1"/>
  <c r="I294" i="1"/>
  <c r="F295" i="1" l="1"/>
  <c r="C295" i="1"/>
  <c r="D295" i="1"/>
  <c r="I295" i="1" l="1"/>
  <c r="G295" i="1"/>
  <c r="H295" i="1" s="1"/>
  <c r="F296" i="1" s="1"/>
  <c r="C296" i="1" l="1"/>
  <c r="E296" i="1"/>
  <c r="D296" i="1"/>
  <c r="I296" i="1" l="1"/>
  <c r="G296" i="1"/>
  <c r="H296" i="1" s="1"/>
  <c r="D297" i="1" s="1"/>
  <c r="E297" i="1" l="1"/>
  <c r="F297" i="1"/>
  <c r="C297" i="1"/>
  <c r="I297" i="1"/>
  <c r="G297" i="1"/>
  <c r="H297" i="1" s="1"/>
  <c r="C298" i="1" l="1"/>
  <c r="D298" i="1"/>
  <c r="F298" i="1"/>
  <c r="E298" i="1"/>
  <c r="I298" i="1" l="1"/>
  <c r="G298" i="1"/>
  <c r="H298" i="1" s="1"/>
  <c r="F299" i="1" s="1"/>
  <c r="C299" i="1" l="1"/>
  <c r="E299" i="1"/>
  <c r="D299" i="1"/>
  <c r="G299" i="1" l="1"/>
  <c r="H299" i="1" s="1"/>
  <c r="I299" i="1"/>
  <c r="D300" i="1" l="1"/>
  <c r="F300" i="1"/>
  <c r="C300" i="1"/>
  <c r="E300" i="1"/>
  <c r="G300" i="1" l="1"/>
  <c r="H300" i="1" s="1"/>
  <c r="E301" i="1" s="1"/>
  <c r="I300" i="1"/>
  <c r="D301" i="1" l="1"/>
  <c r="F301" i="1"/>
  <c r="C301" i="1"/>
  <c r="G301" i="1" l="1"/>
  <c r="H301" i="1" s="1"/>
  <c r="C302" i="1" s="1"/>
  <c r="I301" i="1"/>
  <c r="D302" i="1" l="1"/>
  <c r="E302" i="1"/>
  <c r="F302" i="1"/>
  <c r="I302" i="1" l="1"/>
  <c r="G302" i="1"/>
  <c r="H302" i="1" s="1"/>
  <c r="F303" i="1" l="1"/>
  <c r="C303" i="1"/>
  <c r="D303" i="1"/>
  <c r="E303" i="1"/>
  <c r="G303" i="1" l="1"/>
  <c r="H303" i="1" s="1"/>
  <c r="C304" i="1" s="1"/>
  <c r="I303" i="1"/>
  <c r="E304" i="1" l="1"/>
  <c r="F304" i="1"/>
  <c r="D304" i="1"/>
  <c r="I304" i="1" l="1"/>
  <c r="G304" i="1"/>
  <c r="H304" i="1" s="1"/>
  <c r="E305" i="1" s="1"/>
  <c r="F305" i="1" l="1"/>
  <c r="D305" i="1"/>
  <c r="C305" i="1"/>
  <c r="G305" i="1" l="1"/>
  <c r="H305" i="1" s="1"/>
  <c r="D306" i="1" s="1"/>
  <c r="I305" i="1"/>
  <c r="F306" i="1" l="1"/>
  <c r="E306" i="1"/>
  <c r="C306" i="1"/>
  <c r="I306" i="1" l="1"/>
  <c r="G306" i="1"/>
  <c r="H306" i="1" s="1"/>
  <c r="D307" i="1" s="1"/>
  <c r="E307" i="1" l="1"/>
  <c r="C307" i="1"/>
  <c r="F307" i="1"/>
  <c r="G307" i="1" l="1"/>
  <c r="H307" i="1" s="1"/>
  <c r="D308" i="1" s="1"/>
  <c r="I307" i="1"/>
  <c r="E308" i="1" l="1"/>
  <c r="C308" i="1"/>
  <c r="F308" i="1"/>
  <c r="G308" i="1" l="1"/>
  <c r="H308" i="1" s="1"/>
  <c r="C309" i="1" s="1"/>
  <c r="I308" i="1"/>
  <c r="E309" i="1" l="1"/>
  <c r="F309" i="1"/>
  <c r="D309" i="1"/>
  <c r="I309" i="1"/>
  <c r="G309" i="1"/>
  <c r="H309" i="1" s="1"/>
  <c r="C310" i="1" s="1"/>
  <c r="E310" i="1" l="1"/>
  <c r="F310" i="1"/>
  <c r="D310" i="1"/>
  <c r="I310" i="1" l="1"/>
  <c r="G310" i="1"/>
  <c r="H310" i="1" s="1"/>
  <c r="D311" i="1" l="1"/>
  <c r="C311" i="1"/>
  <c r="E311" i="1"/>
  <c r="F311" i="1"/>
  <c r="G311" i="1" l="1"/>
  <c r="H311" i="1" s="1"/>
  <c r="E312" i="1" s="1"/>
  <c r="I311" i="1"/>
  <c r="D312" i="1" l="1"/>
  <c r="F312" i="1"/>
  <c r="C312" i="1"/>
  <c r="G312" i="1" l="1"/>
  <c r="H312" i="1" s="1"/>
  <c r="E313" i="1" s="1"/>
  <c r="I312" i="1"/>
  <c r="F313" i="1" l="1"/>
  <c r="D313" i="1"/>
  <c r="C313" i="1"/>
  <c r="I313" i="1" l="1"/>
  <c r="G313" i="1"/>
  <c r="H313" i="1" s="1"/>
  <c r="E314" i="1" s="1"/>
  <c r="F314" i="1" l="1"/>
  <c r="D314" i="1"/>
  <c r="C314" i="1"/>
  <c r="G314" i="1" l="1"/>
  <c r="H314" i="1" s="1"/>
  <c r="C315" i="1" s="1"/>
  <c r="I314" i="1"/>
  <c r="E315" i="1" l="1"/>
  <c r="D315" i="1"/>
  <c r="F315" i="1"/>
  <c r="I315" i="1" l="1"/>
  <c r="G315" i="1"/>
  <c r="H315" i="1" s="1"/>
  <c r="D316" i="1" s="1"/>
  <c r="F316" i="1" l="1"/>
  <c r="E316" i="1"/>
  <c r="C316" i="1"/>
  <c r="I316" i="1" l="1"/>
  <c r="G316" i="1"/>
  <c r="H316" i="1" s="1"/>
  <c r="D317" i="1" s="1"/>
  <c r="E317" i="1" l="1"/>
  <c r="F317" i="1"/>
  <c r="C317" i="1"/>
  <c r="G317" i="1" s="1"/>
  <c r="H317" i="1" s="1"/>
  <c r="F318" i="1" s="1"/>
  <c r="I317" i="1" l="1"/>
  <c r="C318" i="1"/>
  <c r="D318" i="1"/>
  <c r="E318" i="1"/>
  <c r="G318" i="1" l="1"/>
  <c r="H318" i="1" s="1"/>
  <c r="I318" i="1"/>
  <c r="C319" i="1" l="1"/>
  <c r="F319" i="1"/>
  <c r="D319" i="1"/>
  <c r="E319" i="1"/>
  <c r="I319" i="1" l="1"/>
  <c r="G319" i="1"/>
  <c r="H319" i="1" s="1"/>
  <c r="E320" i="1" s="1"/>
  <c r="F320" i="1" l="1"/>
  <c r="C320" i="1"/>
  <c r="D320" i="1"/>
  <c r="G320" i="1" l="1"/>
  <c r="H320" i="1" s="1"/>
  <c r="F321" i="1" s="1"/>
  <c r="I320" i="1"/>
  <c r="C321" i="1" l="1"/>
  <c r="E321" i="1"/>
  <c r="D321" i="1"/>
  <c r="G321" i="1" l="1"/>
  <c r="H321" i="1" s="1"/>
  <c r="I321" i="1"/>
  <c r="C322" i="1" l="1"/>
  <c r="F322" i="1"/>
  <c r="E322" i="1"/>
  <c r="D322" i="1"/>
  <c r="I322" i="1" l="1"/>
  <c r="G322" i="1"/>
  <c r="H322" i="1" s="1"/>
  <c r="D323" i="1" s="1"/>
  <c r="C323" i="1" l="1"/>
  <c r="E323" i="1"/>
  <c r="F323" i="1"/>
  <c r="I323" i="1" l="1"/>
  <c r="G323" i="1"/>
  <c r="H323" i="1" s="1"/>
  <c r="D324" i="1" s="1"/>
  <c r="C324" i="1" l="1"/>
  <c r="F324" i="1"/>
  <c r="E324" i="1"/>
  <c r="I324" i="1" l="1"/>
  <c r="G324" i="1"/>
  <c r="H324" i="1" s="1"/>
  <c r="C325" i="1" l="1"/>
  <c r="D325" i="1"/>
  <c r="E325" i="1"/>
  <c r="F325" i="1"/>
  <c r="I325" i="1" l="1"/>
  <c r="G325" i="1"/>
  <c r="H325" i="1" s="1"/>
  <c r="F326" i="1" s="1"/>
  <c r="D326" i="1" l="1"/>
  <c r="C326" i="1"/>
  <c r="E326" i="1"/>
  <c r="G326" i="1" l="1"/>
  <c r="H326" i="1" s="1"/>
  <c r="C327" i="1" s="1"/>
  <c r="I326" i="1"/>
  <c r="F327" i="1" l="1"/>
  <c r="E327" i="1"/>
  <c r="D327" i="1"/>
  <c r="I327" i="1" l="1"/>
  <c r="G327" i="1"/>
  <c r="H327" i="1" s="1"/>
  <c r="C328" i="1" s="1"/>
  <c r="F328" i="1" l="1"/>
  <c r="E328" i="1"/>
  <c r="D328" i="1"/>
  <c r="G328" i="1" l="1"/>
  <c r="H328" i="1" s="1"/>
  <c r="C329" i="1" s="1"/>
  <c r="I328" i="1"/>
  <c r="E329" i="1" l="1"/>
  <c r="F329" i="1"/>
  <c r="D329" i="1"/>
  <c r="I329" i="1" l="1"/>
  <c r="G329" i="1"/>
  <c r="H329" i="1" s="1"/>
  <c r="E330" i="1" s="1"/>
  <c r="C330" i="1" l="1"/>
  <c r="F330" i="1"/>
  <c r="D330" i="1"/>
  <c r="G330" i="1" l="1"/>
  <c r="H330" i="1" s="1"/>
  <c r="F331" i="1" s="1"/>
  <c r="I330" i="1"/>
  <c r="E331" i="1" l="1"/>
  <c r="C331" i="1"/>
  <c r="D331" i="1"/>
  <c r="I331" i="1" l="1"/>
  <c r="G331" i="1"/>
  <c r="H331" i="1" s="1"/>
  <c r="C332" i="1" s="1"/>
  <c r="E332" i="1" l="1"/>
  <c r="F332" i="1"/>
  <c r="D332" i="1"/>
  <c r="I332" i="1" l="1"/>
  <c r="G332" i="1"/>
  <c r="H332" i="1" s="1"/>
  <c r="C333" i="1" s="1"/>
  <c r="D333" i="1" l="1"/>
  <c r="E333" i="1"/>
  <c r="F333" i="1"/>
  <c r="I333" i="1"/>
  <c r="G333" i="1"/>
  <c r="H333" i="1" s="1"/>
  <c r="C334" i="1" s="1"/>
  <c r="E334" i="1" l="1"/>
  <c r="F334" i="1"/>
  <c r="D334" i="1"/>
  <c r="I334" i="1" l="1"/>
  <c r="G334" i="1"/>
  <c r="H334" i="1" s="1"/>
  <c r="C335" i="1" s="1"/>
  <c r="E335" i="1" l="1"/>
  <c r="F335" i="1"/>
  <c r="D335" i="1"/>
  <c r="G335" i="1" l="1"/>
  <c r="H335" i="1" s="1"/>
  <c r="C336" i="1" s="1"/>
  <c r="I335" i="1"/>
  <c r="E336" i="1" l="1"/>
  <c r="D336" i="1"/>
  <c r="F336" i="1"/>
  <c r="G336" i="1" l="1"/>
  <c r="H336" i="1" s="1"/>
  <c r="C337" i="1" s="1"/>
  <c r="I336" i="1"/>
  <c r="E337" i="1" l="1"/>
  <c r="D337" i="1"/>
  <c r="F337" i="1"/>
  <c r="I337" i="1" l="1"/>
  <c r="G337" i="1"/>
  <c r="H337" i="1" s="1"/>
  <c r="E338" i="1" s="1"/>
  <c r="D338" i="1" l="1"/>
  <c r="F338" i="1"/>
  <c r="C338" i="1"/>
  <c r="I338" i="1"/>
  <c r="G338" i="1"/>
  <c r="H338" i="1" s="1"/>
  <c r="C339" i="1" l="1"/>
  <c r="E339" i="1"/>
  <c r="F339" i="1"/>
  <c r="D339" i="1"/>
  <c r="I339" i="1" l="1"/>
  <c r="G339" i="1"/>
  <c r="H339" i="1" s="1"/>
  <c r="D340" i="1" s="1"/>
  <c r="F340" i="1" l="1"/>
  <c r="C340" i="1"/>
  <c r="E340" i="1"/>
  <c r="G340" i="1" l="1"/>
  <c r="H340" i="1" s="1"/>
  <c r="D341" i="1" s="1"/>
  <c r="I340" i="1"/>
  <c r="F341" i="1" l="1"/>
  <c r="C341" i="1"/>
  <c r="E341" i="1"/>
  <c r="I341" i="1" l="1"/>
  <c r="G341" i="1"/>
  <c r="H341" i="1" s="1"/>
  <c r="D342" i="1" l="1"/>
  <c r="F342" i="1"/>
  <c r="C342" i="1"/>
  <c r="E342" i="1"/>
  <c r="G342" i="1" l="1"/>
  <c r="H342" i="1" s="1"/>
  <c r="C343" i="1" s="1"/>
  <c r="I342" i="1"/>
  <c r="D343" i="1" l="1"/>
  <c r="F343" i="1"/>
  <c r="E343" i="1"/>
  <c r="G343" i="1" l="1"/>
  <c r="H343" i="1" s="1"/>
  <c r="E344" i="1" s="1"/>
  <c r="I343" i="1"/>
  <c r="C344" i="1" l="1"/>
  <c r="F344" i="1"/>
  <c r="D344" i="1"/>
  <c r="I344" i="1" l="1"/>
  <c r="G344" i="1"/>
  <c r="H344" i="1" s="1"/>
  <c r="F345" i="1" s="1"/>
  <c r="C345" i="1" l="1"/>
  <c r="E345" i="1"/>
  <c r="D345" i="1"/>
  <c r="G345" i="1" l="1"/>
  <c r="H345" i="1" s="1"/>
  <c r="I345" i="1"/>
  <c r="C346" i="1" l="1"/>
  <c r="F346" i="1"/>
  <c r="E346" i="1"/>
  <c r="D346" i="1"/>
  <c r="I346" i="1" l="1"/>
  <c r="G346" i="1"/>
  <c r="H346" i="1" s="1"/>
  <c r="C347" i="1" s="1"/>
  <c r="F347" i="1" l="1"/>
  <c r="E347" i="1"/>
  <c r="D347" i="1"/>
  <c r="G347" i="1" l="1"/>
  <c r="H347" i="1" s="1"/>
  <c r="C348" i="1" s="1"/>
  <c r="I347" i="1"/>
  <c r="F348" i="1" l="1"/>
  <c r="E348" i="1"/>
  <c r="D348" i="1"/>
  <c r="G348" i="1" l="1"/>
  <c r="H348" i="1" s="1"/>
  <c r="I348" i="1"/>
  <c r="C349" i="1" l="1"/>
  <c r="F349" i="1"/>
  <c r="E349" i="1"/>
  <c r="D349" i="1"/>
  <c r="I349" i="1" l="1"/>
  <c r="G349" i="1"/>
  <c r="H349" i="1" s="1"/>
  <c r="C350" i="1" s="1"/>
  <c r="F350" i="1" l="1"/>
  <c r="E350" i="1"/>
  <c r="D350" i="1"/>
  <c r="G350" i="1" l="1"/>
  <c r="H350" i="1" s="1"/>
  <c r="C351" i="1" s="1"/>
  <c r="I350" i="1"/>
  <c r="F351" i="1" l="1"/>
  <c r="E351" i="1"/>
  <c r="D351" i="1"/>
  <c r="I351" i="1" l="1"/>
  <c r="G351" i="1"/>
  <c r="H351" i="1" s="1"/>
  <c r="E352" i="1" l="1"/>
  <c r="F352" i="1"/>
  <c r="C352" i="1"/>
  <c r="D352" i="1"/>
  <c r="G352" i="1" l="1"/>
  <c r="H352" i="1" s="1"/>
  <c r="C353" i="1" s="1"/>
  <c r="I352" i="1"/>
  <c r="F353" i="1" l="1"/>
  <c r="E353" i="1"/>
  <c r="D353" i="1"/>
  <c r="I353" i="1" l="1"/>
  <c r="G353" i="1"/>
  <c r="H353" i="1" s="1"/>
  <c r="D354" i="1" s="1"/>
  <c r="E354" i="1" l="1"/>
  <c r="F354" i="1"/>
  <c r="C354" i="1"/>
  <c r="I354" i="1" l="1"/>
  <c r="G354" i="1"/>
  <c r="H354" i="1" s="1"/>
  <c r="C355" i="1" s="1"/>
  <c r="E355" i="1" l="1"/>
  <c r="F355" i="1"/>
  <c r="D355" i="1"/>
  <c r="I355" i="1" l="1"/>
  <c r="G355" i="1"/>
  <c r="H355" i="1" s="1"/>
  <c r="E356" i="1" s="1"/>
  <c r="F356" i="1" l="1"/>
  <c r="C356" i="1"/>
  <c r="D356" i="1"/>
  <c r="I356" i="1" l="1"/>
  <c r="G356" i="1"/>
  <c r="H356" i="1" s="1"/>
  <c r="F357" i="1" s="1"/>
  <c r="C357" i="1" l="1"/>
  <c r="E357" i="1"/>
  <c r="D357" i="1"/>
  <c r="G357" i="1" l="1"/>
  <c r="H357" i="1" s="1"/>
  <c r="F358" i="1" s="1"/>
  <c r="I357" i="1"/>
  <c r="D358" i="1" l="1"/>
  <c r="C358" i="1"/>
  <c r="E358" i="1"/>
  <c r="I358" i="1" s="1"/>
  <c r="G358" i="1" l="1"/>
  <c r="H358" i="1" s="1"/>
  <c r="C359" i="1" s="1"/>
  <c r="F359" i="1" l="1"/>
  <c r="E359" i="1"/>
  <c r="D359" i="1"/>
  <c r="I359" i="1" l="1"/>
  <c r="G359" i="1"/>
  <c r="H359" i="1" s="1"/>
  <c r="C360" i="1" s="1"/>
  <c r="D360" i="1" l="1"/>
  <c r="E360" i="1"/>
  <c r="F360" i="1"/>
  <c r="I360" i="1" l="1"/>
  <c r="G360" i="1"/>
  <c r="H360" i="1" s="1"/>
  <c r="C361" i="1" s="1"/>
  <c r="F361" i="1" l="1"/>
  <c r="E361" i="1"/>
  <c r="D361" i="1"/>
  <c r="G361" i="1" l="1"/>
  <c r="H361" i="1" s="1"/>
  <c r="F362" i="1" s="1"/>
  <c r="I361" i="1"/>
  <c r="D362" i="1" l="1"/>
  <c r="C362" i="1"/>
  <c r="E362" i="1"/>
  <c r="I362" i="1" l="1"/>
  <c r="G362" i="1"/>
  <c r="H362" i="1" s="1"/>
  <c r="C363" i="1" l="1"/>
  <c r="F363" i="1"/>
  <c r="D363" i="1"/>
  <c r="E363" i="1"/>
  <c r="I363" i="1" l="1"/>
  <c r="G363" i="1"/>
  <c r="H363" i="1" s="1"/>
  <c r="C364" i="1" l="1"/>
  <c r="E364" i="1"/>
  <c r="F364" i="1"/>
  <c r="D364" i="1"/>
  <c r="I364" i="1" l="1"/>
  <c r="G364" i="1"/>
  <c r="H364" i="1" s="1"/>
  <c r="C365" i="1" l="1"/>
  <c r="F365" i="1"/>
  <c r="E365" i="1"/>
  <c r="D365" i="1"/>
  <c r="G365" i="1" l="1"/>
  <c r="H365" i="1" s="1"/>
  <c r="F366" i="1" s="1"/>
  <c r="I365" i="1"/>
  <c r="C366" i="1" l="1"/>
  <c r="E366" i="1"/>
  <c r="D366" i="1"/>
  <c r="G366" i="1" l="1"/>
  <c r="H366" i="1" s="1"/>
  <c r="I366" i="1"/>
  <c r="C367" i="1" l="1"/>
  <c r="F367" i="1"/>
  <c r="E367" i="1"/>
  <c r="D367" i="1"/>
  <c r="G367" i="1" l="1"/>
  <c r="H367" i="1" s="1"/>
  <c r="F368" i="1" s="1"/>
  <c r="I367" i="1"/>
  <c r="D368" i="1" l="1"/>
  <c r="C368" i="1"/>
  <c r="E368" i="1"/>
  <c r="I368" i="1" l="1"/>
  <c r="G368" i="1"/>
  <c r="H368" i="1" s="1"/>
  <c r="C369" i="1" l="1"/>
  <c r="D369" i="1"/>
  <c r="E369" i="1"/>
  <c r="F369" i="1"/>
  <c r="I369" i="1" l="1"/>
  <c r="G369" i="1"/>
  <c r="H369" i="1" s="1"/>
  <c r="D370" i="1" l="1"/>
  <c r="E370" i="1"/>
  <c r="F370" i="1"/>
  <c r="C370" i="1"/>
  <c r="G370" i="1" l="1"/>
  <c r="H370" i="1" s="1"/>
  <c r="F371" i="1" s="1"/>
  <c r="I370" i="1"/>
  <c r="C371" i="1" l="1"/>
  <c r="D371" i="1"/>
  <c r="E371" i="1"/>
  <c r="I371" i="1" l="1"/>
  <c r="G371" i="1"/>
  <c r="H371" i="1" s="1"/>
  <c r="F372" i="1" l="1"/>
  <c r="E372" i="1"/>
  <c r="C372" i="1"/>
  <c r="D372" i="1"/>
  <c r="G372" i="1" l="1"/>
  <c r="H372" i="1" s="1"/>
  <c r="F373" i="1" s="1"/>
  <c r="I372" i="1"/>
  <c r="C373" i="1" l="1"/>
  <c r="D373" i="1"/>
  <c r="E373" i="1"/>
  <c r="I373" i="1" s="1"/>
  <c r="G373" i="1" l="1"/>
  <c r="H373" i="1" s="1"/>
  <c r="C374" i="1" l="1"/>
  <c r="D374" i="1"/>
  <c r="E374" i="1"/>
  <c r="F374" i="1"/>
  <c r="I374" i="1" l="1"/>
  <c r="G374" i="1"/>
  <c r="H374" i="1" s="1"/>
  <c r="F375" i="1" l="1"/>
  <c r="D375" i="1"/>
  <c r="C375" i="1"/>
  <c r="E375" i="1"/>
  <c r="G375" i="1" l="1"/>
  <c r="H375" i="1" s="1"/>
  <c r="I375" i="1"/>
  <c r="C376" i="1" l="1"/>
  <c r="F376" i="1"/>
  <c r="D376" i="1"/>
  <c r="E376" i="1"/>
  <c r="I376" i="1" l="1"/>
  <c r="G376" i="1"/>
  <c r="H376" i="1" s="1"/>
  <c r="C377" i="1" l="1"/>
  <c r="D377" i="1"/>
  <c r="F377" i="1"/>
  <c r="E377" i="1"/>
  <c r="I377" i="1" l="1"/>
  <c r="G377" i="1"/>
  <c r="H377" i="1" s="1"/>
  <c r="F378" i="1" l="1"/>
  <c r="E378" i="1"/>
  <c r="C378" i="1"/>
  <c r="D378" i="1"/>
  <c r="G378" i="1" l="1"/>
  <c r="H378" i="1" s="1"/>
  <c r="F379" i="1" s="1"/>
  <c r="I378" i="1"/>
  <c r="D379" i="1" l="1"/>
  <c r="C379" i="1"/>
  <c r="E379" i="1"/>
  <c r="I379" i="1" s="1"/>
  <c r="G379" i="1" l="1"/>
  <c r="H379" i="1" s="1"/>
  <c r="C380" i="1" s="1"/>
  <c r="D380" i="1" l="1"/>
  <c r="E380" i="1"/>
  <c r="F380" i="1"/>
  <c r="I380" i="1" l="1"/>
  <c r="G380" i="1"/>
  <c r="H380" i="1" s="1"/>
  <c r="C381" i="1" l="1"/>
  <c r="D381" i="1"/>
  <c r="E381" i="1"/>
  <c r="F381" i="1"/>
  <c r="I381" i="1" s="1"/>
  <c r="G381" i="1" l="1"/>
  <c r="H381" i="1" s="1"/>
  <c r="C382" i="1" l="1"/>
  <c r="E382" i="1"/>
  <c r="D382" i="1"/>
  <c r="F382" i="1"/>
  <c r="G382" i="1" l="1"/>
  <c r="H382" i="1" s="1"/>
  <c r="D383" i="1" s="1"/>
  <c r="I382" i="1"/>
  <c r="E383" i="1" l="1"/>
  <c r="C383" i="1"/>
  <c r="F383" i="1"/>
  <c r="I383" i="1" l="1"/>
  <c r="G383" i="1"/>
  <c r="H383" i="1" s="1"/>
  <c r="C384" i="1" l="1"/>
  <c r="F384" i="1"/>
  <c r="E384" i="1"/>
  <c r="D384" i="1"/>
  <c r="I384" i="1" l="1"/>
  <c r="G384" i="1"/>
  <c r="H384" i="1" s="1"/>
  <c r="F385" i="1" l="1"/>
  <c r="E385" i="1"/>
  <c r="C385" i="1"/>
  <c r="D385" i="1"/>
  <c r="G385" i="1" l="1"/>
  <c r="H385" i="1" s="1"/>
  <c r="I385" i="1"/>
  <c r="C386" i="1" l="1"/>
  <c r="F386" i="1"/>
  <c r="E386" i="1"/>
  <c r="D386" i="1"/>
  <c r="I386" i="1" l="1"/>
  <c r="G386" i="1"/>
  <c r="H386" i="1" s="1"/>
  <c r="C387" i="1" l="1"/>
  <c r="F387" i="1"/>
  <c r="E387" i="1"/>
  <c r="D387" i="1"/>
  <c r="I387" i="1" l="1"/>
  <c r="G387" i="1"/>
  <c r="H387" i="1" s="1"/>
  <c r="C388" i="1" l="1"/>
  <c r="D388" i="1"/>
  <c r="E388" i="1"/>
  <c r="F388" i="1"/>
  <c r="I388" i="1" l="1"/>
  <c r="G388" i="1"/>
  <c r="H388" i="1" s="1"/>
  <c r="C389" i="1" l="1"/>
  <c r="F389" i="1"/>
  <c r="E389" i="1"/>
  <c r="D389" i="1"/>
  <c r="I389" i="1" l="1"/>
  <c r="G389" i="1"/>
  <c r="H389" i="1" s="1"/>
  <c r="C390" i="1" l="1"/>
  <c r="D390" i="1"/>
  <c r="F390" i="1"/>
  <c r="E390" i="1"/>
  <c r="I390" i="1" l="1"/>
  <c r="G390" i="1"/>
  <c r="H390" i="1" s="1"/>
  <c r="F391" i="1" l="1"/>
  <c r="D391" i="1"/>
  <c r="E391" i="1"/>
  <c r="C391" i="1"/>
  <c r="G391" i="1" l="1"/>
  <c r="H391" i="1" s="1"/>
  <c r="C392" i="1" s="1"/>
  <c r="I391" i="1"/>
  <c r="F392" i="1" l="1"/>
  <c r="E392" i="1"/>
  <c r="D392" i="1"/>
  <c r="G392" i="1" l="1"/>
  <c r="H392" i="1" s="1"/>
  <c r="F393" i="1" s="1"/>
  <c r="I392" i="1"/>
  <c r="C393" i="1" l="1"/>
  <c r="E393" i="1"/>
  <c r="D393" i="1"/>
  <c r="I393" i="1" l="1"/>
  <c r="G393" i="1"/>
  <c r="H393" i="1" s="1"/>
  <c r="C394" i="1" l="1"/>
  <c r="F394" i="1"/>
  <c r="E394" i="1"/>
  <c r="D394" i="1"/>
  <c r="I394" i="1" l="1"/>
  <c r="G394" i="1"/>
  <c r="H394" i="1" s="1"/>
  <c r="C395" i="1" l="1"/>
  <c r="D395" i="1"/>
  <c r="F395" i="1"/>
  <c r="E395" i="1"/>
  <c r="I395" i="1" l="1"/>
  <c r="G395" i="1"/>
  <c r="H395" i="1" s="1"/>
  <c r="C396" i="1" l="1"/>
  <c r="F396" i="1"/>
  <c r="D396" i="1"/>
  <c r="E396" i="1"/>
  <c r="I396" i="1" l="1"/>
  <c r="G396" i="1"/>
  <c r="H396" i="1" s="1"/>
  <c r="C397" i="1" l="1"/>
  <c r="F397" i="1"/>
  <c r="D397" i="1"/>
  <c r="E397" i="1"/>
  <c r="I397" i="1" l="1"/>
  <c r="G397" i="1"/>
  <c r="H397" i="1" s="1"/>
  <c r="D398" i="1" l="1"/>
  <c r="C398" i="1"/>
  <c r="F398" i="1"/>
  <c r="E398" i="1"/>
  <c r="I398" i="1" l="1"/>
  <c r="G398" i="1"/>
  <c r="H398" i="1" s="1"/>
  <c r="E399" i="1" l="1"/>
  <c r="D399" i="1"/>
  <c r="C399" i="1"/>
  <c r="F399" i="1"/>
  <c r="I399" i="1" l="1"/>
  <c r="G399" i="1"/>
  <c r="H399" i="1" s="1"/>
  <c r="F400" i="1" l="1"/>
  <c r="E400" i="1"/>
  <c r="D400" i="1"/>
  <c r="C400" i="1"/>
  <c r="G400" i="1" l="1"/>
  <c r="H400" i="1" s="1"/>
  <c r="D401" i="1" s="1"/>
  <c r="I400" i="1"/>
  <c r="C401" i="1" l="1"/>
  <c r="F401" i="1"/>
  <c r="E401" i="1"/>
  <c r="G401" i="1" s="1"/>
  <c r="H401" i="1" s="1"/>
  <c r="F402" i="1" s="1"/>
  <c r="I401" i="1" l="1"/>
  <c r="E402" i="1"/>
  <c r="D402" i="1"/>
  <c r="C402" i="1"/>
  <c r="G402" i="1" l="1"/>
  <c r="H402" i="1" s="1"/>
  <c r="I402" i="1"/>
  <c r="C403" i="1"/>
  <c r="F403" i="1"/>
  <c r="D403" i="1"/>
  <c r="E403" i="1"/>
  <c r="I403" i="1" l="1"/>
  <c r="G403" i="1"/>
  <c r="H403" i="1" s="1"/>
  <c r="C404" i="1" s="1"/>
  <c r="F404" i="1" l="1"/>
  <c r="D404" i="1"/>
  <c r="E404" i="1"/>
  <c r="I404" i="1" l="1"/>
  <c r="G404" i="1"/>
  <c r="H404" i="1" s="1"/>
  <c r="C405" i="1" s="1"/>
  <c r="F405" i="1" l="1"/>
  <c r="D405" i="1"/>
  <c r="E405" i="1"/>
  <c r="I405" i="1" l="1"/>
  <c r="G405" i="1"/>
  <c r="H405" i="1" s="1"/>
  <c r="C406" i="1" s="1"/>
  <c r="F406" i="1" l="1"/>
  <c r="D406" i="1"/>
  <c r="E406" i="1"/>
  <c r="G406" i="1" l="1"/>
  <c r="H406" i="1" s="1"/>
  <c r="C407" i="1" s="1"/>
  <c r="I406" i="1"/>
  <c r="F407" i="1" l="1"/>
  <c r="D407" i="1"/>
  <c r="E407" i="1"/>
  <c r="G407" i="1" l="1"/>
  <c r="H407" i="1" s="1"/>
  <c r="I407" i="1"/>
  <c r="C408" i="1" l="1"/>
  <c r="F408" i="1"/>
  <c r="D408" i="1"/>
  <c r="E408" i="1"/>
  <c r="I408" i="1" l="1"/>
  <c r="G408" i="1"/>
  <c r="H408" i="1" s="1"/>
  <c r="C409" i="1" s="1"/>
  <c r="F409" i="1" l="1"/>
  <c r="D409" i="1"/>
  <c r="E409" i="1"/>
  <c r="G409" i="1" l="1"/>
  <c r="H409" i="1" s="1"/>
  <c r="C410" i="1" s="1"/>
  <c r="I409" i="1"/>
  <c r="F410" i="1" l="1"/>
  <c r="E410" i="1"/>
  <c r="D410" i="1"/>
  <c r="G410" i="1" l="1"/>
  <c r="H410" i="1" s="1"/>
  <c r="I410" i="1"/>
  <c r="C411" i="1" l="1"/>
  <c r="E411" i="1"/>
  <c r="F411" i="1"/>
  <c r="D411" i="1"/>
  <c r="I411" i="1" l="1"/>
  <c r="G411" i="1"/>
  <c r="H411" i="1" s="1"/>
  <c r="C412" i="1" s="1"/>
  <c r="F412" i="1" l="1"/>
  <c r="E412" i="1"/>
  <c r="D412" i="1"/>
  <c r="G412" i="1" l="1"/>
  <c r="H412" i="1" s="1"/>
  <c r="C413" i="1" s="1"/>
  <c r="I412" i="1"/>
  <c r="F413" i="1" l="1"/>
  <c r="E413" i="1"/>
  <c r="D413" i="1"/>
  <c r="G413" i="1" l="1"/>
  <c r="H413" i="1" s="1"/>
  <c r="I413" i="1"/>
  <c r="C414" i="1" l="1"/>
  <c r="F414" i="1"/>
  <c r="E414" i="1"/>
  <c r="D414" i="1"/>
  <c r="I414" i="1" l="1"/>
  <c r="G414" i="1"/>
  <c r="H414" i="1" s="1"/>
  <c r="C415" i="1" s="1"/>
  <c r="F415" i="1" l="1"/>
  <c r="E415" i="1"/>
  <c r="D415" i="1"/>
  <c r="G415" i="1" l="1"/>
  <c r="H415" i="1" s="1"/>
  <c r="C416" i="1" s="1"/>
  <c r="I415" i="1"/>
  <c r="F416" i="1" l="1"/>
  <c r="E416" i="1"/>
  <c r="D416" i="1"/>
  <c r="G416" i="1" l="1"/>
  <c r="H416" i="1" s="1"/>
  <c r="I416" i="1"/>
  <c r="C417" i="1" l="1"/>
  <c r="F417" i="1"/>
  <c r="E417" i="1"/>
  <c r="D417" i="1"/>
  <c r="I417" i="1" l="1"/>
  <c r="G417" i="1"/>
  <c r="H417" i="1" s="1"/>
  <c r="C418" i="1" s="1"/>
  <c r="E418" i="1" l="1"/>
  <c r="D418" i="1"/>
  <c r="F418" i="1"/>
  <c r="I418" i="1" l="1"/>
  <c r="G418" i="1"/>
  <c r="H418" i="1" s="1"/>
  <c r="C419" i="1" s="1"/>
  <c r="D419" i="1" l="1"/>
  <c r="E419" i="1"/>
  <c r="F419" i="1"/>
  <c r="I419" i="1" l="1"/>
  <c r="G419" i="1"/>
  <c r="H419" i="1" s="1"/>
  <c r="C420" i="1" s="1"/>
  <c r="D420" i="1" l="1"/>
  <c r="E420" i="1"/>
  <c r="F420" i="1"/>
  <c r="I420" i="1" l="1"/>
  <c r="G420" i="1"/>
  <c r="H420" i="1" s="1"/>
  <c r="C421" i="1" l="1"/>
  <c r="D421" i="1"/>
  <c r="E421" i="1"/>
  <c r="F421" i="1"/>
  <c r="I421" i="1" l="1"/>
  <c r="G421" i="1"/>
  <c r="H421" i="1" s="1"/>
  <c r="C422" i="1" s="1"/>
  <c r="D422" i="1" l="1"/>
  <c r="E422" i="1"/>
  <c r="F422" i="1"/>
  <c r="I422" i="1" l="1"/>
  <c r="G422" i="1"/>
  <c r="H422" i="1" s="1"/>
  <c r="C423" i="1" s="1"/>
  <c r="D423" i="1" l="1"/>
  <c r="E423" i="1"/>
  <c r="F423" i="1"/>
  <c r="I423" i="1" l="1"/>
  <c r="G423" i="1"/>
  <c r="H423" i="1" s="1"/>
  <c r="C424" i="1" s="1"/>
  <c r="D424" i="1" l="1"/>
  <c r="E424" i="1"/>
  <c r="F424" i="1"/>
  <c r="I424" i="1" l="1"/>
  <c r="G424" i="1"/>
  <c r="H424" i="1" s="1"/>
  <c r="C425" i="1" l="1"/>
  <c r="D425" i="1"/>
  <c r="E425" i="1"/>
  <c r="F425" i="1"/>
  <c r="I425" i="1" l="1"/>
  <c r="G425" i="1"/>
  <c r="H425" i="1" s="1"/>
  <c r="C426" i="1" s="1"/>
  <c r="D426" i="1" l="1"/>
  <c r="E426" i="1"/>
  <c r="F426" i="1"/>
  <c r="I426" i="1" l="1"/>
  <c r="G426" i="1"/>
  <c r="H426" i="1" s="1"/>
  <c r="C427" i="1" s="1"/>
  <c r="D427" i="1" l="1"/>
  <c r="E427" i="1"/>
  <c r="F427" i="1"/>
  <c r="I427" i="1" l="1"/>
  <c r="G427" i="1"/>
  <c r="H427" i="1" s="1"/>
  <c r="C428" i="1" s="1"/>
  <c r="D428" i="1" l="1"/>
  <c r="E428" i="1"/>
  <c r="F428" i="1"/>
  <c r="I428" i="1" l="1"/>
  <c r="G428" i="1"/>
  <c r="H428" i="1" s="1"/>
  <c r="C429" i="1" s="1"/>
  <c r="D429" i="1" l="1"/>
  <c r="E429" i="1"/>
  <c r="F429" i="1"/>
  <c r="I429" i="1" l="1"/>
  <c r="G429" i="1"/>
  <c r="H429" i="1" s="1"/>
  <c r="C430" i="1" s="1"/>
  <c r="D430" i="1" l="1"/>
  <c r="E430" i="1"/>
  <c r="F430" i="1"/>
  <c r="I430" i="1" l="1"/>
  <c r="G430" i="1"/>
  <c r="H430" i="1" s="1"/>
  <c r="C431" i="1" s="1"/>
  <c r="D431" i="1" l="1"/>
  <c r="E431" i="1"/>
  <c r="F431" i="1"/>
  <c r="I431" i="1" l="1"/>
  <c r="G431" i="1"/>
  <c r="H431" i="1" s="1"/>
  <c r="C432" i="1" s="1"/>
  <c r="F432" i="1" l="1"/>
  <c r="D432" i="1"/>
  <c r="E432" i="1"/>
  <c r="G432" i="1" l="1"/>
  <c r="H432" i="1" s="1"/>
  <c r="C433" i="1" s="1"/>
  <c r="I432" i="1"/>
  <c r="F433" i="1" l="1"/>
  <c r="D433" i="1"/>
  <c r="E433" i="1"/>
  <c r="G433" i="1" l="1"/>
  <c r="H433" i="1" s="1"/>
  <c r="I433" i="1"/>
  <c r="C434" i="1" l="1"/>
  <c r="F434" i="1"/>
  <c r="D434" i="1"/>
  <c r="E434" i="1"/>
  <c r="I434" i="1" l="1"/>
  <c r="G434" i="1"/>
  <c r="H434" i="1" s="1"/>
  <c r="C435" i="1" s="1"/>
  <c r="F435" i="1" l="1"/>
  <c r="D435" i="1"/>
  <c r="E435" i="1"/>
  <c r="I435" i="1" l="1"/>
  <c r="G435" i="1"/>
  <c r="H435" i="1" s="1"/>
  <c r="C436" i="1" s="1"/>
  <c r="F436" i="1" l="1"/>
  <c r="D436" i="1"/>
  <c r="E436" i="1"/>
  <c r="I436" i="1" l="1"/>
  <c r="G436" i="1"/>
  <c r="H436" i="1" s="1"/>
  <c r="C437" i="1" s="1"/>
  <c r="F437" i="1" l="1"/>
  <c r="D437" i="1"/>
  <c r="E437" i="1"/>
  <c r="G437" i="1" l="1"/>
  <c r="H437" i="1" s="1"/>
  <c r="C438" i="1" s="1"/>
  <c r="I437" i="1"/>
  <c r="F438" i="1" l="1"/>
  <c r="D438" i="1"/>
  <c r="E438" i="1"/>
  <c r="G438" i="1" l="1"/>
  <c r="H438" i="1" s="1"/>
  <c r="I438" i="1"/>
  <c r="C439" i="1" l="1"/>
  <c r="F439" i="1"/>
  <c r="D439" i="1"/>
  <c r="E439" i="1"/>
  <c r="I439" i="1" l="1"/>
  <c r="G439" i="1"/>
  <c r="H439" i="1" s="1"/>
  <c r="C440" i="1" s="1"/>
  <c r="F440" i="1" l="1"/>
  <c r="D440" i="1"/>
  <c r="E440" i="1"/>
  <c r="I440" i="1" l="1"/>
  <c r="G440" i="1"/>
  <c r="H440" i="1" s="1"/>
  <c r="C441" i="1" s="1"/>
  <c r="F441" i="1" l="1"/>
  <c r="D441" i="1"/>
  <c r="E441" i="1"/>
  <c r="G441" i="1" l="1"/>
  <c r="H441" i="1" s="1"/>
  <c r="C442" i="1" s="1"/>
  <c r="I441" i="1"/>
  <c r="F442" i="1" l="1"/>
  <c r="D442" i="1"/>
  <c r="E442" i="1"/>
  <c r="G442" i="1" l="1"/>
  <c r="H442" i="1" s="1"/>
  <c r="I442" i="1"/>
  <c r="C443" i="1" l="1"/>
  <c r="F443" i="1"/>
  <c r="D443" i="1"/>
  <c r="E443" i="1"/>
  <c r="I443" i="1" l="1"/>
  <c r="G443" i="1"/>
  <c r="H443" i="1" s="1"/>
  <c r="C444" i="1" s="1"/>
  <c r="F444" i="1" l="1"/>
  <c r="D444" i="1"/>
  <c r="E444" i="1"/>
  <c r="G444" i="1" l="1"/>
  <c r="H444" i="1" s="1"/>
  <c r="C445" i="1" s="1"/>
  <c r="I444" i="1"/>
  <c r="F445" i="1" l="1"/>
  <c r="D445" i="1"/>
  <c r="E445" i="1"/>
  <c r="G445" i="1" l="1"/>
  <c r="H445" i="1" s="1"/>
  <c r="I445" i="1"/>
  <c r="C446" i="1" l="1"/>
  <c r="F446" i="1"/>
  <c r="D446" i="1"/>
  <c r="E446" i="1"/>
  <c r="I446" i="1" l="1"/>
  <c r="G446" i="1"/>
  <c r="H446" i="1" s="1"/>
  <c r="C447" i="1" s="1"/>
  <c r="F447" i="1" l="1"/>
  <c r="D447" i="1"/>
  <c r="E447" i="1"/>
  <c r="I447" i="1" l="1"/>
  <c r="G447" i="1"/>
  <c r="H447" i="1" s="1"/>
  <c r="C448" i="1" s="1"/>
  <c r="F448" i="1" l="1"/>
  <c r="D448" i="1"/>
  <c r="E448" i="1"/>
  <c r="G448" i="1" l="1"/>
  <c r="H448" i="1" s="1"/>
  <c r="C449" i="1" s="1"/>
  <c r="I448" i="1"/>
  <c r="F449" i="1" l="1"/>
  <c r="D449" i="1"/>
  <c r="E449" i="1"/>
  <c r="G449" i="1" l="1"/>
  <c r="H449" i="1" s="1"/>
  <c r="I449" i="1"/>
  <c r="C450" i="1" l="1"/>
  <c r="F450" i="1"/>
  <c r="D450" i="1"/>
  <c r="E450" i="1"/>
  <c r="I450" i="1" l="1"/>
  <c r="G450" i="1"/>
  <c r="H450" i="1" s="1"/>
  <c r="C451" i="1" s="1"/>
  <c r="F451" i="1" l="1"/>
  <c r="D451" i="1"/>
  <c r="E451" i="1"/>
  <c r="G451" i="1" l="1"/>
  <c r="H451" i="1" s="1"/>
  <c r="C452" i="1" s="1"/>
  <c r="I451" i="1"/>
  <c r="F452" i="1" l="1"/>
  <c r="D452" i="1"/>
  <c r="E452" i="1"/>
  <c r="G452" i="1" l="1"/>
  <c r="H452" i="1" s="1"/>
  <c r="I452" i="1"/>
  <c r="F453" i="1" l="1"/>
  <c r="C453" i="1"/>
  <c r="D453" i="1"/>
  <c r="E453" i="1"/>
  <c r="G453" i="1" l="1"/>
  <c r="H453" i="1" s="1"/>
  <c r="C454" i="1" s="1"/>
  <c r="I453" i="1"/>
  <c r="F454" i="1" l="1"/>
  <c r="D454" i="1"/>
  <c r="E454" i="1"/>
  <c r="G454" i="1" l="1"/>
  <c r="H454" i="1" s="1"/>
  <c r="I454" i="1"/>
  <c r="C455" i="1" l="1"/>
  <c r="F455" i="1"/>
  <c r="D455" i="1"/>
  <c r="E455" i="1"/>
  <c r="I455" i="1" l="1"/>
  <c r="G455" i="1"/>
  <c r="H455" i="1" s="1"/>
  <c r="C456" i="1" s="1"/>
  <c r="F456" i="1" l="1"/>
  <c r="D456" i="1"/>
  <c r="E456" i="1"/>
  <c r="I456" i="1" l="1"/>
  <c r="G456" i="1"/>
  <c r="H456" i="1" s="1"/>
  <c r="C457" i="1" s="1"/>
  <c r="F457" i="1" l="1"/>
  <c r="D457" i="1"/>
  <c r="E457" i="1"/>
  <c r="I457" i="1" l="1"/>
  <c r="G457" i="1"/>
  <c r="H457" i="1" s="1"/>
  <c r="C458" i="1" s="1"/>
  <c r="F458" i="1" l="1"/>
  <c r="D458" i="1"/>
  <c r="E458" i="1"/>
  <c r="I458" i="1" l="1"/>
  <c r="G458" i="1"/>
  <c r="H458" i="1" s="1"/>
  <c r="C459" i="1" s="1"/>
  <c r="F459" i="1" l="1"/>
  <c r="D459" i="1"/>
  <c r="E459" i="1"/>
  <c r="G459" i="1" l="1"/>
  <c r="H459" i="1" s="1"/>
  <c r="C460" i="1" s="1"/>
  <c r="I459" i="1"/>
  <c r="F460" i="1" l="1"/>
  <c r="D460" i="1"/>
  <c r="E460" i="1"/>
  <c r="G460" i="1" l="1"/>
  <c r="H460" i="1" s="1"/>
  <c r="I460" i="1"/>
  <c r="C461" i="1" l="1"/>
  <c r="F461" i="1"/>
  <c r="D461" i="1"/>
  <c r="E461" i="1"/>
  <c r="I461" i="1" l="1"/>
  <c r="G461" i="1"/>
  <c r="H461" i="1" s="1"/>
  <c r="E462" i="1" s="1"/>
  <c r="C462" i="1" l="1"/>
  <c r="F462" i="1"/>
  <c r="D462" i="1"/>
  <c r="I462" i="1" l="1"/>
  <c r="G462" i="1"/>
  <c r="H462" i="1" s="1"/>
  <c r="F463" i="1" s="1"/>
  <c r="C463" i="1" l="1"/>
  <c r="E463" i="1"/>
  <c r="D463" i="1"/>
  <c r="G463" i="1" l="1"/>
  <c r="H463" i="1" s="1"/>
  <c r="I463" i="1"/>
  <c r="C464" i="1" l="1"/>
  <c r="F464" i="1"/>
  <c r="E464" i="1"/>
  <c r="D464" i="1"/>
  <c r="I464" i="1" l="1"/>
  <c r="G464" i="1"/>
  <c r="H464" i="1" s="1"/>
  <c r="C465" i="1" s="1"/>
  <c r="F465" i="1" l="1"/>
  <c r="E465" i="1"/>
  <c r="D465" i="1"/>
  <c r="I465" i="1" l="1"/>
  <c r="G465" i="1"/>
  <c r="H465" i="1" s="1"/>
  <c r="C466" i="1" s="1"/>
  <c r="F466" i="1" l="1"/>
  <c r="E466" i="1"/>
  <c r="D466" i="1"/>
  <c r="I466" i="1" l="1"/>
  <c r="G466" i="1"/>
  <c r="H466" i="1" s="1"/>
  <c r="C467" i="1" s="1"/>
  <c r="F467" i="1" l="1"/>
  <c r="E467" i="1"/>
  <c r="D467" i="1"/>
  <c r="G467" i="1" l="1"/>
  <c r="H467" i="1" s="1"/>
  <c r="C468" i="1" s="1"/>
  <c r="I467" i="1"/>
  <c r="F468" i="1" l="1"/>
  <c r="E468" i="1"/>
  <c r="D468" i="1"/>
  <c r="G468" i="1" l="1"/>
  <c r="H468" i="1" s="1"/>
  <c r="I468" i="1"/>
  <c r="C469" i="1" l="1"/>
  <c r="F469" i="1"/>
  <c r="E469" i="1"/>
  <c r="D469" i="1"/>
  <c r="I469" i="1" l="1"/>
  <c r="G469" i="1"/>
  <c r="H469" i="1" s="1"/>
  <c r="C470" i="1" s="1"/>
  <c r="F470" i="1" l="1"/>
  <c r="E470" i="1"/>
  <c r="D470" i="1"/>
  <c r="I470" i="1" l="1"/>
  <c r="G470" i="1"/>
  <c r="H470" i="1" s="1"/>
  <c r="C471" i="1" s="1"/>
  <c r="F471" i="1" l="1"/>
  <c r="E471" i="1"/>
  <c r="D471" i="1"/>
  <c r="G471" i="1" l="1"/>
  <c r="H471" i="1" s="1"/>
  <c r="C472" i="1" s="1"/>
  <c r="I471" i="1"/>
  <c r="F472" i="1" l="1"/>
  <c r="E472" i="1"/>
  <c r="D472" i="1"/>
  <c r="G472" i="1" l="1"/>
  <c r="H472" i="1" s="1"/>
  <c r="I472" i="1"/>
  <c r="C473" i="1" l="1"/>
  <c r="F473" i="1"/>
  <c r="E473" i="1"/>
  <c r="D473" i="1"/>
  <c r="G473" i="1" l="1"/>
  <c r="H473" i="1" s="1"/>
  <c r="C474" i="1" s="1"/>
  <c r="I473" i="1"/>
  <c r="F474" i="1" l="1"/>
  <c r="E474" i="1"/>
  <c r="D474" i="1"/>
  <c r="I474" i="1" l="1"/>
  <c r="G474" i="1"/>
  <c r="H474" i="1" s="1"/>
  <c r="C475" i="1" s="1"/>
  <c r="F475" i="1" l="1"/>
  <c r="D475" i="1"/>
  <c r="E475" i="1"/>
  <c r="G475" i="1" l="1"/>
  <c r="H475" i="1" s="1"/>
  <c r="I475" i="1"/>
  <c r="C476" i="1" l="1"/>
  <c r="D476" i="1"/>
  <c r="E476" i="1"/>
  <c r="F476" i="1"/>
  <c r="I476" i="1" l="1"/>
  <c r="G476" i="1"/>
  <c r="H476" i="1" s="1"/>
  <c r="C477" i="1" l="1"/>
  <c r="F477" i="1"/>
  <c r="E477" i="1"/>
  <c r="D477" i="1"/>
  <c r="I477" i="1" l="1"/>
  <c r="G477" i="1"/>
  <c r="H477" i="1" s="1"/>
  <c r="C478" i="1" l="1"/>
  <c r="F478" i="1"/>
  <c r="E478" i="1"/>
  <c r="D478" i="1"/>
  <c r="I478" i="1" l="1"/>
  <c r="G478" i="1"/>
  <c r="H478" i="1" s="1"/>
  <c r="C479" i="1" l="1"/>
  <c r="F479" i="1"/>
  <c r="E479" i="1"/>
  <c r="D479" i="1"/>
  <c r="I479" i="1" l="1"/>
  <c r="G479" i="1"/>
  <c r="H479" i="1" s="1"/>
  <c r="C480" i="1" l="1"/>
  <c r="F480" i="1"/>
  <c r="E480" i="1"/>
  <c r="D480" i="1"/>
  <c r="I480" i="1" l="1"/>
  <c r="G480" i="1"/>
  <c r="H480" i="1" s="1"/>
  <c r="F481" i="1" l="1"/>
  <c r="D481" i="1"/>
  <c r="E481" i="1"/>
  <c r="C481" i="1"/>
  <c r="G481" i="1" l="1"/>
  <c r="H481" i="1" s="1"/>
  <c r="D482" i="1" s="1"/>
  <c r="I481" i="1"/>
  <c r="C482" i="1" l="1"/>
  <c r="F482" i="1"/>
  <c r="E482" i="1"/>
  <c r="I482" i="1" l="1"/>
  <c r="G482" i="1"/>
  <c r="H482" i="1" s="1"/>
  <c r="C483" i="1" l="1"/>
  <c r="D483" i="1"/>
  <c r="F483" i="1"/>
  <c r="E483" i="1"/>
  <c r="I483" i="1" l="1"/>
  <c r="G483" i="1"/>
  <c r="H483" i="1" s="1"/>
  <c r="C484" i="1" l="1"/>
  <c r="F484" i="1"/>
  <c r="E484" i="1"/>
  <c r="D484" i="1"/>
  <c r="I484" i="1" l="1"/>
  <c r="G484" i="1"/>
  <c r="H484" i="1" s="1"/>
  <c r="C485" i="1" l="1"/>
  <c r="F485" i="1"/>
  <c r="D485" i="1"/>
  <c r="E485" i="1"/>
  <c r="I485" i="1" l="1"/>
  <c r="G485" i="1"/>
  <c r="H485" i="1" s="1"/>
  <c r="C486" i="1" l="1"/>
  <c r="E486" i="1"/>
  <c r="F486" i="1"/>
  <c r="D486" i="1"/>
  <c r="I486" i="1" l="1"/>
  <c r="G486" i="1"/>
  <c r="H486" i="1" s="1"/>
  <c r="D487" i="1" s="1"/>
  <c r="C487" i="1" l="1"/>
  <c r="E487" i="1"/>
  <c r="F487" i="1"/>
  <c r="I487" i="1" l="1"/>
  <c r="G487" i="1"/>
  <c r="H487" i="1" s="1"/>
  <c r="E488" i="1" s="1"/>
  <c r="C488" i="1" l="1"/>
  <c r="D488" i="1"/>
  <c r="F488" i="1"/>
  <c r="I488" i="1" l="1"/>
  <c r="G488" i="1"/>
  <c r="H488" i="1" s="1"/>
  <c r="E489" i="1" s="1"/>
  <c r="C489" i="1" l="1"/>
  <c r="F489" i="1"/>
  <c r="D489" i="1"/>
  <c r="I489" i="1" l="1"/>
  <c r="G489" i="1"/>
  <c r="H489" i="1" s="1"/>
  <c r="D490" i="1" l="1"/>
  <c r="E490" i="1"/>
  <c r="C490" i="1"/>
  <c r="F490" i="1"/>
  <c r="I490" i="1" l="1"/>
  <c r="G490" i="1"/>
  <c r="H490" i="1" s="1"/>
  <c r="F491" i="1" s="1"/>
  <c r="D491" i="1" l="1"/>
  <c r="E491" i="1"/>
  <c r="C491" i="1"/>
  <c r="I491" i="1" l="1"/>
  <c r="G491" i="1"/>
  <c r="H491" i="1" s="1"/>
  <c r="C492" i="1" s="1"/>
  <c r="E492" i="1" l="1"/>
  <c r="F492" i="1"/>
  <c r="D492" i="1"/>
  <c r="G492" i="1" l="1"/>
  <c r="H492" i="1" s="1"/>
  <c r="E493" i="1" s="1"/>
  <c r="I492" i="1"/>
  <c r="F493" i="1" l="1"/>
  <c r="D493" i="1"/>
  <c r="C493" i="1"/>
  <c r="I493" i="1" l="1"/>
  <c r="G493" i="1"/>
  <c r="H493" i="1" s="1"/>
  <c r="E494" i="1" s="1"/>
  <c r="D494" i="1" l="1"/>
  <c r="F494" i="1"/>
  <c r="C494" i="1"/>
  <c r="G494" i="1" l="1"/>
  <c r="H494" i="1" s="1"/>
  <c r="E495" i="1" s="1"/>
  <c r="I494" i="1"/>
  <c r="D495" i="1" l="1"/>
  <c r="F495" i="1"/>
  <c r="C495" i="1"/>
  <c r="G495" i="1" l="1"/>
  <c r="H495" i="1" s="1"/>
  <c r="E496" i="1" s="1"/>
  <c r="I495" i="1"/>
  <c r="D496" i="1" l="1"/>
  <c r="C496" i="1"/>
  <c r="F496" i="1"/>
  <c r="I496" i="1" l="1"/>
  <c r="G496" i="1"/>
  <c r="H496" i="1" s="1"/>
  <c r="E497" i="1" s="1"/>
  <c r="D497" i="1" l="1"/>
  <c r="C497" i="1"/>
  <c r="F497" i="1"/>
  <c r="I497" i="1" l="1"/>
  <c r="G497" i="1"/>
  <c r="H497" i="1" s="1"/>
  <c r="E498" i="1" s="1"/>
  <c r="D498" i="1" l="1"/>
  <c r="C498" i="1"/>
  <c r="F498" i="1"/>
  <c r="I498" i="1" l="1"/>
  <c r="G498" i="1"/>
  <c r="H498" i="1" s="1"/>
  <c r="E499" i="1" s="1"/>
  <c r="D499" i="1" l="1"/>
  <c r="C499" i="1"/>
  <c r="F499" i="1"/>
  <c r="G499" i="1" l="1"/>
  <c r="H499" i="1" s="1"/>
  <c r="E500" i="1" s="1"/>
  <c r="I499" i="1"/>
  <c r="D500" i="1" l="1"/>
  <c r="F500" i="1"/>
  <c r="C500" i="1"/>
  <c r="I500" i="1"/>
  <c r="G500" i="1" l="1"/>
  <c r="H500" i="1" s="1"/>
  <c r="E501" i="1" s="1"/>
  <c r="C501" i="1" l="1"/>
  <c r="D501" i="1"/>
  <c r="F501" i="1"/>
  <c r="I501" i="1"/>
  <c r="G501" i="1"/>
  <c r="H501" i="1" s="1"/>
  <c r="E502" i="1" l="1"/>
  <c r="C502" i="1"/>
  <c r="F502" i="1"/>
  <c r="D502" i="1"/>
  <c r="I502" i="1" l="1"/>
  <c r="G502" i="1"/>
  <c r="H502" i="1" s="1"/>
  <c r="E503" i="1" s="1"/>
  <c r="C503" i="1" l="1"/>
  <c r="F503" i="1"/>
  <c r="D503" i="1"/>
  <c r="I503" i="1" l="1"/>
  <c r="G503" i="1"/>
  <c r="H503" i="1" s="1"/>
  <c r="E504" i="1" s="1"/>
  <c r="C504" i="1" l="1"/>
  <c r="F504" i="1"/>
  <c r="D504" i="1"/>
  <c r="I504" i="1" l="1"/>
  <c r="G504" i="1"/>
  <c r="H504" i="1" s="1"/>
  <c r="E505" i="1" s="1"/>
  <c r="C505" i="1" l="1"/>
  <c r="F505" i="1"/>
  <c r="D505" i="1"/>
  <c r="I505" i="1" l="1"/>
  <c r="G505" i="1"/>
  <c r="H505" i="1" s="1"/>
  <c r="E506" i="1" s="1"/>
  <c r="C506" i="1" l="1"/>
  <c r="F506" i="1"/>
  <c r="D506" i="1"/>
  <c r="I506" i="1" l="1"/>
  <c r="G506" i="1"/>
  <c r="H506" i="1" s="1"/>
  <c r="E507" i="1" s="1"/>
  <c r="C507" i="1" l="1"/>
  <c r="F507" i="1"/>
  <c r="D507" i="1"/>
  <c r="I507" i="1" l="1"/>
  <c r="G507" i="1"/>
  <c r="H507" i="1" s="1"/>
  <c r="E508" i="1" s="1"/>
  <c r="C508" i="1" l="1"/>
  <c r="F508" i="1"/>
  <c r="D508" i="1"/>
  <c r="I508" i="1" l="1"/>
  <c r="G508" i="1"/>
  <c r="H508" i="1" s="1"/>
  <c r="E509" i="1" s="1"/>
  <c r="C509" i="1" l="1"/>
  <c r="F509" i="1"/>
  <c r="D509" i="1"/>
  <c r="I509" i="1" l="1"/>
  <c r="G509" i="1"/>
  <c r="H509" i="1" s="1"/>
  <c r="E510" i="1" s="1"/>
  <c r="C510" i="1" l="1"/>
  <c r="F510" i="1"/>
  <c r="D510" i="1"/>
  <c r="I510" i="1" l="1"/>
  <c r="G510" i="1"/>
  <c r="H510" i="1" s="1"/>
  <c r="E511" i="1" s="1"/>
  <c r="F511" i="1" l="1"/>
  <c r="C511" i="1"/>
  <c r="D511" i="1"/>
  <c r="G511" i="1" l="1"/>
  <c r="H511" i="1" s="1"/>
  <c r="E512" i="1" s="1"/>
  <c r="I511" i="1"/>
  <c r="F512" i="1" l="1"/>
  <c r="C512" i="1"/>
  <c r="D512" i="1"/>
  <c r="I512" i="1" l="1"/>
  <c r="G512" i="1"/>
  <c r="H512" i="1" s="1"/>
  <c r="D513" i="1" l="1"/>
  <c r="F513" i="1"/>
  <c r="C513" i="1"/>
  <c r="E513" i="1"/>
  <c r="G513" i="1" l="1"/>
  <c r="H513" i="1" s="1"/>
  <c r="D514" i="1" s="1"/>
  <c r="I513" i="1"/>
  <c r="F514" i="1" l="1"/>
  <c r="C514" i="1"/>
  <c r="E514" i="1"/>
  <c r="G514" i="1" l="1"/>
  <c r="H514" i="1" s="1"/>
  <c r="I514" i="1"/>
  <c r="D515" i="1" l="1"/>
  <c r="F515" i="1"/>
  <c r="C515" i="1"/>
  <c r="E515" i="1"/>
  <c r="G515" i="1" l="1"/>
  <c r="H515" i="1" s="1"/>
  <c r="D516" i="1" s="1"/>
  <c r="I515" i="1"/>
  <c r="F516" i="1" l="1"/>
  <c r="C516" i="1"/>
  <c r="E516" i="1"/>
  <c r="G516" i="1" l="1"/>
  <c r="H516" i="1" s="1"/>
  <c r="D517" i="1" s="1"/>
  <c r="I516" i="1"/>
  <c r="C517" i="1" l="1"/>
  <c r="F517" i="1"/>
  <c r="E517" i="1"/>
  <c r="G517" i="1" l="1"/>
  <c r="H517" i="1" s="1"/>
  <c r="I517" i="1"/>
  <c r="D518" i="1" l="1"/>
  <c r="F518" i="1"/>
  <c r="C518" i="1"/>
  <c r="E518" i="1"/>
  <c r="G518" i="1" l="1"/>
  <c r="H518" i="1" s="1"/>
  <c r="E519" i="1" s="1"/>
  <c r="I518" i="1"/>
  <c r="D519" i="1" l="1"/>
  <c r="F519" i="1"/>
  <c r="C519" i="1"/>
  <c r="G519" i="1" l="1"/>
  <c r="H519" i="1" s="1"/>
  <c r="E520" i="1" s="1"/>
  <c r="I519" i="1"/>
  <c r="F520" i="1" l="1"/>
  <c r="D520" i="1"/>
  <c r="C520" i="1"/>
  <c r="I520" i="1" l="1"/>
  <c r="G520" i="1"/>
  <c r="H520" i="1" s="1"/>
  <c r="E521" i="1" s="1"/>
  <c r="D521" i="1" l="1"/>
  <c r="F521" i="1"/>
  <c r="C521" i="1"/>
  <c r="G521" i="1" l="1"/>
  <c r="H521" i="1" s="1"/>
  <c r="D522" i="1" s="1"/>
  <c r="I521" i="1"/>
  <c r="C522" i="1"/>
  <c r="F522" i="1" l="1"/>
  <c r="E522" i="1"/>
  <c r="G522" i="1" l="1"/>
  <c r="H522" i="1" s="1"/>
  <c r="I522" i="1"/>
  <c r="E523" i="1"/>
  <c r="D523" i="1"/>
  <c r="C523" i="1"/>
  <c r="F523" i="1"/>
  <c r="I523" i="1" l="1"/>
  <c r="G523" i="1"/>
  <c r="H523" i="1" s="1"/>
  <c r="E524" i="1" s="1"/>
  <c r="D524" i="1" l="1"/>
  <c r="C524" i="1"/>
  <c r="F524" i="1"/>
  <c r="I524" i="1" l="1"/>
  <c r="G524" i="1"/>
  <c r="H524" i="1" s="1"/>
  <c r="F525" i="1" s="1"/>
  <c r="C525" i="1" l="1"/>
  <c r="E525" i="1"/>
  <c r="D525" i="1"/>
  <c r="I525" i="1" l="1"/>
  <c r="G525" i="1"/>
  <c r="H525" i="1" s="1"/>
  <c r="E526" i="1" l="1"/>
  <c r="F526" i="1"/>
  <c r="C526" i="1"/>
  <c r="D526" i="1"/>
  <c r="G526" i="1" l="1"/>
  <c r="H526" i="1" s="1"/>
  <c r="C527" i="1" s="1"/>
  <c r="I526" i="1"/>
  <c r="E527" i="1" l="1"/>
  <c r="F527" i="1"/>
  <c r="D527" i="1"/>
  <c r="G527" i="1" l="1"/>
  <c r="H527" i="1" s="1"/>
  <c r="I527" i="1"/>
  <c r="C528" i="1" l="1"/>
  <c r="F528" i="1"/>
  <c r="E528" i="1"/>
  <c r="D528" i="1"/>
  <c r="I528" i="1" l="1"/>
  <c r="G528" i="1"/>
  <c r="H528" i="1" s="1"/>
  <c r="C529" i="1" s="1"/>
  <c r="F529" i="1" l="1"/>
  <c r="E529" i="1"/>
  <c r="D529" i="1"/>
  <c r="I529" i="1" l="1"/>
  <c r="G529" i="1"/>
  <c r="H529" i="1" s="1"/>
  <c r="C530" i="1" s="1"/>
  <c r="F530" i="1" l="1"/>
  <c r="E530" i="1"/>
  <c r="D530" i="1"/>
  <c r="I530" i="1" l="1"/>
  <c r="G530" i="1"/>
  <c r="H530" i="1" s="1"/>
  <c r="C531" i="1" s="1"/>
  <c r="F531" i="1" l="1"/>
  <c r="E531" i="1"/>
  <c r="D531" i="1"/>
  <c r="I531" i="1" l="1"/>
  <c r="G531" i="1"/>
  <c r="H531" i="1" s="1"/>
  <c r="C532" i="1" s="1"/>
  <c r="F532" i="1" l="1"/>
  <c r="E532" i="1"/>
  <c r="D532" i="1"/>
  <c r="I532" i="1" l="1"/>
  <c r="G532" i="1"/>
  <c r="H532" i="1" s="1"/>
  <c r="C533" i="1" s="1"/>
  <c r="F533" i="1" l="1"/>
  <c r="E533" i="1"/>
  <c r="D533" i="1"/>
  <c r="I533" i="1" l="1"/>
  <c r="G533" i="1"/>
  <c r="H533" i="1" s="1"/>
  <c r="C534" i="1" s="1"/>
  <c r="F534" i="1" l="1"/>
  <c r="E534" i="1"/>
  <c r="D534" i="1"/>
  <c r="G534" i="1" l="1"/>
  <c r="H534" i="1" s="1"/>
  <c r="E535" i="1" s="1"/>
  <c r="I534" i="1"/>
  <c r="F535" i="1" l="1"/>
  <c r="D535" i="1"/>
  <c r="C535" i="1"/>
  <c r="I535" i="1" l="1"/>
  <c r="G535" i="1"/>
  <c r="H535" i="1" s="1"/>
  <c r="D536" i="1" s="1"/>
  <c r="C536" i="1" l="1"/>
  <c r="F536" i="1"/>
  <c r="E536" i="1"/>
  <c r="I536" i="1" l="1"/>
  <c r="G536" i="1"/>
  <c r="H536" i="1" s="1"/>
  <c r="E537" i="1" s="1"/>
  <c r="F537" i="1" l="1"/>
  <c r="D537" i="1"/>
  <c r="C537" i="1"/>
  <c r="I537" i="1" l="1"/>
  <c r="G537" i="1"/>
  <c r="H537" i="1" s="1"/>
  <c r="E538" i="1" s="1"/>
  <c r="F538" i="1" l="1"/>
  <c r="D538" i="1"/>
  <c r="C538" i="1"/>
  <c r="I538" i="1" l="1"/>
  <c r="G538" i="1"/>
  <c r="H538" i="1" s="1"/>
  <c r="F539" i="1" s="1"/>
  <c r="E539" i="1" l="1"/>
  <c r="D539" i="1"/>
  <c r="C539" i="1"/>
  <c r="I539" i="1" l="1"/>
  <c r="G539" i="1"/>
  <c r="H539" i="1" s="1"/>
  <c r="E540" i="1" s="1"/>
  <c r="D540" i="1" l="1"/>
  <c r="C540" i="1"/>
  <c r="F540" i="1"/>
  <c r="G540" i="1" l="1"/>
  <c r="H540" i="1" s="1"/>
  <c r="E541" i="1" s="1"/>
  <c r="I540" i="1"/>
  <c r="D541" i="1" l="1"/>
  <c r="C541" i="1"/>
  <c r="F541" i="1"/>
  <c r="I541" i="1" l="1"/>
  <c r="G541" i="1"/>
  <c r="H541" i="1" s="1"/>
  <c r="E542" i="1" s="1"/>
  <c r="D542" i="1" l="1"/>
  <c r="C542" i="1"/>
  <c r="F542" i="1"/>
  <c r="I542" i="1" s="1"/>
  <c r="G542" i="1" l="1"/>
  <c r="H542" i="1" s="1"/>
  <c r="C543" i="1" s="1"/>
  <c r="E543" i="1" l="1"/>
  <c r="D543" i="1"/>
  <c r="F543" i="1"/>
  <c r="G543" i="1" l="1"/>
  <c r="H543" i="1" s="1"/>
  <c r="D544" i="1" s="1"/>
  <c r="I543" i="1"/>
  <c r="E544" i="1"/>
  <c r="F544" i="1" l="1"/>
  <c r="C544" i="1"/>
  <c r="I544" i="1"/>
  <c r="G544" i="1"/>
  <c r="H544" i="1" s="1"/>
  <c r="D545" i="1" s="1"/>
  <c r="C545" i="1" l="1"/>
  <c r="F545" i="1"/>
  <c r="E545" i="1"/>
  <c r="I545" i="1" l="1"/>
  <c r="G545" i="1"/>
  <c r="H545" i="1" s="1"/>
  <c r="D546" i="1" s="1"/>
  <c r="C546" i="1" l="1"/>
  <c r="F546" i="1"/>
  <c r="E546" i="1"/>
  <c r="I546" i="1" l="1"/>
  <c r="G546" i="1"/>
  <c r="H546" i="1" s="1"/>
  <c r="D547" i="1" s="1"/>
  <c r="F547" i="1" l="1"/>
  <c r="C547" i="1"/>
  <c r="E547" i="1"/>
  <c r="G547" i="1" l="1"/>
  <c r="H547" i="1" s="1"/>
  <c r="D548" i="1" s="1"/>
  <c r="I547" i="1"/>
  <c r="F548" i="1" l="1"/>
  <c r="C548" i="1"/>
  <c r="E548" i="1"/>
  <c r="G548" i="1" l="1"/>
  <c r="H548" i="1" s="1"/>
  <c r="D549" i="1" s="1"/>
  <c r="I548" i="1"/>
  <c r="F549" i="1" l="1"/>
  <c r="C549" i="1"/>
  <c r="E549" i="1"/>
  <c r="I549" i="1" l="1"/>
  <c r="G549" i="1"/>
  <c r="H549" i="1" s="1"/>
  <c r="C550" i="1" s="1"/>
  <c r="E550" i="1" l="1"/>
  <c r="D550" i="1"/>
  <c r="F550" i="1"/>
  <c r="G550" i="1" l="1"/>
  <c r="H550" i="1" s="1"/>
  <c r="E551" i="1" s="1"/>
  <c r="I550" i="1"/>
  <c r="F551" i="1" l="1"/>
  <c r="D551" i="1"/>
  <c r="C551" i="1"/>
  <c r="I551" i="1" l="1"/>
  <c r="G551" i="1"/>
  <c r="H551" i="1" s="1"/>
  <c r="C552" i="1" s="1"/>
  <c r="E552" i="1" l="1"/>
  <c r="F552" i="1"/>
  <c r="D552" i="1"/>
  <c r="G552" i="1" l="1"/>
  <c r="H552" i="1" s="1"/>
  <c r="C553" i="1" s="1"/>
  <c r="I552" i="1"/>
  <c r="D553" i="1" l="1"/>
  <c r="F553" i="1"/>
  <c r="E553" i="1"/>
  <c r="I553" i="1" l="1"/>
  <c r="G553" i="1"/>
  <c r="H553" i="1" s="1"/>
  <c r="C554" i="1" s="1"/>
  <c r="E554" i="1" l="1"/>
  <c r="D554" i="1"/>
  <c r="F554" i="1"/>
  <c r="I554" i="1" l="1"/>
  <c r="G554" i="1"/>
  <c r="H554" i="1" s="1"/>
  <c r="C555" i="1" s="1"/>
  <c r="E555" i="1" l="1"/>
  <c r="D555" i="1"/>
  <c r="F555" i="1"/>
  <c r="G555" i="1" l="1"/>
  <c r="H555" i="1" s="1"/>
  <c r="C556" i="1" s="1"/>
  <c r="I555" i="1"/>
  <c r="E556" i="1" l="1"/>
  <c r="D556" i="1"/>
  <c r="F556" i="1"/>
  <c r="I556" i="1" l="1"/>
  <c r="G556" i="1"/>
  <c r="H556" i="1" s="1"/>
  <c r="C557" i="1" s="1"/>
  <c r="E557" i="1" l="1"/>
  <c r="D557" i="1"/>
  <c r="F557" i="1"/>
  <c r="G557" i="1" l="1"/>
  <c r="H557" i="1" s="1"/>
  <c r="C558" i="1" s="1"/>
  <c r="I557" i="1"/>
  <c r="E558" i="1" l="1"/>
  <c r="D558" i="1"/>
  <c r="F558" i="1"/>
  <c r="G558" i="1" s="1"/>
  <c r="H558" i="1" s="1"/>
  <c r="C559" i="1" s="1"/>
  <c r="I558" i="1"/>
  <c r="F559" i="1" l="1"/>
  <c r="D559" i="1"/>
  <c r="E559" i="1"/>
  <c r="G559" i="1" l="1"/>
  <c r="H559" i="1" s="1"/>
  <c r="I559" i="1"/>
  <c r="C560" i="1" l="1"/>
  <c r="F560" i="1"/>
  <c r="D560" i="1"/>
  <c r="E560" i="1"/>
  <c r="I560" i="1" l="1"/>
  <c r="G560" i="1"/>
  <c r="H560" i="1" s="1"/>
  <c r="E561" i="1" s="1"/>
  <c r="C561" i="1" l="1"/>
  <c r="F561" i="1"/>
  <c r="D561" i="1"/>
  <c r="I561" i="1" l="1"/>
  <c r="G561" i="1"/>
  <c r="H561" i="1" s="1"/>
  <c r="E562" i="1" s="1"/>
  <c r="C562" i="1" l="1"/>
  <c r="F562" i="1"/>
  <c r="D562" i="1"/>
  <c r="I562" i="1" l="1"/>
  <c r="G562" i="1"/>
  <c r="H562" i="1" s="1"/>
  <c r="F563" i="1" s="1"/>
  <c r="C563" i="1" l="1"/>
  <c r="D563" i="1"/>
  <c r="E563" i="1"/>
  <c r="G563" i="1" l="1"/>
  <c r="H563" i="1" s="1"/>
  <c r="F564" i="1" s="1"/>
  <c r="I563" i="1"/>
  <c r="C564" i="1" l="1"/>
  <c r="D564" i="1"/>
  <c r="E564" i="1"/>
  <c r="I564" i="1" l="1"/>
  <c r="G564" i="1"/>
  <c r="H564" i="1" s="1"/>
  <c r="C565" i="1" l="1"/>
  <c r="F565" i="1"/>
  <c r="D565" i="1"/>
  <c r="E565" i="1"/>
  <c r="I565" i="1" l="1"/>
  <c r="G565" i="1"/>
  <c r="H565" i="1" s="1"/>
  <c r="E566" i="1" s="1"/>
  <c r="F566" i="1" l="1"/>
  <c r="C566" i="1"/>
  <c r="D566" i="1"/>
  <c r="G566" i="1" l="1"/>
  <c r="H566" i="1" s="1"/>
  <c r="C567" i="1" s="1"/>
  <c r="I566" i="1"/>
  <c r="F567" i="1" l="1"/>
  <c r="E567" i="1"/>
  <c r="D567" i="1"/>
  <c r="I567" i="1" l="1"/>
  <c r="G567" i="1"/>
  <c r="H567" i="1" s="1"/>
  <c r="F568" i="1" l="1"/>
  <c r="C568" i="1"/>
  <c r="E568" i="1"/>
  <c r="D568" i="1"/>
  <c r="G568" i="1" l="1"/>
  <c r="H568" i="1" s="1"/>
  <c r="D569" i="1" s="1"/>
  <c r="I568" i="1"/>
  <c r="F569" i="1" l="1"/>
  <c r="E569" i="1"/>
  <c r="C569" i="1"/>
  <c r="G569" i="1" l="1"/>
  <c r="H569" i="1" s="1"/>
  <c r="C570" i="1" s="1"/>
  <c r="I569" i="1"/>
  <c r="F570" i="1" l="1"/>
  <c r="E570" i="1"/>
  <c r="D570" i="1"/>
  <c r="G570" i="1" l="1"/>
  <c r="H570" i="1" s="1"/>
  <c r="I570" i="1"/>
  <c r="C571" i="1" l="1"/>
  <c r="F571" i="1"/>
  <c r="E571" i="1"/>
  <c r="D571" i="1"/>
  <c r="I571" i="1" l="1"/>
  <c r="G571" i="1"/>
  <c r="H571" i="1" s="1"/>
  <c r="F572" i="1" s="1"/>
  <c r="C572" i="1" l="1"/>
  <c r="E572" i="1"/>
  <c r="D572" i="1"/>
  <c r="G572" i="1" l="1"/>
  <c r="H572" i="1" s="1"/>
  <c r="E573" i="1" s="1"/>
  <c r="I572" i="1"/>
  <c r="C573" i="1" l="1"/>
  <c r="F573" i="1"/>
  <c r="D573" i="1"/>
  <c r="I573" i="1" l="1"/>
  <c r="G573" i="1"/>
  <c r="H573" i="1" s="1"/>
  <c r="F574" i="1" s="1"/>
  <c r="C574" i="1" l="1"/>
  <c r="D574" i="1"/>
  <c r="E574" i="1"/>
  <c r="G574" i="1" l="1"/>
  <c r="H574" i="1" s="1"/>
  <c r="F575" i="1" s="1"/>
  <c r="I574" i="1"/>
  <c r="C575" i="1" l="1"/>
  <c r="D575" i="1"/>
  <c r="E575" i="1"/>
  <c r="G575" i="1" l="1"/>
  <c r="H575" i="1" s="1"/>
  <c r="E576" i="1" s="1"/>
  <c r="I575" i="1"/>
  <c r="D576" i="1" l="1"/>
  <c r="C576" i="1"/>
  <c r="F576" i="1"/>
  <c r="I576" i="1" l="1"/>
  <c r="G576" i="1"/>
  <c r="H576" i="1" s="1"/>
  <c r="C577" i="1" s="1"/>
  <c r="D577" i="1" l="1"/>
  <c r="F577" i="1"/>
  <c r="E577" i="1"/>
  <c r="G577" i="1" l="1"/>
  <c r="H577" i="1" s="1"/>
  <c r="D578" i="1" s="1"/>
  <c r="I577" i="1"/>
  <c r="F578" i="1" l="1"/>
  <c r="E578" i="1"/>
  <c r="C578" i="1"/>
  <c r="I578" i="1" l="1"/>
  <c r="G578" i="1"/>
  <c r="H578" i="1" s="1"/>
  <c r="C579" i="1" s="1"/>
  <c r="F579" i="1" l="1"/>
  <c r="E579" i="1"/>
  <c r="D579" i="1"/>
  <c r="I579" i="1" l="1"/>
  <c r="G579" i="1"/>
  <c r="H579" i="1" s="1"/>
  <c r="C580" i="1" s="1"/>
  <c r="E580" i="1" l="1"/>
  <c r="D580" i="1"/>
  <c r="F580" i="1"/>
  <c r="I580" i="1" l="1"/>
  <c r="G580" i="1"/>
  <c r="H580" i="1" s="1"/>
  <c r="C581" i="1" s="1"/>
  <c r="E581" i="1" l="1"/>
  <c r="D581" i="1"/>
  <c r="F581" i="1"/>
  <c r="G581" i="1" l="1"/>
  <c r="H581" i="1" s="1"/>
  <c r="C582" i="1" s="1"/>
  <c r="I581" i="1"/>
  <c r="E582" i="1" l="1"/>
  <c r="D582" i="1"/>
  <c r="F582" i="1"/>
  <c r="G582" i="1" l="1"/>
  <c r="H582" i="1" s="1"/>
  <c r="I582" i="1"/>
  <c r="C583" i="1"/>
  <c r="F583" i="1"/>
  <c r="D583" i="1"/>
  <c r="E583" i="1"/>
  <c r="I583" i="1" l="1"/>
  <c r="G583" i="1"/>
  <c r="H583" i="1" s="1"/>
  <c r="C584" i="1" s="1"/>
  <c r="F584" i="1" l="1"/>
  <c r="D584" i="1"/>
  <c r="E584" i="1"/>
  <c r="I584" i="1" l="1"/>
  <c r="G584" i="1"/>
  <c r="H584" i="1" s="1"/>
  <c r="C585" i="1" s="1"/>
  <c r="F585" i="1" l="1"/>
  <c r="D585" i="1"/>
  <c r="E585" i="1"/>
  <c r="I585" i="1" l="1"/>
  <c r="G585" i="1"/>
  <c r="H585" i="1" s="1"/>
  <c r="C586" i="1" s="1"/>
  <c r="F586" i="1" l="1"/>
  <c r="D586" i="1"/>
  <c r="E586" i="1"/>
  <c r="I586" i="1" l="1"/>
  <c r="G586" i="1"/>
  <c r="H586" i="1" s="1"/>
  <c r="C587" i="1" s="1"/>
  <c r="F587" i="1" l="1"/>
  <c r="D587" i="1"/>
  <c r="E587" i="1"/>
  <c r="I587" i="1" l="1"/>
  <c r="G587" i="1"/>
  <c r="H587" i="1" s="1"/>
  <c r="C588" i="1" s="1"/>
  <c r="F588" i="1" l="1"/>
  <c r="D588" i="1"/>
  <c r="E588" i="1"/>
  <c r="G588" i="1" l="1"/>
  <c r="H588" i="1" s="1"/>
  <c r="E589" i="1" s="1"/>
  <c r="I588" i="1"/>
  <c r="F589" i="1" l="1"/>
  <c r="D589" i="1"/>
  <c r="C589" i="1"/>
  <c r="I589" i="1" l="1"/>
  <c r="G589" i="1"/>
  <c r="H589" i="1" s="1"/>
  <c r="F590" i="1" s="1"/>
  <c r="D590" i="1" l="1"/>
  <c r="E590" i="1"/>
  <c r="C590" i="1"/>
  <c r="G590" i="1" l="1"/>
  <c r="H590" i="1" s="1"/>
  <c r="E591" i="1" s="1"/>
  <c r="I590" i="1"/>
  <c r="F591" i="1" l="1"/>
  <c r="D591" i="1"/>
  <c r="C591" i="1"/>
  <c r="I591" i="1" l="1"/>
  <c r="G591" i="1"/>
  <c r="H591" i="1" s="1"/>
  <c r="C592" i="1" s="1"/>
  <c r="F592" i="1" l="1"/>
  <c r="D592" i="1"/>
  <c r="E592" i="1"/>
  <c r="G592" i="1" l="1"/>
  <c r="H592" i="1" s="1"/>
  <c r="C593" i="1" s="1"/>
  <c r="I592" i="1"/>
  <c r="E593" i="1" l="1"/>
  <c r="D593" i="1"/>
  <c r="F593" i="1"/>
  <c r="I593" i="1" s="1"/>
  <c r="G593" i="1" l="1"/>
  <c r="H593" i="1" s="1"/>
  <c r="F594" i="1" s="1"/>
  <c r="D594" i="1" l="1"/>
  <c r="C594" i="1"/>
  <c r="G594" i="1" s="1"/>
  <c r="H594" i="1" s="1"/>
  <c r="E594" i="1"/>
  <c r="I594" i="1" s="1"/>
  <c r="C595" i="1" l="1"/>
  <c r="F595" i="1"/>
  <c r="E595" i="1"/>
  <c r="D595" i="1"/>
  <c r="I595" i="1" l="1"/>
  <c r="G595" i="1"/>
  <c r="H595" i="1" s="1"/>
  <c r="C596" i="1" l="1"/>
  <c r="F596" i="1"/>
  <c r="D596" i="1"/>
  <c r="E596" i="1"/>
  <c r="I596" i="1" l="1"/>
  <c r="G596" i="1"/>
  <c r="H596" i="1" s="1"/>
  <c r="D597" i="1" l="1"/>
  <c r="F597" i="1"/>
  <c r="C597" i="1"/>
  <c r="E597" i="1"/>
  <c r="I597" i="1" l="1"/>
  <c r="G597" i="1"/>
  <c r="H597" i="1" s="1"/>
  <c r="D598" i="1" l="1"/>
  <c r="C598" i="1"/>
  <c r="F598" i="1"/>
  <c r="E598" i="1"/>
  <c r="I598" i="1" l="1"/>
  <c r="G598" i="1"/>
  <c r="H598" i="1" s="1"/>
  <c r="D599" i="1" l="1"/>
  <c r="C599" i="1"/>
  <c r="F599" i="1"/>
  <c r="E599" i="1"/>
  <c r="I599" i="1" l="1"/>
  <c r="G599" i="1"/>
  <c r="H599" i="1" s="1"/>
  <c r="C600" i="1" l="1"/>
  <c r="D600" i="1"/>
  <c r="F600" i="1"/>
  <c r="E600" i="1"/>
  <c r="I600" i="1" l="1"/>
  <c r="G600" i="1"/>
  <c r="H600" i="1" s="1"/>
  <c r="D601" i="1" l="1"/>
  <c r="C601" i="1"/>
  <c r="F601" i="1"/>
  <c r="E601" i="1"/>
  <c r="I601" i="1" l="1"/>
  <c r="G601" i="1"/>
  <c r="H601" i="1" s="1"/>
  <c r="D602" i="1" l="1"/>
  <c r="F602" i="1"/>
  <c r="C602" i="1"/>
  <c r="E602" i="1"/>
  <c r="G602" i="1" l="1"/>
  <c r="H602" i="1" s="1"/>
  <c r="I602" i="1"/>
  <c r="C603" i="1" l="1"/>
  <c r="D603" i="1"/>
  <c r="E603" i="1"/>
  <c r="F603" i="1"/>
  <c r="I603" i="1" l="1"/>
  <c r="G603" i="1"/>
  <c r="H603" i="1" s="1"/>
  <c r="E604" i="1" l="1"/>
  <c r="F604" i="1"/>
  <c r="C604" i="1"/>
  <c r="D604" i="1"/>
  <c r="G604" i="1" l="1"/>
  <c r="H604" i="1" s="1"/>
  <c r="I604" i="1"/>
  <c r="E605" i="1" l="1"/>
  <c r="D605" i="1"/>
  <c r="C605" i="1"/>
  <c r="F605" i="1"/>
  <c r="I605" i="1" l="1"/>
  <c r="G605" i="1"/>
  <c r="H605" i="1" s="1"/>
  <c r="E606" i="1" l="1"/>
  <c r="D606" i="1"/>
  <c r="F606" i="1"/>
  <c r="C606" i="1"/>
  <c r="G606" i="1" l="1"/>
  <c r="H606" i="1" s="1"/>
  <c r="I606" i="1"/>
  <c r="C607" i="1" l="1"/>
  <c r="E607" i="1"/>
  <c r="D607" i="1"/>
  <c r="F607" i="1"/>
  <c r="I607" i="1" l="1"/>
  <c r="G607" i="1"/>
  <c r="H607" i="1" s="1"/>
  <c r="E608" i="1" s="1"/>
  <c r="C608" i="1" l="1"/>
  <c r="D608" i="1"/>
  <c r="F608" i="1"/>
  <c r="I608" i="1" l="1"/>
  <c r="G608" i="1"/>
  <c r="H608" i="1" s="1"/>
  <c r="E609" i="1" l="1"/>
  <c r="C609" i="1"/>
  <c r="F609" i="1"/>
  <c r="D609" i="1"/>
  <c r="G609" i="1" l="1"/>
  <c r="H609" i="1" s="1"/>
  <c r="E610" i="1" s="1"/>
  <c r="I609" i="1"/>
  <c r="F610" i="1" l="1"/>
  <c r="C610" i="1"/>
  <c r="D610" i="1"/>
  <c r="G610" i="1" l="1"/>
  <c r="H610" i="1" s="1"/>
  <c r="E611" i="1" s="1"/>
  <c r="I610" i="1"/>
  <c r="C611" i="1" l="1"/>
  <c r="F611" i="1"/>
  <c r="D611" i="1"/>
  <c r="G611" i="1" l="1"/>
  <c r="H611" i="1" s="1"/>
  <c r="D612" i="1" s="1"/>
  <c r="I611" i="1"/>
  <c r="E612" i="1" l="1"/>
  <c r="F612" i="1"/>
  <c r="C612" i="1"/>
  <c r="G612" i="1" l="1"/>
  <c r="H612" i="1" s="1"/>
  <c r="E613" i="1" s="1"/>
  <c r="I612" i="1"/>
  <c r="C613" i="1" l="1"/>
  <c r="D613" i="1"/>
  <c r="F613" i="1"/>
  <c r="G613" i="1" l="1"/>
  <c r="H613" i="1" s="1"/>
  <c r="D614" i="1" s="1"/>
  <c r="I613" i="1"/>
  <c r="F614" i="1" l="1"/>
  <c r="E614" i="1"/>
  <c r="C614" i="1"/>
  <c r="G614" i="1" l="1"/>
  <c r="H614" i="1" s="1"/>
  <c r="D615" i="1" s="1"/>
  <c r="I614" i="1"/>
  <c r="E615" i="1"/>
  <c r="C615" i="1"/>
  <c r="F615" i="1" l="1"/>
  <c r="I615" i="1"/>
  <c r="G615" i="1"/>
  <c r="H615" i="1" s="1"/>
  <c r="D616" i="1" s="1"/>
  <c r="F616" i="1" l="1"/>
  <c r="C616" i="1"/>
  <c r="E616" i="1"/>
  <c r="G616" i="1" s="1"/>
  <c r="H616" i="1" s="1"/>
  <c r="F617" i="1" s="1"/>
  <c r="I616" i="1" l="1"/>
  <c r="E617" i="1"/>
  <c r="C617" i="1"/>
  <c r="D617" i="1"/>
  <c r="I617" i="1" l="1"/>
  <c r="G617" i="1"/>
  <c r="H617" i="1" s="1"/>
  <c r="D618" i="1" s="1"/>
  <c r="E618" i="1" l="1"/>
  <c r="C618" i="1"/>
  <c r="F618" i="1"/>
  <c r="I618" i="1" l="1"/>
  <c r="G618" i="1"/>
  <c r="H618" i="1" s="1"/>
  <c r="D619" i="1" s="1"/>
  <c r="E619" i="1" l="1"/>
  <c r="F619" i="1"/>
  <c r="C619" i="1"/>
  <c r="I619" i="1" l="1"/>
  <c r="G619" i="1"/>
  <c r="H619" i="1" s="1"/>
  <c r="D620" i="1" s="1"/>
  <c r="E620" i="1" l="1"/>
  <c r="F620" i="1"/>
  <c r="C620" i="1"/>
  <c r="I620" i="1" l="1"/>
  <c r="G620" i="1"/>
  <c r="H620" i="1" s="1"/>
  <c r="D621" i="1" s="1"/>
  <c r="E621" i="1" l="1"/>
  <c r="F621" i="1"/>
  <c r="C621" i="1"/>
  <c r="I621" i="1" l="1"/>
  <c r="G621" i="1"/>
  <c r="H621" i="1" s="1"/>
  <c r="D622" i="1" s="1"/>
  <c r="C622" i="1" l="1"/>
  <c r="E622" i="1"/>
  <c r="F622" i="1"/>
  <c r="G622" i="1" l="1"/>
  <c r="H622" i="1" s="1"/>
  <c r="C623" i="1" s="1"/>
  <c r="I622" i="1"/>
  <c r="F623" i="1" l="1"/>
  <c r="D623" i="1"/>
  <c r="E623" i="1"/>
  <c r="G623" i="1" l="1"/>
  <c r="H623" i="1" s="1"/>
  <c r="F624" i="1" s="1"/>
  <c r="I623" i="1"/>
  <c r="D624" i="1"/>
  <c r="E624" i="1"/>
  <c r="C624" i="1" l="1"/>
  <c r="G624" i="1" s="1"/>
  <c r="H624" i="1" s="1"/>
  <c r="I624" i="1" l="1"/>
  <c r="C625" i="1"/>
  <c r="F625" i="1"/>
  <c r="E625" i="1"/>
  <c r="D625" i="1"/>
  <c r="I625" i="1" l="1"/>
  <c r="G625" i="1"/>
  <c r="H625" i="1" s="1"/>
  <c r="E626" i="1" l="1"/>
  <c r="C626" i="1"/>
  <c r="F626" i="1"/>
  <c r="D626" i="1"/>
  <c r="I626" i="1" l="1"/>
  <c r="G626" i="1"/>
  <c r="H626" i="1" s="1"/>
  <c r="F627" i="1" l="1"/>
  <c r="C627" i="1"/>
  <c r="E627" i="1"/>
  <c r="D627" i="1"/>
  <c r="G627" i="1" l="1"/>
  <c r="H627" i="1" s="1"/>
  <c r="I627" i="1"/>
  <c r="F628" i="1" l="1"/>
  <c r="C628" i="1"/>
  <c r="D628" i="1"/>
  <c r="E628" i="1"/>
  <c r="G628" i="1" l="1"/>
  <c r="H628" i="1" s="1"/>
  <c r="I628" i="1"/>
  <c r="F629" i="1" l="1"/>
  <c r="E629" i="1"/>
  <c r="C629" i="1"/>
  <c r="D629" i="1"/>
  <c r="G629" i="1" l="1"/>
  <c r="H629" i="1" s="1"/>
  <c r="I629" i="1"/>
  <c r="C630" i="1" l="1"/>
  <c r="F630" i="1"/>
  <c r="E630" i="1"/>
  <c r="D630" i="1"/>
  <c r="I630" i="1" l="1"/>
  <c r="G630" i="1"/>
  <c r="H630" i="1" s="1"/>
  <c r="F631" i="1" l="1"/>
  <c r="C631" i="1"/>
  <c r="E631" i="1"/>
  <c r="D631" i="1"/>
  <c r="G631" i="1" l="1"/>
  <c r="H631" i="1" s="1"/>
  <c r="I631" i="1"/>
  <c r="E632" i="1" l="1"/>
  <c r="F632" i="1"/>
  <c r="C632" i="1"/>
  <c r="D632" i="1"/>
  <c r="G632" i="1" l="1"/>
  <c r="H632" i="1" s="1"/>
  <c r="I632" i="1"/>
  <c r="F633" i="1" l="1"/>
  <c r="E633" i="1"/>
  <c r="C633" i="1"/>
  <c r="D633" i="1"/>
  <c r="G633" i="1" l="1"/>
  <c r="H633" i="1" s="1"/>
  <c r="I633" i="1"/>
  <c r="F634" i="1" l="1"/>
  <c r="E634" i="1"/>
  <c r="C634" i="1"/>
  <c r="D634" i="1"/>
  <c r="G634" i="1" l="1"/>
  <c r="H634" i="1" s="1"/>
  <c r="I634" i="1"/>
  <c r="C635" i="1" l="1"/>
  <c r="E635" i="1"/>
  <c r="D635" i="1"/>
  <c r="F635" i="1"/>
  <c r="I635" i="1" l="1"/>
  <c r="G635" i="1"/>
  <c r="H635" i="1" s="1"/>
  <c r="D636" i="1" l="1"/>
  <c r="C636" i="1"/>
  <c r="F636" i="1"/>
  <c r="E636" i="1"/>
  <c r="I636" i="1" l="1"/>
  <c r="G636" i="1"/>
  <c r="H636" i="1" s="1"/>
  <c r="C637" i="1" l="1"/>
  <c r="D637" i="1"/>
  <c r="E637" i="1"/>
  <c r="F637" i="1"/>
  <c r="I637" i="1" l="1"/>
  <c r="G637" i="1"/>
  <c r="H637" i="1" s="1"/>
  <c r="F638" i="1" l="1"/>
  <c r="C638" i="1"/>
  <c r="D638" i="1"/>
  <c r="E638" i="1"/>
  <c r="G638" i="1" l="1"/>
  <c r="H638" i="1" s="1"/>
  <c r="I638" i="1"/>
  <c r="C639" i="1" l="1"/>
  <c r="F639" i="1"/>
  <c r="D639" i="1"/>
  <c r="E639" i="1"/>
  <c r="I639" i="1" l="1"/>
  <c r="G639" i="1"/>
  <c r="H639" i="1" s="1"/>
  <c r="E640" i="1" l="1"/>
  <c r="F640" i="1"/>
  <c r="D640" i="1"/>
  <c r="C640" i="1"/>
  <c r="G640" i="1" l="1"/>
  <c r="H640" i="1" s="1"/>
  <c r="C641" i="1" s="1"/>
  <c r="I640" i="1"/>
  <c r="D641" i="1" l="1"/>
  <c r="F641" i="1"/>
  <c r="E641" i="1"/>
  <c r="G641" i="1" s="1"/>
  <c r="H641" i="1" s="1"/>
  <c r="F642" i="1" l="1"/>
  <c r="C642" i="1"/>
  <c r="D642" i="1"/>
  <c r="E642" i="1"/>
  <c r="I641" i="1"/>
  <c r="G642" i="1" l="1"/>
  <c r="H642" i="1" s="1"/>
  <c r="D643" i="1" s="1"/>
  <c r="I642" i="1"/>
  <c r="E643" i="1" l="1"/>
  <c r="C643" i="1"/>
  <c r="F643" i="1"/>
  <c r="I643" i="1" s="1"/>
  <c r="G643" i="1" l="1"/>
  <c r="H643" i="1" s="1"/>
  <c r="F644" i="1" s="1"/>
  <c r="E644" i="1" l="1"/>
  <c r="D644" i="1"/>
  <c r="C644" i="1"/>
  <c r="G644" i="1" l="1"/>
  <c r="H644" i="1" s="1"/>
  <c r="E645" i="1" s="1"/>
  <c r="I644" i="1"/>
  <c r="D645" i="1" l="1"/>
  <c r="F645" i="1"/>
  <c r="C645" i="1"/>
  <c r="I645" i="1" l="1"/>
  <c r="G645" i="1"/>
  <c r="H645" i="1" s="1"/>
  <c r="D646" i="1" s="1"/>
  <c r="E646" i="1" l="1"/>
  <c r="F646" i="1"/>
  <c r="C646" i="1"/>
  <c r="I646" i="1" l="1"/>
  <c r="G646" i="1"/>
  <c r="H646" i="1" s="1"/>
  <c r="C647" i="1" s="1"/>
  <c r="D647" i="1" l="1"/>
  <c r="E647" i="1"/>
  <c r="F647" i="1"/>
  <c r="I647" i="1"/>
  <c r="G647" i="1" l="1"/>
  <c r="H647" i="1" s="1"/>
  <c r="E648" i="1" s="1"/>
  <c r="C648" i="1" l="1"/>
  <c r="D648" i="1"/>
  <c r="F648" i="1"/>
  <c r="I648" i="1"/>
  <c r="G648" i="1"/>
  <c r="H648" i="1" s="1"/>
  <c r="F649" i="1" s="1"/>
  <c r="D649" i="1" l="1"/>
  <c r="C649" i="1"/>
  <c r="E649" i="1"/>
  <c r="I649" i="1" l="1"/>
  <c r="G649" i="1"/>
  <c r="H649" i="1" s="1"/>
  <c r="F650" i="1" s="1"/>
  <c r="D650" i="1" l="1"/>
  <c r="E650" i="1"/>
  <c r="C650" i="1"/>
  <c r="I650" i="1" l="1"/>
  <c r="G650" i="1"/>
  <c r="H650" i="1" s="1"/>
  <c r="E651" i="1" s="1"/>
  <c r="D651" i="1" l="1"/>
  <c r="C651" i="1"/>
  <c r="F651" i="1"/>
  <c r="I651" i="1" l="1"/>
  <c r="G651" i="1"/>
  <c r="H651" i="1" s="1"/>
  <c r="D652" i="1" s="1"/>
  <c r="C652" i="1" l="1"/>
  <c r="E652" i="1"/>
  <c r="F652" i="1"/>
  <c r="I652" i="1" l="1"/>
  <c r="G652" i="1"/>
  <c r="H652" i="1" s="1"/>
  <c r="D653" i="1" s="1"/>
  <c r="E653" i="1" l="1"/>
  <c r="C653" i="1"/>
  <c r="F653" i="1"/>
  <c r="G653" i="1" l="1"/>
  <c r="H653" i="1" s="1"/>
  <c r="F654" i="1" s="1"/>
  <c r="I653" i="1"/>
  <c r="E654" i="1" l="1"/>
  <c r="D654" i="1"/>
  <c r="C654" i="1"/>
  <c r="I654" i="1" l="1"/>
  <c r="G654" i="1"/>
  <c r="H654" i="1" s="1"/>
  <c r="F655" i="1" s="1"/>
  <c r="E655" i="1" l="1"/>
  <c r="D655" i="1"/>
  <c r="C655" i="1"/>
  <c r="I655" i="1" l="1"/>
  <c r="G655" i="1"/>
  <c r="H655" i="1" s="1"/>
  <c r="C656" i="1" s="1"/>
  <c r="F656" i="1" l="1"/>
  <c r="D656" i="1"/>
  <c r="E656" i="1"/>
  <c r="I656" i="1" l="1"/>
  <c r="G656" i="1"/>
  <c r="H656" i="1" s="1"/>
  <c r="D657" i="1" s="1"/>
  <c r="F657" i="1" l="1"/>
  <c r="E657" i="1"/>
  <c r="C657" i="1"/>
  <c r="G657" i="1" l="1"/>
  <c r="H657" i="1" s="1"/>
  <c r="D658" i="1" s="1"/>
  <c r="I657" i="1"/>
  <c r="E658" i="1" l="1"/>
  <c r="C658" i="1"/>
  <c r="F658" i="1"/>
  <c r="I658" i="1" l="1"/>
  <c r="G658" i="1"/>
  <c r="H658" i="1" s="1"/>
  <c r="C659" i="1" s="1"/>
  <c r="F659" i="1" l="1"/>
  <c r="E659" i="1"/>
  <c r="D659" i="1"/>
  <c r="G659" i="1" l="1"/>
  <c r="H659" i="1" s="1"/>
  <c r="C660" i="1" s="1"/>
  <c r="I659" i="1"/>
  <c r="E660" i="1"/>
  <c r="F660" i="1" l="1"/>
  <c r="D660" i="1"/>
  <c r="G660" i="1" s="1"/>
  <c r="H660" i="1" s="1"/>
  <c r="E661" i="1" s="1"/>
  <c r="I660" i="1" l="1"/>
  <c r="F661" i="1"/>
  <c r="D661" i="1"/>
  <c r="C661" i="1"/>
  <c r="I661" i="1" l="1"/>
  <c r="G661" i="1"/>
  <c r="H661" i="1" s="1"/>
  <c r="F662" i="1" s="1"/>
  <c r="D662" i="1" l="1"/>
  <c r="C662" i="1"/>
  <c r="E662" i="1"/>
  <c r="G662" i="1" l="1"/>
  <c r="H662" i="1" s="1"/>
  <c r="D663" i="1" s="1"/>
  <c r="I662" i="1"/>
  <c r="E663" i="1" l="1"/>
  <c r="C663" i="1"/>
  <c r="F663" i="1"/>
  <c r="G663" i="1" l="1"/>
  <c r="H663" i="1" s="1"/>
  <c r="D664" i="1" s="1"/>
  <c r="I663" i="1"/>
  <c r="E664" i="1" l="1"/>
  <c r="F664" i="1"/>
  <c r="C664" i="1"/>
  <c r="I664" i="1" l="1"/>
  <c r="G664" i="1"/>
  <c r="H664" i="1" s="1"/>
  <c r="C665" i="1" s="1"/>
  <c r="E665" i="1" l="1"/>
  <c r="D665" i="1"/>
  <c r="F665" i="1"/>
  <c r="G665" i="1" l="1"/>
  <c r="H665" i="1" s="1"/>
  <c r="C666" i="1" s="1"/>
  <c r="I665" i="1"/>
  <c r="E666" i="1" l="1"/>
  <c r="D666" i="1"/>
  <c r="F666" i="1"/>
  <c r="G666" i="1" l="1"/>
  <c r="H666" i="1" s="1"/>
  <c r="C667" i="1" s="1"/>
  <c r="I666" i="1"/>
  <c r="E667" i="1" l="1"/>
  <c r="D667" i="1"/>
  <c r="F667" i="1"/>
  <c r="G667" i="1" s="1"/>
  <c r="H667" i="1" s="1"/>
  <c r="E668" i="1" s="1"/>
  <c r="I667" i="1" l="1"/>
  <c r="C668" i="1"/>
  <c r="F668" i="1"/>
  <c r="D668" i="1"/>
  <c r="I668" i="1" l="1"/>
  <c r="G668" i="1"/>
  <c r="H668" i="1" s="1"/>
  <c r="F669" i="1" s="1"/>
  <c r="E669" i="1" l="1"/>
  <c r="D669" i="1"/>
  <c r="C669" i="1"/>
  <c r="I669" i="1" l="1"/>
  <c r="G669" i="1"/>
  <c r="H669" i="1" s="1"/>
  <c r="F670" i="1" s="1"/>
  <c r="E670" i="1" l="1"/>
  <c r="D670" i="1"/>
  <c r="C670" i="1"/>
  <c r="G670" i="1" s="1"/>
  <c r="H670" i="1" s="1"/>
  <c r="C671" i="1" s="1"/>
  <c r="I670" i="1" l="1"/>
  <c r="F671" i="1"/>
  <c r="D671" i="1"/>
  <c r="E671" i="1"/>
  <c r="G671" i="1" l="1"/>
  <c r="H671" i="1" s="1"/>
  <c r="C672" i="1" s="1"/>
  <c r="I671" i="1"/>
  <c r="E672" i="1" l="1"/>
  <c r="F672" i="1"/>
  <c r="D672" i="1"/>
  <c r="G672" i="1" l="1"/>
  <c r="H672" i="1" s="1"/>
  <c r="C673" i="1" s="1"/>
  <c r="I672" i="1"/>
  <c r="D673" i="1" l="1"/>
  <c r="F673" i="1"/>
  <c r="E673" i="1"/>
  <c r="G673" i="1" l="1"/>
  <c r="H673" i="1" s="1"/>
  <c r="C674" i="1" s="1"/>
  <c r="I673" i="1"/>
  <c r="E674" i="1" l="1"/>
  <c r="F674" i="1"/>
  <c r="D674" i="1"/>
  <c r="G674" i="1" l="1"/>
  <c r="H674" i="1" s="1"/>
  <c r="C675" i="1" s="1"/>
  <c r="I674" i="1"/>
  <c r="F675" i="1" l="1"/>
  <c r="E675" i="1"/>
  <c r="D675" i="1"/>
  <c r="I675" i="1"/>
  <c r="G675" i="1"/>
  <c r="H675" i="1" s="1"/>
  <c r="C676" i="1" s="1"/>
  <c r="D676" i="1" l="1"/>
  <c r="E676" i="1"/>
  <c r="F676" i="1"/>
  <c r="I676" i="1" l="1"/>
  <c r="G676" i="1"/>
  <c r="H676" i="1" s="1"/>
  <c r="C677" i="1" s="1"/>
  <c r="D677" i="1" l="1"/>
  <c r="E677" i="1"/>
  <c r="F677" i="1"/>
  <c r="I677" i="1" l="1"/>
  <c r="G677" i="1"/>
  <c r="H677" i="1" s="1"/>
  <c r="C678" i="1" s="1"/>
  <c r="E678" i="1" l="1"/>
  <c r="D678" i="1"/>
  <c r="F678" i="1"/>
  <c r="I678" i="1" l="1"/>
  <c r="G678" i="1"/>
  <c r="H678" i="1" s="1"/>
  <c r="C679" i="1" s="1"/>
  <c r="D679" i="1" l="1"/>
  <c r="E679" i="1"/>
  <c r="F679" i="1"/>
  <c r="G679" i="1" l="1"/>
  <c r="H679" i="1" s="1"/>
  <c r="C680" i="1" s="1"/>
  <c r="I679" i="1"/>
  <c r="E680" i="1" l="1"/>
  <c r="D680" i="1"/>
  <c r="F680" i="1"/>
  <c r="G680" i="1" l="1"/>
  <c r="H680" i="1" s="1"/>
  <c r="C681" i="1" s="1"/>
  <c r="I680" i="1"/>
  <c r="E681" i="1" l="1"/>
  <c r="F681" i="1"/>
  <c r="D681" i="1"/>
  <c r="I681" i="1"/>
  <c r="G681" i="1"/>
  <c r="H681" i="1" s="1"/>
  <c r="C682" i="1" s="1"/>
  <c r="F682" i="1" l="1"/>
  <c r="E682" i="1"/>
  <c r="D682" i="1"/>
  <c r="I682" i="1" l="1"/>
  <c r="G682" i="1"/>
  <c r="H682" i="1" s="1"/>
  <c r="C683" i="1" s="1"/>
  <c r="F683" i="1" l="1"/>
  <c r="E683" i="1"/>
  <c r="D683" i="1"/>
  <c r="I683" i="1" l="1"/>
  <c r="G683" i="1"/>
  <c r="H683" i="1" s="1"/>
  <c r="C684" i="1" s="1"/>
  <c r="F684" i="1" l="1"/>
  <c r="E684" i="1"/>
  <c r="D684" i="1"/>
  <c r="I684" i="1" l="1"/>
  <c r="G684" i="1"/>
  <c r="H684" i="1" s="1"/>
  <c r="C685" i="1" s="1"/>
  <c r="F685" i="1" l="1"/>
  <c r="E685" i="1"/>
  <c r="D685" i="1"/>
  <c r="G685" i="1" l="1"/>
  <c r="H685" i="1" s="1"/>
  <c r="C686" i="1" s="1"/>
  <c r="I685" i="1"/>
  <c r="F686" i="1" l="1"/>
  <c r="E686" i="1"/>
  <c r="D686" i="1"/>
  <c r="G686" i="1" l="1"/>
  <c r="H686" i="1" s="1"/>
  <c r="I686" i="1"/>
  <c r="C687" i="1" l="1"/>
  <c r="F687" i="1"/>
  <c r="E687" i="1"/>
  <c r="D687" i="1"/>
  <c r="I687" i="1" l="1"/>
  <c r="G687" i="1"/>
  <c r="H687" i="1" s="1"/>
  <c r="C688" i="1" s="1"/>
  <c r="F688" i="1" l="1"/>
  <c r="E688" i="1"/>
  <c r="D688" i="1"/>
  <c r="I688" i="1" l="1"/>
  <c r="G688" i="1"/>
  <c r="H688" i="1" s="1"/>
  <c r="C689" i="1" s="1"/>
  <c r="F689" i="1" l="1"/>
  <c r="E689" i="1"/>
  <c r="D689" i="1"/>
  <c r="I689" i="1" l="1"/>
  <c r="G689" i="1"/>
  <c r="H689" i="1" s="1"/>
  <c r="C690" i="1" s="1"/>
  <c r="F690" i="1" l="1"/>
  <c r="E690" i="1"/>
  <c r="D690" i="1"/>
  <c r="I690" i="1" l="1"/>
  <c r="G690" i="1"/>
  <c r="H690" i="1" s="1"/>
  <c r="C691" i="1" s="1"/>
  <c r="F691" i="1" l="1"/>
  <c r="E691" i="1"/>
  <c r="D691" i="1"/>
  <c r="G691" i="1" l="1"/>
  <c r="H691" i="1" s="1"/>
  <c r="C692" i="1" s="1"/>
  <c r="I691" i="1"/>
  <c r="F692" i="1" l="1"/>
  <c r="E692" i="1"/>
  <c r="D692" i="1"/>
  <c r="G692" i="1" l="1"/>
  <c r="H692" i="1" s="1"/>
  <c r="I692" i="1"/>
  <c r="C693" i="1" l="1"/>
  <c r="F693" i="1"/>
  <c r="E693" i="1"/>
  <c r="D693" i="1"/>
  <c r="I693" i="1" l="1"/>
  <c r="G693" i="1"/>
  <c r="H693" i="1" s="1"/>
  <c r="C694" i="1" s="1"/>
  <c r="F694" i="1" l="1"/>
  <c r="E694" i="1"/>
  <c r="D694" i="1"/>
  <c r="I694" i="1" l="1"/>
  <c r="G694" i="1"/>
  <c r="H694" i="1" s="1"/>
  <c r="C695" i="1" s="1"/>
  <c r="F695" i="1" l="1"/>
  <c r="E695" i="1"/>
  <c r="D695" i="1"/>
  <c r="I695" i="1" l="1"/>
  <c r="G695" i="1"/>
  <c r="H695" i="1" s="1"/>
  <c r="C696" i="1" s="1"/>
  <c r="F696" i="1" l="1"/>
  <c r="E696" i="1"/>
  <c r="D696" i="1"/>
  <c r="G696" i="1" l="1"/>
  <c r="H696" i="1" s="1"/>
  <c r="C697" i="1" s="1"/>
  <c r="I696" i="1"/>
  <c r="F697" i="1" l="1"/>
  <c r="E697" i="1"/>
  <c r="D697" i="1"/>
  <c r="G697" i="1" l="1"/>
  <c r="H697" i="1" s="1"/>
  <c r="I697" i="1"/>
  <c r="C698" i="1" l="1"/>
  <c r="F698" i="1"/>
  <c r="E698" i="1"/>
  <c r="D698" i="1"/>
  <c r="I698" i="1" l="1"/>
  <c r="G698" i="1"/>
  <c r="H698" i="1" s="1"/>
  <c r="C699" i="1" s="1"/>
  <c r="F699" i="1" l="1"/>
  <c r="E699" i="1"/>
  <c r="D699" i="1"/>
  <c r="G699" i="1" l="1"/>
  <c r="H699" i="1" s="1"/>
  <c r="C700" i="1" s="1"/>
  <c r="I699" i="1"/>
  <c r="F700" i="1" l="1"/>
  <c r="E700" i="1"/>
  <c r="D700" i="1"/>
  <c r="G700" i="1" l="1"/>
  <c r="H700" i="1" s="1"/>
  <c r="I700" i="1"/>
  <c r="F701" i="1" l="1"/>
  <c r="C701" i="1"/>
  <c r="E701" i="1"/>
  <c r="D701" i="1"/>
  <c r="G701" i="1" l="1"/>
  <c r="H701" i="1" s="1"/>
  <c r="D702" i="1" s="1"/>
  <c r="I701" i="1"/>
  <c r="F702" i="1" l="1"/>
  <c r="C702" i="1"/>
  <c r="E702" i="1"/>
  <c r="G702" i="1" l="1"/>
  <c r="H702" i="1" s="1"/>
  <c r="I702" i="1"/>
  <c r="F703" i="1" l="1"/>
  <c r="C703" i="1"/>
  <c r="D703" i="1"/>
  <c r="E703" i="1"/>
  <c r="G703" i="1" l="1"/>
  <c r="H703" i="1" s="1"/>
  <c r="C704" i="1" s="1"/>
  <c r="I703" i="1"/>
  <c r="F704" i="1" l="1"/>
  <c r="D704" i="1"/>
  <c r="E704" i="1"/>
  <c r="G704" i="1" l="1"/>
  <c r="H704" i="1" s="1"/>
  <c r="I704" i="1"/>
  <c r="C705" i="1" l="1"/>
  <c r="F705" i="1"/>
  <c r="D705" i="1"/>
  <c r="E705" i="1"/>
  <c r="I705" i="1" l="1"/>
  <c r="G705" i="1"/>
  <c r="H705" i="1" s="1"/>
  <c r="C706" i="1" s="1"/>
  <c r="F706" i="1" l="1"/>
  <c r="D706" i="1"/>
  <c r="E706" i="1"/>
  <c r="G706" i="1" l="1"/>
  <c r="H706" i="1" s="1"/>
  <c r="C707" i="1" s="1"/>
  <c r="I706" i="1"/>
  <c r="F707" i="1" l="1"/>
  <c r="D707" i="1"/>
  <c r="E707" i="1"/>
  <c r="G707" i="1" l="1"/>
  <c r="H707" i="1" s="1"/>
  <c r="I707" i="1"/>
  <c r="C708" i="1" l="1"/>
  <c r="F708" i="1"/>
  <c r="D708" i="1"/>
  <c r="E708" i="1"/>
  <c r="I708" i="1" l="1"/>
  <c r="G708" i="1"/>
  <c r="H708" i="1" s="1"/>
  <c r="E709" i="1" s="1"/>
  <c r="C709" i="1" l="1"/>
  <c r="F709" i="1"/>
  <c r="D709" i="1"/>
  <c r="I709" i="1" l="1"/>
  <c r="G709" i="1"/>
  <c r="H709" i="1" s="1"/>
  <c r="C710" i="1" l="1"/>
  <c r="E710" i="1"/>
  <c r="F710" i="1"/>
  <c r="D710" i="1"/>
  <c r="I710" i="1" l="1"/>
  <c r="G710" i="1"/>
  <c r="H710" i="1" s="1"/>
  <c r="C711" i="1" s="1"/>
  <c r="E711" i="1" l="1"/>
  <c r="F711" i="1"/>
  <c r="D711" i="1"/>
  <c r="I711" i="1" l="1"/>
  <c r="G711" i="1"/>
  <c r="H711" i="1" s="1"/>
  <c r="C712" i="1" s="1"/>
  <c r="E712" i="1" l="1"/>
  <c r="F712" i="1"/>
  <c r="D712" i="1"/>
  <c r="G712" i="1" l="1"/>
  <c r="H712" i="1" s="1"/>
  <c r="C713" i="1" s="1"/>
  <c r="I712" i="1"/>
  <c r="F713" i="1" l="1"/>
  <c r="E713" i="1"/>
  <c r="D713" i="1"/>
  <c r="G713" i="1" l="1"/>
  <c r="H713" i="1" s="1"/>
  <c r="I713" i="1"/>
  <c r="C714" i="1" l="1"/>
  <c r="E714" i="1"/>
  <c r="F714" i="1"/>
  <c r="D714" i="1"/>
  <c r="I714" i="1" l="1"/>
  <c r="G714" i="1"/>
  <c r="H714" i="1" s="1"/>
  <c r="C715" i="1" s="1"/>
  <c r="E715" i="1" l="1"/>
  <c r="F715" i="1"/>
  <c r="D715" i="1"/>
  <c r="I715" i="1" l="1"/>
  <c r="G715" i="1"/>
  <c r="H715" i="1" s="1"/>
  <c r="C716" i="1" s="1"/>
  <c r="E716" i="1" l="1"/>
  <c r="F716" i="1"/>
  <c r="D716" i="1"/>
  <c r="I716" i="1" l="1"/>
  <c r="G716" i="1"/>
  <c r="H716" i="1" s="1"/>
  <c r="C717" i="1" s="1"/>
  <c r="E717" i="1" l="1"/>
  <c r="F717" i="1"/>
  <c r="D717" i="1"/>
  <c r="I717" i="1" l="1"/>
  <c r="G717" i="1"/>
  <c r="H717" i="1" s="1"/>
  <c r="C718" i="1" s="1"/>
  <c r="E718" i="1" l="1"/>
  <c r="F718" i="1"/>
  <c r="D718" i="1"/>
  <c r="I718" i="1" l="1"/>
  <c r="G718" i="1"/>
  <c r="H718" i="1" s="1"/>
  <c r="C719" i="1" s="1"/>
  <c r="E719" i="1" l="1"/>
  <c r="F719" i="1"/>
  <c r="D719" i="1"/>
  <c r="I719" i="1" l="1"/>
  <c r="G719" i="1"/>
  <c r="H719" i="1" s="1"/>
  <c r="C720" i="1" s="1"/>
  <c r="E720" i="1" l="1"/>
  <c r="F720" i="1"/>
  <c r="D720" i="1"/>
  <c r="I720" i="1" l="1"/>
  <c r="G720" i="1"/>
  <c r="H720" i="1" s="1"/>
  <c r="C721" i="1" s="1"/>
  <c r="F721" i="1" l="1"/>
  <c r="E721" i="1"/>
  <c r="D721" i="1"/>
  <c r="I721" i="1" l="1"/>
  <c r="G721" i="1"/>
  <c r="H721" i="1" s="1"/>
  <c r="C722" i="1" s="1"/>
  <c r="F722" i="1" l="1"/>
  <c r="E722" i="1"/>
  <c r="D722" i="1"/>
  <c r="I722" i="1" l="1"/>
  <c r="G722" i="1"/>
  <c r="H722" i="1" s="1"/>
  <c r="C723" i="1" s="1"/>
  <c r="F723" i="1" l="1"/>
  <c r="E723" i="1"/>
  <c r="D723" i="1"/>
  <c r="G723" i="1" l="1"/>
  <c r="H723" i="1" s="1"/>
  <c r="C724" i="1" s="1"/>
  <c r="I723" i="1"/>
  <c r="F724" i="1" l="1"/>
  <c r="E724" i="1"/>
  <c r="D724" i="1"/>
  <c r="G724" i="1" l="1"/>
  <c r="H724" i="1" s="1"/>
  <c r="I724" i="1"/>
  <c r="C725" i="1" l="1"/>
  <c r="F725" i="1"/>
  <c r="E725" i="1"/>
  <c r="D725" i="1"/>
  <c r="I725" i="1" l="1"/>
  <c r="G725" i="1"/>
  <c r="H725" i="1" s="1"/>
  <c r="C726" i="1" s="1"/>
  <c r="F726" i="1" l="1"/>
  <c r="E726" i="1"/>
  <c r="D726" i="1"/>
  <c r="G726" i="1" l="1"/>
  <c r="H726" i="1" s="1"/>
  <c r="C727" i="1" s="1"/>
  <c r="I726" i="1"/>
  <c r="F727" i="1" l="1"/>
  <c r="E727" i="1"/>
  <c r="D727" i="1"/>
  <c r="G727" i="1" l="1"/>
  <c r="H727" i="1" s="1"/>
  <c r="I727" i="1"/>
  <c r="C728" i="1" l="1"/>
  <c r="F728" i="1"/>
  <c r="E728" i="1"/>
  <c r="D728" i="1"/>
  <c r="I728" i="1" l="1"/>
  <c r="G728" i="1"/>
  <c r="H728" i="1" s="1"/>
  <c r="C729" i="1" s="1"/>
  <c r="F729" i="1" l="1"/>
  <c r="E729" i="1"/>
  <c r="D729" i="1"/>
  <c r="I729" i="1" l="1"/>
  <c r="G729" i="1"/>
  <c r="H729" i="1" s="1"/>
  <c r="C730" i="1" s="1"/>
  <c r="F730" i="1" l="1"/>
  <c r="E730" i="1"/>
  <c r="D730" i="1"/>
  <c r="I730" i="1" l="1"/>
  <c r="G730" i="1"/>
  <c r="H730" i="1" s="1"/>
  <c r="C731" i="1" s="1"/>
  <c r="F731" i="1" l="1"/>
  <c r="E731" i="1"/>
  <c r="D731" i="1"/>
  <c r="G731" i="1" l="1"/>
  <c r="H731" i="1" s="1"/>
  <c r="C732" i="1" s="1"/>
  <c r="I731" i="1"/>
  <c r="F732" i="1" l="1"/>
  <c r="E732" i="1"/>
  <c r="D732" i="1"/>
  <c r="G732" i="1" l="1"/>
  <c r="H732" i="1" s="1"/>
  <c r="E733" i="1" s="1"/>
  <c r="I732" i="1"/>
  <c r="C733" i="1" l="1"/>
  <c r="F733" i="1"/>
  <c r="D733" i="1"/>
  <c r="I733" i="1" l="1"/>
  <c r="G733" i="1"/>
  <c r="H733" i="1" s="1"/>
  <c r="C734" i="1" l="1"/>
  <c r="E734" i="1"/>
  <c r="F734" i="1"/>
  <c r="D734" i="1"/>
  <c r="I734" i="1" l="1"/>
  <c r="G734" i="1"/>
  <c r="H734" i="1" s="1"/>
  <c r="C735" i="1" s="1"/>
  <c r="E735" i="1" l="1"/>
  <c r="F735" i="1"/>
  <c r="D735" i="1"/>
  <c r="I735" i="1" l="1"/>
  <c r="G735" i="1"/>
  <c r="H735" i="1" s="1"/>
  <c r="C736" i="1" s="1"/>
  <c r="E736" i="1" l="1"/>
  <c r="F736" i="1"/>
  <c r="D736" i="1"/>
  <c r="I736" i="1" l="1"/>
  <c r="G736" i="1"/>
  <c r="H736" i="1" s="1"/>
  <c r="C737" i="1" s="1"/>
  <c r="E737" i="1" l="1"/>
  <c r="F737" i="1"/>
  <c r="D737" i="1"/>
  <c r="I737" i="1" l="1"/>
  <c r="G737" i="1"/>
  <c r="H737" i="1" s="1"/>
  <c r="C738" i="1" s="1"/>
  <c r="F738" i="1" l="1"/>
  <c r="E738" i="1"/>
  <c r="D738" i="1"/>
  <c r="I738" i="1" l="1"/>
  <c r="G738" i="1"/>
  <c r="H738" i="1" s="1"/>
  <c r="C739" i="1" s="1"/>
  <c r="F739" i="1" l="1"/>
  <c r="E739" i="1"/>
  <c r="D739" i="1"/>
  <c r="I739" i="1" l="1"/>
  <c r="G739" i="1"/>
  <c r="H739" i="1" s="1"/>
  <c r="C740" i="1" s="1"/>
  <c r="F740" i="1" l="1"/>
  <c r="E740" i="1"/>
  <c r="D740" i="1"/>
  <c r="I740" i="1" l="1"/>
  <c r="G740" i="1"/>
  <c r="H740" i="1" s="1"/>
  <c r="C741" i="1" s="1"/>
  <c r="F741" i="1" l="1"/>
  <c r="E741" i="1"/>
  <c r="D741" i="1"/>
  <c r="I741" i="1" l="1"/>
  <c r="G741" i="1"/>
  <c r="H741" i="1" s="1"/>
  <c r="C742" i="1" s="1"/>
  <c r="F742" i="1" l="1"/>
  <c r="E742" i="1"/>
  <c r="D742" i="1"/>
  <c r="G742" i="1" l="1"/>
  <c r="H742" i="1" s="1"/>
  <c r="E743" i="1" s="1"/>
  <c r="I742" i="1"/>
  <c r="F743" i="1" l="1"/>
  <c r="D743" i="1"/>
  <c r="C743" i="1"/>
  <c r="I743" i="1" l="1"/>
  <c r="G743" i="1"/>
  <c r="H743" i="1" s="1"/>
  <c r="C744" i="1" s="1"/>
  <c r="F744" i="1" l="1"/>
  <c r="D744" i="1"/>
  <c r="E744" i="1"/>
  <c r="I744" i="1" l="1"/>
  <c r="G744" i="1"/>
  <c r="H744" i="1" s="1"/>
  <c r="C745" i="1" s="1"/>
  <c r="D745" i="1" l="1"/>
  <c r="F745" i="1"/>
  <c r="E745" i="1"/>
  <c r="G745" i="1" l="1"/>
  <c r="H745" i="1" s="1"/>
  <c r="E746" i="1" s="1"/>
  <c r="I745" i="1"/>
  <c r="D746" i="1" l="1"/>
  <c r="C746" i="1"/>
  <c r="F746" i="1"/>
  <c r="G746" i="1" l="1"/>
  <c r="H746" i="1" s="1"/>
  <c r="E747" i="1" s="1"/>
  <c r="I746" i="1"/>
  <c r="D747" i="1" l="1"/>
  <c r="C747" i="1"/>
  <c r="F747" i="1"/>
  <c r="G747" i="1" l="1"/>
  <c r="H747" i="1" s="1"/>
  <c r="E748" i="1" s="1"/>
  <c r="I747" i="1"/>
  <c r="D748" i="1" l="1"/>
  <c r="C748" i="1"/>
  <c r="F748" i="1"/>
  <c r="G748" i="1" l="1"/>
  <c r="H748" i="1" s="1"/>
  <c r="E749" i="1" s="1"/>
  <c r="I748" i="1"/>
  <c r="C749" i="1" l="1"/>
  <c r="D749" i="1"/>
  <c r="F749" i="1"/>
  <c r="G749" i="1" l="1"/>
  <c r="H749" i="1" s="1"/>
  <c r="E750" i="1" s="1"/>
  <c r="I749" i="1"/>
  <c r="D750" i="1" l="1"/>
  <c r="F750" i="1"/>
  <c r="C750" i="1"/>
  <c r="I750" i="1" l="1"/>
  <c r="G750" i="1"/>
  <c r="H750" i="1" s="1"/>
  <c r="D751" i="1" s="1"/>
  <c r="C751" i="1" l="1"/>
  <c r="E751" i="1"/>
  <c r="F751" i="1"/>
  <c r="I751" i="1" l="1"/>
  <c r="G751" i="1"/>
  <c r="H751" i="1" s="1"/>
  <c r="D752" i="1" s="1"/>
  <c r="C752" i="1" l="1"/>
  <c r="F752" i="1"/>
  <c r="E752" i="1"/>
  <c r="I752" i="1" l="1"/>
  <c r="G752" i="1"/>
  <c r="H752" i="1" s="1"/>
  <c r="C753" i="1" s="1"/>
  <c r="D753" i="1" l="1"/>
  <c r="F753" i="1"/>
  <c r="E753" i="1"/>
  <c r="G753" i="1" l="1"/>
  <c r="H753" i="1" s="1"/>
  <c r="E754" i="1" s="1"/>
  <c r="I753" i="1"/>
  <c r="C754" i="1" l="1"/>
  <c r="F754" i="1"/>
  <c r="D754" i="1"/>
  <c r="G754" i="1" l="1"/>
  <c r="H754" i="1" s="1"/>
  <c r="C755" i="1" s="1"/>
  <c r="I754" i="1"/>
  <c r="F755" i="1"/>
  <c r="E755" i="1"/>
  <c r="D755" i="1"/>
  <c r="I755" i="1" l="1"/>
  <c r="G755" i="1"/>
  <c r="H755" i="1" s="1"/>
  <c r="D756" i="1" s="1"/>
  <c r="F756" i="1" l="1"/>
  <c r="E756" i="1"/>
  <c r="C756" i="1"/>
  <c r="G756" i="1" l="1"/>
  <c r="H756" i="1" s="1"/>
  <c r="D757" i="1" s="1"/>
  <c r="I756" i="1"/>
  <c r="F757" i="1" l="1"/>
  <c r="C757" i="1"/>
  <c r="E757" i="1"/>
  <c r="G757" i="1" l="1"/>
  <c r="H757" i="1" s="1"/>
  <c r="E758" i="1" s="1"/>
  <c r="I757" i="1"/>
  <c r="D758" i="1" l="1"/>
  <c r="F758" i="1"/>
  <c r="C758" i="1"/>
  <c r="I758" i="1" l="1"/>
  <c r="G758" i="1"/>
  <c r="H758" i="1" s="1"/>
  <c r="E759" i="1" s="1"/>
  <c r="C759" i="1" l="1"/>
  <c r="D759" i="1"/>
  <c r="F759" i="1"/>
  <c r="I759" i="1" s="1"/>
  <c r="G759" i="1" l="1"/>
  <c r="H759" i="1" s="1"/>
  <c r="C760" i="1" s="1"/>
  <c r="D760" i="1" l="1"/>
  <c r="F760" i="1"/>
  <c r="E760" i="1"/>
  <c r="G760" i="1" l="1"/>
  <c r="H760" i="1" s="1"/>
  <c r="D761" i="1" s="1"/>
  <c r="I760" i="1"/>
  <c r="C761" i="1" l="1"/>
  <c r="E761" i="1"/>
  <c r="F761" i="1"/>
  <c r="G761" i="1" l="1"/>
  <c r="H761" i="1" s="1"/>
  <c r="D762" i="1" s="1"/>
  <c r="I761" i="1"/>
  <c r="C762" i="1"/>
  <c r="F762" i="1" l="1"/>
  <c r="E762" i="1"/>
  <c r="I762" i="1" s="1"/>
  <c r="G762" i="1" l="1"/>
  <c r="H762" i="1" s="1"/>
  <c r="C763" i="1" s="1"/>
  <c r="E763" i="1" l="1"/>
  <c r="F763" i="1"/>
  <c r="D763" i="1"/>
  <c r="G763" i="1"/>
  <c r="H763" i="1" s="1"/>
  <c r="C764" i="1" s="1"/>
  <c r="I763" i="1"/>
  <c r="D764" i="1" l="1"/>
  <c r="E764" i="1"/>
  <c r="F764" i="1"/>
  <c r="I764" i="1" l="1"/>
  <c r="G764" i="1"/>
  <c r="H764" i="1" s="1"/>
  <c r="C765" i="1" s="1"/>
  <c r="E765" i="1" l="1"/>
  <c r="D765" i="1"/>
  <c r="F765" i="1"/>
  <c r="I765" i="1" l="1"/>
  <c r="G765" i="1"/>
  <c r="H765" i="1" s="1"/>
  <c r="C766" i="1" s="1"/>
  <c r="E766" i="1" l="1"/>
  <c r="D766" i="1"/>
  <c r="F766" i="1"/>
  <c r="I766" i="1" s="1"/>
  <c r="G766" i="1" l="1"/>
  <c r="H766" i="1" s="1"/>
  <c r="C767" i="1" s="1"/>
  <c r="E767" i="1" l="1"/>
  <c r="D767" i="1"/>
  <c r="F767" i="1"/>
  <c r="G767" i="1" l="1"/>
  <c r="H767" i="1" s="1"/>
  <c r="C768" i="1" s="1"/>
  <c r="I767" i="1"/>
  <c r="D768" i="1" l="1"/>
  <c r="E768" i="1"/>
  <c r="F768" i="1"/>
  <c r="G768" i="1" l="1"/>
  <c r="H768" i="1" s="1"/>
  <c r="C769" i="1" s="1"/>
  <c r="I768" i="1"/>
  <c r="E769" i="1" l="1"/>
  <c r="D769" i="1"/>
  <c r="F769" i="1"/>
  <c r="I769" i="1" l="1"/>
  <c r="G769" i="1"/>
  <c r="H769" i="1" s="1"/>
  <c r="C770" i="1" s="1"/>
  <c r="E770" i="1" l="1"/>
  <c r="D770" i="1"/>
  <c r="F770" i="1"/>
  <c r="G770" i="1" l="1"/>
  <c r="H770" i="1" s="1"/>
  <c r="C771" i="1" s="1"/>
  <c r="I770" i="1"/>
  <c r="F771" i="1" l="1"/>
  <c r="E771" i="1"/>
  <c r="D771" i="1"/>
  <c r="G771" i="1" l="1"/>
  <c r="H771" i="1" s="1"/>
  <c r="C772" i="1" s="1"/>
  <c r="I771" i="1"/>
  <c r="F772" i="1"/>
  <c r="D772" i="1"/>
  <c r="E772" i="1"/>
  <c r="G772" i="1" l="1"/>
  <c r="H772" i="1" s="1"/>
  <c r="I772" i="1"/>
  <c r="C773" i="1" l="1"/>
  <c r="F773" i="1"/>
  <c r="D773" i="1"/>
  <c r="E773" i="1"/>
  <c r="I773" i="1" l="1"/>
  <c r="G773" i="1"/>
  <c r="H773" i="1" s="1"/>
  <c r="E774" i="1" s="1"/>
  <c r="C774" i="1" l="1"/>
  <c r="F774" i="1"/>
  <c r="D774" i="1"/>
  <c r="I774" i="1" l="1"/>
  <c r="G774" i="1"/>
  <c r="H774" i="1" s="1"/>
  <c r="C775" i="1" l="1"/>
  <c r="E775" i="1"/>
  <c r="F775" i="1"/>
  <c r="D775" i="1"/>
  <c r="I775" i="1" l="1"/>
  <c r="G775" i="1"/>
  <c r="H775" i="1" s="1"/>
  <c r="C776" i="1" s="1"/>
  <c r="E776" i="1" l="1"/>
  <c r="F776" i="1"/>
  <c r="D776" i="1"/>
  <c r="I776" i="1" l="1"/>
  <c r="G776" i="1"/>
  <c r="H776" i="1" s="1"/>
  <c r="C777" i="1" s="1"/>
  <c r="E777" i="1" l="1"/>
  <c r="F777" i="1"/>
  <c r="D777" i="1"/>
  <c r="I777" i="1" l="1"/>
  <c r="G777" i="1"/>
  <c r="H777" i="1" s="1"/>
  <c r="C778" i="1" s="1"/>
  <c r="E778" i="1" l="1"/>
  <c r="F778" i="1"/>
  <c r="D778" i="1"/>
  <c r="I778" i="1" l="1"/>
  <c r="G778" i="1"/>
  <c r="H778" i="1" s="1"/>
  <c r="C779" i="1" s="1"/>
  <c r="E779" i="1" l="1"/>
  <c r="F779" i="1"/>
  <c r="D779" i="1"/>
  <c r="I779" i="1" l="1"/>
  <c r="G779" i="1"/>
  <c r="H779" i="1" s="1"/>
  <c r="C780" i="1" s="1"/>
  <c r="E780" i="1" l="1"/>
  <c r="F780" i="1"/>
  <c r="D780" i="1"/>
  <c r="I780" i="1" l="1"/>
  <c r="G780" i="1"/>
  <c r="H780" i="1" s="1"/>
  <c r="C781" i="1" s="1"/>
  <c r="E781" i="1" l="1"/>
  <c r="F781" i="1"/>
  <c r="D781" i="1"/>
  <c r="I781" i="1" l="1"/>
  <c r="G781" i="1"/>
  <c r="H781" i="1" s="1"/>
  <c r="C782" i="1" s="1"/>
  <c r="E782" i="1" l="1"/>
  <c r="F782" i="1"/>
  <c r="D782" i="1"/>
  <c r="I782" i="1" l="1"/>
  <c r="G782" i="1"/>
  <c r="H782" i="1" s="1"/>
  <c r="C783" i="1" l="1"/>
  <c r="E783" i="1"/>
  <c r="F783" i="1"/>
  <c r="D783" i="1"/>
  <c r="I783" i="1" l="1"/>
  <c r="G783" i="1"/>
  <c r="H783" i="1" s="1"/>
  <c r="C784" i="1" s="1"/>
  <c r="E784" i="1" l="1"/>
  <c r="F784" i="1"/>
  <c r="D784" i="1"/>
  <c r="I784" i="1" l="1"/>
  <c r="G784" i="1"/>
  <c r="H784" i="1" s="1"/>
  <c r="C785" i="1" s="1"/>
  <c r="E785" i="1" l="1"/>
  <c r="F785" i="1"/>
  <c r="D785" i="1"/>
  <c r="I785" i="1" l="1"/>
  <c r="G785" i="1"/>
  <c r="H785" i="1" s="1"/>
  <c r="C786" i="1" s="1"/>
  <c r="E786" i="1" l="1"/>
  <c r="F786" i="1"/>
  <c r="D786" i="1"/>
  <c r="I786" i="1" l="1"/>
  <c r="G786" i="1"/>
  <c r="H786" i="1" s="1"/>
  <c r="C787" i="1" s="1"/>
  <c r="E787" i="1" l="1"/>
  <c r="F787" i="1"/>
  <c r="D787" i="1"/>
  <c r="I787" i="1" l="1"/>
  <c r="G787" i="1"/>
  <c r="H787" i="1" s="1"/>
  <c r="C788" i="1" s="1"/>
  <c r="E788" i="1" l="1"/>
  <c r="F788" i="1"/>
  <c r="D788" i="1"/>
  <c r="I788" i="1" l="1"/>
  <c r="G788" i="1"/>
  <c r="H788" i="1" s="1"/>
  <c r="C789" i="1" s="1"/>
  <c r="E789" i="1" l="1"/>
  <c r="F789" i="1"/>
  <c r="D789" i="1"/>
  <c r="I789" i="1" l="1"/>
  <c r="G789" i="1"/>
  <c r="H789" i="1" s="1"/>
  <c r="C790" i="1" s="1"/>
  <c r="E790" i="1" l="1"/>
  <c r="F790" i="1"/>
  <c r="D790" i="1"/>
  <c r="I790" i="1" l="1"/>
  <c r="G790" i="1"/>
  <c r="H790" i="1" s="1"/>
  <c r="C791" i="1" s="1"/>
  <c r="E791" i="1" l="1"/>
  <c r="F791" i="1"/>
  <c r="D791" i="1"/>
  <c r="I791" i="1" l="1"/>
  <c r="G791" i="1"/>
  <c r="H791" i="1" s="1"/>
  <c r="C792" i="1" s="1"/>
  <c r="E792" i="1" l="1"/>
  <c r="F792" i="1"/>
  <c r="D792" i="1"/>
  <c r="I792" i="1" l="1"/>
  <c r="G792" i="1"/>
  <c r="H792" i="1" s="1"/>
  <c r="C793" i="1" s="1"/>
  <c r="E793" i="1" l="1"/>
  <c r="F793" i="1"/>
  <c r="D793" i="1"/>
  <c r="I793" i="1" l="1"/>
  <c r="G793" i="1"/>
  <c r="H793" i="1" s="1"/>
  <c r="C794" i="1" s="1"/>
  <c r="E794" i="1" l="1"/>
  <c r="F794" i="1"/>
  <c r="D794" i="1"/>
  <c r="I794" i="1" l="1"/>
  <c r="G794" i="1"/>
  <c r="H794" i="1" s="1"/>
  <c r="C795" i="1" s="1"/>
  <c r="E795" i="1" l="1"/>
  <c r="F795" i="1"/>
  <c r="D795" i="1"/>
  <c r="I795" i="1" l="1"/>
  <c r="G795" i="1"/>
  <c r="H795" i="1" s="1"/>
  <c r="C796" i="1" s="1"/>
  <c r="E796" i="1" l="1"/>
  <c r="F796" i="1"/>
  <c r="D796" i="1"/>
  <c r="I796" i="1" l="1"/>
  <c r="G796" i="1"/>
  <c r="H796" i="1" s="1"/>
  <c r="C797" i="1" s="1"/>
  <c r="E797" i="1" l="1"/>
  <c r="F797" i="1"/>
  <c r="D797" i="1"/>
  <c r="I797" i="1" l="1"/>
  <c r="G797" i="1"/>
  <c r="H797" i="1" s="1"/>
  <c r="C798" i="1" l="1"/>
  <c r="E798" i="1"/>
  <c r="F798" i="1"/>
  <c r="D798" i="1"/>
  <c r="I798" i="1" l="1"/>
  <c r="G798" i="1"/>
  <c r="H798" i="1" s="1"/>
  <c r="C799" i="1" s="1"/>
  <c r="F799" i="1" l="1"/>
  <c r="E799" i="1"/>
  <c r="D799" i="1"/>
  <c r="G799" i="1" l="1"/>
  <c r="H799" i="1" s="1"/>
  <c r="C800" i="1" s="1"/>
  <c r="I799" i="1"/>
  <c r="F800" i="1" l="1"/>
  <c r="E800" i="1"/>
  <c r="D800" i="1"/>
  <c r="G800" i="1" l="1"/>
  <c r="H800" i="1" s="1"/>
  <c r="I800" i="1"/>
  <c r="C801" i="1" l="1"/>
  <c r="F801" i="1"/>
  <c r="E801" i="1"/>
  <c r="D801" i="1"/>
  <c r="I801" i="1" l="1"/>
  <c r="G801" i="1"/>
  <c r="H801" i="1" s="1"/>
  <c r="D802" i="1" s="1"/>
  <c r="C802" i="1" l="1"/>
  <c r="F802" i="1"/>
  <c r="E802" i="1"/>
  <c r="I802" i="1" l="1"/>
  <c r="G802" i="1"/>
  <c r="H802" i="1" s="1"/>
  <c r="C803" i="1" l="1"/>
  <c r="D803" i="1"/>
  <c r="F803" i="1"/>
  <c r="E803" i="1"/>
  <c r="I803" i="1" l="1"/>
  <c r="G803" i="1"/>
  <c r="H803" i="1" s="1"/>
  <c r="C804" i="1" s="1"/>
  <c r="D804" i="1" l="1"/>
  <c r="F804" i="1"/>
  <c r="E804" i="1"/>
  <c r="I804" i="1" l="1"/>
  <c r="G804" i="1"/>
  <c r="H804" i="1" s="1"/>
  <c r="C805" i="1" s="1"/>
  <c r="D805" i="1" l="1"/>
  <c r="F805" i="1"/>
  <c r="E805" i="1"/>
  <c r="I805" i="1" l="1"/>
  <c r="G805" i="1"/>
  <c r="H805" i="1" s="1"/>
  <c r="C806" i="1" s="1"/>
  <c r="D806" i="1" l="1"/>
  <c r="F806" i="1"/>
  <c r="E806" i="1"/>
  <c r="I806" i="1" l="1"/>
  <c r="G806" i="1"/>
  <c r="H806" i="1" s="1"/>
  <c r="C807" i="1" s="1"/>
  <c r="D807" i="1" l="1"/>
  <c r="F807" i="1"/>
  <c r="E807" i="1"/>
  <c r="I807" i="1" l="1"/>
  <c r="G807" i="1"/>
  <c r="H807" i="1" s="1"/>
  <c r="C808" i="1" s="1"/>
  <c r="D808" i="1" l="1"/>
  <c r="F808" i="1"/>
  <c r="E808" i="1"/>
  <c r="I808" i="1" l="1"/>
  <c r="G808" i="1"/>
  <c r="H808" i="1" s="1"/>
  <c r="C809" i="1" s="1"/>
  <c r="D809" i="1" l="1"/>
  <c r="F809" i="1"/>
  <c r="E809" i="1"/>
  <c r="I809" i="1" l="1"/>
  <c r="G809" i="1"/>
  <c r="H809" i="1" s="1"/>
  <c r="C810" i="1" s="1"/>
  <c r="D810" i="1" l="1"/>
  <c r="F810" i="1"/>
  <c r="E810" i="1"/>
  <c r="I810" i="1" l="1"/>
  <c r="G810" i="1"/>
  <c r="H810" i="1" s="1"/>
  <c r="C811" i="1" s="1"/>
  <c r="D811" i="1" l="1"/>
  <c r="F811" i="1"/>
  <c r="E811" i="1"/>
  <c r="I811" i="1" l="1"/>
  <c r="G811" i="1"/>
  <c r="H811" i="1" s="1"/>
  <c r="C812" i="1" s="1"/>
  <c r="D812" i="1" l="1"/>
  <c r="F812" i="1"/>
  <c r="E812" i="1"/>
  <c r="I812" i="1" l="1"/>
  <c r="G812" i="1"/>
  <c r="H812" i="1" s="1"/>
  <c r="C813" i="1" s="1"/>
  <c r="D813" i="1" l="1"/>
  <c r="F813" i="1"/>
  <c r="E813" i="1"/>
  <c r="I813" i="1" l="1"/>
  <c r="G813" i="1"/>
  <c r="H813" i="1" s="1"/>
  <c r="C814" i="1" s="1"/>
  <c r="F814" i="1" l="1"/>
  <c r="D814" i="1"/>
  <c r="E814" i="1"/>
  <c r="G814" i="1" l="1"/>
  <c r="H814" i="1" s="1"/>
  <c r="C815" i="1" s="1"/>
  <c r="I814" i="1"/>
  <c r="F815" i="1" l="1"/>
  <c r="D815" i="1"/>
  <c r="E815" i="1"/>
  <c r="G815" i="1" l="1"/>
  <c r="H815" i="1" s="1"/>
  <c r="I815" i="1"/>
  <c r="D816" i="1" l="1"/>
  <c r="F816" i="1"/>
  <c r="C816" i="1"/>
  <c r="E816" i="1"/>
  <c r="G816" i="1" l="1"/>
  <c r="H816" i="1" s="1"/>
  <c r="F817" i="1" s="1"/>
  <c r="I816" i="1"/>
  <c r="D817" i="1" l="1"/>
  <c r="C817" i="1"/>
  <c r="E817" i="1"/>
  <c r="I817" i="1" l="1"/>
  <c r="G817" i="1"/>
  <c r="H817" i="1" s="1"/>
  <c r="D818" i="1" l="1"/>
  <c r="C818" i="1"/>
  <c r="F818" i="1"/>
  <c r="E818" i="1"/>
  <c r="I818" i="1" l="1"/>
  <c r="G818" i="1"/>
  <c r="H818" i="1" s="1"/>
  <c r="C819" i="1" s="1"/>
  <c r="D819" i="1" l="1"/>
  <c r="F819" i="1"/>
  <c r="E819" i="1"/>
  <c r="I819" i="1" l="1"/>
  <c r="G819" i="1"/>
  <c r="H819" i="1" s="1"/>
  <c r="C820" i="1" l="1"/>
  <c r="D820" i="1"/>
  <c r="F820" i="1"/>
  <c r="E820" i="1"/>
  <c r="I820" i="1" l="1"/>
  <c r="G820" i="1"/>
  <c r="H820" i="1" s="1"/>
  <c r="C821" i="1" s="1"/>
  <c r="D821" i="1" l="1"/>
  <c r="F821" i="1"/>
  <c r="E821" i="1"/>
  <c r="I821" i="1" l="1"/>
  <c r="G821" i="1"/>
  <c r="H821" i="1" s="1"/>
  <c r="C822" i="1" s="1"/>
  <c r="D822" i="1" l="1"/>
  <c r="F822" i="1"/>
  <c r="E822" i="1"/>
  <c r="I822" i="1" l="1"/>
  <c r="G822" i="1"/>
  <c r="H822" i="1" s="1"/>
  <c r="C823" i="1" s="1"/>
  <c r="D823" i="1" l="1"/>
  <c r="F823" i="1"/>
  <c r="E823" i="1"/>
  <c r="I823" i="1" l="1"/>
  <c r="G823" i="1"/>
  <c r="H823" i="1" s="1"/>
  <c r="C824" i="1" s="1"/>
  <c r="D824" i="1" l="1"/>
  <c r="F824" i="1"/>
  <c r="E824" i="1"/>
  <c r="I824" i="1" l="1"/>
  <c r="G824" i="1"/>
  <c r="H824" i="1" s="1"/>
  <c r="C825" i="1" s="1"/>
  <c r="D825" i="1" l="1"/>
  <c r="F825" i="1"/>
  <c r="E825" i="1"/>
  <c r="I825" i="1" l="1"/>
  <c r="G825" i="1"/>
  <c r="H825" i="1" s="1"/>
  <c r="C826" i="1" s="1"/>
  <c r="D826" i="1" l="1"/>
  <c r="F826" i="1"/>
  <c r="E826" i="1"/>
  <c r="I826" i="1" l="1"/>
  <c r="G826" i="1"/>
  <c r="H826" i="1" s="1"/>
  <c r="C827" i="1" l="1"/>
  <c r="D827" i="1"/>
  <c r="F827" i="1"/>
  <c r="E827" i="1"/>
  <c r="I827" i="1" l="1"/>
  <c r="G827" i="1"/>
  <c r="H827" i="1" s="1"/>
  <c r="E828" i="1" s="1"/>
  <c r="C828" i="1" l="1"/>
  <c r="D828" i="1"/>
  <c r="F828" i="1"/>
  <c r="I828" i="1" l="1"/>
  <c r="G828" i="1"/>
  <c r="H828" i="1" s="1"/>
  <c r="C829" i="1" l="1"/>
  <c r="E829" i="1"/>
  <c r="D829" i="1"/>
  <c r="F829" i="1"/>
  <c r="I829" i="1" l="1"/>
  <c r="G829" i="1"/>
  <c r="H829" i="1" s="1"/>
  <c r="C830" i="1" s="1"/>
  <c r="E830" i="1" l="1"/>
  <c r="D830" i="1"/>
  <c r="F830" i="1"/>
  <c r="G830" i="1" l="1"/>
  <c r="H830" i="1" s="1"/>
  <c r="C831" i="1" s="1"/>
  <c r="I830" i="1"/>
  <c r="E831" i="1" l="1"/>
  <c r="D831" i="1"/>
  <c r="F831" i="1"/>
  <c r="G831" i="1" l="1"/>
  <c r="H831" i="1" s="1"/>
  <c r="D832" i="1" s="1"/>
  <c r="I831" i="1"/>
  <c r="F832" i="1" l="1"/>
  <c r="C832" i="1"/>
  <c r="E832" i="1"/>
  <c r="I832" i="1" l="1"/>
  <c r="G832" i="1"/>
  <c r="H832" i="1" s="1"/>
  <c r="F833" i="1" s="1"/>
  <c r="E833" i="1" l="1"/>
  <c r="C833" i="1"/>
  <c r="D833" i="1"/>
  <c r="I833" i="1" l="1"/>
  <c r="G833" i="1"/>
  <c r="H833" i="1" s="1"/>
  <c r="C834" i="1" s="1"/>
  <c r="E834" i="1" l="1"/>
  <c r="D834" i="1"/>
  <c r="F834" i="1"/>
  <c r="I834" i="1" s="1"/>
  <c r="G834" i="1" l="1"/>
  <c r="H834" i="1" s="1"/>
  <c r="C835" i="1" s="1"/>
  <c r="F835" i="1" l="1"/>
  <c r="E835" i="1"/>
  <c r="D835" i="1"/>
  <c r="G835" i="1" l="1"/>
  <c r="H835" i="1" s="1"/>
  <c r="E836" i="1" s="1"/>
  <c r="I835" i="1"/>
  <c r="F836" i="1" l="1"/>
  <c r="D836" i="1"/>
  <c r="C836" i="1"/>
  <c r="I836" i="1" l="1"/>
  <c r="G836" i="1"/>
  <c r="H836" i="1" s="1"/>
  <c r="C837" i="1" s="1"/>
  <c r="D837" i="1" l="1"/>
  <c r="F837" i="1"/>
  <c r="E837" i="1"/>
  <c r="I837" i="1"/>
  <c r="G837" i="1"/>
  <c r="H837" i="1" s="1"/>
  <c r="C838" i="1" s="1"/>
  <c r="E838" i="1" l="1"/>
  <c r="F838" i="1"/>
  <c r="D838" i="1"/>
  <c r="I838" i="1" l="1"/>
  <c r="G838" i="1"/>
  <c r="H838" i="1" s="1"/>
  <c r="C839" i="1" s="1"/>
  <c r="E839" i="1" l="1"/>
  <c r="F839" i="1"/>
  <c r="D839" i="1"/>
  <c r="I839" i="1" l="1"/>
  <c r="G839" i="1"/>
  <c r="H839" i="1" s="1"/>
  <c r="C840" i="1" s="1"/>
  <c r="E840" i="1" l="1"/>
  <c r="F840" i="1"/>
  <c r="D840" i="1"/>
  <c r="I840" i="1" l="1"/>
  <c r="G840" i="1"/>
  <c r="H840" i="1" s="1"/>
  <c r="C841" i="1" s="1"/>
  <c r="F841" i="1" l="1"/>
  <c r="E841" i="1"/>
  <c r="D841" i="1"/>
  <c r="G841" i="1" l="1"/>
  <c r="H841" i="1" s="1"/>
  <c r="C842" i="1" s="1"/>
  <c r="I841" i="1"/>
  <c r="F842" i="1" l="1"/>
  <c r="E842" i="1"/>
  <c r="D842" i="1"/>
  <c r="G842" i="1" l="1"/>
  <c r="H842" i="1" s="1"/>
  <c r="I842" i="1"/>
  <c r="C843" i="1" l="1"/>
  <c r="F843" i="1"/>
  <c r="E843" i="1"/>
  <c r="D843" i="1"/>
  <c r="I843" i="1" l="1"/>
  <c r="G843" i="1"/>
  <c r="H843" i="1" s="1"/>
  <c r="C844" i="1" s="1"/>
  <c r="F844" i="1" l="1"/>
  <c r="E844" i="1"/>
  <c r="D844" i="1"/>
  <c r="I844" i="1" l="1"/>
  <c r="G844" i="1"/>
  <c r="H844" i="1" s="1"/>
  <c r="C845" i="1" s="1"/>
  <c r="F845" i="1" l="1"/>
  <c r="E845" i="1"/>
  <c r="D845" i="1"/>
  <c r="I845" i="1" l="1"/>
  <c r="G845" i="1"/>
  <c r="H845" i="1" s="1"/>
  <c r="C846" i="1" s="1"/>
  <c r="F846" i="1" l="1"/>
  <c r="E846" i="1"/>
  <c r="D846" i="1"/>
  <c r="I846" i="1" l="1"/>
  <c r="G846" i="1"/>
  <c r="H846" i="1" s="1"/>
  <c r="C847" i="1" s="1"/>
  <c r="F847" i="1" l="1"/>
  <c r="E847" i="1"/>
  <c r="D847" i="1"/>
  <c r="I847" i="1" l="1"/>
  <c r="G847" i="1"/>
  <c r="H847" i="1" s="1"/>
  <c r="C848" i="1" s="1"/>
  <c r="F848" i="1" l="1"/>
  <c r="E848" i="1"/>
  <c r="D848" i="1"/>
  <c r="G848" i="1" l="1"/>
  <c r="H848" i="1" s="1"/>
  <c r="C849" i="1" s="1"/>
  <c r="I848" i="1"/>
  <c r="F849" i="1" l="1"/>
  <c r="E849" i="1"/>
  <c r="D849" i="1"/>
  <c r="G849" i="1" l="1"/>
  <c r="H849" i="1" s="1"/>
  <c r="I849" i="1"/>
  <c r="C850" i="1" l="1"/>
  <c r="F850" i="1"/>
  <c r="E850" i="1"/>
  <c r="D850" i="1"/>
  <c r="I850" i="1" l="1"/>
  <c r="G850" i="1"/>
  <c r="H850" i="1" s="1"/>
  <c r="C851" i="1" s="1"/>
  <c r="F851" i="1" l="1"/>
  <c r="E851" i="1"/>
  <c r="D851" i="1"/>
  <c r="I851" i="1" l="1"/>
  <c r="G851" i="1"/>
  <c r="H851" i="1" s="1"/>
  <c r="C852" i="1" s="1"/>
  <c r="F852" i="1" l="1"/>
  <c r="E852" i="1"/>
  <c r="D852" i="1"/>
  <c r="G852" i="1" l="1"/>
  <c r="H852" i="1" s="1"/>
  <c r="C853" i="1" s="1"/>
  <c r="I852" i="1"/>
  <c r="F853" i="1" l="1"/>
  <c r="E853" i="1"/>
  <c r="D853" i="1"/>
  <c r="G853" i="1" l="1"/>
  <c r="H853" i="1" s="1"/>
  <c r="I853" i="1"/>
  <c r="C854" i="1" l="1"/>
  <c r="F854" i="1"/>
  <c r="E854" i="1"/>
  <c r="D854" i="1"/>
  <c r="I854" i="1" l="1"/>
  <c r="G854" i="1"/>
  <c r="H854" i="1" s="1"/>
  <c r="C855" i="1" s="1"/>
  <c r="F855" i="1" l="1"/>
  <c r="E855" i="1"/>
  <c r="D855" i="1"/>
  <c r="G855" i="1" l="1"/>
  <c r="H855" i="1" s="1"/>
  <c r="C856" i="1" s="1"/>
  <c r="I855" i="1"/>
  <c r="F856" i="1" l="1"/>
  <c r="E856" i="1"/>
  <c r="D856" i="1"/>
  <c r="G856" i="1" l="1"/>
  <c r="H856" i="1" s="1"/>
  <c r="E857" i="1" s="1"/>
  <c r="I856" i="1"/>
  <c r="C857" i="1" l="1"/>
  <c r="F857" i="1"/>
  <c r="D857" i="1"/>
  <c r="I857" i="1" l="1"/>
  <c r="G857" i="1"/>
  <c r="H857" i="1" s="1"/>
  <c r="C858" i="1" l="1"/>
  <c r="E858" i="1"/>
  <c r="D858" i="1"/>
  <c r="F858" i="1"/>
  <c r="I858" i="1" l="1"/>
  <c r="G858" i="1"/>
  <c r="H858" i="1" s="1"/>
  <c r="C859" i="1" s="1"/>
  <c r="D859" i="1" l="1"/>
  <c r="F859" i="1"/>
  <c r="E859" i="1"/>
  <c r="I859" i="1" l="1"/>
  <c r="G859" i="1"/>
  <c r="H859" i="1" s="1"/>
  <c r="C860" i="1" s="1"/>
  <c r="D860" i="1" l="1"/>
  <c r="F860" i="1"/>
  <c r="E860" i="1"/>
  <c r="I860" i="1" l="1"/>
  <c r="G860" i="1"/>
  <c r="H860" i="1" s="1"/>
  <c r="C861" i="1" s="1"/>
  <c r="F861" i="1" l="1"/>
  <c r="D861" i="1"/>
  <c r="E861" i="1"/>
  <c r="I861" i="1" l="1"/>
  <c r="G861" i="1"/>
  <c r="H861" i="1" s="1"/>
  <c r="C862" i="1" s="1"/>
  <c r="F862" i="1" l="1"/>
  <c r="D862" i="1"/>
  <c r="E862" i="1"/>
  <c r="I862" i="1" l="1"/>
  <c r="G862" i="1"/>
  <c r="H862" i="1" s="1"/>
  <c r="C863" i="1" s="1"/>
  <c r="F863" i="1" l="1"/>
  <c r="D863" i="1"/>
  <c r="E863" i="1"/>
  <c r="I863" i="1" l="1"/>
  <c r="G863" i="1"/>
  <c r="H863" i="1" s="1"/>
  <c r="C864" i="1" s="1"/>
  <c r="F864" i="1" l="1"/>
  <c r="D864" i="1"/>
  <c r="E864" i="1"/>
  <c r="I864" i="1" l="1"/>
  <c r="G864" i="1"/>
  <c r="H864" i="1" s="1"/>
  <c r="C865" i="1" s="1"/>
  <c r="F865" i="1" l="1"/>
  <c r="D865" i="1"/>
  <c r="E865" i="1"/>
  <c r="G865" i="1" l="1"/>
  <c r="H865" i="1" s="1"/>
  <c r="C866" i="1" s="1"/>
  <c r="I865" i="1"/>
  <c r="F866" i="1" l="1"/>
  <c r="D866" i="1"/>
  <c r="E866" i="1"/>
  <c r="G866" i="1" l="1"/>
  <c r="H866" i="1" s="1"/>
  <c r="I866" i="1"/>
  <c r="C867" i="1" l="1"/>
  <c r="F867" i="1"/>
  <c r="D867" i="1"/>
  <c r="E867" i="1"/>
  <c r="I867" i="1" l="1"/>
  <c r="G867" i="1"/>
  <c r="H867" i="1" s="1"/>
  <c r="E868" i="1" s="1"/>
  <c r="C868" i="1" l="1"/>
  <c r="F868" i="1"/>
  <c r="D868" i="1"/>
  <c r="I868" i="1" l="1"/>
  <c r="G868" i="1"/>
  <c r="H868" i="1" s="1"/>
  <c r="C869" i="1" l="1"/>
  <c r="E869" i="1"/>
  <c r="F869" i="1"/>
  <c r="D869" i="1"/>
  <c r="G869" i="1" l="1"/>
  <c r="H869" i="1" s="1"/>
  <c r="C870" i="1" s="1"/>
  <c r="I869" i="1"/>
  <c r="E870" i="1" l="1"/>
  <c r="F870" i="1"/>
  <c r="D870" i="1"/>
  <c r="I870" i="1" l="1"/>
  <c r="G870" i="1"/>
  <c r="H870" i="1" s="1"/>
  <c r="C871" i="1" s="1"/>
  <c r="E871" i="1" l="1"/>
  <c r="D871" i="1"/>
  <c r="F871" i="1"/>
  <c r="G871" i="1" l="1"/>
  <c r="H871" i="1" s="1"/>
  <c r="F872" i="1" s="1"/>
  <c r="I871" i="1"/>
  <c r="D872" i="1" l="1"/>
  <c r="E872" i="1"/>
  <c r="C872" i="1"/>
  <c r="I872" i="1" l="1"/>
  <c r="G872" i="1"/>
  <c r="H872" i="1" s="1"/>
  <c r="C873" i="1" s="1"/>
  <c r="D873" i="1" l="1"/>
  <c r="E873" i="1"/>
  <c r="F873" i="1"/>
  <c r="I873" i="1" l="1"/>
  <c r="G873" i="1"/>
  <c r="H873" i="1" s="1"/>
  <c r="C874" i="1" s="1"/>
  <c r="F874" i="1" l="1"/>
  <c r="D874" i="1"/>
  <c r="E874" i="1"/>
  <c r="G874" i="1" l="1"/>
  <c r="H874" i="1" s="1"/>
  <c r="C875" i="1" s="1"/>
  <c r="I874" i="1"/>
  <c r="D875" i="1" l="1"/>
  <c r="E875" i="1"/>
  <c r="F875" i="1"/>
  <c r="I875" i="1" l="1"/>
  <c r="G875" i="1"/>
  <c r="H875" i="1" s="1"/>
  <c r="C876" i="1" s="1"/>
  <c r="D876" i="1" l="1"/>
  <c r="F876" i="1"/>
  <c r="E876" i="1"/>
  <c r="I876" i="1" l="1"/>
  <c r="G876" i="1"/>
  <c r="H876" i="1" s="1"/>
  <c r="C877" i="1" s="1"/>
  <c r="D877" i="1" l="1"/>
  <c r="E877" i="1"/>
  <c r="F877" i="1"/>
  <c r="I877" i="1" l="1"/>
  <c r="G877" i="1"/>
  <c r="H877" i="1" s="1"/>
  <c r="C878" i="1" s="1"/>
  <c r="D878" i="1" l="1"/>
  <c r="F878" i="1"/>
  <c r="E878" i="1"/>
  <c r="G878" i="1" l="1"/>
  <c r="H878" i="1" s="1"/>
  <c r="C879" i="1" s="1"/>
  <c r="I878" i="1"/>
  <c r="D879" i="1" l="1"/>
  <c r="F879" i="1"/>
  <c r="E879" i="1"/>
  <c r="G879" i="1" l="1"/>
  <c r="H879" i="1" s="1"/>
  <c r="C880" i="1" s="1"/>
  <c r="I879" i="1"/>
  <c r="E880" i="1"/>
  <c r="D880" i="1"/>
  <c r="F880" i="1" l="1"/>
  <c r="I880" i="1"/>
  <c r="G880" i="1"/>
  <c r="H880" i="1" s="1"/>
  <c r="C881" i="1" s="1"/>
  <c r="F881" i="1" l="1"/>
  <c r="E881" i="1"/>
  <c r="D881" i="1"/>
  <c r="I881" i="1" l="1"/>
  <c r="G881" i="1"/>
  <c r="H881" i="1" s="1"/>
  <c r="C882" i="1" s="1"/>
  <c r="D882" i="1" l="1"/>
  <c r="E882" i="1"/>
  <c r="F882" i="1"/>
  <c r="G882" i="1" l="1"/>
  <c r="H882" i="1" s="1"/>
  <c r="C883" i="1" s="1"/>
  <c r="I882" i="1"/>
  <c r="E883" i="1" l="1"/>
  <c r="D883" i="1"/>
  <c r="F883" i="1"/>
  <c r="I883" i="1" l="1"/>
  <c r="G883" i="1"/>
  <c r="H883" i="1" s="1"/>
  <c r="C884" i="1" s="1"/>
  <c r="D884" i="1" l="1"/>
  <c r="E884" i="1"/>
  <c r="F884" i="1"/>
  <c r="I884" i="1" l="1"/>
  <c r="G884" i="1"/>
  <c r="H884" i="1" s="1"/>
  <c r="C885" i="1" s="1"/>
  <c r="D885" i="1" l="1"/>
  <c r="E885" i="1"/>
  <c r="F885" i="1"/>
  <c r="I885" i="1" l="1"/>
  <c r="G885" i="1"/>
  <c r="H885" i="1" s="1"/>
  <c r="C886" i="1" s="1"/>
  <c r="D886" i="1" l="1"/>
  <c r="E886" i="1"/>
  <c r="F886" i="1"/>
  <c r="G886" i="1" l="1"/>
  <c r="H886" i="1" s="1"/>
  <c r="F887" i="1" s="1"/>
  <c r="I886" i="1"/>
  <c r="D887" i="1" l="1"/>
  <c r="C887" i="1"/>
  <c r="E887" i="1"/>
  <c r="I887" i="1" s="1"/>
  <c r="G887" i="1"/>
  <c r="H887" i="1" s="1"/>
  <c r="C888" i="1" s="1"/>
  <c r="F888" i="1" l="1"/>
  <c r="E888" i="1"/>
  <c r="D888" i="1"/>
  <c r="G888" i="1" l="1"/>
  <c r="H888" i="1" s="1"/>
  <c r="E889" i="1" s="1"/>
  <c r="I888" i="1"/>
  <c r="F889" i="1" l="1"/>
  <c r="D889" i="1"/>
  <c r="C889" i="1"/>
  <c r="I889" i="1" l="1"/>
  <c r="G889" i="1"/>
  <c r="H889" i="1" s="1"/>
  <c r="E890" i="1" s="1"/>
  <c r="D890" i="1" l="1"/>
  <c r="C890" i="1"/>
  <c r="F890" i="1"/>
  <c r="I890" i="1" l="1"/>
  <c r="G890" i="1"/>
  <c r="H890" i="1" s="1"/>
  <c r="C891" i="1" s="1"/>
  <c r="E891" i="1" l="1"/>
  <c r="D891" i="1"/>
  <c r="F891" i="1"/>
  <c r="I891" i="1" l="1"/>
  <c r="G891" i="1"/>
  <c r="H891" i="1" s="1"/>
  <c r="C892" i="1" s="1"/>
  <c r="E892" i="1" l="1"/>
  <c r="D892" i="1"/>
  <c r="F892" i="1"/>
  <c r="I892" i="1" l="1"/>
  <c r="G892" i="1"/>
  <c r="H892" i="1" s="1"/>
  <c r="C893" i="1" s="1"/>
  <c r="E893" i="1" l="1"/>
  <c r="D893" i="1"/>
  <c r="F893" i="1"/>
  <c r="I893" i="1" l="1"/>
  <c r="G893" i="1"/>
  <c r="H893" i="1" s="1"/>
  <c r="C894" i="1" s="1"/>
  <c r="E894" i="1" l="1"/>
  <c r="D894" i="1"/>
  <c r="F894" i="1"/>
  <c r="G894" i="1" l="1"/>
  <c r="H894" i="1" s="1"/>
  <c r="F895" i="1" s="1"/>
  <c r="I894" i="1"/>
  <c r="E895" i="1" l="1"/>
  <c r="C895" i="1"/>
  <c r="D895" i="1"/>
  <c r="G895" i="1" l="1"/>
  <c r="H895" i="1" s="1"/>
  <c r="F896" i="1" s="1"/>
  <c r="I895" i="1"/>
  <c r="D896" i="1" l="1"/>
  <c r="E896" i="1"/>
  <c r="C896" i="1"/>
  <c r="I896" i="1" s="1"/>
  <c r="G896" i="1" l="1"/>
  <c r="H896" i="1" s="1"/>
  <c r="D897" i="1" s="1"/>
  <c r="E897" i="1" l="1"/>
  <c r="F897" i="1"/>
  <c r="C897" i="1"/>
  <c r="I897" i="1"/>
  <c r="G897" i="1"/>
  <c r="H897" i="1" s="1"/>
  <c r="C898" i="1" s="1"/>
  <c r="D898" i="1" l="1"/>
  <c r="F898" i="1"/>
  <c r="E898" i="1"/>
  <c r="G898" i="1" l="1"/>
  <c r="H898" i="1" s="1"/>
  <c r="D899" i="1" s="1"/>
  <c r="I898" i="1"/>
  <c r="F899" i="1" l="1"/>
  <c r="C899" i="1"/>
  <c r="E899" i="1"/>
  <c r="G899" i="1" l="1"/>
  <c r="H899" i="1" s="1"/>
  <c r="C900" i="1" s="1"/>
  <c r="I899" i="1"/>
  <c r="F900" i="1" l="1"/>
  <c r="D900" i="1"/>
  <c r="E900" i="1"/>
  <c r="I900" i="1" l="1"/>
  <c r="G900" i="1"/>
  <c r="H900" i="1" s="1"/>
  <c r="C901" i="1" s="1"/>
  <c r="E901" i="1" l="1"/>
  <c r="D901" i="1"/>
  <c r="F901" i="1"/>
  <c r="I901" i="1" l="1"/>
  <c r="G901" i="1"/>
  <c r="H901" i="1" s="1"/>
  <c r="C902" i="1" s="1"/>
  <c r="E902" i="1" l="1"/>
  <c r="F902" i="1"/>
  <c r="D902" i="1"/>
  <c r="I902" i="1" l="1"/>
  <c r="G902" i="1"/>
  <c r="H902" i="1" s="1"/>
  <c r="C903" i="1" s="1"/>
  <c r="E903" i="1" l="1"/>
  <c r="D903" i="1"/>
  <c r="F903" i="1"/>
  <c r="I903" i="1" l="1"/>
  <c r="G903" i="1"/>
  <c r="H903" i="1" s="1"/>
  <c r="C904" i="1" s="1"/>
  <c r="E904" i="1" l="1"/>
  <c r="D904" i="1"/>
  <c r="F904" i="1"/>
  <c r="G904" i="1" l="1"/>
  <c r="H904" i="1" s="1"/>
  <c r="C905" i="1" s="1"/>
  <c r="I904" i="1"/>
  <c r="D905" i="1" l="1"/>
  <c r="E905" i="1"/>
  <c r="F905" i="1"/>
  <c r="I905" i="1" l="1"/>
  <c r="G905" i="1"/>
  <c r="H905" i="1" s="1"/>
  <c r="F906" i="1" s="1"/>
  <c r="C906" i="1" l="1"/>
  <c r="E906" i="1"/>
  <c r="D906" i="1"/>
  <c r="G906" i="1" l="1"/>
  <c r="H906" i="1" s="1"/>
  <c r="E907" i="1" s="1"/>
  <c r="I906" i="1"/>
  <c r="C907" i="1" l="1"/>
  <c r="F907" i="1"/>
  <c r="D907" i="1"/>
  <c r="I907" i="1" l="1"/>
  <c r="G907" i="1"/>
  <c r="H907" i="1" s="1"/>
  <c r="E908" i="1" s="1"/>
  <c r="F908" i="1" l="1"/>
  <c r="C908" i="1"/>
  <c r="D908" i="1"/>
  <c r="G908" i="1" l="1"/>
  <c r="H908" i="1" s="1"/>
  <c r="E909" i="1" s="1"/>
  <c r="I908" i="1"/>
  <c r="C909" i="1" l="1"/>
  <c r="F909" i="1"/>
  <c r="D909" i="1"/>
  <c r="I909" i="1" l="1"/>
  <c r="G909" i="1"/>
  <c r="H909" i="1" s="1"/>
  <c r="F910" i="1" s="1"/>
  <c r="C910" i="1" l="1"/>
  <c r="E910" i="1"/>
  <c r="D910" i="1"/>
  <c r="G910" i="1" l="1"/>
  <c r="H910" i="1" s="1"/>
  <c r="F911" i="1" s="1"/>
  <c r="I910" i="1"/>
  <c r="C911" i="1" l="1"/>
  <c r="E911" i="1"/>
  <c r="D911" i="1"/>
  <c r="G911" i="1" s="1"/>
  <c r="H911" i="1" s="1"/>
  <c r="I911" i="1"/>
  <c r="C912" i="1" l="1"/>
  <c r="E912" i="1"/>
  <c r="F912" i="1"/>
  <c r="D912" i="1"/>
  <c r="G912" i="1" l="1"/>
  <c r="H912" i="1" s="1"/>
  <c r="C913" i="1" s="1"/>
  <c r="I912" i="1"/>
  <c r="E913" i="1"/>
  <c r="F913" i="1"/>
  <c r="D913" i="1"/>
  <c r="G913" i="1" l="1"/>
  <c r="H913" i="1" s="1"/>
  <c r="C914" i="1" s="1"/>
  <c r="I913" i="1"/>
  <c r="E914" i="1" l="1"/>
  <c r="F914" i="1"/>
  <c r="D914" i="1"/>
  <c r="G914" i="1" l="1"/>
  <c r="H914" i="1" s="1"/>
  <c r="I914" i="1"/>
  <c r="C915" i="1" l="1"/>
  <c r="E915" i="1"/>
  <c r="F915" i="1"/>
  <c r="D915" i="1"/>
  <c r="I915" i="1" l="1"/>
  <c r="G915" i="1"/>
  <c r="H915" i="1" s="1"/>
  <c r="C916" i="1" s="1"/>
  <c r="E916" i="1" l="1"/>
  <c r="F916" i="1"/>
  <c r="D916" i="1"/>
  <c r="I916" i="1" l="1"/>
  <c r="G916" i="1"/>
  <c r="H916" i="1" s="1"/>
  <c r="C917" i="1" s="1"/>
  <c r="E917" i="1" l="1"/>
  <c r="F917" i="1"/>
  <c r="D917" i="1"/>
  <c r="I917" i="1" l="1"/>
  <c r="G917" i="1"/>
  <c r="H917" i="1" s="1"/>
  <c r="C918" i="1" s="1"/>
  <c r="E918" i="1" l="1"/>
  <c r="F918" i="1"/>
  <c r="D918" i="1"/>
  <c r="G918" i="1" l="1"/>
  <c r="H918" i="1" s="1"/>
  <c r="C919" i="1" s="1"/>
  <c r="I918" i="1"/>
  <c r="E919" i="1" l="1"/>
  <c r="F919" i="1"/>
  <c r="D919" i="1"/>
  <c r="G919" i="1" l="1"/>
  <c r="H919" i="1" s="1"/>
  <c r="I919" i="1"/>
  <c r="C920" i="1" l="1"/>
  <c r="E920" i="1"/>
  <c r="F920" i="1"/>
  <c r="D920" i="1"/>
  <c r="I920" i="1" l="1"/>
  <c r="G920" i="1"/>
  <c r="H920" i="1" s="1"/>
  <c r="C921" i="1" s="1"/>
  <c r="E921" i="1" l="1"/>
  <c r="F921" i="1"/>
  <c r="D921" i="1"/>
  <c r="I921" i="1" l="1"/>
  <c r="G921" i="1"/>
  <c r="H921" i="1" s="1"/>
  <c r="C922" i="1" s="1"/>
  <c r="E922" i="1" l="1"/>
  <c r="F922" i="1"/>
  <c r="D922" i="1"/>
  <c r="I922" i="1" l="1"/>
  <c r="G922" i="1"/>
  <c r="H922" i="1" s="1"/>
  <c r="C923" i="1" s="1"/>
  <c r="F923" i="1" l="1"/>
  <c r="E923" i="1"/>
  <c r="D923" i="1"/>
  <c r="I923" i="1" l="1"/>
  <c r="G923" i="1"/>
  <c r="H923" i="1" s="1"/>
  <c r="C924" i="1" s="1"/>
  <c r="F924" i="1" l="1"/>
  <c r="E924" i="1"/>
  <c r="D924" i="1"/>
  <c r="I924" i="1" l="1"/>
  <c r="G924" i="1"/>
  <c r="H924" i="1" s="1"/>
  <c r="D925" i="1" l="1"/>
  <c r="C925" i="1"/>
  <c r="F925" i="1"/>
  <c r="E925" i="1"/>
  <c r="I925" i="1" l="1"/>
  <c r="G925" i="1"/>
  <c r="H925" i="1" s="1"/>
  <c r="E926" i="1" s="1"/>
  <c r="D926" i="1" l="1"/>
  <c r="C926" i="1"/>
  <c r="F926" i="1"/>
  <c r="I926" i="1" l="1"/>
  <c r="G926" i="1"/>
  <c r="H926" i="1" s="1"/>
  <c r="D927" i="1" s="1"/>
  <c r="C927" i="1" l="1"/>
  <c r="E927" i="1"/>
  <c r="F927" i="1"/>
  <c r="I927" i="1" l="1"/>
  <c r="G927" i="1"/>
  <c r="H927" i="1" s="1"/>
  <c r="C928" i="1" l="1"/>
  <c r="D928" i="1"/>
  <c r="E928" i="1"/>
  <c r="F928" i="1"/>
  <c r="I928" i="1" l="1"/>
  <c r="G928" i="1"/>
  <c r="H928" i="1" s="1"/>
  <c r="C929" i="1" s="1"/>
  <c r="D929" i="1" l="1"/>
  <c r="E929" i="1"/>
  <c r="F929" i="1"/>
  <c r="I929" i="1" l="1"/>
  <c r="G929" i="1"/>
  <c r="H929" i="1" s="1"/>
  <c r="C930" i="1" s="1"/>
  <c r="D930" i="1" l="1"/>
  <c r="E930" i="1"/>
  <c r="F930" i="1"/>
  <c r="I930" i="1" l="1"/>
  <c r="G930" i="1"/>
  <c r="H930" i="1" s="1"/>
  <c r="C931" i="1" s="1"/>
  <c r="D931" i="1" l="1"/>
  <c r="E931" i="1"/>
  <c r="F931" i="1"/>
  <c r="I931" i="1" l="1"/>
  <c r="G931" i="1"/>
  <c r="H931" i="1" s="1"/>
  <c r="C932" i="1" s="1"/>
  <c r="D932" i="1" l="1"/>
  <c r="E932" i="1"/>
  <c r="F932" i="1"/>
  <c r="I932" i="1" l="1"/>
  <c r="G932" i="1"/>
  <c r="H932" i="1" s="1"/>
  <c r="C933" i="1" s="1"/>
  <c r="D933" i="1" l="1"/>
  <c r="E933" i="1"/>
  <c r="F933" i="1"/>
  <c r="I933" i="1" l="1"/>
  <c r="G933" i="1"/>
  <c r="H933" i="1" s="1"/>
  <c r="C934" i="1" s="1"/>
  <c r="D934" i="1" l="1"/>
  <c r="E934" i="1"/>
  <c r="F934" i="1"/>
  <c r="I934" i="1" l="1"/>
  <c r="G934" i="1"/>
  <c r="H934" i="1" s="1"/>
  <c r="C935" i="1" s="1"/>
  <c r="D935" i="1" l="1"/>
  <c r="E935" i="1"/>
  <c r="F935" i="1"/>
  <c r="I935" i="1" l="1"/>
  <c r="G935" i="1"/>
  <c r="H935" i="1" s="1"/>
  <c r="E936" i="1" l="1"/>
  <c r="D936" i="1"/>
  <c r="C936" i="1"/>
  <c r="F936" i="1"/>
  <c r="I936" i="1" l="1"/>
  <c r="G936" i="1"/>
  <c r="H936" i="1" s="1"/>
  <c r="C937" i="1" s="1"/>
  <c r="E937" i="1" l="1"/>
  <c r="D937" i="1"/>
  <c r="F937" i="1"/>
  <c r="I937" i="1" l="1"/>
  <c r="G937" i="1"/>
  <c r="H937" i="1" s="1"/>
  <c r="C938" i="1" l="1"/>
  <c r="D938" i="1"/>
  <c r="E938" i="1"/>
  <c r="F938" i="1"/>
  <c r="I938" i="1" l="1"/>
  <c r="G938" i="1"/>
  <c r="H938" i="1" s="1"/>
  <c r="C939" i="1" s="1"/>
  <c r="D939" i="1" l="1"/>
  <c r="E939" i="1"/>
  <c r="F939" i="1"/>
  <c r="I939" i="1" l="1"/>
  <c r="G939" i="1"/>
  <c r="H939" i="1" s="1"/>
  <c r="C940" i="1" s="1"/>
  <c r="D940" i="1" l="1"/>
  <c r="E940" i="1"/>
  <c r="F940" i="1"/>
  <c r="I940" i="1" l="1"/>
  <c r="G940" i="1"/>
  <c r="H940" i="1" s="1"/>
  <c r="C941" i="1" s="1"/>
  <c r="D941" i="1" l="1"/>
  <c r="E941" i="1"/>
  <c r="F941" i="1"/>
  <c r="I941" i="1" l="1"/>
  <c r="G941" i="1"/>
  <c r="H941" i="1" s="1"/>
  <c r="C942" i="1" s="1"/>
  <c r="D942" i="1" l="1"/>
  <c r="E942" i="1"/>
  <c r="F942" i="1"/>
  <c r="I942" i="1" l="1"/>
  <c r="G942" i="1"/>
  <c r="H942" i="1" s="1"/>
  <c r="C943" i="1" s="1"/>
  <c r="D943" i="1" l="1"/>
  <c r="E943" i="1"/>
  <c r="F943" i="1"/>
  <c r="I943" i="1" l="1"/>
  <c r="G943" i="1"/>
  <c r="H943" i="1" s="1"/>
  <c r="C944" i="1" s="1"/>
  <c r="D944" i="1" l="1"/>
  <c r="E944" i="1"/>
  <c r="F944" i="1"/>
  <c r="I944" i="1" l="1"/>
  <c r="G944" i="1"/>
  <c r="H944" i="1" s="1"/>
  <c r="C945" i="1" s="1"/>
  <c r="D945" i="1" l="1"/>
  <c r="E945" i="1"/>
  <c r="F945" i="1"/>
  <c r="I945" i="1" l="1"/>
  <c r="G945" i="1"/>
  <c r="H945" i="1" s="1"/>
  <c r="C946" i="1" s="1"/>
  <c r="D946" i="1" l="1"/>
  <c r="E946" i="1"/>
  <c r="F946" i="1"/>
  <c r="I946" i="1" l="1"/>
  <c r="G946" i="1"/>
  <c r="H946" i="1" s="1"/>
  <c r="C947" i="1" s="1"/>
  <c r="D947" i="1" l="1"/>
  <c r="E947" i="1"/>
  <c r="F947" i="1"/>
  <c r="I947" i="1" l="1"/>
  <c r="G947" i="1"/>
  <c r="H947" i="1" s="1"/>
  <c r="D948" i="1" l="1"/>
  <c r="C948" i="1"/>
  <c r="E948" i="1"/>
  <c r="F948" i="1"/>
  <c r="I948" i="1" l="1"/>
  <c r="G948" i="1"/>
  <c r="H948" i="1" s="1"/>
  <c r="C949" i="1" s="1"/>
  <c r="D949" i="1" l="1"/>
  <c r="E949" i="1"/>
  <c r="F949" i="1"/>
  <c r="I949" i="1" l="1"/>
  <c r="G949" i="1"/>
  <c r="H949" i="1" s="1"/>
  <c r="C950" i="1" l="1"/>
  <c r="D950" i="1"/>
  <c r="E950" i="1"/>
  <c r="F950" i="1"/>
  <c r="I950" i="1" l="1"/>
  <c r="G950" i="1"/>
  <c r="H950" i="1" s="1"/>
  <c r="F951" i="1" s="1"/>
  <c r="C951" i="1" l="1"/>
  <c r="D951" i="1"/>
  <c r="E951" i="1"/>
  <c r="G951" i="1" l="1"/>
  <c r="H951" i="1" s="1"/>
  <c r="I951" i="1"/>
  <c r="C952" i="1" l="1"/>
  <c r="F952" i="1"/>
  <c r="D952" i="1"/>
  <c r="E952" i="1"/>
  <c r="I952" i="1" l="1"/>
  <c r="G952" i="1"/>
  <c r="H952" i="1" s="1"/>
  <c r="E953" i="1" s="1"/>
  <c r="C953" i="1" l="1"/>
  <c r="F953" i="1"/>
  <c r="D953" i="1"/>
  <c r="I953" i="1" l="1"/>
  <c r="G953" i="1"/>
  <c r="H953" i="1" s="1"/>
  <c r="E954" i="1" s="1"/>
  <c r="C954" i="1" l="1"/>
  <c r="F954" i="1"/>
  <c r="D954" i="1"/>
  <c r="I954" i="1" l="1"/>
  <c r="G954" i="1"/>
  <c r="H954" i="1" s="1"/>
  <c r="F955" i="1" l="1"/>
  <c r="C955" i="1"/>
  <c r="E955" i="1"/>
  <c r="D955" i="1"/>
  <c r="G955" i="1" l="1"/>
  <c r="H955" i="1" s="1"/>
  <c r="D956" i="1" s="1"/>
  <c r="I955" i="1"/>
  <c r="F956" i="1" l="1"/>
  <c r="C956" i="1"/>
  <c r="E956" i="1"/>
  <c r="G956" i="1" l="1"/>
  <c r="H956" i="1" s="1"/>
  <c r="I956" i="1"/>
  <c r="D957" i="1" l="1"/>
  <c r="F957" i="1"/>
  <c r="C957" i="1"/>
  <c r="E957" i="1"/>
  <c r="G957" i="1" l="1"/>
  <c r="H957" i="1" s="1"/>
  <c r="E958" i="1" s="1"/>
  <c r="I957" i="1"/>
  <c r="D958" i="1" l="1"/>
  <c r="F958" i="1"/>
  <c r="C958" i="1"/>
  <c r="I958" i="1" l="1"/>
  <c r="G958" i="1"/>
  <c r="H958" i="1" s="1"/>
  <c r="C959" i="1" s="1"/>
  <c r="E959" i="1" l="1"/>
  <c r="F959" i="1"/>
  <c r="D959" i="1"/>
  <c r="G959" i="1" l="1"/>
  <c r="H959" i="1" s="1"/>
  <c r="C960" i="1" s="1"/>
  <c r="I959" i="1"/>
  <c r="E960" i="1" l="1"/>
  <c r="F960" i="1"/>
  <c r="D960" i="1"/>
  <c r="I960" i="1" l="1"/>
  <c r="G960" i="1"/>
  <c r="H960" i="1" s="1"/>
  <c r="C961" i="1" s="1"/>
  <c r="E961" i="1" l="1"/>
  <c r="F961" i="1"/>
  <c r="D961" i="1"/>
  <c r="G961" i="1" l="1"/>
  <c r="H961" i="1" s="1"/>
  <c r="C962" i="1" s="1"/>
  <c r="I961" i="1"/>
  <c r="E962" i="1" l="1"/>
  <c r="F962" i="1"/>
  <c r="D962" i="1"/>
  <c r="I962" i="1"/>
  <c r="G962" i="1"/>
  <c r="H962" i="1" s="1"/>
  <c r="C963" i="1" s="1"/>
  <c r="D963" i="1" l="1"/>
  <c r="F963" i="1"/>
  <c r="E963" i="1"/>
  <c r="I963" i="1" l="1"/>
  <c r="G963" i="1"/>
  <c r="H963" i="1" s="1"/>
  <c r="C964" i="1" s="1"/>
  <c r="D964" i="1" l="1"/>
  <c r="F964" i="1"/>
  <c r="E964" i="1"/>
  <c r="I964" i="1" l="1"/>
  <c r="G964" i="1"/>
  <c r="H964" i="1" s="1"/>
  <c r="C965" i="1" s="1"/>
  <c r="D965" i="1" l="1"/>
  <c r="F965" i="1"/>
  <c r="E965" i="1"/>
  <c r="I965" i="1" l="1"/>
  <c r="G965" i="1"/>
  <c r="H965" i="1" s="1"/>
  <c r="C966" i="1" s="1"/>
  <c r="D966" i="1" l="1"/>
  <c r="F966" i="1"/>
  <c r="E966" i="1"/>
  <c r="I966" i="1" l="1"/>
  <c r="G966" i="1"/>
  <c r="H966" i="1" s="1"/>
  <c r="C967" i="1" s="1"/>
  <c r="D967" i="1" l="1"/>
  <c r="F967" i="1"/>
  <c r="E967" i="1"/>
  <c r="I967" i="1" l="1"/>
  <c r="G967" i="1"/>
  <c r="H967" i="1" s="1"/>
  <c r="C968" i="1" s="1"/>
  <c r="D968" i="1" l="1"/>
  <c r="F968" i="1"/>
  <c r="E968" i="1"/>
  <c r="I968" i="1" l="1"/>
  <c r="G968" i="1"/>
  <c r="H968" i="1" s="1"/>
  <c r="C969" i="1" s="1"/>
  <c r="D969" i="1" l="1"/>
  <c r="F969" i="1"/>
  <c r="E969" i="1"/>
  <c r="I969" i="1" l="1"/>
  <c r="G969" i="1"/>
  <c r="H969" i="1" s="1"/>
  <c r="C970" i="1" s="1"/>
  <c r="D970" i="1" l="1"/>
  <c r="F970" i="1"/>
  <c r="E970" i="1"/>
  <c r="I970" i="1" l="1"/>
  <c r="G970" i="1"/>
  <c r="H970" i="1" s="1"/>
  <c r="C971" i="1" s="1"/>
  <c r="D971" i="1" l="1"/>
  <c r="F971" i="1"/>
  <c r="E971" i="1"/>
  <c r="I971" i="1" l="1"/>
  <c r="G971" i="1"/>
  <c r="H971" i="1" s="1"/>
  <c r="C972" i="1" s="1"/>
  <c r="D972" i="1" l="1"/>
  <c r="F972" i="1"/>
  <c r="E972" i="1"/>
  <c r="I972" i="1" l="1"/>
  <c r="G972" i="1"/>
  <c r="H972" i="1" s="1"/>
  <c r="C973" i="1" s="1"/>
  <c r="D973" i="1" l="1"/>
  <c r="F973" i="1"/>
  <c r="E973" i="1"/>
  <c r="I973" i="1" l="1"/>
  <c r="G973" i="1"/>
  <c r="H973" i="1" s="1"/>
  <c r="C974" i="1" s="1"/>
  <c r="D974" i="1" l="1"/>
  <c r="F974" i="1"/>
  <c r="E974" i="1"/>
  <c r="I974" i="1" l="1"/>
  <c r="G974" i="1"/>
  <c r="H974" i="1" s="1"/>
  <c r="C975" i="1" s="1"/>
  <c r="D975" i="1" l="1"/>
  <c r="F975" i="1"/>
  <c r="E975" i="1"/>
  <c r="I975" i="1" l="1"/>
  <c r="G975" i="1"/>
  <c r="H975" i="1" s="1"/>
  <c r="C976" i="1" s="1"/>
  <c r="D976" i="1" l="1"/>
  <c r="F976" i="1"/>
  <c r="E976" i="1"/>
  <c r="I976" i="1" l="1"/>
  <c r="G976" i="1"/>
  <c r="H976" i="1" s="1"/>
  <c r="C977" i="1" s="1"/>
  <c r="D977" i="1" l="1"/>
  <c r="F977" i="1"/>
  <c r="E977" i="1"/>
  <c r="I977" i="1" l="1"/>
  <c r="G977" i="1"/>
  <c r="H977" i="1" s="1"/>
  <c r="C978" i="1" s="1"/>
  <c r="F978" i="1" l="1"/>
  <c r="E978" i="1"/>
  <c r="D978" i="1"/>
  <c r="G978" i="1" l="1"/>
  <c r="H978" i="1" s="1"/>
  <c r="C979" i="1" s="1"/>
  <c r="I978" i="1"/>
  <c r="F979" i="1" l="1"/>
  <c r="E979" i="1"/>
  <c r="D979" i="1"/>
  <c r="G979" i="1" l="1"/>
  <c r="H979" i="1" s="1"/>
  <c r="I979" i="1"/>
  <c r="C980" i="1" l="1"/>
  <c r="F980" i="1"/>
  <c r="E980" i="1"/>
  <c r="D980" i="1"/>
  <c r="I980" i="1" l="1"/>
  <c r="G980" i="1"/>
  <c r="H980" i="1" s="1"/>
  <c r="C981" i="1" s="1"/>
  <c r="F981" i="1" l="1"/>
  <c r="E981" i="1"/>
  <c r="D981" i="1"/>
  <c r="I981" i="1" l="1"/>
  <c r="G981" i="1"/>
  <c r="H981" i="1" s="1"/>
  <c r="C982" i="1" s="1"/>
  <c r="F982" i="1" l="1"/>
  <c r="E982" i="1"/>
  <c r="D982" i="1"/>
  <c r="I982" i="1" l="1"/>
  <c r="G982" i="1"/>
  <c r="H982" i="1" s="1"/>
  <c r="C983" i="1" s="1"/>
  <c r="F983" i="1" l="1"/>
  <c r="E983" i="1"/>
  <c r="D983" i="1"/>
  <c r="I983" i="1" l="1"/>
  <c r="G983" i="1"/>
  <c r="H983" i="1" s="1"/>
  <c r="C984" i="1" s="1"/>
  <c r="F984" i="1" l="1"/>
  <c r="E984" i="1"/>
  <c r="D984" i="1"/>
  <c r="I984" i="1" l="1"/>
  <c r="G984" i="1"/>
  <c r="H984" i="1" s="1"/>
  <c r="C985" i="1" s="1"/>
  <c r="F985" i="1" l="1"/>
  <c r="E985" i="1"/>
  <c r="D985" i="1"/>
  <c r="I985" i="1" l="1"/>
  <c r="G985" i="1"/>
  <c r="H985" i="1" s="1"/>
  <c r="C986" i="1" s="1"/>
  <c r="F986" i="1" l="1"/>
  <c r="E986" i="1"/>
  <c r="D986" i="1"/>
  <c r="I986" i="1" l="1"/>
  <c r="G986" i="1"/>
  <c r="H986" i="1" s="1"/>
  <c r="C987" i="1" s="1"/>
  <c r="F987" i="1" l="1"/>
  <c r="E987" i="1"/>
  <c r="D987" i="1"/>
  <c r="G987" i="1" l="1"/>
  <c r="H987" i="1" s="1"/>
  <c r="E988" i="1" s="1"/>
  <c r="I987" i="1"/>
  <c r="F988" i="1" l="1"/>
  <c r="D988" i="1"/>
  <c r="C988" i="1"/>
  <c r="I988" i="1" l="1"/>
  <c r="G988" i="1"/>
  <c r="H988" i="1" s="1"/>
  <c r="F989" i="1" s="1"/>
  <c r="D989" i="1" l="1"/>
  <c r="C989" i="1"/>
  <c r="E989" i="1"/>
  <c r="G989" i="1" l="1"/>
  <c r="H989" i="1" s="1"/>
  <c r="E990" i="1" s="1"/>
  <c r="I989" i="1"/>
  <c r="D990" i="1" l="1"/>
  <c r="F990" i="1"/>
  <c r="C990" i="1"/>
  <c r="I990" i="1" l="1"/>
  <c r="G990" i="1"/>
  <c r="H990" i="1" s="1"/>
  <c r="C991" i="1" s="1"/>
  <c r="D991" i="1" l="1"/>
  <c r="F991" i="1"/>
  <c r="E991" i="1"/>
  <c r="I991" i="1" l="1"/>
  <c r="G991" i="1"/>
  <c r="H991" i="1" s="1"/>
  <c r="C992" i="1" s="1"/>
  <c r="D992" i="1" l="1"/>
  <c r="F992" i="1"/>
  <c r="E992" i="1"/>
  <c r="I992" i="1" l="1"/>
  <c r="G992" i="1"/>
  <c r="H992" i="1" s="1"/>
  <c r="C993" i="1" s="1"/>
  <c r="D993" i="1" l="1"/>
  <c r="F993" i="1"/>
  <c r="E993" i="1"/>
  <c r="G993" i="1" l="1"/>
  <c r="H993" i="1" s="1"/>
  <c r="C994" i="1" s="1"/>
  <c r="I993" i="1"/>
  <c r="D994" i="1" l="1"/>
  <c r="E994" i="1"/>
  <c r="F994" i="1"/>
  <c r="G994" i="1" l="1"/>
  <c r="H994" i="1" s="1"/>
  <c r="C995" i="1" s="1"/>
  <c r="I994" i="1"/>
  <c r="E995" i="1" l="1"/>
  <c r="D995" i="1"/>
  <c r="F995" i="1"/>
  <c r="G995" i="1"/>
  <c r="H995" i="1" s="1"/>
  <c r="C996" i="1" s="1"/>
  <c r="I995" i="1"/>
  <c r="F996" i="1" l="1"/>
  <c r="E996" i="1"/>
  <c r="D996" i="1"/>
  <c r="G996" i="1" l="1"/>
  <c r="H996" i="1" s="1"/>
  <c r="I996" i="1"/>
  <c r="C997" i="1" l="1"/>
  <c r="F997" i="1"/>
  <c r="E997" i="1"/>
  <c r="D997" i="1"/>
  <c r="I997" i="1" l="1"/>
  <c r="G997" i="1"/>
  <c r="H997" i="1" s="1"/>
  <c r="C998" i="1" s="1"/>
  <c r="F998" i="1" l="1"/>
  <c r="E998" i="1"/>
  <c r="D998" i="1"/>
  <c r="I998" i="1" l="1"/>
  <c r="G998" i="1"/>
  <c r="H998" i="1" s="1"/>
  <c r="C999" i="1" s="1"/>
  <c r="F999" i="1" l="1"/>
  <c r="E999" i="1"/>
  <c r="D999" i="1"/>
  <c r="G999" i="1" l="1"/>
  <c r="H999" i="1" s="1"/>
  <c r="C1000" i="1" s="1"/>
  <c r="I999" i="1"/>
  <c r="F1000" i="1" l="1"/>
  <c r="E1000" i="1"/>
  <c r="D1000" i="1"/>
  <c r="G1000" i="1" l="1"/>
  <c r="H1000" i="1" s="1"/>
  <c r="I1000" i="1"/>
  <c r="C1001" i="1" l="1"/>
  <c r="F1001" i="1"/>
  <c r="E1001" i="1"/>
  <c r="D1001" i="1"/>
  <c r="I1001" i="1" l="1"/>
  <c r="G1001" i="1"/>
  <c r="H1001" i="1" s="1"/>
  <c r="C1002" i="1" s="1"/>
  <c r="F1002" i="1" l="1"/>
  <c r="E1002" i="1"/>
  <c r="D1002" i="1"/>
  <c r="I1002" i="1" l="1"/>
  <c r="G1002" i="1"/>
  <c r="H1002" i="1" s="1"/>
  <c r="C1003" i="1" s="1"/>
  <c r="F1003" i="1" l="1"/>
  <c r="E1003" i="1"/>
  <c r="D1003" i="1"/>
  <c r="I1003" i="1" l="1"/>
  <c r="G1003" i="1"/>
  <c r="H1003" i="1" s="1"/>
  <c r="C1004" i="1" s="1"/>
  <c r="F1004" i="1" l="1"/>
  <c r="E1004" i="1"/>
  <c r="D1004" i="1"/>
  <c r="I1004" i="1" l="1"/>
  <c r="G1004" i="1"/>
  <c r="H1004" i="1" s="1"/>
  <c r="C1005" i="1" l="1"/>
  <c r="F1005" i="1"/>
  <c r="E1005" i="1"/>
  <c r="D1005" i="1"/>
  <c r="G1005" i="1" l="1"/>
  <c r="H1005" i="1" s="1"/>
  <c r="C1006" i="1" s="1"/>
  <c r="I1005" i="1"/>
  <c r="F1006" i="1" l="1"/>
  <c r="E1006" i="1"/>
  <c r="D1006" i="1"/>
  <c r="I1006" i="1" l="1"/>
  <c r="G1006" i="1"/>
  <c r="H1006" i="1" s="1"/>
  <c r="C1007" i="1" s="1"/>
  <c r="F1007" i="1" l="1"/>
  <c r="E1007" i="1"/>
  <c r="D1007" i="1"/>
  <c r="G1007" i="1" l="1"/>
  <c r="H1007" i="1" s="1"/>
  <c r="F1008" i="1" s="1"/>
  <c r="I1007" i="1"/>
  <c r="D1008" i="1" l="1"/>
  <c r="C1008" i="1"/>
  <c r="E1008" i="1"/>
  <c r="I1008" i="1" l="1"/>
  <c r="G1008" i="1"/>
  <c r="H1008" i="1" s="1"/>
  <c r="E1009" i="1" s="1"/>
  <c r="D1009" i="1" l="1"/>
  <c r="F1009" i="1"/>
  <c r="C1009" i="1"/>
  <c r="G1009" i="1" l="1"/>
  <c r="H1009" i="1" s="1"/>
  <c r="E1010" i="1" s="1"/>
  <c r="I1009" i="1"/>
  <c r="D1010" i="1" l="1"/>
  <c r="F1010" i="1"/>
  <c r="C1010" i="1"/>
  <c r="I1010" i="1"/>
  <c r="G1010" i="1"/>
  <c r="H1010" i="1" s="1"/>
  <c r="C1011" i="1" s="1"/>
  <c r="F1011" i="1" l="1"/>
  <c r="E1011" i="1"/>
  <c r="D1011" i="1"/>
  <c r="G1011" i="1" l="1"/>
  <c r="H1011" i="1" s="1"/>
  <c r="C1012" i="1" s="1"/>
  <c r="I1011" i="1"/>
  <c r="F1012" i="1" l="1"/>
  <c r="E1012" i="1"/>
  <c r="D1012" i="1"/>
  <c r="G1012" i="1" l="1"/>
  <c r="H1012" i="1" s="1"/>
  <c r="I1012" i="1"/>
  <c r="C1013" i="1" l="1"/>
  <c r="F1013" i="1"/>
  <c r="E1013" i="1"/>
  <c r="D1013" i="1"/>
  <c r="I1013" i="1" l="1"/>
  <c r="G1013" i="1"/>
  <c r="H1013" i="1" s="1"/>
  <c r="C1014" i="1" s="1"/>
  <c r="F1014" i="1" l="1"/>
  <c r="E1014" i="1"/>
  <c r="D1014" i="1"/>
  <c r="I1014" i="1" l="1"/>
  <c r="G1014" i="1"/>
  <c r="H1014" i="1" s="1"/>
  <c r="C1015" i="1" s="1"/>
  <c r="F1015" i="1" l="1"/>
  <c r="E1015" i="1"/>
  <c r="D1015" i="1"/>
  <c r="I1015" i="1" l="1"/>
  <c r="G1015" i="1"/>
  <c r="H1015" i="1" s="1"/>
  <c r="C1016" i="1" s="1"/>
  <c r="F1016" i="1" l="1"/>
  <c r="E1016" i="1"/>
  <c r="D1016" i="1"/>
  <c r="I1016" i="1" l="1"/>
  <c r="G1016" i="1"/>
  <c r="H1016" i="1" s="1"/>
  <c r="C1017" i="1" s="1"/>
  <c r="F1017" i="1" l="1"/>
  <c r="E1017" i="1"/>
  <c r="D1017" i="1"/>
  <c r="I1017" i="1" l="1"/>
  <c r="G1017" i="1"/>
  <c r="H1017" i="1" s="1"/>
  <c r="C1018" i="1" s="1"/>
  <c r="F1018" i="1" l="1"/>
  <c r="E1018" i="1"/>
  <c r="D1018" i="1"/>
  <c r="I1018" i="1" l="1"/>
  <c r="G1018" i="1"/>
  <c r="H1018" i="1" s="1"/>
  <c r="C1019" i="1" s="1"/>
  <c r="F1019" i="1" l="1"/>
  <c r="E1019" i="1"/>
  <c r="D1019" i="1"/>
  <c r="I1019" i="1" l="1"/>
  <c r="G1019" i="1"/>
  <c r="H1019" i="1" s="1"/>
  <c r="C1020" i="1" s="1"/>
  <c r="F1020" i="1" l="1"/>
  <c r="E1020" i="1"/>
  <c r="D1020" i="1"/>
  <c r="I1020" i="1" l="1"/>
  <c r="G1020" i="1"/>
  <c r="H1020" i="1" s="1"/>
  <c r="C1021" i="1" s="1"/>
  <c r="F1021" i="1" l="1"/>
  <c r="E1021" i="1"/>
  <c r="D1021" i="1"/>
  <c r="I1021" i="1" l="1"/>
  <c r="G1021" i="1"/>
  <c r="H1021" i="1" s="1"/>
  <c r="C1022" i="1" s="1"/>
  <c r="F1022" i="1" l="1"/>
  <c r="E1022" i="1"/>
  <c r="D1022" i="1"/>
  <c r="I1022" i="1" l="1"/>
  <c r="G1022" i="1"/>
  <c r="H1022" i="1" s="1"/>
  <c r="C1023" i="1" s="1"/>
  <c r="F1023" i="1" l="1"/>
  <c r="E1023" i="1"/>
  <c r="D1023" i="1"/>
  <c r="I1023" i="1" l="1"/>
  <c r="G1023" i="1"/>
  <c r="H1023" i="1" s="1"/>
  <c r="C1024" i="1" s="1"/>
  <c r="F1024" i="1" l="1"/>
  <c r="E1024" i="1"/>
  <c r="D1024" i="1"/>
  <c r="I1024" i="1" l="1"/>
  <c r="G1024" i="1"/>
  <c r="H1024" i="1" s="1"/>
  <c r="C1025" i="1" s="1"/>
  <c r="F1025" i="1" l="1"/>
  <c r="E1025" i="1"/>
  <c r="D1025" i="1"/>
  <c r="I1025" i="1" l="1"/>
  <c r="G1025" i="1"/>
  <c r="H1025" i="1" s="1"/>
  <c r="C1026" i="1" s="1"/>
  <c r="F1026" i="1" l="1"/>
  <c r="E1026" i="1"/>
  <c r="D1026" i="1"/>
  <c r="I1026" i="1" l="1"/>
  <c r="G1026" i="1"/>
  <c r="H1026" i="1" s="1"/>
  <c r="C1027" i="1" s="1"/>
  <c r="F1027" i="1" l="1"/>
  <c r="E1027" i="1"/>
  <c r="D1027" i="1"/>
  <c r="I1027" i="1" l="1"/>
  <c r="G1027" i="1"/>
  <c r="H1027" i="1" s="1"/>
  <c r="C1028" i="1" s="1"/>
  <c r="F1028" i="1" l="1"/>
  <c r="E1028" i="1"/>
  <c r="D1028" i="1"/>
  <c r="I1028" i="1" l="1"/>
  <c r="G1028" i="1"/>
  <c r="H1028" i="1" s="1"/>
  <c r="C1029" i="1" s="1"/>
  <c r="F1029" i="1" l="1"/>
  <c r="E1029" i="1"/>
  <c r="D1029" i="1"/>
  <c r="I1029" i="1" l="1"/>
  <c r="G1029" i="1"/>
  <c r="H1029" i="1" s="1"/>
  <c r="C1030" i="1" s="1"/>
  <c r="F1030" i="1" l="1"/>
  <c r="E1030" i="1"/>
  <c r="D1030" i="1"/>
  <c r="I1030" i="1" l="1"/>
  <c r="G1030" i="1"/>
  <c r="H1030" i="1" s="1"/>
  <c r="C1031" i="1" s="1"/>
  <c r="F1031" i="1" l="1"/>
  <c r="E1031" i="1"/>
  <c r="D1031" i="1"/>
  <c r="I1031" i="1" l="1"/>
  <c r="G1031" i="1"/>
  <c r="H1031" i="1" s="1"/>
  <c r="C1032" i="1" s="1"/>
  <c r="F1032" i="1" l="1"/>
  <c r="E1032" i="1"/>
  <c r="D1032" i="1"/>
  <c r="G1032" i="1" l="1"/>
  <c r="H1032" i="1" s="1"/>
  <c r="C1033" i="1" s="1"/>
  <c r="I1032" i="1"/>
  <c r="F1033" i="1" l="1"/>
  <c r="E1033" i="1"/>
  <c r="D1033" i="1"/>
  <c r="G1033" i="1" l="1"/>
  <c r="H1033" i="1" s="1"/>
  <c r="I1033" i="1"/>
  <c r="C1034" i="1" l="1"/>
  <c r="F1034" i="1"/>
  <c r="E1034" i="1"/>
  <c r="D1034" i="1"/>
  <c r="I1034" i="1" l="1"/>
  <c r="G1034" i="1"/>
  <c r="H1034" i="1" s="1"/>
  <c r="C1035" i="1" s="1"/>
  <c r="F1035" i="1" l="1"/>
  <c r="E1035" i="1"/>
  <c r="D1035" i="1"/>
  <c r="G1035" i="1" l="1"/>
  <c r="H1035" i="1" s="1"/>
  <c r="C1036" i="1" s="1"/>
  <c r="I1035" i="1"/>
  <c r="F1036" i="1" l="1"/>
  <c r="E1036" i="1"/>
  <c r="D1036" i="1"/>
  <c r="G1036" i="1" l="1"/>
  <c r="H1036" i="1" s="1"/>
  <c r="C1037" i="1" s="1"/>
  <c r="I1036" i="1"/>
  <c r="D1037" i="1" l="1"/>
  <c r="E1037" i="1"/>
  <c r="F1037" i="1"/>
  <c r="I1037" i="1" l="1"/>
  <c r="G1037" i="1"/>
  <c r="H1037" i="1" s="1"/>
  <c r="C1038" i="1" s="1"/>
  <c r="E1038" i="1" l="1"/>
  <c r="D1038" i="1"/>
  <c r="F1038" i="1"/>
  <c r="I1038" i="1" l="1"/>
  <c r="G1038" i="1"/>
  <c r="H1038" i="1" s="1"/>
  <c r="C1039" i="1" s="1"/>
  <c r="D1039" i="1" l="1"/>
  <c r="E1039" i="1"/>
  <c r="F1039" i="1"/>
  <c r="G1039" i="1" l="1"/>
  <c r="H1039" i="1" s="1"/>
  <c r="D1040" i="1" s="1"/>
  <c r="I1039" i="1"/>
  <c r="F1040" i="1" l="1"/>
  <c r="C1040" i="1"/>
  <c r="E1040" i="1"/>
  <c r="G1040" i="1" l="1"/>
  <c r="H1040" i="1" s="1"/>
  <c r="C1041" i="1" s="1"/>
  <c r="I1040" i="1"/>
  <c r="F1041" i="1" l="1"/>
  <c r="E1041" i="1"/>
  <c r="D1041" i="1"/>
  <c r="I1041" i="1" l="1"/>
  <c r="G1041" i="1"/>
  <c r="H1041" i="1" s="1"/>
  <c r="C1042" i="1" s="1"/>
  <c r="F1042" i="1" l="1"/>
  <c r="E1042" i="1"/>
  <c r="D1042" i="1"/>
  <c r="G1042" i="1" l="1"/>
  <c r="H1042" i="1" s="1"/>
  <c r="E1043" i="1" s="1"/>
  <c r="I1042" i="1"/>
  <c r="D1043" i="1" l="1"/>
  <c r="C1043" i="1"/>
  <c r="F1043" i="1"/>
  <c r="I1043" i="1" l="1"/>
  <c r="G1043" i="1"/>
  <c r="H1043" i="1" s="1"/>
  <c r="C1044" i="1" s="1"/>
  <c r="D1044" i="1" l="1"/>
  <c r="F1044" i="1"/>
  <c r="E1044" i="1"/>
  <c r="I1044" i="1" l="1"/>
  <c r="G1044" i="1"/>
  <c r="H1044" i="1" s="1"/>
  <c r="C1045" i="1" s="1"/>
  <c r="F1045" i="1" l="1"/>
  <c r="E1045" i="1"/>
  <c r="D1045" i="1"/>
  <c r="G1045" i="1" l="1"/>
  <c r="H1045" i="1" s="1"/>
  <c r="C1046" i="1" s="1"/>
  <c r="I1045" i="1"/>
  <c r="E1046" i="1" l="1"/>
  <c r="D1046" i="1"/>
  <c r="F1046" i="1"/>
  <c r="I1046" i="1" l="1"/>
  <c r="G1046" i="1"/>
  <c r="H1046" i="1" s="1"/>
  <c r="C1047" i="1" s="1"/>
  <c r="D1047" i="1" l="1"/>
  <c r="E1047" i="1"/>
  <c r="F1047" i="1"/>
  <c r="G1047" i="1" l="1"/>
  <c r="H1047" i="1" s="1"/>
  <c r="C1048" i="1" s="1"/>
  <c r="I1047" i="1"/>
  <c r="F1048" i="1" l="1"/>
  <c r="E1048" i="1"/>
  <c r="D1048" i="1"/>
  <c r="G1048" i="1" s="1"/>
  <c r="H1048" i="1" s="1"/>
  <c r="I1048" i="1" l="1"/>
  <c r="E1049" i="1"/>
  <c r="F1049" i="1"/>
  <c r="C1049" i="1"/>
  <c r="D1049" i="1"/>
  <c r="G1049" i="1" l="1"/>
  <c r="H1049" i="1" s="1"/>
  <c r="I1049" i="1"/>
  <c r="C1050" i="1" l="1"/>
  <c r="F1050" i="1"/>
  <c r="E1050" i="1"/>
  <c r="D1050" i="1"/>
  <c r="I1050" i="1" l="1"/>
  <c r="G1050" i="1"/>
  <c r="H1050" i="1" s="1"/>
  <c r="C1051" i="1" l="1"/>
  <c r="F1051" i="1"/>
  <c r="D1051" i="1"/>
  <c r="E1051" i="1"/>
  <c r="I1051" i="1" l="1"/>
  <c r="G1051" i="1"/>
  <c r="H1051" i="1" s="1"/>
  <c r="C1052" i="1" l="1"/>
  <c r="F1052" i="1"/>
  <c r="D1052" i="1"/>
  <c r="E1052" i="1"/>
  <c r="I1052" i="1" l="1"/>
  <c r="G1052" i="1"/>
  <c r="H1052" i="1" s="1"/>
  <c r="C1053" i="1" l="1"/>
  <c r="F1053" i="1"/>
  <c r="D1053" i="1"/>
  <c r="E1053" i="1"/>
  <c r="I1053" i="1" l="1"/>
  <c r="G1053" i="1"/>
  <c r="H1053" i="1" s="1"/>
  <c r="C1054" i="1" l="1"/>
  <c r="F1054" i="1"/>
  <c r="D1054" i="1"/>
  <c r="E1054" i="1"/>
  <c r="I1054" i="1" l="1"/>
  <c r="G1054" i="1"/>
  <c r="H1054" i="1" s="1"/>
  <c r="D1055" i="1" l="1"/>
  <c r="C1055" i="1"/>
  <c r="F1055" i="1"/>
  <c r="E1055" i="1"/>
  <c r="I1055" i="1" l="1"/>
  <c r="G1055" i="1"/>
  <c r="H1055" i="1" s="1"/>
  <c r="F1056" i="1" l="1"/>
  <c r="C1056" i="1"/>
  <c r="E1056" i="1"/>
  <c r="D1056" i="1"/>
  <c r="G1056" i="1" l="1"/>
  <c r="H1056" i="1" s="1"/>
  <c r="I1056" i="1"/>
  <c r="C1057" i="1" l="1"/>
  <c r="F1057" i="1"/>
  <c r="D1057" i="1"/>
  <c r="E1057" i="1"/>
  <c r="I1057" i="1" l="1"/>
  <c r="G1057" i="1"/>
  <c r="H1057" i="1" s="1"/>
  <c r="C1058" i="1" l="1"/>
  <c r="F1058" i="1"/>
  <c r="D1058" i="1"/>
  <c r="E1058" i="1"/>
  <c r="I1058" i="1" l="1"/>
  <c r="G1058" i="1"/>
  <c r="H1058" i="1" s="1"/>
  <c r="C1059" i="1" l="1"/>
  <c r="F1059" i="1"/>
  <c r="D1059" i="1"/>
  <c r="E1059" i="1"/>
  <c r="I1059" i="1" l="1"/>
  <c r="G1059" i="1"/>
  <c r="H1059" i="1" s="1"/>
  <c r="C1060" i="1" l="1"/>
  <c r="F1060" i="1"/>
  <c r="D1060" i="1"/>
  <c r="E1060" i="1"/>
  <c r="I1060" i="1" l="1"/>
  <c r="G1060" i="1"/>
  <c r="H1060" i="1" s="1"/>
  <c r="C1061" i="1" l="1"/>
  <c r="F1061" i="1"/>
  <c r="D1061" i="1"/>
  <c r="E1061" i="1"/>
  <c r="I1061" i="1" l="1"/>
  <c r="G1061" i="1"/>
  <c r="H1061" i="1" s="1"/>
  <c r="C1062" i="1" l="1"/>
  <c r="F1062" i="1"/>
  <c r="D1062" i="1"/>
  <c r="E1062" i="1"/>
  <c r="I1062" i="1" l="1"/>
  <c r="G1062" i="1"/>
  <c r="H1062" i="1" s="1"/>
  <c r="C1063" i="1" l="1"/>
  <c r="F1063" i="1"/>
  <c r="D1063" i="1"/>
  <c r="E1063" i="1"/>
  <c r="I1063" i="1" l="1"/>
  <c r="G1063" i="1"/>
  <c r="H1063" i="1" s="1"/>
  <c r="C1064" i="1" l="1"/>
  <c r="F1064" i="1"/>
  <c r="D1064" i="1"/>
  <c r="E1064" i="1"/>
  <c r="I1064" i="1" l="1"/>
  <c r="G1064" i="1"/>
  <c r="H1064" i="1" s="1"/>
  <c r="C1065" i="1" l="1"/>
  <c r="F1065" i="1"/>
  <c r="D1065" i="1"/>
  <c r="E1065" i="1"/>
  <c r="I1065" i="1" l="1"/>
  <c r="G1065" i="1"/>
  <c r="H1065" i="1" s="1"/>
  <c r="C1066" i="1" l="1"/>
  <c r="F1066" i="1"/>
  <c r="D1066" i="1"/>
  <c r="E1066" i="1"/>
  <c r="I1066" i="1" l="1"/>
  <c r="G1066" i="1"/>
  <c r="H1066" i="1" s="1"/>
  <c r="C1067" i="1" l="1"/>
  <c r="F1067" i="1"/>
  <c r="D1067" i="1"/>
  <c r="E1067" i="1"/>
  <c r="I1067" i="1" l="1"/>
  <c r="G1067" i="1"/>
  <c r="H1067" i="1" s="1"/>
  <c r="C1068" i="1" l="1"/>
  <c r="F1068" i="1"/>
  <c r="D1068" i="1"/>
  <c r="E1068" i="1"/>
  <c r="I1068" i="1" l="1"/>
  <c r="G1068" i="1"/>
  <c r="H1068" i="1" s="1"/>
  <c r="F1069" i="1" l="1"/>
  <c r="D1069" i="1"/>
  <c r="E1069" i="1"/>
  <c r="C1069" i="1"/>
  <c r="G1069" i="1" l="1"/>
  <c r="H1069" i="1" s="1"/>
  <c r="C1070" i="1" s="1"/>
  <c r="I1069" i="1"/>
  <c r="F1070" i="1" l="1"/>
  <c r="E1070" i="1"/>
  <c r="D1070" i="1"/>
  <c r="G1070" i="1" l="1"/>
  <c r="H1070" i="1" s="1"/>
  <c r="I1070" i="1"/>
  <c r="C1071" i="1" l="1"/>
  <c r="F1071" i="1"/>
  <c r="D1071" i="1"/>
  <c r="E1071" i="1"/>
  <c r="I1071" i="1" l="1"/>
  <c r="G1071" i="1"/>
  <c r="H1071" i="1" s="1"/>
  <c r="C1072" i="1" l="1"/>
  <c r="F1072" i="1"/>
  <c r="E1072" i="1"/>
  <c r="D1072" i="1"/>
  <c r="G1072" i="1" l="1"/>
  <c r="H1072" i="1" s="1"/>
  <c r="C1073" i="1" s="1"/>
  <c r="I1072" i="1"/>
  <c r="F1073" i="1" l="1"/>
  <c r="D1073" i="1"/>
  <c r="E1073" i="1"/>
  <c r="I1073" i="1" l="1"/>
  <c r="G1073" i="1"/>
  <c r="H1073" i="1" s="1"/>
  <c r="C1074" i="1" l="1"/>
  <c r="D1074" i="1"/>
  <c r="E1074" i="1"/>
  <c r="F1074" i="1"/>
  <c r="I1074" i="1" l="1"/>
  <c r="G1074" i="1"/>
  <c r="H1074" i="1" s="1"/>
  <c r="F1075" i="1" s="1"/>
  <c r="E1075" i="1" l="1"/>
  <c r="D1075" i="1"/>
  <c r="C1075" i="1"/>
  <c r="I1075" i="1" l="1"/>
  <c r="G1075" i="1"/>
  <c r="H1075" i="1" s="1"/>
  <c r="C1076" i="1" l="1"/>
  <c r="D1076" i="1"/>
  <c r="E1076" i="1"/>
  <c r="F1076" i="1"/>
  <c r="G1076" i="1" l="1"/>
  <c r="H1076" i="1" s="1"/>
  <c r="F1077" i="1" s="1"/>
  <c r="I1076" i="1"/>
  <c r="D1077" i="1" l="1"/>
  <c r="E1077" i="1"/>
  <c r="C1077" i="1"/>
  <c r="I1077" i="1" l="1"/>
  <c r="G1077" i="1"/>
  <c r="H1077" i="1" s="1"/>
  <c r="C1078" i="1" s="1"/>
  <c r="F1078" i="1" l="1"/>
  <c r="D1078" i="1"/>
  <c r="E1078" i="1"/>
  <c r="G1078" i="1" l="1"/>
  <c r="H1078" i="1" s="1"/>
  <c r="D1079" i="1" s="1"/>
  <c r="I1078" i="1"/>
  <c r="E1079" i="1" l="1"/>
  <c r="C1079" i="1"/>
  <c r="F1079" i="1"/>
  <c r="I1079" i="1" l="1"/>
  <c r="G1079" i="1"/>
  <c r="H1079" i="1" s="1"/>
  <c r="C1080" i="1" s="1"/>
  <c r="F1080" i="1" l="1"/>
  <c r="D1080" i="1"/>
  <c r="E1080" i="1"/>
  <c r="G1080" i="1" l="1"/>
  <c r="H1080" i="1" s="1"/>
  <c r="C1081" i="1" s="1"/>
  <c r="I1080" i="1"/>
  <c r="E1081" i="1" l="1"/>
  <c r="F1081" i="1"/>
  <c r="D1081" i="1"/>
  <c r="G1081" i="1" l="1"/>
  <c r="H1081" i="1" s="1"/>
  <c r="C1082" i="1" s="1"/>
  <c r="I1081" i="1"/>
  <c r="D1082" i="1" l="1"/>
  <c r="E1082" i="1"/>
  <c r="F1082" i="1"/>
  <c r="I1082" i="1" l="1"/>
  <c r="G1082" i="1"/>
  <c r="H1082" i="1" s="1"/>
  <c r="C1083" i="1" s="1"/>
  <c r="D1083" i="1" l="1"/>
  <c r="F1083" i="1"/>
  <c r="E1083" i="1"/>
  <c r="G1083" i="1" s="1"/>
  <c r="H1083" i="1" s="1"/>
  <c r="C1084" i="1" s="1"/>
  <c r="I1083" i="1" l="1"/>
  <c r="E1084" i="1"/>
  <c r="F1084" i="1"/>
  <c r="D1084" i="1"/>
  <c r="G1084" i="1" l="1"/>
  <c r="H1084" i="1" s="1"/>
  <c r="C1085" i="1" s="1"/>
  <c r="I1084" i="1"/>
  <c r="E1085" i="1" l="1"/>
  <c r="D1085" i="1"/>
  <c r="F1085" i="1"/>
  <c r="G1085" i="1"/>
  <c r="H1085" i="1" s="1"/>
  <c r="I1085" i="1"/>
  <c r="C1086" i="1" l="1"/>
  <c r="F1086" i="1"/>
  <c r="D1086" i="1"/>
  <c r="E1086" i="1"/>
  <c r="I1086" i="1" l="1"/>
  <c r="G1086" i="1"/>
  <c r="H1086" i="1" s="1"/>
  <c r="C1087" i="1" s="1"/>
  <c r="F1087" i="1" l="1"/>
  <c r="D1087" i="1"/>
  <c r="E1087" i="1"/>
  <c r="I1087" i="1" l="1"/>
  <c r="G1087" i="1"/>
  <c r="H1087" i="1" s="1"/>
  <c r="C1088" i="1" s="1"/>
  <c r="F1088" i="1" l="1"/>
  <c r="D1088" i="1"/>
  <c r="E1088" i="1"/>
  <c r="I1088" i="1" l="1"/>
  <c r="G1088" i="1"/>
  <c r="H1088" i="1" s="1"/>
  <c r="C1089" i="1" s="1"/>
  <c r="F1089" i="1" l="1"/>
  <c r="D1089" i="1"/>
  <c r="E1089" i="1"/>
  <c r="I1089" i="1" l="1"/>
  <c r="G1089" i="1"/>
  <c r="H1089" i="1" s="1"/>
  <c r="C1090" i="1" s="1"/>
  <c r="F1090" i="1" l="1"/>
  <c r="D1090" i="1"/>
  <c r="E1090" i="1"/>
  <c r="I1090" i="1" l="1"/>
  <c r="G1090" i="1"/>
  <c r="H1090" i="1" s="1"/>
  <c r="C1091" i="1" s="1"/>
  <c r="F1091" i="1" l="1"/>
  <c r="D1091" i="1"/>
  <c r="E1091" i="1"/>
  <c r="I1091" i="1" l="1"/>
  <c r="G1091" i="1"/>
  <c r="H1091" i="1" s="1"/>
  <c r="C1092" i="1" s="1"/>
  <c r="F1092" i="1" l="1"/>
  <c r="D1092" i="1"/>
  <c r="E1092" i="1"/>
  <c r="G1092" i="1" l="1"/>
  <c r="H1092" i="1" s="1"/>
  <c r="C1093" i="1" s="1"/>
  <c r="I1092" i="1"/>
  <c r="F1093" i="1" l="1"/>
  <c r="D1093" i="1"/>
  <c r="E1093" i="1"/>
  <c r="G1093" i="1" l="1"/>
  <c r="H1093" i="1" s="1"/>
  <c r="I1093" i="1"/>
  <c r="C1094" i="1" l="1"/>
  <c r="F1094" i="1"/>
  <c r="D1094" i="1"/>
  <c r="E1094" i="1"/>
  <c r="I1094" i="1" l="1"/>
  <c r="G1094" i="1"/>
  <c r="H1094" i="1" s="1"/>
  <c r="C1095" i="1" s="1"/>
  <c r="F1095" i="1" l="1"/>
  <c r="D1095" i="1"/>
  <c r="E1095" i="1"/>
  <c r="I1095" i="1" l="1"/>
  <c r="G1095" i="1"/>
  <c r="H1095" i="1" s="1"/>
  <c r="C1096" i="1" s="1"/>
  <c r="F1096" i="1" l="1"/>
  <c r="D1096" i="1"/>
  <c r="E1096" i="1"/>
  <c r="I1096" i="1" l="1"/>
  <c r="G1096" i="1"/>
  <c r="H1096" i="1" s="1"/>
  <c r="C1097" i="1" s="1"/>
  <c r="F1097" i="1" l="1"/>
  <c r="D1097" i="1"/>
  <c r="E1097" i="1"/>
  <c r="I1097" i="1" l="1"/>
  <c r="G1097" i="1"/>
  <c r="H1097" i="1" s="1"/>
  <c r="C1098" i="1" s="1"/>
  <c r="F1098" i="1" l="1"/>
  <c r="D1098" i="1"/>
  <c r="E1098" i="1"/>
  <c r="I1098" i="1" l="1"/>
  <c r="G1098" i="1"/>
  <c r="H1098" i="1" s="1"/>
  <c r="C1099" i="1" s="1"/>
  <c r="F1099" i="1" l="1"/>
  <c r="D1099" i="1"/>
  <c r="E1099" i="1"/>
  <c r="I1099" i="1" l="1"/>
  <c r="G1099" i="1"/>
  <c r="H1099" i="1" s="1"/>
  <c r="C1100" i="1" s="1"/>
  <c r="F1100" i="1" l="1"/>
  <c r="D1100" i="1"/>
  <c r="E1100" i="1"/>
  <c r="I1100" i="1" l="1"/>
  <c r="G1100" i="1"/>
  <c r="H1100" i="1" s="1"/>
  <c r="C1101" i="1" s="1"/>
  <c r="F1101" i="1" l="1"/>
  <c r="D1101" i="1"/>
  <c r="E1101" i="1"/>
  <c r="I1101" i="1" l="1"/>
  <c r="G1101" i="1"/>
  <c r="H1101" i="1" s="1"/>
  <c r="C1102" i="1" s="1"/>
  <c r="F1102" i="1" l="1"/>
  <c r="D1102" i="1"/>
  <c r="E1102" i="1"/>
  <c r="I1102" i="1" l="1"/>
  <c r="G1102" i="1"/>
  <c r="H1102" i="1" s="1"/>
  <c r="C1103" i="1" s="1"/>
  <c r="F1103" i="1" l="1"/>
  <c r="D1103" i="1"/>
  <c r="E1103" i="1"/>
  <c r="I1103" i="1" l="1"/>
  <c r="G1103" i="1"/>
  <c r="H1103" i="1" s="1"/>
  <c r="C1104" i="1" s="1"/>
  <c r="F1104" i="1" l="1"/>
  <c r="D1104" i="1"/>
  <c r="E1104" i="1"/>
  <c r="G1104" i="1" l="1"/>
  <c r="H1104" i="1" s="1"/>
  <c r="C1105" i="1" s="1"/>
  <c r="I1104" i="1"/>
  <c r="F1105" i="1" l="1"/>
  <c r="D1105" i="1"/>
  <c r="E1105" i="1"/>
  <c r="G1105" i="1" l="1"/>
  <c r="H1105" i="1" s="1"/>
  <c r="I1105" i="1"/>
  <c r="F1106" i="1" l="1"/>
  <c r="C1106" i="1"/>
  <c r="D1106" i="1"/>
  <c r="E1106" i="1"/>
  <c r="G1106" i="1" l="1"/>
  <c r="H1106" i="1" s="1"/>
  <c r="C1107" i="1" s="1"/>
  <c r="I1106" i="1"/>
  <c r="F1107" i="1" l="1"/>
  <c r="D1107" i="1"/>
  <c r="E1107" i="1"/>
  <c r="G1107" i="1" l="1"/>
  <c r="H1107" i="1" s="1"/>
  <c r="I1107" i="1"/>
  <c r="C1108" i="1" l="1"/>
  <c r="F1108" i="1"/>
  <c r="D1108" i="1"/>
  <c r="E1108" i="1"/>
  <c r="I1108" i="1" l="1"/>
  <c r="G1108" i="1"/>
  <c r="H1108" i="1" s="1"/>
  <c r="C1109" i="1" s="1"/>
  <c r="F1109" i="1" l="1"/>
  <c r="D1109" i="1"/>
  <c r="E1109" i="1"/>
  <c r="I1109" i="1" l="1"/>
  <c r="G1109" i="1"/>
  <c r="H1109" i="1" s="1"/>
  <c r="C1110" i="1" s="1"/>
  <c r="F1110" i="1" l="1"/>
  <c r="D1110" i="1"/>
  <c r="E1110" i="1"/>
  <c r="I1110" i="1" l="1"/>
  <c r="G1110" i="1"/>
  <c r="H1110" i="1" s="1"/>
  <c r="C1111" i="1" s="1"/>
  <c r="F1111" i="1" l="1"/>
  <c r="D1111" i="1"/>
  <c r="E1111" i="1"/>
  <c r="G1111" i="1" l="1"/>
  <c r="H1111" i="1" s="1"/>
  <c r="C1112" i="1" s="1"/>
  <c r="I1111" i="1"/>
  <c r="F1112" i="1" l="1"/>
  <c r="D1112" i="1"/>
  <c r="E1112" i="1"/>
  <c r="G1112" i="1" l="1"/>
  <c r="H1112" i="1" s="1"/>
  <c r="I1112" i="1"/>
  <c r="C1113" i="1" l="1"/>
  <c r="F1113" i="1"/>
  <c r="D1113" i="1"/>
  <c r="E1113" i="1"/>
  <c r="I1113" i="1" l="1"/>
  <c r="G1113" i="1"/>
  <c r="H1113" i="1" s="1"/>
  <c r="C1114" i="1" s="1"/>
  <c r="F1114" i="1" l="1"/>
  <c r="D1114" i="1"/>
  <c r="E1114" i="1"/>
  <c r="I1114" i="1" l="1"/>
  <c r="G1114" i="1"/>
  <c r="H1114" i="1" s="1"/>
  <c r="C1115" i="1" s="1"/>
  <c r="F1115" i="1" l="1"/>
  <c r="D1115" i="1"/>
  <c r="E1115" i="1"/>
  <c r="I1115" i="1" l="1"/>
  <c r="G1115" i="1"/>
  <c r="H1115" i="1" s="1"/>
  <c r="C1116" i="1" s="1"/>
  <c r="F1116" i="1" l="1"/>
  <c r="D1116" i="1"/>
  <c r="E1116" i="1"/>
  <c r="I1116" i="1" l="1"/>
  <c r="G1116" i="1"/>
  <c r="H1116" i="1" s="1"/>
  <c r="C1117" i="1" s="1"/>
  <c r="F1117" i="1" l="1"/>
  <c r="D1117" i="1"/>
  <c r="E1117" i="1"/>
  <c r="G1117" i="1" l="1"/>
  <c r="H1117" i="1" s="1"/>
  <c r="C1118" i="1" s="1"/>
  <c r="I1117" i="1"/>
  <c r="F1118" i="1" l="1"/>
  <c r="D1118" i="1"/>
  <c r="E1118" i="1"/>
  <c r="G1118" i="1" l="1"/>
  <c r="H1118" i="1" s="1"/>
  <c r="I1118" i="1"/>
  <c r="C1119" i="1" l="1"/>
  <c r="F1119" i="1"/>
  <c r="D1119" i="1"/>
  <c r="E1119" i="1"/>
  <c r="I1119" i="1" l="1"/>
  <c r="G1119" i="1"/>
  <c r="H1119" i="1" s="1"/>
  <c r="E1120" i="1" s="1"/>
  <c r="C1120" i="1" l="1"/>
  <c r="F1120" i="1"/>
  <c r="D1120" i="1"/>
  <c r="I1120" i="1" l="1"/>
  <c r="G1120" i="1"/>
  <c r="H1120" i="1" s="1"/>
  <c r="C1121" i="1" l="1"/>
  <c r="E1121" i="1"/>
  <c r="F1121" i="1"/>
  <c r="D1121" i="1"/>
  <c r="I1121" i="1" l="1"/>
  <c r="G1121" i="1"/>
  <c r="H1121" i="1" s="1"/>
  <c r="C1122" i="1" s="1"/>
  <c r="E1122" i="1" l="1"/>
  <c r="F1122" i="1"/>
  <c r="D1122" i="1"/>
  <c r="I1122" i="1" l="1"/>
  <c r="G1122" i="1"/>
  <c r="H1122" i="1" s="1"/>
  <c r="C1123" i="1" s="1"/>
  <c r="E1123" i="1" l="1"/>
  <c r="F1123" i="1"/>
  <c r="D1123" i="1"/>
  <c r="I1123" i="1" l="1"/>
  <c r="G1123" i="1"/>
  <c r="H1123" i="1" s="1"/>
  <c r="C1124" i="1" s="1"/>
  <c r="E1124" i="1" l="1"/>
  <c r="F1124" i="1"/>
  <c r="D1124" i="1"/>
  <c r="I1124" i="1" l="1"/>
  <c r="G1124" i="1"/>
  <c r="H1124" i="1" s="1"/>
  <c r="C1125" i="1" s="1"/>
  <c r="E1125" i="1" l="1"/>
  <c r="F1125" i="1"/>
  <c r="D1125" i="1"/>
  <c r="I1125" i="1" l="1"/>
  <c r="G1125" i="1"/>
  <c r="H1125" i="1" s="1"/>
  <c r="C1126" i="1" s="1"/>
  <c r="E1126" i="1" l="1"/>
  <c r="F1126" i="1"/>
  <c r="D1126" i="1"/>
  <c r="I1126" i="1" l="1"/>
  <c r="G1126" i="1"/>
  <c r="H1126" i="1" s="1"/>
  <c r="C1127" i="1" s="1"/>
  <c r="E1127" i="1" l="1"/>
  <c r="F1127" i="1"/>
  <c r="D1127" i="1"/>
  <c r="I1127" i="1" l="1"/>
  <c r="G1127" i="1"/>
  <c r="H1127" i="1" s="1"/>
  <c r="C1128" i="1" s="1"/>
  <c r="E1128" i="1" l="1"/>
  <c r="F1128" i="1"/>
  <c r="D1128" i="1"/>
  <c r="I1128" i="1" l="1"/>
  <c r="G1128" i="1"/>
  <c r="H1128" i="1" s="1"/>
  <c r="C1129" i="1" s="1"/>
  <c r="E1129" i="1" l="1"/>
  <c r="F1129" i="1"/>
  <c r="D1129" i="1"/>
  <c r="I1129" i="1" l="1"/>
  <c r="G1129" i="1"/>
  <c r="H1129" i="1" s="1"/>
  <c r="C1130" i="1" s="1"/>
  <c r="E1130" i="1" l="1"/>
  <c r="F1130" i="1"/>
  <c r="D1130" i="1"/>
  <c r="I1130" i="1" l="1"/>
  <c r="G1130" i="1"/>
  <c r="H1130" i="1" s="1"/>
  <c r="C1131" i="1" s="1"/>
  <c r="E1131" i="1" l="1"/>
  <c r="F1131" i="1"/>
  <c r="D1131" i="1"/>
  <c r="I1131" i="1" l="1"/>
  <c r="G1131" i="1"/>
  <c r="H1131" i="1" s="1"/>
  <c r="C1132" i="1" s="1"/>
  <c r="E1132" i="1" l="1"/>
  <c r="F1132" i="1"/>
  <c r="D1132" i="1"/>
  <c r="G1132" i="1" l="1"/>
  <c r="H1132" i="1" s="1"/>
  <c r="C1133" i="1" s="1"/>
  <c r="I1132" i="1"/>
  <c r="E1133" i="1" l="1"/>
  <c r="F1133" i="1"/>
  <c r="D1133" i="1"/>
  <c r="G1133" i="1" l="1"/>
  <c r="H1133" i="1" s="1"/>
  <c r="I1133" i="1"/>
  <c r="C1134" i="1" l="1"/>
  <c r="E1134" i="1"/>
  <c r="F1134" i="1"/>
  <c r="D1134" i="1"/>
  <c r="I1134" i="1" l="1"/>
  <c r="G1134" i="1"/>
  <c r="H1134" i="1" s="1"/>
  <c r="C1135" i="1" s="1"/>
  <c r="F1135" i="1" l="1"/>
  <c r="E1135" i="1"/>
  <c r="D1135" i="1"/>
  <c r="G1135" i="1" l="1"/>
  <c r="H1135" i="1" s="1"/>
  <c r="C1136" i="1" s="1"/>
  <c r="I1135" i="1"/>
  <c r="F1136" i="1" l="1"/>
  <c r="E1136" i="1"/>
  <c r="D1136" i="1"/>
  <c r="G1136" i="1" l="1"/>
  <c r="H1136" i="1" s="1"/>
  <c r="I1136" i="1"/>
  <c r="C1137" i="1" l="1"/>
  <c r="F1137" i="1"/>
  <c r="E1137" i="1"/>
  <c r="D1137" i="1"/>
  <c r="I1137" i="1" l="1"/>
  <c r="G1137" i="1"/>
  <c r="H1137" i="1" s="1"/>
  <c r="C1138" i="1" s="1"/>
  <c r="F1138" i="1" l="1"/>
  <c r="E1138" i="1"/>
  <c r="D1138" i="1"/>
  <c r="G1138" i="1" l="1"/>
  <c r="H1138" i="1" s="1"/>
  <c r="C1139" i="1" s="1"/>
  <c r="I1138" i="1"/>
  <c r="F1139" i="1" l="1"/>
  <c r="E1139" i="1"/>
  <c r="D1139" i="1"/>
  <c r="G1139" i="1" l="1"/>
  <c r="H1139" i="1" s="1"/>
  <c r="I1139" i="1"/>
  <c r="C1140" i="1" l="1"/>
  <c r="F1140" i="1"/>
  <c r="E1140" i="1"/>
  <c r="D1140" i="1"/>
  <c r="I1140" i="1" l="1"/>
  <c r="G1140" i="1"/>
  <c r="H1140" i="1" s="1"/>
  <c r="C1141" i="1" s="1"/>
  <c r="F1141" i="1" l="1"/>
  <c r="E1141" i="1"/>
  <c r="D1141" i="1"/>
  <c r="I1141" i="1" l="1"/>
  <c r="G1141" i="1"/>
  <c r="H1141" i="1" s="1"/>
  <c r="C1142" i="1" s="1"/>
  <c r="F1142" i="1" l="1"/>
  <c r="E1142" i="1"/>
  <c r="D1142" i="1"/>
  <c r="I1142" i="1" l="1"/>
  <c r="G1142" i="1"/>
  <c r="H1142" i="1" s="1"/>
  <c r="C1143" i="1" s="1"/>
  <c r="F1143" i="1" l="1"/>
  <c r="E1143" i="1"/>
  <c r="D1143" i="1"/>
  <c r="I1143" i="1" l="1"/>
  <c r="G1143" i="1"/>
  <c r="H1143" i="1" s="1"/>
  <c r="C1144" i="1" s="1"/>
  <c r="F1144" i="1" l="1"/>
  <c r="E1144" i="1"/>
  <c r="D1144" i="1"/>
  <c r="I1144" i="1" l="1"/>
  <c r="G1144" i="1"/>
  <c r="H1144" i="1" s="1"/>
  <c r="C1145" i="1" s="1"/>
  <c r="F1145" i="1" l="1"/>
  <c r="E1145" i="1"/>
  <c r="D1145" i="1"/>
  <c r="G1145" i="1" l="1"/>
  <c r="H1145" i="1" s="1"/>
  <c r="C1146" i="1" s="1"/>
  <c r="I1145" i="1"/>
  <c r="F1146" i="1" l="1"/>
  <c r="E1146" i="1"/>
  <c r="D1146" i="1"/>
  <c r="G1146" i="1" l="1"/>
  <c r="H1146" i="1" s="1"/>
  <c r="I1146" i="1"/>
  <c r="C1147" i="1" l="1"/>
  <c r="F1147" i="1"/>
  <c r="E1147" i="1"/>
  <c r="D1147" i="1"/>
  <c r="I1147" i="1" l="1"/>
  <c r="G1147" i="1"/>
  <c r="H1147" i="1" s="1"/>
  <c r="C1148" i="1" s="1"/>
  <c r="D1148" i="1" l="1"/>
  <c r="F1148" i="1"/>
  <c r="E1148" i="1"/>
  <c r="I1148" i="1" l="1"/>
  <c r="G1148" i="1"/>
  <c r="H1148" i="1" s="1"/>
  <c r="C1149" i="1" l="1"/>
  <c r="D1149" i="1"/>
  <c r="F1149" i="1"/>
  <c r="E1149" i="1"/>
  <c r="I1149" i="1" l="1"/>
  <c r="G1149" i="1"/>
  <c r="H1149" i="1" s="1"/>
  <c r="C1150" i="1" s="1"/>
  <c r="F1150" i="1" l="1"/>
  <c r="D1150" i="1"/>
  <c r="E1150" i="1"/>
  <c r="G1150" i="1" l="1"/>
  <c r="H1150" i="1" s="1"/>
  <c r="C1151" i="1" s="1"/>
  <c r="I1150" i="1"/>
  <c r="F1151" i="1" l="1"/>
  <c r="D1151" i="1"/>
  <c r="E1151" i="1"/>
  <c r="G1151" i="1" l="1"/>
  <c r="H1151" i="1" s="1"/>
  <c r="I1151" i="1"/>
  <c r="C1152" i="1" l="1"/>
  <c r="F1152" i="1"/>
  <c r="D1152" i="1"/>
  <c r="E1152" i="1"/>
  <c r="I1152" i="1" l="1"/>
  <c r="G1152" i="1"/>
  <c r="H1152" i="1" s="1"/>
  <c r="C1153" i="1" s="1"/>
  <c r="F1153" i="1" l="1"/>
  <c r="D1153" i="1"/>
  <c r="E1153" i="1"/>
  <c r="G1153" i="1" l="1"/>
  <c r="H1153" i="1" s="1"/>
  <c r="C1154" i="1" s="1"/>
  <c r="I1153" i="1"/>
  <c r="F1154" i="1" l="1"/>
  <c r="D1154" i="1"/>
  <c r="E1154" i="1"/>
  <c r="G1154" i="1" l="1"/>
  <c r="H1154" i="1" s="1"/>
  <c r="I1154" i="1"/>
  <c r="C1155" i="1" l="1"/>
  <c r="F1155" i="1"/>
  <c r="D1155" i="1"/>
  <c r="E1155" i="1"/>
  <c r="I1155" i="1" l="1"/>
  <c r="G1155" i="1"/>
  <c r="H1155" i="1" s="1"/>
  <c r="C1156" i="1" s="1"/>
  <c r="F1156" i="1" l="1"/>
  <c r="D1156" i="1"/>
  <c r="E1156" i="1"/>
  <c r="G1156" i="1" l="1"/>
  <c r="H1156" i="1" s="1"/>
  <c r="C1157" i="1" s="1"/>
  <c r="I1156" i="1"/>
  <c r="F1157" i="1" l="1"/>
  <c r="D1157" i="1"/>
  <c r="E1157" i="1"/>
  <c r="G1157" i="1" l="1"/>
  <c r="H1157" i="1" s="1"/>
  <c r="I1157" i="1"/>
  <c r="C1158" i="1" l="1"/>
  <c r="F1158" i="1"/>
  <c r="D1158" i="1"/>
  <c r="E1158" i="1"/>
  <c r="I1158" i="1" l="1"/>
  <c r="G1158" i="1"/>
  <c r="H1158" i="1" s="1"/>
  <c r="E1159" i="1" s="1"/>
  <c r="C1159" i="1" l="1"/>
  <c r="F1159" i="1"/>
  <c r="D1159" i="1"/>
  <c r="I1159" i="1" l="1"/>
  <c r="G1159" i="1"/>
  <c r="H1159" i="1" s="1"/>
  <c r="E1160" i="1" s="1"/>
  <c r="C1160" i="1" l="1"/>
  <c r="F1160" i="1"/>
  <c r="D1160" i="1"/>
  <c r="I1160" i="1" l="1"/>
  <c r="G1160" i="1"/>
  <c r="H1160" i="1" s="1"/>
  <c r="F1161" i="1" s="1"/>
  <c r="C1161" i="1" l="1"/>
  <c r="E1161" i="1"/>
  <c r="D1161" i="1"/>
  <c r="G1161" i="1" l="1"/>
  <c r="H1161" i="1" s="1"/>
  <c r="F1162" i="1" s="1"/>
  <c r="I1161" i="1"/>
  <c r="C1162" i="1" l="1"/>
  <c r="E1162" i="1"/>
  <c r="D1162" i="1"/>
  <c r="I1162" i="1" l="1"/>
  <c r="G1162" i="1"/>
  <c r="H1162" i="1" s="1"/>
  <c r="C1163" i="1" l="1"/>
  <c r="F1163" i="1"/>
  <c r="E1163" i="1"/>
  <c r="D1163" i="1"/>
  <c r="I1163" i="1" l="1"/>
  <c r="G1163" i="1"/>
  <c r="H1163" i="1" s="1"/>
  <c r="C1164" i="1" s="1"/>
  <c r="F1164" i="1" l="1"/>
  <c r="E1164" i="1"/>
  <c r="D1164" i="1"/>
  <c r="G1164" i="1" l="1"/>
  <c r="H1164" i="1" s="1"/>
  <c r="C1165" i="1" s="1"/>
  <c r="I1164" i="1"/>
  <c r="F1165" i="1" l="1"/>
  <c r="E1165" i="1"/>
  <c r="D1165" i="1"/>
  <c r="G1165" i="1" l="1"/>
  <c r="H1165" i="1" s="1"/>
  <c r="I1165" i="1"/>
  <c r="F1166" i="1" l="1"/>
  <c r="C1166" i="1"/>
  <c r="D1166" i="1"/>
  <c r="E1166" i="1"/>
  <c r="G1166" i="1" l="1"/>
  <c r="H1166" i="1" s="1"/>
  <c r="C1167" i="1" s="1"/>
  <c r="I1166" i="1"/>
  <c r="F1167" i="1" l="1"/>
  <c r="D1167" i="1"/>
  <c r="E1167" i="1"/>
  <c r="G1167" i="1" l="1"/>
  <c r="H1167" i="1" s="1"/>
  <c r="I1167" i="1"/>
  <c r="C1168" i="1" l="1"/>
  <c r="F1168" i="1"/>
  <c r="D1168" i="1"/>
  <c r="E1168" i="1"/>
  <c r="I1168" i="1" l="1"/>
  <c r="G1168" i="1"/>
  <c r="H1168" i="1" s="1"/>
  <c r="C1169" i="1" s="1"/>
  <c r="F1169" i="1" l="1"/>
  <c r="D1169" i="1"/>
  <c r="E1169" i="1"/>
  <c r="I1169" i="1" l="1"/>
  <c r="G1169" i="1"/>
  <c r="H1169" i="1" s="1"/>
  <c r="C1170" i="1" s="1"/>
  <c r="F1170" i="1" l="1"/>
  <c r="D1170" i="1"/>
  <c r="E1170" i="1"/>
  <c r="I1170" i="1" l="1"/>
  <c r="G1170" i="1"/>
  <c r="H1170" i="1" s="1"/>
  <c r="C1171" i="1" s="1"/>
  <c r="D1171" i="1" l="1"/>
  <c r="F1171" i="1"/>
  <c r="E1171" i="1"/>
  <c r="I1171" i="1" l="1"/>
  <c r="G1171" i="1"/>
  <c r="H1171" i="1" s="1"/>
  <c r="C1172" i="1" s="1"/>
  <c r="D1172" i="1" l="1"/>
  <c r="F1172" i="1"/>
  <c r="E1172" i="1"/>
  <c r="I1172" i="1" l="1"/>
  <c r="G1172" i="1"/>
  <c r="H1172" i="1" s="1"/>
  <c r="C1173" i="1" s="1"/>
  <c r="D1173" i="1" l="1"/>
  <c r="F1173" i="1"/>
  <c r="E1173" i="1"/>
  <c r="G1173" i="1" l="1"/>
  <c r="H1173" i="1" s="1"/>
  <c r="C1174" i="1" s="1"/>
  <c r="I1173" i="1"/>
  <c r="F1174" i="1" l="1"/>
  <c r="E1174" i="1"/>
  <c r="D1174" i="1"/>
  <c r="G1174" i="1" l="1"/>
  <c r="H1174" i="1" s="1"/>
  <c r="C1175" i="1" s="1"/>
  <c r="I1174" i="1"/>
  <c r="F1175" i="1" l="1"/>
  <c r="E1175" i="1"/>
  <c r="D1175" i="1"/>
  <c r="G1175" i="1" l="1"/>
  <c r="H1175" i="1" s="1"/>
  <c r="C1176" i="1" s="1"/>
  <c r="I1175" i="1"/>
  <c r="F1176" i="1" l="1"/>
  <c r="E1176" i="1"/>
  <c r="D1176" i="1"/>
  <c r="I1176" i="1" l="1"/>
  <c r="G1176" i="1"/>
  <c r="H1176" i="1" s="1"/>
  <c r="C1177" i="1" s="1"/>
  <c r="E1177" i="1" l="1"/>
  <c r="F1177" i="1"/>
  <c r="D1177" i="1"/>
  <c r="G1177" i="1" l="1"/>
  <c r="H1177" i="1" s="1"/>
  <c r="C1178" i="1" s="1"/>
  <c r="I1177" i="1"/>
  <c r="E1178" i="1" l="1"/>
  <c r="D1178" i="1"/>
  <c r="F1178" i="1"/>
  <c r="G1178" i="1" l="1"/>
  <c r="H1178" i="1" s="1"/>
  <c r="C1179" i="1" s="1"/>
  <c r="I1178" i="1"/>
  <c r="F1179" i="1" l="1"/>
  <c r="D1179" i="1"/>
  <c r="E1179" i="1"/>
  <c r="G1179" i="1" l="1"/>
  <c r="H1179" i="1" s="1"/>
  <c r="C1180" i="1" s="1"/>
  <c r="I1179" i="1"/>
  <c r="F1180" i="1" l="1"/>
  <c r="D1180" i="1"/>
  <c r="E1180" i="1"/>
  <c r="I1180" i="1" l="1"/>
  <c r="G1180" i="1"/>
  <c r="H1180" i="1" s="1"/>
  <c r="C1181" i="1" s="1"/>
  <c r="D1181" i="1" l="1"/>
  <c r="F1181" i="1"/>
  <c r="E1181" i="1"/>
  <c r="G1181" i="1" l="1"/>
  <c r="H1181" i="1" s="1"/>
  <c r="C1182" i="1" s="1"/>
  <c r="I1181" i="1"/>
  <c r="E1182" i="1" l="1"/>
  <c r="F1182" i="1"/>
  <c r="D1182" i="1"/>
  <c r="I1182" i="1"/>
  <c r="G1182" i="1" l="1"/>
  <c r="H1182" i="1" s="1"/>
  <c r="C1183" i="1" s="1"/>
  <c r="E1183" i="1" l="1"/>
  <c r="F1183" i="1"/>
  <c r="D1183" i="1"/>
  <c r="I1183" i="1" l="1"/>
  <c r="G1183" i="1"/>
  <c r="H1183" i="1" s="1"/>
  <c r="C1184" i="1" s="1"/>
  <c r="F1184" i="1" l="1"/>
  <c r="E1184" i="1"/>
  <c r="D1184" i="1"/>
  <c r="G1184" i="1"/>
  <c r="H1184" i="1" s="1"/>
  <c r="C1185" i="1" s="1"/>
  <c r="I1184" i="1"/>
  <c r="F1185" i="1" l="1"/>
  <c r="E1185" i="1"/>
  <c r="D1185" i="1"/>
  <c r="G1185" i="1" l="1"/>
  <c r="H1185" i="1" s="1"/>
  <c r="C1186" i="1" s="1"/>
  <c r="I1185" i="1"/>
  <c r="F1186" i="1" l="1"/>
  <c r="E1186" i="1"/>
  <c r="D1186" i="1"/>
  <c r="I1186" i="1" l="1"/>
  <c r="G1186" i="1"/>
  <c r="H1186" i="1" s="1"/>
  <c r="C1187" i="1" s="1"/>
  <c r="F1187" i="1" l="1"/>
  <c r="E1187" i="1"/>
  <c r="D1187" i="1"/>
  <c r="G1187" i="1" l="1"/>
  <c r="H1187" i="1" s="1"/>
  <c r="C1188" i="1" s="1"/>
  <c r="I1187" i="1"/>
  <c r="F1188" i="1" l="1"/>
  <c r="E1188" i="1"/>
  <c r="D1188" i="1"/>
  <c r="G1188" i="1" l="1"/>
  <c r="H1188" i="1" s="1"/>
  <c r="C1189" i="1" s="1"/>
  <c r="I1188" i="1"/>
  <c r="F1189" i="1" l="1"/>
  <c r="D1189" i="1"/>
  <c r="E1189" i="1"/>
  <c r="G1189" i="1" s="1"/>
  <c r="H1189" i="1" s="1"/>
  <c r="C1190" i="1" s="1"/>
  <c r="I1189" i="1" l="1"/>
  <c r="E1190" i="1"/>
  <c r="D1190" i="1"/>
  <c r="F1190" i="1"/>
  <c r="G1190" i="1" l="1"/>
  <c r="H1190" i="1" s="1"/>
  <c r="C1191" i="1" s="1"/>
  <c r="I1190" i="1"/>
  <c r="E1191" i="1" l="1"/>
  <c r="F1191" i="1"/>
  <c r="D1191" i="1"/>
  <c r="I1191" i="1" l="1"/>
  <c r="G1191" i="1"/>
  <c r="H1191" i="1" s="1"/>
  <c r="C1192" i="1" s="1"/>
  <c r="E1192" i="1"/>
  <c r="D1192" i="1" l="1"/>
  <c r="F1192" i="1"/>
  <c r="G1192" i="1"/>
  <c r="H1192" i="1" s="1"/>
  <c r="C1193" i="1" s="1"/>
  <c r="I1192" i="1"/>
  <c r="D1193" i="1" l="1"/>
  <c r="E1193" i="1"/>
  <c r="F1193" i="1"/>
  <c r="G1193" i="1" l="1"/>
  <c r="H1193" i="1" s="1"/>
  <c r="C1194" i="1" s="1"/>
  <c r="I1193" i="1"/>
  <c r="E1194" i="1" l="1"/>
  <c r="D1194" i="1"/>
  <c r="F1194" i="1"/>
  <c r="I1194" i="1" l="1"/>
  <c r="G1194" i="1"/>
  <c r="H1194" i="1" s="1"/>
  <c r="C1195" i="1" s="1"/>
  <c r="D1195" i="1" l="1"/>
  <c r="F1195" i="1"/>
  <c r="E1195" i="1"/>
  <c r="I1195" i="1" l="1"/>
  <c r="G1195" i="1"/>
  <c r="H1195" i="1" s="1"/>
  <c r="C1196" i="1" s="1"/>
  <c r="D1196" i="1" l="1"/>
  <c r="F1196" i="1"/>
  <c r="E1196" i="1"/>
  <c r="G1196" i="1" l="1"/>
  <c r="H1196" i="1" s="1"/>
  <c r="C1197" i="1" s="1"/>
  <c r="I1196" i="1"/>
  <c r="E1197" i="1" l="1"/>
  <c r="F1197" i="1"/>
  <c r="D1197" i="1"/>
  <c r="I1197" i="1" l="1"/>
  <c r="G1197" i="1"/>
  <c r="H1197" i="1" s="1"/>
  <c r="C1198" i="1" s="1"/>
  <c r="F1198" i="1" l="1"/>
  <c r="E1198" i="1"/>
  <c r="D1198" i="1"/>
  <c r="G1198" i="1" l="1"/>
  <c r="H1198" i="1" s="1"/>
  <c r="C1199" i="1" s="1"/>
  <c r="I1198" i="1"/>
  <c r="F1199" i="1" l="1"/>
  <c r="D1199" i="1"/>
  <c r="E1199" i="1"/>
  <c r="I1199" i="1" l="1"/>
  <c r="G1199" i="1"/>
  <c r="H1199" i="1" s="1"/>
  <c r="C1200" i="1" s="1"/>
  <c r="E1200" i="1" l="1"/>
  <c r="D1200" i="1"/>
  <c r="F1200" i="1"/>
  <c r="I1200" i="1" l="1"/>
  <c r="G1200" i="1"/>
  <c r="H1200" i="1" s="1"/>
  <c r="C1201" i="1" s="1"/>
  <c r="D1201" i="1" l="1"/>
  <c r="F1201" i="1"/>
  <c r="E1201" i="1"/>
  <c r="G1201" i="1" s="1"/>
  <c r="H1201" i="1" s="1"/>
  <c r="C1202" i="1" s="1"/>
  <c r="I1201" i="1" l="1"/>
  <c r="E1202" i="1"/>
  <c r="F1202" i="1"/>
  <c r="D1202" i="1"/>
  <c r="G1202" i="1" l="1"/>
  <c r="H1202" i="1" s="1"/>
  <c r="C1203" i="1" s="1"/>
  <c r="I1202" i="1"/>
  <c r="E1203" i="1" l="1"/>
  <c r="F1203" i="1"/>
  <c r="D1203" i="1"/>
  <c r="I1203" i="1" l="1"/>
  <c r="G1203" i="1"/>
  <c r="H1203" i="1" s="1"/>
  <c r="C1204" i="1" s="1"/>
  <c r="D1204" i="1" l="1"/>
  <c r="E1204" i="1"/>
  <c r="F1204" i="1"/>
  <c r="G1204" i="1" l="1"/>
  <c r="H1204" i="1" s="1"/>
  <c r="C1205" i="1" s="1"/>
  <c r="I1204" i="1"/>
  <c r="D1205" i="1" l="1"/>
  <c r="F1205" i="1"/>
  <c r="E1205" i="1"/>
  <c r="G1205" i="1" l="1"/>
  <c r="H1205" i="1" s="1"/>
  <c r="C1206" i="1" s="1"/>
  <c r="I1205" i="1"/>
  <c r="E1206" i="1" l="1"/>
  <c r="F1206" i="1"/>
  <c r="D1206" i="1"/>
  <c r="I1206" i="1" l="1"/>
  <c r="G1206" i="1"/>
  <c r="H1206" i="1" s="1"/>
  <c r="C1207" i="1" s="1"/>
  <c r="E1207" i="1" l="1"/>
  <c r="F1207" i="1"/>
  <c r="D1207" i="1"/>
  <c r="I1207" i="1" l="1"/>
  <c r="G1207" i="1"/>
  <c r="H1207" i="1" s="1"/>
  <c r="F1208" i="1" s="1"/>
  <c r="D1208" i="1" l="1"/>
  <c r="E1208" i="1"/>
  <c r="C1208" i="1"/>
  <c r="I1208" i="1" l="1"/>
  <c r="G1208" i="1"/>
  <c r="H1208" i="1" s="1"/>
  <c r="D1209" i="1" s="1"/>
  <c r="F1209" i="1" l="1"/>
  <c r="C1209" i="1"/>
  <c r="E1209" i="1"/>
  <c r="G1209" i="1" l="1"/>
  <c r="H1209" i="1" s="1"/>
  <c r="C1210" i="1" s="1"/>
  <c r="I1209" i="1"/>
  <c r="E1210" i="1" l="1"/>
  <c r="F1210" i="1"/>
  <c r="D1210" i="1"/>
  <c r="I1210" i="1" l="1"/>
  <c r="G1210" i="1"/>
  <c r="H1210" i="1" s="1"/>
  <c r="C1211" i="1" s="1"/>
  <c r="F1211" i="1" l="1"/>
  <c r="D1211" i="1"/>
  <c r="E1211" i="1"/>
  <c r="G1211" i="1" l="1"/>
  <c r="H1211" i="1" s="1"/>
  <c r="F1212" i="1" s="1"/>
  <c r="I1211" i="1"/>
  <c r="C1212" i="1" l="1"/>
  <c r="D1212" i="1"/>
  <c r="E1212" i="1"/>
  <c r="I1212" i="1" l="1"/>
  <c r="G1212" i="1"/>
  <c r="H1212" i="1" s="1"/>
  <c r="F1213" i="1" s="1"/>
  <c r="D1213" i="1" l="1"/>
  <c r="C1213" i="1"/>
  <c r="E1213" i="1"/>
  <c r="I1213" i="1" s="1"/>
  <c r="G1213" i="1"/>
  <c r="H1213" i="1" s="1"/>
  <c r="C1214" i="1" s="1"/>
  <c r="F1214" i="1" l="1"/>
  <c r="E1214" i="1"/>
  <c r="D1214" i="1"/>
  <c r="G1214" i="1" l="1"/>
  <c r="H1214" i="1" s="1"/>
  <c r="C1215" i="1" s="1"/>
  <c r="I1214" i="1"/>
  <c r="E1215" i="1" l="1"/>
  <c r="F1215" i="1"/>
  <c r="D1215" i="1"/>
  <c r="I1215" i="1" l="1"/>
  <c r="G1215" i="1"/>
  <c r="H1215" i="1" s="1"/>
  <c r="C1216" i="1" s="1"/>
  <c r="D1216" i="1" l="1"/>
  <c r="F1216" i="1"/>
  <c r="E1216" i="1"/>
  <c r="I1216" i="1"/>
  <c r="G1216" i="1"/>
  <c r="H1216" i="1" s="1"/>
  <c r="C1217" i="1" s="1"/>
  <c r="E1217" i="1" l="1"/>
  <c r="D1217" i="1"/>
  <c r="F1217" i="1"/>
  <c r="I1217" i="1" l="1"/>
  <c r="G1217" i="1"/>
  <c r="H1217" i="1" s="1"/>
  <c r="C1218" i="1" s="1"/>
  <c r="E1218" i="1" l="1"/>
  <c r="D1218" i="1"/>
  <c r="F1218" i="1"/>
  <c r="I1218" i="1" l="1"/>
  <c r="G1218" i="1"/>
  <c r="H1218" i="1" s="1"/>
  <c r="C1219" i="1" s="1"/>
  <c r="E1219" i="1" l="1"/>
  <c r="D1219" i="1"/>
  <c r="F1219" i="1"/>
  <c r="G1219" i="1" l="1"/>
  <c r="H1219" i="1" s="1"/>
  <c r="C1220" i="1" s="1"/>
  <c r="I1219" i="1"/>
  <c r="E1220" i="1" l="1"/>
  <c r="D1220" i="1"/>
  <c r="F1220" i="1"/>
  <c r="G1220" i="1" l="1"/>
  <c r="H1220" i="1" s="1"/>
  <c r="C1221" i="1" s="1"/>
  <c r="I1220" i="1"/>
  <c r="E1221" i="1" l="1"/>
  <c r="D1221" i="1"/>
  <c r="F1221" i="1"/>
  <c r="G1221" i="1" s="1"/>
  <c r="H1221" i="1" s="1"/>
  <c r="I1221" i="1" l="1"/>
  <c r="C1222" i="1"/>
  <c r="F1222" i="1"/>
  <c r="D1222" i="1"/>
  <c r="E1222" i="1"/>
  <c r="I1222" i="1" l="1"/>
  <c r="G1222" i="1"/>
  <c r="H1222" i="1" s="1"/>
  <c r="C1223" i="1" s="1"/>
  <c r="F1223" i="1" l="1"/>
  <c r="D1223" i="1"/>
  <c r="E1223" i="1"/>
  <c r="I1223" i="1" l="1"/>
  <c r="G1223" i="1"/>
  <c r="H1223" i="1" s="1"/>
  <c r="C1224" i="1" s="1"/>
  <c r="F1224" i="1" l="1"/>
  <c r="D1224" i="1"/>
  <c r="E1224" i="1"/>
  <c r="I1224" i="1" l="1"/>
  <c r="G1224" i="1"/>
  <c r="H1224" i="1" s="1"/>
  <c r="C1225" i="1" s="1"/>
  <c r="F1225" i="1" l="1"/>
  <c r="D1225" i="1"/>
  <c r="E1225" i="1"/>
  <c r="I1225" i="1" l="1"/>
  <c r="G1225" i="1"/>
  <c r="H1225" i="1" s="1"/>
  <c r="C1226" i="1" s="1"/>
  <c r="F1226" i="1" l="1"/>
  <c r="D1226" i="1"/>
  <c r="E1226" i="1"/>
  <c r="I1226" i="1" l="1"/>
  <c r="G1226" i="1"/>
  <c r="H1226" i="1" s="1"/>
  <c r="C1227" i="1" s="1"/>
  <c r="F1227" i="1" l="1"/>
  <c r="D1227" i="1"/>
  <c r="E1227" i="1"/>
  <c r="I1227" i="1" l="1"/>
  <c r="G1227" i="1"/>
  <c r="H1227" i="1" s="1"/>
  <c r="C1228" i="1" s="1"/>
  <c r="F1228" i="1" l="1"/>
  <c r="D1228" i="1"/>
  <c r="E1228" i="1"/>
  <c r="G1228" i="1" l="1"/>
  <c r="H1228" i="1" s="1"/>
  <c r="C1229" i="1" s="1"/>
  <c r="I1228" i="1"/>
  <c r="F1229" i="1" l="1"/>
  <c r="D1229" i="1"/>
  <c r="E1229" i="1"/>
  <c r="G1229" i="1" l="1"/>
  <c r="H1229" i="1" s="1"/>
  <c r="I1229" i="1"/>
  <c r="C1230" i="1" l="1"/>
  <c r="F1230" i="1"/>
  <c r="D1230" i="1"/>
  <c r="E1230" i="1"/>
  <c r="G1230" i="1" l="1"/>
  <c r="H1230" i="1" s="1"/>
  <c r="C1231" i="1" s="1"/>
  <c r="I1230" i="1"/>
  <c r="F1231" i="1" l="1"/>
  <c r="D1231" i="1"/>
  <c r="E1231" i="1"/>
  <c r="G1231" i="1" l="1"/>
  <c r="H1231" i="1" s="1"/>
  <c r="C1232" i="1" s="1"/>
  <c r="I1231" i="1"/>
  <c r="E1232" i="1" l="1"/>
  <c r="F1232" i="1"/>
  <c r="D1232" i="1"/>
  <c r="G1232" i="1" l="1"/>
  <c r="H1232" i="1" s="1"/>
  <c r="C1233" i="1" s="1"/>
  <c r="I1232" i="1"/>
  <c r="E1233" i="1" l="1"/>
  <c r="F1233" i="1"/>
  <c r="D1233" i="1"/>
  <c r="I1233" i="1" l="1"/>
  <c r="G1233" i="1"/>
  <c r="H1233" i="1" s="1"/>
  <c r="C1234" i="1" s="1"/>
  <c r="E1234" i="1" l="1"/>
  <c r="D1234" i="1"/>
  <c r="F1234" i="1"/>
  <c r="G1234" i="1" l="1"/>
  <c r="H1234" i="1" s="1"/>
  <c r="C1235" i="1" s="1"/>
  <c r="I1234" i="1"/>
  <c r="E1235" i="1" l="1"/>
  <c r="D1235" i="1"/>
  <c r="F1235" i="1"/>
  <c r="G1235" i="1" s="1"/>
  <c r="H1235" i="1" s="1"/>
  <c r="C1236" i="1" s="1"/>
  <c r="I1235" i="1" l="1"/>
  <c r="F1236" i="1"/>
  <c r="D1236" i="1"/>
  <c r="E1236" i="1"/>
  <c r="G1236" i="1" l="1"/>
  <c r="H1236" i="1" s="1"/>
  <c r="I1236" i="1"/>
  <c r="C1237" i="1" l="1"/>
  <c r="F1237" i="1"/>
  <c r="D1237" i="1"/>
  <c r="E1237" i="1"/>
  <c r="I1237" i="1" l="1"/>
  <c r="G1237" i="1"/>
  <c r="H1237" i="1" s="1"/>
  <c r="C1238" i="1" s="1"/>
  <c r="F1238" i="1" l="1"/>
  <c r="D1238" i="1"/>
  <c r="E1238" i="1"/>
  <c r="I1238" i="1" l="1"/>
  <c r="G1238" i="1"/>
  <c r="H1238" i="1" s="1"/>
  <c r="C1239" i="1" s="1"/>
  <c r="F1239" i="1" l="1"/>
  <c r="D1239" i="1"/>
  <c r="E1239" i="1"/>
  <c r="G1239" i="1" l="1"/>
  <c r="H1239" i="1" s="1"/>
  <c r="C1240" i="1" s="1"/>
  <c r="I1239" i="1"/>
  <c r="F1240" i="1" l="1"/>
  <c r="D1240" i="1"/>
  <c r="E1240" i="1"/>
  <c r="G1240" i="1" l="1"/>
  <c r="H1240" i="1" s="1"/>
  <c r="I1240" i="1"/>
  <c r="F1241" i="1" l="1"/>
  <c r="C1241" i="1"/>
  <c r="D1241" i="1"/>
  <c r="E1241" i="1"/>
  <c r="G1241" i="1" l="1"/>
  <c r="H1241" i="1" s="1"/>
  <c r="C1242" i="1" s="1"/>
  <c r="I1241" i="1"/>
  <c r="F1242" i="1" l="1"/>
  <c r="D1242" i="1"/>
  <c r="E1242" i="1"/>
  <c r="G1242" i="1" l="1"/>
  <c r="H1242" i="1" s="1"/>
  <c r="I1242" i="1"/>
  <c r="C1243" i="1" l="1"/>
  <c r="F1243" i="1"/>
  <c r="D1243" i="1"/>
  <c r="E1243" i="1"/>
  <c r="I1243" i="1" l="1"/>
  <c r="G1243" i="1"/>
  <c r="H1243" i="1" s="1"/>
  <c r="E1244" i="1" s="1"/>
  <c r="F1244" i="1" l="1"/>
  <c r="C1244" i="1"/>
  <c r="D1244" i="1"/>
  <c r="G1244" i="1" l="1"/>
  <c r="H1244" i="1" s="1"/>
  <c r="F1245" i="1" s="1"/>
  <c r="I1244" i="1"/>
  <c r="C1245" i="1" l="1"/>
  <c r="E1245" i="1"/>
  <c r="D1245" i="1"/>
  <c r="G1245" i="1" l="1"/>
  <c r="H1245" i="1" s="1"/>
  <c r="I1245" i="1"/>
  <c r="C1246" i="1" l="1"/>
  <c r="F1246" i="1"/>
  <c r="E1246" i="1"/>
  <c r="D1246" i="1"/>
  <c r="I1246" i="1" l="1"/>
  <c r="G1246" i="1"/>
  <c r="H1246" i="1" s="1"/>
  <c r="D1247" i="1" s="1"/>
  <c r="C1247" i="1" l="1"/>
  <c r="F1247" i="1"/>
  <c r="E1247" i="1"/>
  <c r="I1247" i="1" l="1"/>
  <c r="G1247" i="1"/>
  <c r="H1247" i="1" s="1"/>
  <c r="C1248" i="1" l="1"/>
  <c r="D1248" i="1"/>
  <c r="F1248" i="1"/>
  <c r="E1248" i="1"/>
  <c r="I1248" i="1" l="1"/>
  <c r="G1248" i="1"/>
  <c r="H1248" i="1" s="1"/>
  <c r="C1249" i="1" s="1"/>
  <c r="D1249" i="1" l="1"/>
  <c r="F1249" i="1"/>
  <c r="E1249" i="1"/>
  <c r="I1249" i="1" l="1"/>
  <c r="G1249" i="1"/>
  <c r="H1249" i="1" s="1"/>
  <c r="C1250" i="1" s="1"/>
  <c r="D1250" i="1" l="1"/>
  <c r="F1250" i="1"/>
  <c r="E1250" i="1"/>
  <c r="I1250" i="1" l="1"/>
  <c r="G1250" i="1"/>
  <c r="H1250" i="1" s="1"/>
  <c r="F1251" i="1" s="1"/>
  <c r="C1251" i="1" l="1"/>
  <c r="D1251" i="1"/>
  <c r="E1251" i="1"/>
  <c r="G1251" i="1" l="1"/>
  <c r="H1251" i="1" s="1"/>
  <c r="I1251" i="1"/>
  <c r="C1252" i="1" l="1"/>
  <c r="F1252" i="1"/>
  <c r="D1252" i="1"/>
  <c r="E1252" i="1"/>
  <c r="I1252" i="1" l="1"/>
  <c r="G1252" i="1"/>
  <c r="H1252" i="1" s="1"/>
  <c r="C1253" i="1" s="1"/>
  <c r="F1253" i="1" l="1"/>
  <c r="D1253" i="1"/>
  <c r="E1253" i="1"/>
  <c r="I1253" i="1" l="1"/>
  <c r="G1253" i="1"/>
  <c r="H1253" i="1" s="1"/>
  <c r="C1254" i="1" s="1"/>
  <c r="F1254" i="1" l="1"/>
  <c r="D1254" i="1"/>
  <c r="E1254" i="1"/>
  <c r="I1254" i="1" l="1"/>
  <c r="G1254" i="1"/>
  <c r="H1254" i="1" s="1"/>
  <c r="C1255" i="1" s="1"/>
  <c r="D1255" i="1" l="1"/>
  <c r="F1255" i="1"/>
  <c r="E1255" i="1"/>
  <c r="I1255" i="1" l="1"/>
  <c r="G1255" i="1"/>
  <c r="H1255" i="1" s="1"/>
  <c r="C1256" i="1" s="1"/>
  <c r="D1256" i="1" l="1"/>
  <c r="F1256" i="1"/>
  <c r="E1256" i="1"/>
  <c r="I1256" i="1" l="1"/>
  <c r="G1256" i="1"/>
  <c r="H1256" i="1" s="1"/>
  <c r="C1257" i="1" s="1"/>
  <c r="D1257" i="1" l="1"/>
  <c r="F1257" i="1"/>
  <c r="E1257" i="1"/>
  <c r="I1257" i="1" l="1"/>
  <c r="G1257" i="1"/>
  <c r="H1257" i="1" s="1"/>
  <c r="C1258" i="1" s="1"/>
  <c r="D1258" i="1" l="1"/>
  <c r="F1258" i="1"/>
  <c r="E1258" i="1"/>
  <c r="I1258" i="1" l="1"/>
  <c r="G1258" i="1"/>
  <c r="H1258" i="1" s="1"/>
  <c r="C1259" i="1" s="1"/>
  <c r="D1259" i="1" l="1"/>
  <c r="F1259" i="1"/>
  <c r="E1259" i="1"/>
  <c r="I1259" i="1" l="1"/>
  <c r="G1259" i="1"/>
  <c r="H1259" i="1" s="1"/>
  <c r="C1260" i="1" s="1"/>
  <c r="D1260" i="1" l="1"/>
  <c r="F1260" i="1"/>
  <c r="E1260" i="1"/>
  <c r="I1260" i="1" l="1"/>
  <c r="G1260" i="1"/>
  <c r="H1260" i="1" s="1"/>
  <c r="C1261" i="1" s="1"/>
  <c r="D1261" i="1" l="1"/>
  <c r="F1261" i="1"/>
  <c r="E1261" i="1"/>
  <c r="G1261" i="1" l="1"/>
  <c r="H1261" i="1" s="1"/>
  <c r="C1262" i="1" s="1"/>
  <c r="I1261" i="1"/>
  <c r="D1262" i="1" l="1"/>
  <c r="F1262" i="1"/>
  <c r="E1262" i="1"/>
  <c r="G1262" i="1" l="1"/>
  <c r="H1262" i="1" s="1"/>
  <c r="I1262" i="1"/>
  <c r="C1263" i="1" l="1"/>
  <c r="D1263" i="1"/>
  <c r="F1263" i="1"/>
  <c r="E1263" i="1"/>
  <c r="I1263" i="1" l="1"/>
  <c r="G1263" i="1"/>
  <c r="H1263" i="1" s="1"/>
  <c r="C1264" i="1" s="1"/>
  <c r="D1264" i="1" l="1"/>
  <c r="F1264" i="1"/>
  <c r="E1264" i="1"/>
  <c r="I1264" i="1" l="1"/>
  <c r="G1264" i="1"/>
  <c r="H1264" i="1" s="1"/>
  <c r="C1265" i="1" s="1"/>
  <c r="D1265" i="1" l="1"/>
  <c r="F1265" i="1"/>
  <c r="E1265" i="1"/>
  <c r="I1265" i="1" l="1"/>
  <c r="G1265" i="1"/>
  <c r="H1265" i="1" s="1"/>
  <c r="C1266" i="1" s="1"/>
  <c r="D1266" i="1" l="1"/>
  <c r="F1266" i="1"/>
  <c r="E1266" i="1"/>
  <c r="I1266" i="1" l="1"/>
  <c r="G1266" i="1"/>
  <c r="H1266" i="1" s="1"/>
  <c r="C1267" i="1" s="1"/>
  <c r="D1267" i="1" l="1"/>
  <c r="F1267" i="1"/>
  <c r="E1267" i="1"/>
  <c r="G1267" i="1" l="1"/>
  <c r="H1267" i="1" s="1"/>
  <c r="C1268" i="1" s="1"/>
  <c r="I1267" i="1"/>
  <c r="D1268" i="1" l="1"/>
  <c r="F1268" i="1"/>
  <c r="E1268" i="1"/>
  <c r="G1268" i="1" l="1"/>
  <c r="H1268" i="1" s="1"/>
  <c r="I1268" i="1"/>
  <c r="D1269" i="1" l="1"/>
  <c r="F1269" i="1"/>
  <c r="C1269" i="1"/>
  <c r="E1269" i="1"/>
  <c r="G1269" i="1" l="1"/>
  <c r="H1269" i="1" s="1"/>
  <c r="C1270" i="1" s="1"/>
  <c r="I1269" i="1"/>
  <c r="D1270" i="1" l="1"/>
  <c r="F1270" i="1"/>
  <c r="E1270" i="1"/>
  <c r="G1270" i="1" l="1"/>
  <c r="H1270" i="1" s="1"/>
  <c r="I1270" i="1"/>
  <c r="C1271" i="1" l="1"/>
  <c r="D1271" i="1"/>
  <c r="F1271" i="1"/>
  <c r="E1271" i="1"/>
  <c r="I1271" i="1" l="1"/>
  <c r="G1271" i="1"/>
  <c r="H1271" i="1" s="1"/>
  <c r="C1272" i="1" s="1"/>
  <c r="D1272" i="1" l="1"/>
  <c r="F1272" i="1"/>
  <c r="E1272" i="1"/>
  <c r="I1272" i="1" l="1"/>
  <c r="G1272" i="1"/>
  <c r="H1272" i="1" s="1"/>
  <c r="C1273" i="1" s="1"/>
  <c r="D1273" i="1" l="1"/>
  <c r="F1273" i="1"/>
  <c r="E1273" i="1"/>
  <c r="I1273" i="1" l="1"/>
  <c r="G1273" i="1"/>
  <c r="H1273" i="1" s="1"/>
  <c r="C1274" i="1" s="1"/>
  <c r="D1274" i="1" l="1"/>
  <c r="F1274" i="1"/>
  <c r="E1274" i="1"/>
  <c r="I1274" i="1" l="1"/>
  <c r="G1274" i="1"/>
  <c r="H1274" i="1" s="1"/>
  <c r="C1275" i="1" s="1"/>
  <c r="D1275" i="1" l="1"/>
  <c r="F1275" i="1"/>
  <c r="E1275" i="1"/>
  <c r="I1275" i="1" l="1"/>
  <c r="G1275" i="1"/>
  <c r="H1275" i="1" s="1"/>
  <c r="C1276" i="1" s="1"/>
  <c r="D1276" i="1" l="1"/>
  <c r="F1276" i="1"/>
  <c r="E1276" i="1"/>
  <c r="I1276" i="1" l="1"/>
  <c r="G1276" i="1"/>
  <c r="H1276" i="1" s="1"/>
  <c r="C1277" i="1" s="1"/>
  <c r="D1277" i="1" l="1"/>
  <c r="F1277" i="1"/>
  <c r="E1277" i="1"/>
  <c r="I1277" i="1" l="1"/>
  <c r="G1277" i="1"/>
  <c r="H1277" i="1" s="1"/>
  <c r="C1278" i="1" s="1"/>
  <c r="D1278" i="1" l="1"/>
  <c r="F1278" i="1"/>
  <c r="E1278" i="1"/>
  <c r="G1278" i="1" l="1"/>
  <c r="H1278" i="1" s="1"/>
  <c r="C1279" i="1" s="1"/>
  <c r="I1278" i="1"/>
  <c r="D1279" i="1" l="1"/>
  <c r="F1279" i="1"/>
  <c r="E1279" i="1"/>
  <c r="G1279" i="1" l="1"/>
  <c r="H1279" i="1" s="1"/>
  <c r="I1279" i="1"/>
  <c r="D1280" i="1" l="1"/>
  <c r="F1280" i="1"/>
  <c r="C1280" i="1"/>
  <c r="E1280" i="1"/>
  <c r="G1280" i="1" l="1"/>
  <c r="H1280" i="1" s="1"/>
  <c r="D1281" i="1" s="1"/>
  <c r="I1280" i="1"/>
  <c r="F1281" i="1" l="1"/>
  <c r="C1281" i="1"/>
  <c r="E1281" i="1"/>
  <c r="G1281" i="1" l="1"/>
  <c r="H1281" i="1" s="1"/>
  <c r="I1281" i="1"/>
  <c r="F1282" i="1" l="1"/>
  <c r="C1282" i="1"/>
  <c r="D1282" i="1"/>
  <c r="E1282" i="1"/>
  <c r="G1282" i="1" l="1"/>
  <c r="H1282" i="1" s="1"/>
  <c r="C1283" i="1" s="1"/>
  <c r="I1282" i="1"/>
  <c r="F1283" i="1" l="1"/>
  <c r="D1283" i="1"/>
  <c r="E1283" i="1"/>
  <c r="G1283" i="1" l="1"/>
  <c r="H1283" i="1" s="1"/>
  <c r="I1283" i="1"/>
  <c r="C1284" i="1" l="1"/>
  <c r="F1284" i="1"/>
  <c r="D1284" i="1"/>
  <c r="E1284" i="1"/>
  <c r="I1284" i="1" l="1"/>
  <c r="G1284" i="1"/>
  <c r="H1284" i="1" s="1"/>
  <c r="C1285" i="1" s="1"/>
  <c r="F1285" i="1" l="1"/>
  <c r="D1285" i="1"/>
  <c r="E1285" i="1"/>
  <c r="I1285" i="1" l="1"/>
  <c r="G1285" i="1"/>
  <c r="H1285" i="1" s="1"/>
  <c r="C1286" i="1" s="1"/>
  <c r="F1286" i="1" l="1"/>
  <c r="D1286" i="1"/>
  <c r="E1286" i="1"/>
  <c r="I1286" i="1" l="1"/>
  <c r="G1286" i="1"/>
  <c r="H1286" i="1" s="1"/>
  <c r="C1287" i="1" s="1"/>
  <c r="F1287" i="1" l="1"/>
  <c r="D1287" i="1"/>
  <c r="E1287" i="1"/>
  <c r="I1287" i="1" l="1"/>
  <c r="G1287" i="1"/>
  <c r="H1287" i="1" s="1"/>
  <c r="C1288" i="1" s="1"/>
  <c r="F1288" i="1" l="1"/>
  <c r="D1288" i="1"/>
  <c r="E1288" i="1"/>
  <c r="I1288" i="1" l="1"/>
  <c r="G1288" i="1"/>
  <c r="H1288" i="1" s="1"/>
  <c r="C1289" i="1" s="1"/>
  <c r="F1289" i="1" l="1"/>
  <c r="D1289" i="1"/>
  <c r="E1289" i="1"/>
  <c r="G1289" i="1" l="1"/>
  <c r="H1289" i="1" s="1"/>
  <c r="C1290" i="1" s="1"/>
  <c r="I1289" i="1"/>
  <c r="F1290" i="1" l="1"/>
  <c r="D1290" i="1"/>
  <c r="E1290" i="1"/>
  <c r="G1290" i="1" l="1"/>
  <c r="H1290" i="1" s="1"/>
  <c r="I1290" i="1"/>
  <c r="C1291" i="1" l="1"/>
  <c r="F1291" i="1"/>
  <c r="D1291" i="1"/>
  <c r="E1291" i="1"/>
  <c r="I1291" i="1" l="1"/>
  <c r="G1291" i="1"/>
  <c r="H1291" i="1" s="1"/>
  <c r="C1292" i="1" s="1"/>
  <c r="F1292" i="1" l="1"/>
  <c r="D1292" i="1"/>
  <c r="E1292" i="1"/>
  <c r="G1292" i="1" l="1"/>
  <c r="H1292" i="1" s="1"/>
  <c r="C1293" i="1" s="1"/>
  <c r="I1292" i="1"/>
  <c r="F1293" i="1" l="1"/>
  <c r="D1293" i="1"/>
  <c r="E1293" i="1"/>
  <c r="G1293" i="1" l="1"/>
  <c r="H1293" i="1" s="1"/>
  <c r="I1293" i="1"/>
  <c r="F1294" i="1" l="1"/>
  <c r="C1294" i="1"/>
  <c r="D1294" i="1"/>
  <c r="E1294" i="1"/>
  <c r="G1294" i="1" l="1"/>
  <c r="H1294" i="1" s="1"/>
  <c r="C1295" i="1" s="1"/>
  <c r="I1294" i="1"/>
  <c r="F1295" i="1" l="1"/>
  <c r="D1295" i="1"/>
  <c r="E1295" i="1"/>
  <c r="G1295" i="1" l="1"/>
  <c r="H1295" i="1" s="1"/>
  <c r="I1295" i="1"/>
  <c r="C1296" i="1" l="1"/>
  <c r="F1296" i="1"/>
  <c r="D1296" i="1"/>
  <c r="E1296" i="1"/>
  <c r="I1296" i="1" l="1"/>
  <c r="G1296" i="1"/>
  <c r="H1296" i="1" s="1"/>
  <c r="C1297" i="1" s="1"/>
  <c r="F1297" i="1" l="1"/>
  <c r="D1297" i="1"/>
  <c r="E1297" i="1"/>
  <c r="G1297" i="1" l="1"/>
  <c r="H1297" i="1" s="1"/>
  <c r="C1298" i="1" s="1"/>
  <c r="I1297" i="1"/>
  <c r="F1298" i="1" l="1"/>
  <c r="D1298" i="1"/>
  <c r="E1298" i="1"/>
  <c r="G1298" i="1" l="1"/>
  <c r="H1298" i="1" s="1"/>
  <c r="I1298" i="1"/>
  <c r="C1299" i="1" l="1"/>
  <c r="F1299" i="1"/>
  <c r="D1299" i="1"/>
  <c r="E1299" i="1"/>
  <c r="I1299" i="1" l="1"/>
  <c r="G1299" i="1"/>
  <c r="H1299" i="1" s="1"/>
  <c r="C1300" i="1" s="1"/>
  <c r="F1300" i="1" l="1"/>
  <c r="D1300" i="1"/>
  <c r="E1300" i="1"/>
  <c r="I1300" i="1" l="1"/>
  <c r="G1300" i="1"/>
  <c r="H1300" i="1" s="1"/>
  <c r="C1301" i="1" s="1"/>
  <c r="F1301" i="1" l="1"/>
  <c r="D1301" i="1"/>
  <c r="E1301" i="1"/>
  <c r="I1301" i="1" l="1"/>
  <c r="G1301" i="1"/>
  <c r="H1301" i="1" s="1"/>
  <c r="C1302" i="1" s="1"/>
  <c r="F1302" i="1" l="1"/>
  <c r="D1302" i="1"/>
  <c r="E1302" i="1"/>
  <c r="I1302" i="1" l="1"/>
  <c r="G1302" i="1"/>
  <c r="H1302" i="1" s="1"/>
  <c r="C1303" i="1" s="1"/>
  <c r="F1303" i="1" l="1"/>
  <c r="D1303" i="1"/>
  <c r="E1303" i="1"/>
  <c r="I1303" i="1" l="1"/>
  <c r="G1303" i="1"/>
  <c r="H1303" i="1" s="1"/>
  <c r="C1304" i="1" s="1"/>
  <c r="F1304" i="1" l="1"/>
  <c r="D1304" i="1"/>
  <c r="E1304" i="1"/>
  <c r="I1304" i="1" l="1"/>
  <c r="G1304" i="1"/>
  <c r="H1304" i="1" s="1"/>
  <c r="C1305" i="1" s="1"/>
  <c r="F1305" i="1" l="1"/>
  <c r="D1305" i="1"/>
  <c r="E1305" i="1"/>
  <c r="I1305" i="1" l="1"/>
  <c r="G1305" i="1"/>
  <c r="H1305" i="1" s="1"/>
  <c r="C1306" i="1" s="1"/>
  <c r="F1306" i="1" l="1"/>
  <c r="D1306" i="1"/>
  <c r="E1306" i="1"/>
  <c r="I1306" i="1" l="1"/>
  <c r="G1306" i="1"/>
  <c r="H1306" i="1" s="1"/>
  <c r="C1307" i="1" s="1"/>
  <c r="F1307" i="1" l="1"/>
  <c r="D1307" i="1"/>
  <c r="E1307" i="1"/>
  <c r="I1307" i="1" l="1"/>
  <c r="G1307" i="1"/>
  <c r="H1307" i="1" s="1"/>
  <c r="C1308" i="1" s="1"/>
  <c r="F1308" i="1" l="1"/>
  <c r="D1308" i="1"/>
  <c r="E1308" i="1"/>
  <c r="G1308" i="1" l="1"/>
  <c r="H1308" i="1" s="1"/>
  <c r="C1309" i="1" s="1"/>
  <c r="I1308" i="1"/>
  <c r="F1309" i="1" l="1"/>
  <c r="D1309" i="1"/>
  <c r="E1309" i="1"/>
  <c r="G1309" i="1" l="1"/>
  <c r="H1309" i="1" s="1"/>
  <c r="I1309" i="1"/>
  <c r="C1310" i="1" l="1"/>
  <c r="F1310" i="1"/>
  <c r="D1310" i="1"/>
  <c r="E1310" i="1"/>
  <c r="I1310" i="1" l="1"/>
  <c r="G1310" i="1"/>
  <c r="H1310" i="1" s="1"/>
  <c r="C1311" i="1" s="1"/>
  <c r="F1311" i="1" l="1"/>
  <c r="D1311" i="1"/>
  <c r="E1311" i="1"/>
  <c r="I1311" i="1" l="1"/>
  <c r="G1311" i="1"/>
  <c r="H1311" i="1" s="1"/>
  <c r="C1312" i="1" s="1"/>
  <c r="F1312" i="1" l="1"/>
  <c r="D1312" i="1"/>
  <c r="E1312" i="1"/>
  <c r="G1312" i="1" l="1"/>
  <c r="H1312" i="1" s="1"/>
  <c r="C1313" i="1" s="1"/>
  <c r="I1312" i="1"/>
  <c r="F1313" i="1" l="1"/>
  <c r="D1313" i="1"/>
  <c r="E1313" i="1"/>
  <c r="G1313" i="1" l="1"/>
  <c r="H1313" i="1" s="1"/>
  <c r="I1313" i="1"/>
  <c r="C1314" i="1" l="1"/>
  <c r="F1314" i="1"/>
  <c r="D1314" i="1"/>
  <c r="E1314" i="1"/>
  <c r="I1314" i="1" l="1"/>
  <c r="G1314" i="1"/>
  <c r="H1314" i="1" s="1"/>
  <c r="C1315" i="1" s="1"/>
  <c r="F1315" i="1" l="1"/>
  <c r="D1315" i="1"/>
  <c r="E1315" i="1"/>
  <c r="G1315" i="1" l="1"/>
  <c r="H1315" i="1" s="1"/>
  <c r="C1316" i="1" s="1"/>
  <c r="I1315" i="1"/>
  <c r="F1316" i="1" l="1"/>
  <c r="D1316" i="1"/>
  <c r="E1316" i="1"/>
  <c r="G1316" i="1" l="1"/>
  <c r="H1316" i="1" s="1"/>
  <c r="I1316" i="1"/>
  <c r="C1317" i="1" l="1"/>
  <c r="F1317" i="1"/>
  <c r="D1317" i="1"/>
  <c r="E1317" i="1"/>
  <c r="I1317" i="1" l="1"/>
  <c r="G1317" i="1"/>
  <c r="H1317" i="1" s="1"/>
  <c r="C1318" i="1" s="1"/>
  <c r="F1318" i="1" l="1"/>
  <c r="D1318" i="1"/>
  <c r="E1318" i="1"/>
  <c r="G1318" i="1" l="1"/>
  <c r="H1318" i="1" s="1"/>
  <c r="C1319" i="1" s="1"/>
  <c r="I1318" i="1"/>
  <c r="F1319" i="1" l="1"/>
  <c r="D1319" i="1"/>
  <c r="E1319" i="1"/>
  <c r="G1319" i="1" l="1"/>
  <c r="H1319" i="1" s="1"/>
  <c r="I1319" i="1"/>
  <c r="C1320" i="1" l="1"/>
  <c r="F1320" i="1"/>
  <c r="D1320" i="1"/>
  <c r="E1320" i="1"/>
  <c r="I1320" i="1" l="1"/>
  <c r="G1320" i="1"/>
  <c r="H1320" i="1" s="1"/>
  <c r="C1321" i="1" s="1"/>
  <c r="F1321" i="1" l="1"/>
  <c r="D1321" i="1"/>
  <c r="E1321" i="1"/>
  <c r="I1321" i="1" l="1"/>
  <c r="G1321" i="1"/>
  <c r="H1321" i="1" s="1"/>
  <c r="C1322" i="1" s="1"/>
  <c r="F1322" i="1" l="1"/>
  <c r="D1322" i="1"/>
  <c r="E1322" i="1"/>
  <c r="I1322" i="1" l="1"/>
  <c r="G1322" i="1"/>
  <c r="H1322" i="1" s="1"/>
  <c r="C1323" i="1" s="1"/>
  <c r="F1323" i="1" l="1"/>
  <c r="D1323" i="1"/>
  <c r="E1323" i="1"/>
  <c r="I1323" i="1" l="1"/>
  <c r="G1323" i="1"/>
  <c r="H1323" i="1" s="1"/>
  <c r="C1324" i="1" s="1"/>
  <c r="F1324" i="1" l="1"/>
  <c r="D1324" i="1"/>
  <c r="E1324" i="1"/>
  <c r="I1324" i="1" l="1"/>
  <c r="G1324" i="1"/>
  <c r="H1324" i="1" s="1"/>
  <c r="C1325" i="1" s="1"/>
  <c r="F1325" i="1" l="1"/>
  <c r="D1325" i="1"/>
  <c r="E1325" i="1"/>
  <c r="I1325" i="1" l="1"/>
  <c r="G1325" i="1"/>
  <c r="H1325" i="1" s="1"/>
  <c r="C1326" i="1" s="1"/>
  <c r="F1326" i="1" l="1"/>
  <c r="D1326" i="1"/>
  <c r="E1326" i="1"/>
  <c r="I1326" i="1" l="1"/>
  <c r="G1326" i="1"/>
  <c r="H1326" i="1" s="1"/>
  <c r="C1327" i="1" s="1"/>
  <c r="F1327" i="1" l="1"/>
  <c r="D1327" i="1"/>
  <c r="E1327" i="1"/>
  <c r="I1327" i="1" l="1"/>
  <c r="G1327" i="1"/>
  <c r="H1327" i="1" s="1"/>
  <c r="C1328" i="1" s="1"/>
  <c r="F1328" i="1" l="1"/>
  <c r="D1328" i="1"/>
  <c r="E1328" i="1"/>
  <c r="I1328" i="1" l="1"/>
  <c r="G1328" i="1"/>
  <c r="H1328" i="1" s="1"/>
  <c r="C1329" i="1" s="1"/>
  <c r="F1329" i="1" l="1"/>
  <c r="D1329" i="1"/>
  <c r="E1329" i="1"/>
  <c r="G1329" i="1" l="1"/>
  <c r="H1329" i="1" s="1"/>
  <c r="C1330" i="1" s="1"/>
  <c r="I1329" i="1"/>
  <c r="F1330" i="1" l="1"/>
  <c r="D1330" i="1"/>
  <c r="E1330" i="1"/>
  <c r="G1330" i="1" l="1"/>
  <c r="H1330" i="1" s="1"/>
  <c r="I1330" i="1"/>
  <c r="C1331" i="1" l="1"/>
  <c r="F1331" i="1"/>
  <c r="D1331" i="1"/>
  <c r="E1331" i="1"/>
  <c r="I1331" i="1" l="1"/>
  <c r="G1331" i="1"/>
  <c r="H1331" i="1" s="1"/>
  <c r="C1332" i="1" s="1"/>
  <c r="F1332" i="1" l="1"/>
  <c r="D1332" i="1"/>
  <c r="E1332" i="1"/>
  <c r="I1332" i="1" l="1"/>
  <c r="G1332" i="1"/>
  <c r="H1332" i="1" s="1"/>
  <c r="C1333" i="1" s="1"/>
  <c r="F1333" i="1" l="1"/>
  <c r="D1333" i="1"/>
  <c r="E1333" i="1"/>
  <c r="G1333" i="1" l="1"/>
  <c r="H1333" i="1" s="1"/>
  <c r="C1334" i="1" s="1"/>
  <c r="I1333" i="1"/>
  <c r="F1334" i="1" l="1"/>
  <c r="D1334" i="1"/>
  <c r="E1334" i="1"/>
  <c r="G1334" i="1" l="1"/>
  <c r="H1334" i="1" s="1"/>
  <c r="I1334" i="1"/>
  <c r="C1335" i="1" l="1"/>
  <c r="F1335" i="1"/>
  <c r="D1335" i="1"/>
  <c r="E1335" i="1"/>
  <c r="I1335" i="1" l="1"/>
  <c r="G1335" i="1"/>
  <c r="H1335" i="1" s="1"/>
  <c r="C1336" i="1" s="1"/>
  <c r="F1336" i="1" l="1"/>
  <c r="D1336" i="1"/>
  <c r="E1336" i="1"/>
  <c r="I1336" i="1" l="1"/>
  <c r="G1336" i="1"/>
  <c r="H1336" i="1" s="1"/>
  <c r="C1337" i="1" s="1"/>
  <c r="F1337" i="1" l="1"/>
  <c r="D1337" i="1"/>
  <c r="E1337" i="1"/>
  <c r="I1337" i="1" l="1"/>
  <c r="G1337" i="1"/>
  <c r="H1337" i="1" s="1"/>
  <c r="C1338" i="1" s="1"/>
  <c r="F1338" i="1" l="1"/>
  <c r="D1338" i="1"/>
  <c r="E1338" i="1"/>
  <c r="I1338" i="1" l="1"/>
  <c r="G1338" i="1"/>
  <c r="H1338" i="1" s="1"/>
  <c r="C1339" i="1" s="1"/>
  <c r="F1339" i="1" l="1"/>
  <c r="D1339" i="1"/>
  <c r="E1339" i="1"/>
  <c r="G1339" i="1" l="1"/>
  <c r="H1339" i="1" s="1"/>
  <c r="C1340" i="1" s="1"/>
  <c r="I1339" i="1"/>
  <c r="F1340" i="1" l="1"/>
  <c r="D1340" i="1"/>
  <c r="E1340" i="1"/>
  <c r="G1340" i="1" l="1"/>
  <c r="H1340" i="1" s="1"/>
  <c r="I1340" i="1"/>
  <c r="C1341" i="1" l="1"/>
  <c r="F1341" i="1"/>
  <c r="D1341" i="1"/>
  <c r="E1341" i="1"/>
  <c r="I1341" i="1" l="1"/>
  <c r="G1341" i="1"/>
  <c r="H1341" i="1" s="1"/>
  <c r="C1342" i="1" s="1"/>
  <c r="F1342" i="1" l="1"/>
  <c r="D1342" i="1"/>
  <c r="E1342" i="1"/>
  <c r="G1342" i="1" l="1"/>
  <c r="H1342" i="1" s="1"/>
  <c r="C1343" i="1" s="1"/>
  <c r="I1342" i="1"/>
  <c r="F1343" i="1" l="1"/>
  <c r="D1343" i="1"/>
  <c r="E1343" i="1"/>
  <c r="G1343" i="1" l="1"/>
  <c r="H1343" i="1" s="1"/>
  <c r="I1343" i="1"/>
  <c r="C1344" i="1" l="1"/>
  <c r="F1344" i="1"/>
  <c r="D1344" i="1"/>
  <c r="E1344" i="1"/>
  <c r="I1344" i="1" l="1"/>
  <c r="G1344" i="1"/>
  <c r="H1344" i="1" s="1"/>
  <c r="C1345" i="1" s="1"/>
  <c r="F1345" i="1" l="1"/>
  <c r="D1345" i="1"/>
  <c r="E1345" i="1"/>
  <c r="I1345" i="1" l="1"/>
  <c r="G1345" i="1"/>
  <c r="H1345" i="1" s="1"/>
  <c r="C1346" i="1" s="1"/>
  <c r="F1346" i="1" l="1"/>
  <c r="D1346" i="1"/>
  <c r="E1346" i="1"/>
  <c r="I1346" i="1" l="1"/>
  <c r="G1346" i="1"/>
  <c r="H1346" i="1" s="1"/>
  <c r="C1347" i="1" s="1"/>
  <c r="F1347" i="1" l="1"/>
  <c r="D1347" i="1"/>
  <c r="E1347" i="1"/>
  <c r="I1347" i="1" l="1"/>
  <c r="G1347" i="1"/>
  <c r="H1347" i="1" s="1"/>
  <c r="C1348" i="1" s="1"/>
  <c r="F1348" i="1" l="1"/>
  <c r="D1348" i="1"/>
  <c r="E1348" i="1"/>
  <c r="I1348" i="1" l="1"/>
  <c r="G1348" i="1"/>
  <c r="H1348" i="1" s="1"/>
  <c r="C1349" i="1" s="1"/>
  <c r="F1349" i="1" l="1"/>
  <c r="D1349" i="1"/>
  <c r="E1349" i="1"/>
  <c r="I1349" i="1" l="1"/>
  <c r="G1349" i="1"/>
  <c r="H1349" i="1" s="1"/>
  <c r="C1350" i="1" s="1"/>
  <c r="F1350" i="1" l="1"/>
  <c r="D1350" i="1"/>
  <c r="E1350" i="1"/>
  <c r="I1350" i="1" l="1"/>
  <c r="G1350" i="1"/>
  <c r="H1350" i="1" s="1"/>
  <c r="C1351" i="1" s="1"/>
  <c r="F1351" i="1" l="1"/>
  <c r="D1351" i="1"/>
  <c r="E1351" i="1"/>
  <c r="G1351" i="1" l="1"/>
  <c r="H1351" i="1" s="1"/>
  <c r="C1352" i="1" s="1"/>
  <c r="I1351" i="1"/>
  <c r="F1352" i="1" l="1"/>
  <c r="D1352" i="1"/>
  <c r="E1352" i="1"/>
  <c r="G1352" i="1" l="1"/>
  <c r="H1352" i="1" s="1"/>
  <c r="I1352" i="1"/>
  <c r="C1353" i="1" l="1"/>
  <c r="F1353" i="1"/>
  <c r="D1353" i="1"/>
  <c r="E1353" i="1"/>
  <c r="I1353" i="1" l="1"/>
  <c r="G1353" i="1"/>
  <c r="H1353" i="1" s="1"/>
  <c r="C1354" i="1" s="1"/>
  <c r="F1354" i="1" l="1"/>
  <c r="D1354" i="1"/>
  <c r="E1354" i="1"/>
  <c r="G1354" i="1" l="1"/>
  <c r="H1354" i="1" s="1"/>
  <c r="C1355" i="1" s="1"/>
  <c r="I1354" i="1"/>
  <c r="F1355" i="1" l="1"/>
  <c r="D1355" i="1"/>
  <c r="E1355" i="1"/>
  <c r="G1355" i="1" l="1"/>
  <c r="H1355" i="1" s="1"/>
  <c r="I1355" i="1"/>
  <c r="C1356" i="1" l="1"/>
  <c r="F1356" i="1"/>
  <c r="D1356" i="1"/>
  <c r="E1356" i="1"/>
  <c r="I1356" i="1" l="1"/>
  <c r="G1356" i="1"/>
  <c r="H1356" i="1" s="1"/>
  <c r="C1357" i="1" s="1"/>
  <c r="F1357" i="1" l="1"/>
  <c r="D1357" i="1"/>
  <c r="E1357" i="1"/>
  <c r="G1357" i="1" l="1"/>
  <c r="H1357" i="1" s="1"/>
  <c r="C1358" i="1" s="1"/>
  <c r="I1357" i="1"/>
  <c r="F1358" i="1" l="1"/>
  <c r="D1358" i="1"/>
  <c r="E1358" i="1"/>
  <c r="G1358" i="1" l="1"/>
  <c r="H1358" i="1" s="1"/>
  <c r="I1358" i="1"/>
  <c r="C1359" i="1" l="1"/>
  <c r="F1359" i="1"/>
  <c r="D1359" i="1"/>
  <c r="E1359" i="1"/>
  <c r="I1359" i="1" l="1"/>
  <c r="G1359" i="1"/>
  <c r="H1359" i="1" s="1"/>
  <c r="C1360" i="1" s="1"/>
  <c r="F1360" i="1" l="1"/>
  <c r="D1360" i="1"/>
  <c r="E1360" i="1"/>
  <c r="I1360" i="1" l="1"/>
  <c r="G1360" i="1"/>
  <c r="H1360" i="1" s="1"/>
  <c r="C1361" i="1" s="1"/>
  <c r="F1361" i="1" l="1"/>
  <c r="D1361" i="1"/>
  <c r="E1361" i="1"/>
  <c r="G1361" i="1" l="1"/>
  <c r="H1361" i="1" s="1"/>
  <c r="I1361" i="1"/>
  <c r="C1362" i="1" l="1"/>
  <c r="F1362" i="1"/>
  <c r="D1362" i="1"/>
  <c r="E1362" i="1"/>
  <c r="I1362" i="1" l="1"/>
  <c r="G1362" i="1"/>
  <c r="H1362" i="1" s="1"/>
  <c r="C1363" i="1" s="1"/>
  <c r="F1363" i="1" l="1"/>
  <c r="D1363" i="1"/>
  <c r="E1363" i="1"/>
  <c r="G1363" i="1" l="1"/>
  <c r="H1363" i="1" s="1"/>
  <c r="C1364" i="1" s="1"/>
  <c r="I1363" i="1"/>
  <c r="F1364" i="1" l="1"/>
  <c r="D1364" i="1"/>
  <c r="E1364" i="1"/>
  <c r="G1364" i="1" l="1"/>
  <c r="H1364" i="1" s="1"/>
  <c r="I1364" i="1"/>
  <c r="C1365" i="1" l="1"/>
  <c r="F1365" i="1"/>
  <c r="D1365" i="1"/>
  <c r="E1365" i="1"/>
  <c r="I1365" i="1" l="1"/>
  <c r="G1365" i="1"/>
  <c r="H1365" i="1" s="1"/>
  <c r="C1366" i="1" s="1"/>
  <c r="F1366" i="1" l="1"/>
  <c r="D1366" i="1"/>
  <c r="E1366" i="1"/>
  <c r="G1366" i="1" l="1"/>
  <c r="H1366" i="1" s="1"/>
  <c r="C1367" i="1" s="1"/>
  <c r="I1366" i="1"/>
  <c r="F1367" i="1" l="1"/>
  <c r="D1367" i="1"/>
  <c r="E1367" i="1"/>
  <c r="G1367" i="1" l="1"/>
  <c r="H1367" i="1" s="1"/>
  <c r="I1367" i="1"/>
  <c r="C1368" i="1" l="1"/>
  <c r="F1368" i="1"/>
  <c r="D1368" i="1"/>
  <c r="E1368" i="1"/>
  <c r="I1368" i="1" l="1"/>
  <c r="G1368" i="1"/>
  <c r="H1368" i="1" s="1"/>
  <c r="C1369" i="1" s="1"/>
  <c r="F1369" i="1" l="1"/>
  <c r="D1369" i="1"/>
  <c r="E1369" i="1"/>
  <c r="I1369" i="1" l="1"/>
  <c r="G1369" i="1"/>
  <c r="H1369" i="1" s="1"/>
  <c r="C1370" i="1" s="1"/>
  <c r="F1370" i="1" l="1"/>
  <c r="D1370" i="1"/>
  <c r="E1370" i="1"/>
  <c r="G1370" i="1" l="1"/>
  <c r="H1370" i="1" s="1"/>
  <c r="C1371" i="1" s="1"/>
  <c r="I1370" i="1"/>
  <c r="F1371" i="1" l="1"/>
  <c r="D1371" i="1"/>
  <c r="E1371" i="1"/>
  <c r="G1371" i="1" l="1"/>
  <c r="H1371" i="1" s="1"/>
  <c r="I1371" i="1"/>
  <c r="C1372" i="1" l="1"/>
  <c r="F1372" i="1"/>
  <c r="D1372" i="1"/>
  <c r="E1372" i="1"/>
  <c r="I1372" i="1" l="1"/>
  <c r="G1372" i="1"/>
  <c r="H1372" i="1" s="1"/>
  <c r="C1373" i="1" s="1"/>
  <c r="F1373" i="1" l="1"/>
  <c r="D1373" i="1"/>
  <c r="E1373" i="1"/>
  <c r="I1373" i="1" l="1"/>
  <c r="G1373" i="1"/>
  <c r="H1373" i="1" s="1"/>
  <c r="C1374" i="1" s="1"/>
  <c r="F1374" i="1" l="1"/>
  <c r="D1374" i="1"/>
  <c r="E1374" i="1"/>
  <c r="G1374" i="1" l="1"/>
  <c r="H1374" i="1" s="1"/>
  <c r="C1375" i="1" s="1"/>
  <c r="I1374" i="1"/>
  <c r="F1375" i="1" l="1"/>
  <c r="D1375" i="1"/>
  <c r="E1375" i="1"/>
  <c r="G1375" i="1" l="1"/>
  <c r="H1375" i="1" s="1"/>
  <c r="I1375" i="1"/>
  <c r="C1376" i="1" l="1"/>
  <c r="F1376" i="1"/>
  <c r="D1376" i="1"/>
  <c r="E1376" i="1"/>
  <c r="I1376" i="1" l="1"/>
  <c r="G1376" i="1"/>
  <c r="H1376" i="1" s="1"/>
  <c r="C1377" i="1" s="1"/>
  <c r="F1377" i="1" l="1"/>
  <c r="D1377" i="1"/>
  <c r="E1377" i="1"/>
  <c r="I1377" i="1" l="1"/>
  <c r="G1377" i="1"/>
  <c r="H1377" i="1" s="1"/>
  <c r="C1378" i="1" s="1"/>
  <c r="F1378" i="1" l="1"/>
  <c r="D1378" i="1"/>
  <c r="E1378" i="1"/>
  <c r="G1378" i="1" l="1"/>
  <c r="H1378" i="1" s="1"/>
  <c r="C1379" i="1" s="1"/>
  <c r="I1378" i="1"/>
  <c r="F1379" i="1" l="1"/>
  <c r="D1379" i="1"/>
  <c r="E1379" i="1"/>
  <c r="G1379" i="1" l="1"/>
  <c r="H1379" i="1" s="1"/>
  <c r="I1379" i="1"/>
  <c r="C1380" i="1" l="1"/>
  <c r="F1380" i="1"/>
  <c r="D1380" i="1"/>
  <c r="E1380" i="1"/>
  <c r="I1380" i="1" l="1"/>
  <c r="G1380" i="1"/>
  <c r="H1380" i="1" s="1"/>
  <c r="C1381" i="1" s="1"/>
  <c r="F1381" i="1" l="1"/>
  <c r="D1381" i="1"/>
  <c r="E1381" i="1"/>
  <c r="I1381" i="1" l="1"/>
  <c r="G1381" i="1"/>
  <c r="H1381" i="1" s="1"/>
  <c r="C1382" i="1" s="1"/>
  <c r="F1382" i="1" l="1"/>
  <c r="D1382" i="1"/>
  <c r="E1382" i="1"/>
  <c r="G1382" i="1" l="1"/>
  <c r="H1382" i="1" s="1"/>
  <c r="C1383" i="1" s="1"/>
  <c r="I1382" i="1"/>
  <c r="F1383" i="1" l="1"/>
  <c r="D1383" i="1"/>
  <c r="E1383" i="1"/>
  <c r="G1383" i="1" l="1"/>
  <c r="H1383" i="1" s="1"/>
  <c r="I1383" i="1"/>
  <c r="C1384" i="1" l="1"/>
  <c r="F1384" i="1"/>
  <c r="D1384" i="1"/>
  <c r="E1384" i="1"/>
  <c r="I1384" i="1" l="1"/>
  <c r="G1384" i="1"/>
  <c r="H1384" i="1" s="1"/>
  <c r="C1385" i="1" s="1"/>
  <c r="F1385" i="1" l="1"/>
  <c r="D1385" i="1"/>
  <c r="E1385" i="1"/>
  <c r="G1385" i="1" l="1"/>
  <c r="H1385" i="1" s="1"/>
  <c r="C1386" i="1" s="1"/>
  <c r="I1385" i="1"/>
  <c r="F1386" i="1" l="1"/>
  <c r="D1386" i="1"/>
  <c r="E1386" i="1"/>
  <c r="G1386" i="1" l="1"/>
  <c r="H1386" i="1" s="1"/>
  <c r="E1387" i="1" s="1"/>
  <c r="I1386" i="1"/>
  <c r="C1387" i="1" l="1"/>
  <c r="F1387" i="1"/>
  <c r="D1387" i="1"/>
  <c r="I1387" i="1" l="1"/>
  <c r="G1387" i="1"/>
  <c r="H1387" i="1" s="1"/>
  <c r="C1388" i="1" l="1"/>
  <c r="E1388" i="1"/>
  <c r="F1388" i="1"/>
  <c r="D1388" i="1"/>
  <c r="I1388" i="1" l="1"/>
  <c r="G1388" i="1"/>
  <c r="H1388" i="1" s="1"/>
  <c r="D1389" i="1" s="1"/>
  <c r="C1389" i="1" l="1"/>
  <c r="E1389" i="1"/>
  <c r="F1389" i="1"/>
  <c r="I1389" i="1" l="1"/>
  <c r="G1389" i="1"/>
  <c r="H1389" i="1" s="1"/>
  <c r="D1390" i="1" s="1"/>
  <c r="C1390" i="1" l="1"/>
  <c r="E1390" i="1"/>
  <c r="F1390" i="1"/>
  <c r="I1390" i="1" l="1"/>
  <c r="G1390" i="1"/>
  <c r="H1390" i="1" s="1"/>
  <c r="D1391" i="1" s="1"/>
  <c r="C1391" i="1" l="1"/>
  <c r="E1391" i="1"/>
  <c r="F1391" i="1"/>
  <c r="I1391" i="1" l="1"/>
  <c r="G1391" i="1"/>
  <c r="H1391" i="1" s="1"/>
  <c r="C1392" i="1" l="1"/>
  <c r="D1392" i="1"/>
  <c r="E1392" i="1"/>
  <c r="F1392" i="1"/>
  <c r="I1392" i="1" l="1"/>
  <c r="G1392" i="1"/>
  <c r="H1392" i="1" s="1"/>
  <c r="C1393" i="1" s="1"/>
  <c r="D1393" i="1" l="1"/>
  <c r="E1393" i="1"/>
  <c r="F1393" i="1"/>
  <c r="I1393" i="1" l="1"/>
  <c r="G1393" i="1"/>
  <c r="H1393" i="1" s="1"/>
  <c r="C1394" i="1" s="1"/>
  <c r="D1394" i="1" l="1"/>
  <c r="E1394" i="1"/>
  <c r="F1394" i="1"/>
  <c r="I1394" i="1" l="1"/>
  <c r="G1394" i="1"/>
  <c r="H1394" i="1" s="1"/>
  <c r="C1395" i="1" s="1"/>
  <c r="D1395" i="1" l="1"/>
  <c r="E1395" i="1"/>
  <c r="F1395" i="1"/>
  <c r="I1395" i="1" l="1"/>
  <c r="G1395" i="1"/>
  <c r="H1395" i="1" s="1"/>
  <c r="C1396" i="1" s="1"/>
  <c r="D1396" i="1" l="1"/>
  <c r="E1396" i="1"/>
  <c r="F1396" i="1"/>
  <c r="I1396" i="1" l="1"/>
  <c r="G1396" i="1"/>
  <c r="H1396" i="1" s="1"/>
  <c r="D1397" i="1" l="1"/>
  <c r="C1397" i="1"/>
  <c r="E1397" i="1"/>
  <c r="F1397" i="1"/>
  <c r="I1397" i="1" l="1"/>
  <c r="G1397" i="1"/>
  <c r="H1397" i="1" s="1"/>
  <c r="C1398" i="1" s="1"/>
  <c r="D1398" i="1" l="1"/>
  <c r="E1398" i="1"/>
  <c r="F1398" i="1"/>
  <c r="I1398" i="1" l="1"/>
  <c r="G1398" i="1"/>
  <c r="H1398" i="1" s="1"/>
  <c r="C1399" i="1" s="1"/>
  <c r="D1399" i="1" l="1"/>
  <c r="E1399" i="1"/>
  <c r="F1399" i="1"/>
  <c r="I1399" i="1" l="1"/>
  <c r="G1399" i="1"/>
  <c r="H1399" i="1" s="1"/>
  <c r="D1400" i="1" s="1"/>
  <c r="F1400" i="1" l="1"/>
  <c r="C1400" i="1"/>
  <c r="E1400" i="1"/>
  <c r="G1400" i="1" l="1"/>
  <c r="H1400" i="1" s="1"/>
  <c r="D1401" i="1" s="1"/>
  <c r="I1400" i="1"/>
  <c r="F1401" i="1" l="1"/>
  <c r="C1401" i="1"/>
  <c r="E1401" i="1"/>
  <c r="G1401" i="1" l="1"/>
  <c r="H1401" i="1" s="1"/>
  <c r="I1401" i="1"/>
  <c r="D1402" i="1" l="1"/>
  <c r="F1402" i="1"/>
  <c r="C1402" i="1"/>
  <c r="E1402" i="1"/>
  <c r="G1402" i="1" l="1"/>
  <c r="H1402" i="1" s="1"/>
  <c r="D1403" i="1" s="1"/>
  <c r="I1402" i="1"/>
  <c r="F1403" i="1" l="1"/>
  <c r="C1403" i="1"/>
  <c r="E1403" i="1"/>
  <c r="G1403" i="1" l="1"/>
  <c r="H1403" i="1" s="1"/>
  <c r="I1403" i="1"/>
  <c r="F1404" i="1" l="1"/>
  <c r="C1404" i="1"/>
  <c r="D1404" i="1"/>
  <c r="E1404" i="1"/>
  <c r="G1404" i="1" l="1"/>
  <c r="H1404" i="1" s="1"/>
  <c r="E1405" i="1" s="1"/>
  <c r="I1404" i="1"/>
  <c r="F1405" i="1" l="1"/>
  <c r="C1405" i="1"/>
  <c r="D1405" i="1"/>
  <c r="I1405" i="1" l="1"/>
  <c r="G1405" i="1"/>
  <c r="H1405" i="1" s="1"/>
  <c r="C1406" i="1" s="1"/>
  <c r="F1406" i="1" l="1"/>
  <c r="E1406" i="1"/>
  <c r="D1406" i="1"/>
  <c r="I1406" i="1" l="1"/>
  <c r="G1406" i="1"/>
  <c r="H1406" i="1" s="1"/>
  <c r="F1407" i="1" l="1"/>
  <c r="C1407" i="1"/>
  <c r="E1407" i="1"/>
  <c r="D1407" i="1"/>
  <c r="G1407" i="1" l="1"/>
  <c r="H1407" i="1" s="1"/>
  <c r="D1408" i="1" s="1"/>
  <c r="I1407" i="1"/>
  <c r="F1408" i="1" l="1"/>
  <c r="C1408" i="1"/>
  <c r="E1408" i="1"/>
  <c r="G1408" i="1" l="1"/>
  <c r="H1408" i="1" s="1"/>
  <c r="I1408" i="1"/>
  <c r="C1409" i="1" l="1"/>
  <c r="D1409" i="1"/>
  <c r="F1409" i="1"/>
  <c r="E1409" i="1"/>
  <c r="I1409" i="1" l="1"/>
  <c r="G1409" i="1"/>
  <c r="H1409" i="1" s="1"/>
  <c r="C1410" i="1" s="1"/>
  <c r="D1410" i="1" l="1"/>
  <c r="F1410" i="1"/>
  <c r="E1410" i="1"/>
  <c r="I1410" i="1" l="1"/>
  <c r="G1410" i="1"/>
  <c r="H1410" i="1" s="1"/>
  <c r="C1411" i="1" s="1"/>
  <c r="D1411" i="1" l="1"/>
  <c r="F1411" i="1"/>
  <c r="E1411" i="1"/>
  <c r="I1411" i="1" l="1"/>
  <c r="G1411" i="1"/>
  <c r="H1411" i="1" s="1"/>
  <c r="D1412" i="1" l="1"/>
  <c r="C1412" i="1"/>
  <c r="F1412" i="1"/>
  <c r="E1412" i="1"/>
  <c r="I1412" i="1" l="1"/>
  <c r="G1412" i="1"/>
  <c r="H1412" i="1" s="1"/>
  <c r="E1413" i="1" s="1"/>
  <c r="D1413" i="1" l="1"/>
  <c r="C1413" i="1"/>
  <c r="F1413" i="1"/>
  <c r="I1413" i="1" l="1"/>
  <c r="G1413" i="1"/>
  <c r="H1413" i="1" s="1"/>
  <c r="E1414" i="1" s="1"/>
  <c r="D1414" i="1" l="1"/>
  <c r="C1414" i="1"/>
  <c r="F1414" i="1"/>
  <c r="I1414" i="1" l="1"/>
  <c r="G1414" i="1"/>
  <c r="H1414" i="1" s="1"/>
  <c r="E1415" i="1" s="1"/>
  <c r="D1415" i="1" l="1"/>
  <c r="C1415" i="1"/>
  <c r="F1415" i="1"/>
  <c r="I1415" i="1" l="1"/>
  <c r="G1415" i="1"/>
  <c r="H1415" i="1" s="1"/>
  <c r="C1416" i="1" s="1"/>
  <c r="D1416" i="1" l="1"/>
  <c r="F1416" i="1"/>
  <c r="E1416" i="1"/>
  <c r="I1416" i="1" l="1"/>
  <c r="G1416" i="1"/>
  <c r="H1416" i="1" s="1"/>
  <c r="D1417" i="1" l="1"/>
  <c r="C1417" i="1"/>
  <c r="F1417" i="1"/>
  <c r="E1417" i="1"/>
  <c r="I1417" i="1" l="1"/>
  <c r="G1417" i="1"/>
  <c r="H1417" i="1" s="1"/>
  <c r="D1418" i="1" s="1"/>
  <c r="C1418" i="1" l="1"/>
  <c r="F1418" i="1"/>
  <c r="E1418" i="1"/>
  <c r="I1418" i="1" l="1"/>
  <c r="G1418" i="1"/>
  <c r="H1418" i="1" s="1"/>
  <c r="D1419" i="1" s="1"/>
  <c r="C1419" i="1" l="1"/>
  <c r="F1419" i="1"/>
  <c r="E1419" i="1"/>
  <c r="I1419" i="1" l="1"/>
  <c r="G1419" i="1"/>
  <c r="H1419" i="1" s="1"/>
  <c r="D1420" i="1" s="1"/>
  <c r="C1420" i="1" l="1"/>
  <c r="F1420" i="1"/>
  <c r="E1420" i="1"/>
  <c r="I1420" i="1" l="1"/>
  <c r="G1420" i="1"/>
  <c r="H1420" i="1" s="1"/>
  <c r="C1421" i="1" l="1"/>
  <c r="D1421" i="1"/>
  <c r="F1421" i="1"/>
  <c r="E1421" i="1"/>
  <c r="I1421" i="1" l="1"/>
  <c r="G1421" i="1"/>
  <c r="H1421" i="1" s="1"/>
  <c r="C1422" i="1" s="1"/>
  <c r="D1422" i="1" l="1"/>
  <c r="F1422" i="1"/>
  <c r="E1422" i="1"/>
  <c r="I1422" i="1" l="1"/>
  <c r="G1422" i="1"/>
  <c r="H1422" i="1" s="1"/>
  <c r="C1423" i="1" s="1"/>
  <c r="D1423" i="1" l="1"/>
  <c r="F1423" i="1"/>
  <c r="E1423" i="1"/>
  <c r="G1423" i="1" l="1"/>
  <c r="H1423" i="1" s="1"/>
  <c r="C1424" i="1" s="1"/>
  <c r="I1423" i="1"/>
  <c r="F1424" i="1" l="1"/>
  <c r="D1424" i="1"/>
  <c r="E1424" i="1"/>
  <c r="G1424" i="1" l="1"/>
  <c r="H1424" i="1" s="1"/>
  <c r="I1424" i="1"/>
  <c r="C1425" i="1" l="1"/>
  <c r="D1425" i="1"/>
  <c r="F1425" i="1"/>
  <c r="E1425" i="1"/>
  <c r="I1425" i="1" l="1"/>
  <c r="G1425" i="1"/>
  <c r="H1425" i="1" s="1"/>
  <c r="E1426" i="1" s="1"/>
  <c r="C1426" i="1" l="1"/>
  <c r="D1426" i="1"/>
  <c r="F1426" i="1"/>
  <c r="I1426" i="1" l="1"/>
  <c r="G1426" i="1"/>
  <c r="H1426" i="1" s="1"/>
  <c r="E1427" i="1" s="1"/>
  <c r="C1427" i="1" l="1"/>
  <c r="D1427" i="1"/>
  <c r="F1427" i="1"/>
  <c r="I1427" i="1" l="1"/>
  <c r="G1427" i="1"/>
  <c r="H1427" i="1" s="1"/>
  <c r="E1428" i="1" s="1"/>
  <c r="C1428" i="1" l="1"/>
  <c r="F1428" i="1"/>
  <c r="D1428" i="1"/>
  <c r="I1428" i="1" l="1"/>
  <c r="G1428" i="1"/>
  <c r="H1428" i="1" s="1"/>
  <c r="C1429" i="1" s="1"/>
  <c r="D1429" i="1" l="1"/>
  <c r="E1429" i="1"/>
  <c r="F1429" i="1"/>
  <c r="I1429" i="1" l="1"/>
  <c r="G1429" i="1"/>
  <c r="H1429" i="1" s="1"/>
  <c r="D1430" i="1" l="1"/>
  <c r="C1430" i="1"/>
  <c r="E1430" i="1"/>
  <c r="F1430" i="1"/>
  <c r="I1430" i="1" l="1"/>
  <c r="G1430" i="1"/>
  <c r="H1430" i="1" s="1"/>
  <c r="D1431" i="1" s="1"/>
  <c r="C1431" i="1" l="1"/>
  <c r="F1431" i="1"/>
  <c r="E1431" i="1"/>
  <c r="I1431" i="1" l="1"/>
  <c r="G1431" i="1"/>
  <c r="H1431" i="1" s="1"/>
  <c r="F1432" i="1" l="1"/>
  <c r="D1432" i="1"/>
  <c r="C1432" i="1"/>
  <c r="E1432" i="1"/>
  <c r="G1432" i="1" l="1"/>
  <c r="H1432" i="1" s="1"/>
  <c r="F1433" i="1" s="1"/>
  <c r="I1432" i="1"/>
  <c r="D1433" i="1" l="1"/>
  <c r="C1433" i="1"/>
  <c r="E1433" i="1"/>
  <c r="G1433" i="1" l="1"/>
  <c r="H1433" i="1" s="1"/>
  <c r="E1434" i="1" s="1"/>
  <c r="I1433" i="1"/>
  <c r="F1434" i="1" l="1"/>
  <c r="D1434" i="1"/>
  <c r="C1434" i="1"/>
  <c r="G1434" i="1" l="1"/>
  <c r="H1434" i="1" s="1"/>
  <c r="C1435" i="1" s="1"/>
  <c r="I1434" i="1"/>
  <c r="D1435" i="1" l="1"/>
  <c r="F1435" i="1"/>
  <c r="E1435" i="1"/>
  <c r="I1435" i="1" l="1"/>
  <c r="G1435" i="1"/>
  <c r="H1435" i="1" s="1"/>
  <c r="F1436" i="1" l="1"/>
  <c r="D1436" i="1"/>
  <c r="C1436" i="1"/>
  <c r="E1436" i="1"/>
  <c r="G1436" i="1" l="1"/>
  <c r="H1436" i="1" s="1"/>
  <c r="E1437" i="1" s="1"/>
  <c r="I1436" i="1"/>
  <c r="F1437" i="1" l="1"/>
  <c r="D1437" i="1"/>
  <c r="C1437" i="1"/>
  <c r="I1437" i="1" l="1"/>
  <c r="G1437" i="1"/>
  <c r="H1437" i="1" s="1"/>
  <c r="E1438" i="1" s="1"/>
  <c r="F1438" i="1" l="1"/>
  <c r="D1438" i="1"/>
  <c r="C1438" i="1"/>
  <c r="I1438" i="1" l="1"/>
  <c r="G1438" i="1"/>
  <c r="H1438" i="1" s="1"/>
  <c r="E1439" i="1" s="1"/>
  <c r="D1439" i="1" l="1"/>
  <c r="F1439" i="1"/>
  <c r="C1439" i="1"/>
  <c r="G1439" i="1" l="1"/>
  <c r="H1439" i="1" s="1"/>
  <c r="E1440" i="1" s="1"/>
  <c r="I1439" i="1"/>
  <c r="F1440" i="1" l="1"/>
  <c r="C1440" i="1"/>
  <c r="D1440" i="1"/>
  <c r="I1440" i="1" l="1"/>
  <c r="G1440" i="1"/>
  <c r="H1440" i="1" s="1"/>
  <c r="C1441" i="1" s="1"/>
  <c r="E1441" i="1" l="1"/>
  <c r="F1441" i="1"/>
  <c r="D1441" i="1"/>
  <c r="G1441" i="1" l="1"/>
  <c r="H1441" i="1" s="1"/>
  <c r="C1442" i="1" s="1"/>
  <c r="I1441" i="1"/>
  <c r="D1442" i="1" l="1"/>
  <c r="E1442" i="1"/>
  <c r="F1442" i="1"/>
  <c r="I1442" i="1" l="1"/>
  <c r="G1442" i="1"/>
  <c r="H1442" i="1" s="1"/>
  <c r="F1443" i="1" s="1"/>
  <c r="D1443" i="1" l="1"/>
  <c r="E1443" i="1"/>
  <c r="C1443" i="1"/>
  <c r="I1443" i="1" l="1"/>
  <c r="G1443" i="1"/>
  <c r="H1443" i="1" s="1"/>
  <c r="E1444" i="1" s="1"/>
  <c r="D1444" i="1" l="1"/>
  <c r="C1444" i="1"/>
  <c r="F1444" i="1"/>
  <c r="I1444" i="1" l="1"/>
  <c r="G1444" i="1"/>
  <c r="H1444" i="1" s="1"/>
  <c r="C1445" i="1" s="1"/>
  <c r="D1445" i="1" l="1"/>
  <c r="F1445" i="1"/>
  <c r="E1445" i="1"/>
  <c r="I1445" i="1" l="1"/>
  <c r="G1445" i="1"/>
  <c r="H1445" i="1" s="1"/>
  <c r="C1446" i="1" s="1"/>
  <c r="D1446" i="1" l="1"/>
  <c r="F1446" i="1"/>
  <c r="E1446" i="1"/>
  <c r="I1446" i="1" s="1"/>
  <c r="G1446" i="1" l="1"/>
  <c r="H1446" i="1" s="1"/>
  <c r="F1447" i="1" s="1"/>
  <c r="D1447" i="1" l="1"/>
  <c r="E1447" i="1"/>
  <c r="C1447" i="1"/>
  <c r="G1447" i="1" s="1"/>
  <c r="H1447" i="1" s="1"/>
  <c r="C1448" i="1" s="1"/>
  <c r="I1447" i="1"/>
  <c r="F1448" i="1" l="1"/>
  <c r="E1448" i="1"/>
  <c r="D1448" i="1"/>
  <c r="G1448" i="1" l="1"/>
  <c r="H1448" i="1" s="1"/>
  <c r="I1448" i="1"/>
  <c r="F1449" i="1" l="1"/>
  <c r="C1449" i="1"/>
  <c r="E1449" i="1"/>
  <c r="D1449" i="1"/>
  <c r="G1449" i="1" l="1"/>
  <c r="H1449" i="1" s="1"/>
  <c r="E1450" i="1" s="1"/>
  <c r="I1449" i="1"/>
  <c r="F1450" i="1" l="1"/>
  <c r="C1450" i="1"/>
  <c r="D1450" i="1"/>
  <c r="G1450" i="1" l="1"/>
  <c r="H1450" i="1" s="1"/>
  <c r="I1450" i="1"/>
  <c r="E1451" i="1" l="1"/>
  <c r="F1451" i="1"/>
  <c r="C1451" i="1"/>
  <c r="D1451" i="1"/>
  <c r="G1451" i="1" l="1"/>
  <c r="H1451" i="1" s="1"/>
  <c r="D1452" i="1" s="1"/>
  <c r="I1451" i="1"/>
  <c r="F1452" i="1" l="1"/>
  <c r="E1452" i="1"/>
  <c r="C1452" i="1"/>
  <c r="G1452" i="1" l="1"/>
  <c r="H1452" i="1" s="1"/>
  <c r="E1453" i="1" s="1"/>
  <c r="I1452" i="1"/>
  <c r="D1453" i="1" l="1"/>
  <c r="F1453" i="1"/>
  <c r="C1453" i="1"/>
  <c r="I1453" i="1" l="1"/>
  <c r="G1453" i="1"/>
  <c r="H1453" i="1" s="1"/>
  <c r="E1454" i="1" s="1"/>
  <c r="D1454" i="1" l="1"/>
  <c r="F1454" i="1"/>
  <c r="C1454" i="1"/>
  <c r="I1454" i="1" l="1"/>
  <c r="G1454" i="1"/>
  <c r="H1454" i="1" s="1"/>
  <c r="E1455" i="1" s="1"/>
  <c r="D1455" i="1" l="1"/>
  <c r="F1455" i="1"/>
  <c r="C1455" i="1"/>
  <c r="G1455" i="1" l="1"/>
  <c r="H1455" i="1" s="1"/>
  <c r="E1456" i="1" s="1"/>
  <c r="I1455" i="1"/>
  <c r="C1456" i="1" l="1"/>
  <c r="F1456" i="1"/>
  <c r="D1456" i="1"/>
  <c r="G1456" i="1" l="1"/>
  <c r="H1456" i="1" s="1"/>
  <c r="E1457" i="1" s="1"/>
  <c r="I1456" i="1"/>
  <c r="F1457" i="1" l="1"/>
  <c r="D1457" i="1"/>
  <c r="C1457" i="1"/>
  <c r="I1457" i="1" l="1"/>
  <c r="G1457" i="1"/>
  <c r="H1457" i="1" s="1"/>
  <c r="E1458" i="1" s="1"/>
  <c r="D1458" i="1" l="1"/>
  <c r="F1458" i="1"/>
  <c r="C1458" i="1"/>
  <c r="I1458" i="1"/>
  <c r="G1458" i="1"/>
  <c r="H1458" i="1" s="1"/>
  <c r="F1459" i="1" l="1"/>
  <c r="E1459" i="1"/>
  <c r="C1459" i="1"/>
  <c r="D1459" i="1"/>
  <c r="G1459" i="1" l="1"/>
  <c r="H1459" i="1" s="1"/>
  <c r="F1460" i="1" s="1"/>
  <c r="I1459" i="1"/>
  <c r="E1460" i="1" l="1"/>
  <c r="C1460" i="1"/>
  <c r="D1460" i="1"/>
  <c r="I1460" i="1" l="1"/>
  <c r="G1460" i="1"/>
  <c r="H1460" i="1" s="1"/>
  <c r="F1461" i="1" l="1"/>
  <c r="E1461" i="1"/>
  <c r="C1461" i="1"/>
  <c r="D1461" i="1"/>
  <c r="G1461" i="1" l="1"/>
  <c r="H1461" i="1" s="1"/>
  <c r="C1462" i="1" s="1"/>
  <c r="I1461" i="1"/>
  <c r="F1462" i="1" l="1"/>
  <c r="E1462" i="1"/>
  <c r="D1462" i="1"/>
  <c r="G1462" i="1" l="1"/>
  <c r="H1462" i="1" s="1"/>
  <c r="I1462" i="1"/>
  <c r="F1463" i="1" l="1"/>
  <c r="E1463" i="1"/>
  <c r="C1463" i="1"/>
  <c r="D1463" i="1"/>
  <c r="G1463" i="1" l="1"/>
  <c r="H1463" i="1" s="1"/>
  <c r="D1464" i="1" s="1"/>
  <c r="I1463" i="1"/>
  <c r="F1464" i="1" l="1"/>
  <c r="E1464" i="1"/>
  <c r="C1464" i="1"/>
  <c r="G1464" i="1" l="1"/>
  <c r="H1464" i="1" s="1"/>
  <c r="D1465" i="1" s="1"/>
  <c r="I1464" i="1"/>
  <c r="C1465" i="1" l="1"/>
  <c r="F1465" i="1"/>
  <c r="E1465" i="1"/>
  <c r="I1465" i="1" l="1"/>
  <c r="G1465" i="1"/>
  <c r="H1465" i="1" s="1"/>
  <c r="C1466" i="1" s="1"/>
  <c r="D1466" i="1" l="1"/>
  <c r="E1466" i="1"/>
  <c r="F1466" i="1"/>
  <c r="G1466" i="1" l="1"/>
  <c r="H1466" i="1" s="1"/>
  <c r="D1467" i="1" s="1"/>
  <c r="I1466" i="1"/>
  <c r="C1467" i="1" l="1"/>
  <c r="F1467" i="1"/>
  <c r="E1467" i="1"/>
  <c r="G1467" i="1" l="1"/>
  <c r="H1467" i="1" s="1"/>
  <c r="C1468" i="1" s="1"/>
  <c r="I1467" i="1"/>
  <c r="D1468" i="1" l="1"/>
  <c r="E1468" i="1"/>
  <c r="F1468" i="1"/>
  <c r="G1468" i="1" l="1"/>
  <c r="H1468" i="1" s="1"/>
  <c r="E1469" i="1" s="1"/>
  <c r="I1468" i="1"/>
  <c r="D1469" i="1" l="1"/>
  <c r="C1469" i="1"/>
  <c r="F1469" i="1"/>
  <c r="I1469" i="1" s="1"/>
  <c r="G1469" i="1" l="1"/>
  <c r="H1469" i="1" s="1"/>
  <c r="F1470" i="1" s="1"/>
  <c r="C1470" i="1" l="1"/>
  <c r="D1470" i="1"/>
  <c r="E1470" i="1"/>
  <c r="I1470" i="1" l="1"/>
  <c r="G1470" i="1"/>
  <c r="H1470" i="1" s="1"/>
  <c r="F1471" i="1" s="1"/>
  <c r="E1471" i="1" l="1"/>
  <c r="C1471" i="1"/>
  <c r="D1471" i="1"/>
  <c r="G1471" i="1" l="1"/>
  <c r="H1471" i="1" s="1"/>
  <c r="F1472" i="1" s="1"/>
  <c r="I1471" i="1"/>
  <c r="D1472" i="1"/>
  <c r="E1472" i="1"/>
  <c r="C1472" i="1"/>
  <c r="I1472" i="1" l="1"/>
  <c r="G1472" i="1"/>
  <c r="H1472" i="1" s="1"/>
  <c r="F1473" i="1" s="1"/>
  <c r="D1473" i="1" l="1"/>
  <c r="E1473" i="1"/>
  <c r="C1473" i="1"/>
  <c r="G1473" i="1" l="1"/>
  <c r="H1473" i="1" s="1"/>
  <c r="F1474" i="1" s="1"/>
  <c r="I1473" i="1"/>
  <c r="D1474" i="1" l="1"/>
  <c r="C1474" i="1"/>
  <c r="E1474" i="1"/>
  <c r="I1474" i="1" l="1"/>
  <c r="G1474" i="1"/>
  <c r="H1474" i="1" s="1"/>
  <c r="D1475" i="1" s="1"/>
  <c r="E1475" i="1" l="1"/>
  <c r="C1475" i="1"/>
  <c r="F1475" i="1"/>
  <c r="G1475" i="1" l="1"/>
  <c r="H1475" i="1" s="1"/>
  <c r="D1476" i="1" s="1"/>
  <c r="I1475" i="1"/>
  <c r="E1476" i="1" l="1"/>
  <c r="C1476" i="1"/>
  <c r="F1476" i="1"/>
  <c r="G1476" i="1" l="1"/>
  <c r="H1476" i="1" s="1"/>
  <c r="C1477" i="1" s="1"/>
  <c r="I1476" i="1"/>
  <c r="F1477" i="1"/>
  <c r="E1477" i="1"/>
  <c r="D1477" i="1" l="1"/>
  <c r="I1477" i="1"/>
  <c r="G1477" i="1"/>
  <c r="H1477" i="1" s="1"/>
  <c r="C1478" i="1" s="1"/>
  <c r="E1478" i="1" l="1"/>
  <c r="F1478" i="1"/>
  <c r="D1478" i="1"/>
  <c r="I1478" i="1" l="1"/>
  <c r="G1478" i="1"/>
  <c r="H1478" i="1" s="1"/>
  <c r="D1479" i="1" l="1"/>
  <c r="C1479" i="1"/>
  <c r="F1479" i="1"/>
  <c r="E1479" i="1"/>
  <c r="I1479" i="1" l="1"/>
  <c r="G1479" i="1"/>
  <c r="H1479" i="1" s="1"/>
  <c r="E1480" i="1" s="1"/>
  <c r="D1480" i="1" l="1"/>
  <c r="F1480" i="1"/>
  <c r="C1480" i="1"/>
  <c r="G1480" i="1" l="1"/>
  <c r="H1480" i="1" s="1"/>
  <c r="C1481" i="1" s="1"/>
  <c r="I1480" i="1"/>
  <c r="F1481" i="1" l="1"/>
  <c r="E1481" i="1"/>
  <c r="D1481" i="1"/>
  <c r="I1481" i="1" l="1"/>
  <c r="G1481" i="1"/>
  <c r="H1481" i="1" s="1"/>
  <c r="E1482" i="1" l="1"/>
  <c r="F1482" i="1"/>
  <c r="C1482" i="1"/>
  <c r="D1482" i="1"/>
  <c r="G1482" i="1" l="1"/>
  <c r="H1482" i="1" s="1"/>
  <c r="E1483" i="1" s="1"/>
  <c r="I1482" i="1"/>
  <c r="F1483" i="1" l="1"/>
  <c r="C1483" i="1"/>
  <c r="D1483" i="1"/>
  <c r="G1483" i="1" l="1"/>
  <c r="H1483" i="1" s="1"/>
  <c r="I1483" i="1"/>
  <c r="E1484" i="1" l="1"/>
  <c r="F1484" i="1"/>
  <c r="C1484" i="1"/>
  <c r="D1484" i="1"/>
  <c r="G1484" i="1" l="1"/>
  <c r="H1484" i="1" s="1"/>
  <c r="C1485" i="1" s="1"/>
  <c r="I1484" i="1"/>
  <c r="E1485" i="1" l="1"/>
  <c r="F1485" i="1"/>
  <c r="D1485" i="1"/>
  <c r="G1485" i="1" l="1"/>
  <c r="H1485" i="1" s="1"/>
  <c r="I1485" i="1"/>
  <c r="C1486" i="1" l="1"/>
  <c r="E1486" i="1"/>
  <c r="F1486" i="1"/>
  <c r="D1486" i="1"/>
  <c r="I1486" i="1" l="1"/>
  <c r="G1486" i="1"/>
  <c r="H1486" i="1" s="1"/>
  <c r="E1487" i="1" s="1"/>
  <c r="C1487" i="1" l="1"/>
  <c r="F1487" i="1"/>
  <c r="D1487" i="1"/>
  <c r="I1487" i="1" l="1"/>
  <c r="G1487" i="1"/>
  <c r="H1487" i="1" s="1"/>
  <c r="E1488" i="1" s="1"/>
  <c r="F1488" i="1" l="1"/>
  <c r="C1488" i="1"/>
  <c r="D1488" i="1"/>
  <c r="G1488" i="1" l="1"/>
  <c r="H1488" i="1" s="1"/>
  <c r="F1489" i="1" s="1"/>
  <c r="I1488" i="1"/>
  <c r="C1489" i="1" l="1"/>
  <c r="E1489" i="1"/>
  <c r="D1489" i="1"/>
  <c r="G1489" i="1" l="1"/>
  <c r="H1489" i="1" s="1"/>
  <c r="I1489" i="1"/>
  <c r="C1490" i="1" l="1"/>
  <c r="F1490" i="1"/>
  <c r="D1490" i="1"/>
  <c r="E1490" i="1"/>
  <c r="I1490" i="1" l="1"/>
  <c r="G1490" i="1"/>
  <c r="H1490" i="1" s="1"/>
  <c r="E1491" i="1" s="1"/>
  <c r="C1491" i="1" l="1"/>
  <c r="F1491" i="1"/>
  <c r="D1491" i="1"/>
  <c r="I1491" i="1" l="1"/>
  <c r="G1491" i="1"/>
  <c r="H1491" i="1" s="1"/>
  <c r="E1492" i="1" s="1"/>
  <c r="C1492" i="1" l="1"/>
  <c r="F1492" i="1"/>
  <c r="D1492" i="1"/>
  <c r="I1492" i="1" l="1"/>
  <c r="G1492" i="1"/>
  <c r="H1492" i="1" s="1"/>
  <c r="E1493" i="1" s="1"/>
  <c r="C1493" i="1" l="1"/>
  <c r="F1493" i="1"/>
  <c r="D1493" i="1"/>
  <c r="I1493" i="1" l="1"/>
  <c r="G1493" i="1"/>
  <c r="H1493" i="1" s="1"/>
  <c r="C1494" i="1" s="1"/>
  <c r="F1494" i="1" l="1"/>
  <c r="E1494" i="1"/>
  <c r="D1494" i="1"/>
  <c r="I1494" i="1" l="1"/>
  <c r="G1494" i="1"/>
  <c r="H1494" i="1" s="1"/>
  <c r="C1495" i="1" s="1"/>
  <c r="F1495" i="1" l="1"/>
  <c r="E1495" i="1"/>
  <c r="D1495" i="1"/>
  <c r="G1495" i="1" l="1"/>
  <c r="H1495" i="1" s="1"/>
  <c r="E1496" i="1" s="1"/>
  <c r="I1495" i="1"/>
  <c r="F1496" i="1" l="1"/>
  <c r="D1496" i="1"/>
  <c r="C1496" i="1"/>
  <c r="I1496" i="1" l="1"/>
  <c r="G1496" i="1"/>
  <c r="H1496" i="1" s="1"/>
  <c r="D1497" i="1" s="1"/>
  <c r="C1497" i="1" l="1"/>
  <c r="E1497" i="1"/>
  <c r="F1497" i="1"/>
  <c r="I1497" i="1" l="1"/>
  <c r="G1497" i="1"/>
  <c r="H1497" i="1" s="1"/>
  <c r="D1498" i="1" s="1"/>
  <c r="C1498" i="1" l="1"/>
  <c r="E1498" i="1"/>
  <c r="F1498" i="1"/>
  <c r="I1498" i="1" l="1"/>
  <c r="G1498" i="1"/>
  <c r="H1498" i="1" s="1"/>
  <c r="C1499" i="1" s="1"/>
  <c r="F1499" i="1" l="1"/>
  <c r="D1499" i="1"/>
  <c r="E1499" i="1"/>
  <c r="G1499" i="1" l="1"/>
  <c r="H1499" i="1" s="1"/>
  <c r="C1500" i="1" s="1"/>
  <c r="I1499" i="1"/>
  <c r="D1500" i="1" l="1"/>
  <c r="E1500" i="1"/>
  <c r="F1500" i="1"/>
  <c r="I1500" i="1" l="1"/>
  <c r="G1500" i="1"/>
  <c r="H1500" i="1" s="1"/>
  <c r="C1501" i="1" s="1"/>
  <c r="E1501" i="1" l="1"/>
  <c r="F1501" i="1"/>
  <c r="D1501" i="1"/>
  <c r="G1501" i="1" l="1"/>
  <c r="H1501" i="1" s="1"/>
  <c r="E1502" i="1" s="1"/>
  <c r="I1501" i="1"/>
  <c r="C1502" i="1" l="1"/>
  <c r="F1502" i="1"/>
  <c r="D1502" i="1"/>
  <c r="G1502" i="1" l="1"/>
  <c r="H1502" i="1" s="1"/>
  <c r="E1503" i="1" s="1"/>
  <c r="I1502" i="1"/>
  <c r="C1503" i="1" l="1"/>
  <c r="D1503" i="1"/>
  <c r="F1503" i="1"/>
  <c r="G1503" i="1" l="1"/>
  <c r="H1503" i="1" s="1"/>
  <c r="C1504" i="1" s="1"/>
  <c r="I1503" i="1"/>
  <c r="F1504" i="1" l="1"/>
  <c r="E1504" i="1"/>
  <c r="D1504" i="1"/>
  <c r="G1504" i="1" l="1"/>
  <c r="H1504" i="1" s="1"/>
  <c r="D1505" i="1" s="1"/>
  <c r="I1504" i="1"/>
  <c r="C1505" i="1" l="1"/>
  <c r="F1505" i="1"/>
  <c r="E1505" i="1"/>
  <c r="I1505" i="1" l="1"/>
  <c r="G1505" i="1"/>
  <c r="H1505" i="1" s="1"/>
  <c r="E1506" i="1" s="1"/>
  <c r="C1506" i="1" l="1"/>
  <c r="F1506" i="1"/>
  <c r="D1506" i="1"/>
  <c r="G1506" i="1" l="1"/>
  <c r="H1506" i="1" s="1"/>
  <c r="C1507" i="1" s="1"/>
  <c r="I1506" i="1"/>
  <c r="E1507" i="1" l="1"/>
  <c r="D1507" i="1"/>
  <c r="F1507" i="1"/>
  <c r="G1507" i="1" s="1"/>
  <c r="H1507" i="1" s="1"/>
  <c r="C1508" i="1" s="1"/>
  <c r="I1507" i="1"/>
  <c r="E1508" i="1" l="1"/>
  <c r="D1508" i="1"/>
  <c r="F1508" i="1"/>
  <c r="I1508" i="1" l="1"/>
  <c r="G1508" i="1"/>
  <c r="H1508" i="1" s="1"/>
  <c r="C1509" i="1" s="1"/>
  <c r="E1509" i="1" l="1"/>
  <c r="D1509" i="1"/>
  <c r="F1509" i="1"/>
  <c r="I1509" i="1" l="1"/>
  <c r="G1509" i="1"/>
  <c r="H1509" i="1" s="1"/>
  <c r="C1510" i="1" l="1"/>
  <c r="F1510" i="1"/>
  <c r="D1510" i="1"/>
  <c r="E1510" i="1"/>
  <c r="G1510" i="1" l="1"/>
  <c r="H1510" i="1" s="1"/>
  <c r="C1511" i="1" s="1"/>
  <c r="I1510" i="1"/>
  <c r="E1511" i="1" l="1"/>
  <c r="F1511" i="1"/>
  <c r="D1511" i="1"/>
  <c r="I1511" i="1" l="1"/>
  <c r="G1511" i="1"/>
  <c r="H1511" i="1" s="1"/>
  <c r="E1512" i="1" s="1"/>
  <c r="D1512" i="1" l="1"/>
  <c r="F1512" i="1"/>
  <c r="C1512" i="1"/>
  <c r="G1512" i="1" s="1"/>
  <c r="H1512" i="1" s="1"/>
  <c r="F1513" i="1" s="1"/>
  <c r="I1512" i="1" l="1"/>
  <c r="D1513" i="1"/>
  <c r="C1513" i="1"/>
  <c r="E1513" i="1"/>
  <c r="I1513" i="1" l="1"/>
  <c r="G1513" i="1"/>
  <c r="H1513" i="1" s="1"/>
  <c r="E1514" i="1" l="1"/>
  <c r="C1514" i="1"/>
  <c r="D1514" i="1"/>
  <c r="F1514" i="1"/>
  <c r="I1514" i="1" l="1"/>
  <c r="G1514" i="1"/>
  <c r="H1514" i="1" s="1"/>
  <c r="E1515" i="1" l="1"/>
  <c r="F1515" i="1"/>
  <c r="D1515" i="1"/>
  <c r="C1515" i="1"/>
  <c r="G1515" i="1" l="1"/>
  <c r="H1515" i="1" s="1"/>
  <c r="E1516" i="1" s="1"/>
  <c r="I1515" i="1"/>
  <c r="D1516" i="1" l="1"/>
  <c r="F1516" i="1"/>
  <c r="C1516" i="1"/>
  <c r="G1516" i="1" l="1"/>
  <c r="H1516" i="1" s="1"/>
  <c r="C1517" i="1" s="1"/>
  <c r="D1517" i="1"/>
  <c r="E1517" i="1"/>
  <c r="I1516" i="1"/>
  <c r="F1517" i="1"/>
  <c r="G1517" i="1" l="1"/>
  <c r="H1517" i="1" s="1"/>
  <c r="C1518" i="1" s="1"/>
  <c r="I1517" i="1"/>
  <c r="E1518" i="1"/>
  <c r="F1518" i="1"/>
  <c r="D1518" i="1"/>
  <c r="G1518" i="1" l="1"/>
  <c r="H1518" i="1" s="1"/>
  <c r="C1519" i="1" s="1"/>
  <c r="I1518" i="1"/>
  <c r="D1519" i="1"/>
  <c r="F1519" i="1"/>
  <c r="E1519" i="1" l="1"/>
  <c r="I1519" i="1"/>
  <c r="G1519" i="1"/>
  <c r="H1519" i="1" s="1"/>
  <c r="E1520" i="1" s="1"/>
  <c r="D1520" i="1" l="1"/>
  <c r="C1520" i="1"/>
  <c r="F1520" i="1"/>
  <c r="I1520" i="1" l="1"/>
  <c r="G1520" i="1"/>
  <c r="H1520" i="1" s="1"/>
  <c r="E1521" i="1" s="1"/>
  <c r="D1521" i="1" l="1"/>
  <c r="C1521" i="1"/>
  <c r="F1521" i="1"/>
  <c r="I1521" i="1" l="1"/>
  <c r="G1521" i="1"/>
  <c r="H1521" i="1" s="1"/>
  <c r="C1522" i="1" l="1"/>
  <c r="E1522" i="1"/>
  <c r="D1522" i="1"/>
  <c r="F1522" i="1"/>
  <c r="I1522" i="1" l="1"/>
  <c r="G1522" i="1"/>
  <c r="H1522" i="1" s="1"/>
  <c r="F1523" i="1" s="1"/>
  <c r="D1523" i="1" l="1"/>
  <c r="C1523" i="1"/>
  <c r="E1523" i="1"/>
  <c r="I1523" i="1" l="1"/>
  <c r="G1523" i="1"/>
  <c r="H1523" i="1" s="1"/>
  <c r="C1524" i="1" s="1"/>
  <c r="D1524" i="1" l="1"/>
  <c r="E1524" i="1"/>
  <c r="F1524" i="1"/>
  <c r="G1524" i="1" l="1"/>
  <c r="H1524" i="1" s="1"/>
  <c r="E1525" i="1" s="1"/>
  <c r="I1524" i="1"/>
  <c r="F1525" i="1" l="1"/>
  <c r="C1525" i="1"/>
  <c r="D1525" i="1"/>
  <c r="G1525" i="1" l="1"/>
  <c r="H1525" i="1" s="1"/>
  <c r="D1526" i="1" s="1"/>
  <c r="I1525" i="1"/>
  <c r="F1526" i="1" l="1"/>
  <c r="C1526" i="1"/>
  <c r="E1526" i="1"/>
  <c r="G1526" i="1" l="1"/>
  <c r="H1526" i="1" s="1"/>
  <c r="C1527" i="1" s="1"/>
  <c r="I1526" i="1"/>
  <c r="F1527" i="1" l="1"/>
  <c r="D1527" i="1"/>
  <c r="E1527" i="1"/>
  <c r="I1527" i="1" l="1"/>
  <c r="G1527" i="1"/>
  <c r="H1527" i="1" s="1"/>
  <c r="E1528" i="1" s="1"/>
  <c r="C1528" i="1" l="1"/>
  <c r="F1528" i="1"/>
  <c r="D1528" i="1"/>
  <c r="I1528" i="1" l="1"/>
  <c r="G1528" i="1"/>
  <c r="H1528" i="1" s="1"/>
  <c r="E1529" i="1" s="1"/>
  <c r="C1529" i="1" l="1"/>
  <c r="D1529" i="1"/>
  <c r="F1529" i="1"/>
  <c r="G1529" i="1" l="1"/>
  <c r="H1529" i="1" s="1"/>
  <c r="E1530" i="1" s="1"/>
  <c r="I1529" i="1"/>
  <c r="C1530" i="1" l="1"/>
  <c r="F1530" i="1"/>
  <c r="D1530" i="1"/>
  <c r="I1530" i="1" l="1"/>
  <c r="G1530" i="1"/>
  <c r="H1530" i="1" s="1"/>
  <c r="E1531" i="1" s="1"/>
  <c r="C1531" i="1" l="1"/>
  <c r="F1531" i="1"/>
  <c r="D1531" i="1"/>
  <c r="G1531" i="1" l="1"/>
  <c r="H1531" i="1" s="1"/>
  <c r="E1532" i="1" s="1"/>
  <c r="I1531" i="1"/>
  <c r="C1532" i="1" l="1"/>
  <c r="F1532" i="1"/>
  <c r="D1532" i="1"/>
  <c r="G1532" i="1" l="1"/>
  <c r="H1532" i="1" s="1"/>
  <c r="E1533" i="1" s="1"/>
  <c r="I1532" i="1"/>
  <c r="C1533" i="1" l="1"/>
  <c r="F1533" i="1"/>
  <c r="D1533" i="1"/>
  <c r="I1533" i="1" l="1"/>
  <c r="G1533" i="1"/>
  <c r="H1533" i="1" s="1"/>
  <c r="E1534" i="1" s="1"/>
  <c r="C1534" i="1" l="1"/>
  <c r="F1534" i="1"/>
  <c r="D1534" i="1"/>
  <c r="G1534" i="1" l="1"/>
  <c r="H1534" i="1" s="1"/>
  <c r="F1535" i="1" s="1"/>
  <c r="I1534" i="1"/>
  <c r="C1535" i="1" l="1"/>
  <c r="D1535" i="1"/>
  <c r="E1535" i="1"/>
  <c r="I1535" i="1" s="1"/>
  <c r="G1535" i="1"/>
  <c r="H1535" i="1" s="1"/>
  <c r="E1536" i="1" s="1"/>
  <c r="C1536" i="1" l="1"/>
  <c r="D1536" i="1"/>
  <c r="F1536" i="1"/>
  <c r="I1536" i="1" l="1"/>
  <c r="G1536" i="1"/>
  <c r="H1536" i="1" s="1"/>
  <c r="F1537" i="1" s="1"/>
  <c r="D1537" i="1" l="1"/>
  <c r="E1537" i="1"/>
  <c r="C1537" i="1"/>
  <c r="I1537" i="1" l="1"/>
  <c r="G1537" i="1"/>
  <c r="H1537" i="1" s="1"/>
  <c r="C1538" i="1" s="1"/>
  <c r="D1538" i="1" l="1"/>
  <c r="E1538" i="1"/>
  <c r="F1538" i="1"/>
  <c r="G1538" i="1" s="1"/>
  <c r="H1538" i="1" s="1"/>
  <c r="C1539" i="1" s="1"/>
  <c r="I1538" i="1" l="1"/>
  <c r="D1539" i="1"/>
  <c r="F1539" i="1"/>
  <c r="E1539" i="1"/>
  <c r="I1539" i="1" l="1"/>
  <c r="G1539" i="1"/>
  <c r="H1539" i="1" s="1"/>
  <c r="C1540" i="1" s="1"/>
  <c r="D1540" i="1" l="1"/>
  <c r="E1540" i="1"/>
  <c r="F1540" i="1"/>
  <c r="G1540" i="1" l="1"/>
  <c r="H1540" i="1" s="1"/>
  <c r="C1541" i="1" s="1"/>
  <c r="I1540" i="1"/>
  <c r="D1541" i="1" l="1"/>
  <c r="E1541" i="1"/>
  <c r="F1541" i="1"/>
  <c r="I1541" i="1" l="1"/>
  <c r="G1541" i="1"/>
  <c r="H1541" i="1" s="1"/>
  <c r="C1542" i="1" s="1"/>
  <c r="D1542" i="1" l="1"/>
  <c r="E1542" i="1"/>
  <c r="F1542" i="1"/>
  <c r="I1542" i="1" l="1"/>
  <c r="G1542" i="1"/>
  <c r="H1542" i="1" s="1"/>
  <c r="C1543" i="1" s="1"/>
  <c r="D1543" i="1" l="1"/>
  <c r="E1543" i="1"/>
  <c r="F1543" i="1"/>
  <c r="I1543" i="1" l="1"/>
  <c r="G1543" i="1"/>
  <c r="H1543" i="1" s="1"/>
  <c r="C1544" i="1" s="1"/>
  <c r="D1544" i="1" l="1"/>
  <c r="E1544" i="1"/>
  <c r="F1544" i="1"/>
  <c r="I1544" i="1" l="1"/>
  <c r="G1544" i="1"/>
  <c r="H1544" i="1" s="1"/>
  <c r="C1545" i="1" s="1"/>
  <c r="D1545" i="1" l="1"/>
  <c r="E1545" i="1"/>
  <c r="F1545" i="1"/>
  <c r="I1545" i="1" l="1"/>
  <c r="G1545" i="1"/>
  <c r="H1545" i="1" s="1"/>
  <c r="C1546" i="1" s="1"/>
  <c r="F1546" i="1" l="1"/>
  <c r="D1546" i="1"/>
  <c r="E1546" i="1"/>
  <c r="I1546" i="1" l="1"/>
  <c r="G1546" i="1"/>
  <c r="H1546" i="1" s="1"/>
  <c r="D1547" i="1" s="1"/>
  <c r="E1547" i="1" l="1"/>
  <c r="F1547" i="1"/>
  <c r="C1547" i="1"/>
  <c r="I1547" i="1" l="1"/>
  <c r="G1547" i="1"/>
  <c r="H1547" i="1" s="1"/>
  <c r="F1548" i="1" s="1"/>
  <c r="D1548" i="1" l="1"/>
  <c r="E1548" i="1"/>
  <c r="C1548" i="1"/>
  <c r="I1548" i="1" l="1"/>
  <c r="G1548" i="1"/>
  <c r="H1548" i="1" s="1"/>
  <c r="C1549" i="1" s="1"/>
  <c r="E1549" i="1" l="1"/>
  <c r="D1549" i="1"/>
  <c r="F1549" i="1"/>
  <c r="G1549" i="1" l="1"/>
  <c r="H1549" i="1" s="1"/>
  <c r="C1550" i="1" s="1"/>
  <c r="I1549" i="1"/>
  <c r="E1550" i="1" l="1"/>
  <c r="D1550" i="1"/>
  <c r="F1550" i="1"/>
  <c r="I1550" i="1" l="1"/>
  <c r="G1550" i="1"/>
  <c r="H1550" i="1" s="1"/>
  <c r="C1551" i="1" s="1"/>
  <c r="E1551" i="1" l="1"/>
  <c r="D1551" i="1"/>
  <c r="F1551" i="1"/>
  <c r="I1551" i="1" l="1"/>
  <c r="G1551" i="1"/>
  <c r="H1551" i="1" s="1"/>
  <c r="C1552" i="1" s="1"/>
  <c r="E1552" i="1" l="1"/>
  <c r="D1552" i="1"/>
  <c r="F1552" i="1"/>
  <c r="I1552" i="1" l="1"/>
  <c r="G1552" i="1"/>
  <c r="H1552" i="1" s="1"/>
  <c r="C1553" i="1" s="1"/>
  <c r="D1553" i="1" l="1"/>
  <c r="F1553" i="1"/>
  <c r="E1553" i="1"/>
  <c r="I1553" i="1" l="1"/>
  <c r="G1553" i="1"/>
  <c r="H1553" i="1" s="1"/>
  <c r="C1554" i="1" s="1"/>
  <c r="E1554" i="1" l="1"/>
  <c r="D1554" i="1"/>
  <c r="F1554" i="1"/>
  <c r="G1554" i="1" l="1"/>
  <c r="H1554" i="1" s="1"/>
  <c r="F1555" i="1" s="1"/>
  <c r="I1554" i="1"/>
  <c r="D1555" i="1" l="1"/>
  <c r="E1555" i="1"/>
  <c r="C1555" i="1"/>
  <c r="I1555" i="1" l="1"/>
  <c r="G1555" i="1"/>
  <c r="H1555" i="1" s="1"/>
  <c r="C1556" i="1" s="1"/>
  <c r="E1556" i="1" l="1"/>
  <c r="D1556" i="1"/>
  <c r="F1556" i="1"/>
  <c r="G1556" i="1" s="1"/>
  <c r="H1556" i="1" s="1"/>
  <c r="C1557" i="1" s="1"/>
  <c r="I1556" i="1" l="1"/>
  <c r="F1557" i="1"/>
  <c r="D1557" i="1"/>
  <c r="E1557" i="1"/>
  <c r="I1557" i="1" l="1"/>
  <c r="G1557" i="1"/>
  <c r="H1557" i="1" s="1"/>
  <c r="C1558" i="1" s="1"/>
  <c r="F1558" i="1" l="1"/>
  <c r="D1558" i="1"/>
  <c r="E1558" i="1"/>
  <c r="I1558" i="1" l="1"/>
  <c r="G1558" i="1"/>
  <c r="H1558" i="1" s="1"/>
  <c r="C1559" i="1" s="1"/>
  <c r="F1559" i="1" l="1"/>
  <c r="D1559" i="1"/>
  <c r="E1559" i="1"/>
  <c r="I1559" i="1" l="1"/>
  <c r="G1559" i="1"/>
  <c r="H1559" i="1" s="1"/>
  <c r="C1560" i="1" s="1"/>
  <c r="F1560" i="1" l="1"/>
  <c r="D1560" i="1"/>
  <c r="E1560" i="1"/>
  <c r="I1560" i="1" l="1"/>
  <c r="G1560" i="1"/>
  <c r="H1560" i="1" s="1"/>
  <c r="C1561" i="1" s="1"/>
  <c r="F1561" i="1" l="1"/>
  <c r="D1561" i="1"/>
  <c r="E1561" i="1"/>
  <c r="I1561" i="1" l="1"/>
  <c r="G1561" i="1"/>
  <c r="H1561" i="1" s="1"/>
  <c r="C1562" i="1" s="1"/>
  <c r="F1562" i="1" l="1"/>
  <c r="D1562" i="1"/>
  <c r="E1562" i="1"/>
  <c r="I1562" i="1" l="1"/>
  <c r="G1562" i="1"/>
  <c r="H1562" i="1" s="1"/>
  <c r="C1563" i="1" s="1"/>
  <c r="F1563" i="1" l="1"/>
  <c r="D1563" i="1"/>
  <c r="E1563" i="1"/>
  <c r="I1563" i="1" l="1"/>
  <c r="G1563" i="1"/>
  <c r="H1563" i="1" s="1"/>
  <c r="C1564" i="1" s="1"/>
  <c r="F1564" i="1" l="1"/>
  <c r="E1564" i="1"/>
  <c r="D1564" i="1"/>
  <c r="I1564" i="1" l="1"/>
  <c r="G1564" i="1"/>
  <c r="H1564" i="1" s="1"/>
  <c r="C1565" i="1" s="1"/>
  <c r="F1565" i="1" l="1"/>
  <c r="E1565" i="1"/>
  <c r="D1565" i="1"/>
  <c r="G1565" i="1" l="1"/>
  <c r="H1565" i="1" s="1"/>
  <c r="C1566" i="1" s="1"/>
  <c r="I1565" i="1"/>
  <c r="F1566" i="1" l="1"/>
  <c r="E1566" i="1"/>
  <c r="D1566" i="1"/>
  <c r="G1566" i="1" l="1"/>
  <c r="H1566" i="1" s="1"/>
  <c r="I1566" i="1"/>
  <c r="C1567" i="1" l="1"/>
  <c r="F1567" i="1"/>
  <c r="E1567" i="1"/>
  <c r="D1567" i="1"/>
  <c r="I1567" i="1" l="1"/>
  <c r="G1567" i="1"/>
  <c r="H1567" i="1" s="1"/>
  <c r="C1568" i="1" s="1"/>
  <c r="D1568" i="1" l="1"/>
  <c r="F1568" i="1"/>
  <c r="E1568" i="1"/>
  <c r="G1568" i="1" l="1"/>
  <c r="H1568" i="1" s="1"/>
  <c r="C1569" i="1" s="1"/>
  <c r="I1568" i="1"/>
  <c r="F1569" i="1" l="1"/>
  <c r="D1569" i="1"/>
  <c r="E1569" i="1"/>
  <c r="I1569" i="1" l="1"/>
  <c r="G1569" i="1"/>
  <c r="H1569" i="1" s="1"/>
  <c r="C1570" i="1" s="1"/>
  <c r="D1570" i="1" l="1"/>
  <c r="F1570" i="1"/>
  <c r="E1570" i="1"/>
  <c r="I1570" i="1" l="1"/>
  <c r="G1570" i="1"/>
  <c r="H1570" i="1" s="1"/>
  <c r="C1571" i="1" s="1"/>
  <c r="D1571" i="1" l="1"/>
  <c r="F1571" i="1"/>
  <c r="E1571" i="1"/>
  <c r="I1571" i="1" l="1"/>
  <c r="G1571" i="1"/>
  <c r="H1571" i="1" s="1"/>
  <c r="C1572" i="1" s="1"/>
  <c r="D1572" i="1" l="1"/>
  <c r="F1572" i="1"/>
  <c r="E1572" i="1"/>
  <c r="I1572" i="1" l="1"/>
  <c r="G1572" i="1"/>
  <c r="H1572" i="1" s="1"/>
  <c r="C1573" i="1" s="1"/>
  <c r="D1573" i="1" l="1"/>
  <c r="F1573" i="1"/>
  <c r="E1573" i="1"/>
  <c r="G1573" i="1" l="1"/>
  <c r="H1573" i="1" s="1"/>
  <c r="C1574" i="1" s="1"/>
  <c r="I1573" i="1"/>
  <c r="D1574" i="1" l="1"/>
  <c r="E1574" i="1"/>
  <c r="F1574" i="1"/>
  <c r="I1574" i="1" l="1"/>
  <c r="G1574" i="1"/>
  <c r="H1574" i="1" s="1"/>
  <c r="C1575" i="1" s="1"/>
  <c r="D1575" i="1" l="1"/>
  <c r="E1575" i="1"/>
  <c r="F1575" i="1"/>
  <c r="I1575" i="1" l="1"/>
  <c r="G1575" i="1"/>
  <c r="H1575" i="1" s="1"/>
  <c r="C1576" i="1" s="1"/>
  <c r="D1576" i="1" l="1"/>
  <c r="E1576" i="1"/>
  <c r="F1576" i="1"/>
  <c r="I1576" i="1" l="1"/>
  <c r="G1576" i="1"/>
  <c r="H1576" i="1" s="1"/>
  <c r="C1577" i="1" s="1"/>
  <c r="D1577" i="1" l="1"/>
  <c r="E1577" i="1"/>
  <c r="F1577" i="1"/>
  <c r="G1577" i="1" l="1"/>
  <c r="H1577" i="1" s="1"/>
  <c r="C1578" i="1" s="1"/>
  <c r="I1577" i="1"/>
  <c r="D1578" i="1" l="1"/>
  <c r="E1578" i="1"/>
  <c r="F1578" i="1"/>
  <c r="I1578" i="1" s="1"/>
  <c r="G1578" i="1" l="1"/>
  <c r="H1578" i="1" s="1"/>
  <c r="C1579" i="1" s="1"/>
  <c r="D1579" i="1" l="1"/>
  <c r="E1579" i="1"/>
  <c r="F1579" i="1"/>
  <c r="G1579" i="1"/>
  <c r="H1579" i="1" s="1"/>
  <c r="I1579" i="1"/>
  <c r="C1580" i="1" l="1"/>
  <c r="F1580" i="1"/>
  <c r="E1580" i="1"/>
  <c r="D1580" i="1"/>
  <c r="I1580" i="1" l="1"/>
  <c r="G1580" i="1"/>
  <c r="H1580" i="1" s="1"/>
  <c r="C1581" i="1" s="1"/>
  <c r="F1581" i="1" l="1"/>
  <c r="E1581" i="1"/>
  <c r="D1581" i="1"/>
  <c r="G1581" i="1" l="1"/>
  <c r="H1581" i="1" s="1"/>
  <c r="C1582" i="1" s="1"/>
  <c r="I1581" i="1"/>
  <c r="F1582" i="1" l="1"/>
  <c r="E1582" i="1"/>
  <c r="D1582" i="1"/>
  <c r="G1582" i="1" l="1"/>
  <c r="H1582" i="1" s="1"/>
  <c r="I1582" i="1"/>
  <c r="C1583" i="1" l="1"/>
  <c r="F1583" i="1"/>
  <c r="E1583" i="1"/>
  <c r="D1583" i="1"/>
  <c r="I1583" i="1" l="1"/>
  <c r="G1583" i="1"/>
  <c r="H1583" i="1" s="1"/>
  <c r="D1584" i="1" s="1"/>
  <c r="C1584" i="1" l="1"/>
  <c r="F1584" i="1"/>
  <c r="E1584" i="1"/>
  <c r="G1584" i="1" l="1"/>
  <c r="H1584" i="1" s="1"/>
  <c r="F1585" i="1" s="1"/>
  <c r="I1584" i="1"/>
  <c r="C1585" i="1" l="1"/>
  <c r="D1585" i="1"/>
  <c r="E1585" i="1"/>
  <c r="G1585" i="1" l="1"/>
  <c r="H1585" i="1" s="1"/>
  <c r="I1585" i="1"/>
  <c r="C1586" i="1" l="1"/>
  <c r="F1586" i="1"/>
  <c r="D1586" i="1"/>
  <c r="E1586" i="1"/>
  <c r="I1586" i="1" l="1"/>
  <c r="G1586" i="1"/>
  <c r="H1586" i="1" s="1"/>
  <c r="E1587" i="1" s="1"/>
  <c r="C1587" i="1" l="1"/>
  <c r="F1587" i="1"/>
  <c r="D1587" i="1"/>
  <c r="I1587" i="1" l="1"/>
  <c r="G1587" i="1"/>
  <c r="H1587" i="1" s="1"/>
  <c r="C1588" i="1" l="1"/>
  <c r="E1588" i="1"/>
  <c r="F1588" i="1"/>
  <c r="D1588" i="1"/>
  <c r="I1588" i="1" l="1"/>
  <c r="G1588" i="1"/>
  <c r="H1588" i="1" s="1"/>
  <c r="C1589" i="1" s="1"/>
  <c r="E1589" i="1" l="1"/>
  <c r="F1589" i="1"/>
  <c r="D1589" i="1"/>
  <c r="I1589" i="1" l="1"/>
  <c r="G1589" i="1"/>
  <c r="H1589" i="1" s="1"/>
  <c r="C1590" i="1" s="1"/>
  <c r="E1590" i="1" l="1"/>
  <c r="F1590" i="1"/>
  <c r="D1590" i="1"/>
  <c r="G1590" i="1" l="1"/>
  <c r="H1590" i="1" s="1"/>
  <c r="C1591" i="1" s="1"/>
  <c r="I1590" i="1"/>
  <c r="E1591" i="1" l="1"/>
  <c r="F1591" i="1"/>
  <c r="D1591" i="1"/>
  <c r="G1591" i="1" l="1"/>
  <c r="H1591" i="1" s="1"/>
  <c r="I1591" i="1"/>
  <c r="C1592" i="1" l="1"/>
  <c r="E1592" i="1"/>
  <c r="F1592" i="1"/>
  <c r="D1592" i="1"/>
  <c r="I1592" i="1" l="1"/>
  <c r="G1592" i="1"/>
  <c r="H1592" i="1" s="1"/>
  <c r="D1593" i="1" s="1"/>
  <c r="C1593" i="1" l="1"/>
  <c r="E1593" i="1"/>
  <c r="F1593" i="1"/>
  <c r="I1593" i="1" l="1"/>
  <c r="G1593" i="1"/>
  <c r="H1593" i="1" s="1"/>
  <c r="C1594" i="1" l="1"/>
  <c r="D1594" i="1"/>
  <c r="E1594" i="1"/>
  <c r="F1594" i="1"/>
  <c r="I1594" i="1" l="1"/>
  <c r="G1594" i="1"/>
  <c r="H1594" i="1" s="1"/>
  <c r="C1595" i="1" s="1"/>
  <c r="D1595" i="1" l="1"/>
  <c r="E1595" i="1"/>
  <c r="F1595" i="1"/>
  <c r="I1595" i="1" l="1"/>
  <c r="G1595" i="1"/>
  <c r="H1595" i="1" s="1"/>
  <c r="C1596" i="1" s="1"/>
  <c r="D1596" i="1" l="1"/>
  <c r="E1596" i="1"/>
  <c r="F1596" i="1"/>
  <c r="G1596" i="1" l="1"/>
  <c r="H1596" i="1" s="1"/>
  <c r="D1597" i="1" s="1"/>
  <c r="I1596" i="1"/>
  <c r="C1597" i="1" l="1"/>
  <c r="E1597" i="1"/>
  <c r="F1597" i="1"/>
  <c r="G1597" i="1" l="1"/>
  <c r="H1597" i="1" s="1"/>
  <c r="C1598" i="1" s="1"/>
  <c r="I1597" i="1"/>
  <c r="D1598" i="1" l="1"/>
  <c r="E1598" i="1"/>
  <c r="F1598" i="1"/>
  <c r="G1598" i="1" l="1"/>
  <c r="H1598" i="1" s="1"/>
  <c r="C1599" i="1" s="1"/>
  <c r="I1598" i="1"/>
  <c r="E1599" i="1" l="1"/>
  <c r="D1599" i="1"/>
  <c r="F1599" i="1"/>
  <c r="G1599" i="1" l="1"/>
  <c r="H1599" i="1" s="1"/>
  <c r="C1600" i="1" s="1"/>
  <c r="I1599" i="1"/>
  <c r="E1600" i="1" l="1"/>
  <c r="D1600" i="1"/>
  <c r="F1600" i="1"/>
  <c r="I1600" i="1" l="1"/>
  <c r="G1600" i="1"/>
  <c r="H1600" i="1" s="1"/>
  <c r="C1601" i="1" s="1"/>
  <c r="E1601" i="1" l="1"/>
  <c r="D1601" i="1"/>
  <c r="F1601" i="1"/>
  <c r="I1601" i="1" l="1"/>
  <c r="G1601" i="1"/>
  <c r="H1601" i="1" s="1"/>
  <c r="C1602" i="1" s="1"/>
  <c r="E1602" i="1" l="1"/>
  <c r="D1602" i="1"/>
  <c r="F1602" i="1"/>
  <c r="G1602" i="1" l="1"/>
  <c r="H1602" i="1" s="1"/>
  <c r="C1603" i="1" s="1"/>
  <c r="I1602" i="1"/>
  <c r="E1603" i="1" l="1"/>
  <c r="D1603" i="1"/>
  <c r="F1603" i="1"/>
  <c r="G1603" i="1" l="1"/>
  <c r="H1603" i="1" s="1"/>
  <c r="C1604" i="1" s="1"/>
  <c r="I1603" i="1"/>
  <c r="D1604" i="1" l="1"/>
  <c r="F1604" i="1"/>
  <c r="E1604" i="1"/>
  <c r="G1604" i="1" s="1"/>
  <c r="H1604" i="1" s="1"/>
  <c r="I1604" i="1" l="1"/>
  <c r="F1605" i="1"/>
  <c r="C1605" i="1"/>
  <c r="D1605" i="1"/>
  <c r="E1605" i="1"/>
  <c r="G1605" i="1" l="1"/>
  <c r="H1605" i="1" s="1"/>
  <c r="C1606" i="1" s="1"/>
  <c r="I1605" i="1"/>
  <c r="F1606" i="1" l="1"/>
  <c r="D1606" i="1"/>
  <c r="E1606" i="1"/>
  <c r="G1606" i="1" l="1"/>
  <c r="H1606" i="1" s="1"/>
  <c r="I1606" i="1"/>
  <c r="C1607" i="1" l="1"/>
  <c r="F1607" i="1"/>
  <c r="D1607" i="1"/>
  <c r="E1607" i="1"/>
  <c r="I1607" i="1" l="1"/>
  <c r="G1607" i="1"/>
  <c r="H1607" i="1" s="1"/>
  <c r="C1608" i="1" s="1"/>
  <c r="F1608" i="1" l="1"/>
  <c r="D1608" i="1"/>
  <c r="E1608" i="1"/>
  <c r="G1608" i="1" l="1"/>
  <c r="H1608" i="1" s="1"/>
  <c r="C1609" i="1" s="1"/>
  <c r="I1608" i="1"/>
  <c r="F1609" i="1" l="1"/>
  <c r="D1609" i="1"/>
  <c r="E1609" i="1"/>
  <c r="G1609" i="1" l="1"/>
  <c r="H1609" i="1" s="1"/>
  <c r="I1609" i="1"/>
  <c r="C1610" i="1" l="1"/>
  <c r="F1610" i="1"/>
  <c r="D1610" i="1"/>
  <c r="E1610" i="1"/>
  <c r="I1610" i="1" l="1"/>
  <c r="G1610" i="1"/>
  <c r="H1610" i="1" s="1"/>
  <c r="C1611" i="1" s="1"/>
  <c r="F1611" i="1" l="1"/>
  <c r="D1611" i="1"/>
  <c r="E1611" i="1"/>
  <c r="G1611" i="1" l="1"/>
  <c r="H1611" i="1" s="1"/>
  <c r="C1612" i="1" s="1"/>
  <c r="I1611" i="1"/>
  <c r="F1612" i="1" l="1"/>
  <c r="D1612" i="1"/>
  <c r="E1612" i="1"/>
  <c r="G1612" i="1" l="1"/>
  <c r="H1612" i="1" s="1"/>
  <c r="I1612" i="1"/>
  <c r="C1613" i="1" l="1"/>
  <c r="F1613" i="1"/>
  <c r="D1613" i="1"/>
  <c r="E1613" i="1"/>
  <c r="I1613" i="1" l="1"/>
  <c r="G1613" i="1"/>
  <c r="H1613" i="1" s="1"/>
  <c r="C1614" i="1" s="1"/>
  <c r="F1614" i="1" l="1"/>
  <c r="D1614" i="1"/>
  <c r="E1614" i="1"/>
  <c r="I1614" i="1" l="1"/>
  <c r="G1614" i="1"/>
  <c r="H1614" i="1" s="1"/>
  <c r="C1615" i="1" s="1"/>
  <c r="F1615" i="1" l="1"/>
  <c r="D1615" i="1"/>
  <c r="E1615" i="1"/>
  <c r="I1615" i="1" l="1"/>
  <c r="G1615" i="1"/>
  <c r="H1615" i="1" s="1"/>
  <c r="C1616" i="1" s="1"/>
  <c r="F1616" i="1" l="1"/>
  <c r="D1616" i="1"/>
  <c r="E1616" i="1"/>
  <c r="I1616" i="1" l="1"/>
  <c r="G1616" i="1"/>
  <c r="H1616" i="1" s="1"/>
  <c r="C1617" i="1" s="1"/>
  <c r="F1617" i="1" l="1"/>
  <c r="D1617" i="1"/>
  <c r="E1617" i="1"/>
  <c r="I1617" i="1" l="1"/>
  <c r="G1617" i="1"/>
  <c r="H1617" i="1" s="1"/>
  <c r="C1618" i="1" s="1"/>
  <c r="F1618" i="1" l="1"/>
  <c r="D1618" i="1"/>
  <c r="E1618" i="1"/>
  <c r="I1618" i="1" l="1"/>
  <c r="G1618" i="1"/>
  <c r="H1618" i="1" s="1"/>
  <c r="C1619" i="1" s="1"/>
  <c r="F1619" i="1" l="1"/>
  <c r="D1619" i="1"/>
  <c r="E1619" i="1"/>
  <c r="I1619" i="1" l="1"/>
  <c r="G1619" i="1"/>
  <c r="H1619" i="1" s="1"/>
  <c r="C1620" i="1" s="1"/>
  <c r="F1620" i="1" l="1"/>
  <c r="D1620" i="1"/>
  <c r="E1620" i="1"/>
  <c r="I1620" i="1" l="1"/>
  <c r="G1620" i="1"/>
  <c r="H1620" i="1" s="1"/>
  <c r="C1621" i="1" s="1"/>
  <c r="F1621" i="1" l="1"/>
  <c r="D1621" i="1"/>
  <c r="E1621" i="1"/>
  <c r="G1621" i="1" l="1"/>
  <c r="H1621" i="1" s="1"/>
  <c r="C1622" i="1" s="1"/>
  <c r="I1621" i="1"/>
  <c r="F1622" i="1" l="1"/>
  <c r="D1622" i="1"/>
  <c r="E1622" i="1"/>
  <c r="G1622" i="1" l="1"/>
  <c r="H1622" i="1" s="1"/>
  <c r="I1622" i="1"/>
  <c r="C1623" i="1" l="1"/>
  <c r="F1623" i="1"/>
  <c r="D1623" i="1"/>
  <c r="E1623" i="1"/>
  <c r="I1623" i="1" l="1"/>
  <c r="G1623" i="1"/>
  <c r="H1623" i="1" s="1"/>
  <c r="E1624" i="1" s="1"/>
  <c r="C1624" i="1" l="1"/>
  <c r="F1624" i="1"/>
  <c r="D1624" i="1"/>
  <c r="I1624" i="1" l="1"/>
  <c r="G1624" i="1"/>
  <c r="H1624" i="1" s="1"/>
  <c r="E1625" i="1" s="1"/>
  <c r="C1625" i="1" l="1"/>
  <c r="F1625" i="1"/>
  <c r="D1625" i="1"/>
  <c r="I1625" i="1" l="1"/>
  <c r="G1625" i="1"/>
  <c r="H1625" i="1" s="1"/>
  <c r="C1626" i="1" s="1"/>
  <c r="F1626" i="1" l="1"/>
  <c r="E1626" i="1"/>
  <c r="D1626" i="1"/>
  <c r="I1626" i="1" l="1"/>
  <c r="G1626" i="1"/>
  <c r="H1626" i="1" s="1"/>
  <c r="D1627" i="1" l="1"/>
  <c r="C1627" i="1"/>
  <c r="F1627" i="1"/>
  <c r="E1627" i="1"/>
  <c r="I1627" i="1" l="1"/>
  <c r="G1627" i="1"/>
  <c r="H1627" i="1" s="1"/>
  <c r="E1628" i="1" s="1"/>
  <c r="D1628" i="1" l="1"/>
  <c r="C1628" i="1"/>
  <c r="F1628" i="1"/>
  <c r="I1628" i="1" l="1"/>
  <c r="G1628" i="1"/>
  <c r="H1628" i="1" s="1"/>
  <c r="D1629" i="1" s="1"/>
  <c r="C1629" i="1" l="1"/>
  <c r="E1629" i="1"/>
  <c r="F1629" i="1"/>
  <c r="I1629" i="1" l="1"/>
  <c r="G1629" i="1"/>
  <c r="H1629" i="1" s="1"/>
  <c r="C1630" i="1" l="1"/>
  <c r="D1630" i="1"/>
  <c r="E1630" i="1"/>
  <c r="F1630" i="1"/>
  <c r="I1630" i="1" l="1"/>
  <c r="G1630" i="1"/>
  <c r="H1630" i="1" s="1"/>
  <c r="C1631" i="1" s="1"/>
  <c r="F1631" i="1" l="1"/>
  <c r="D1631" i="1"/>
  <c r="E1631" i="1"/>
  <c r="G1631" i="1" l="1"/>
  <c r="H1631" i="1" s="1"/>
  <c r="C1632" i="1" s="1"/>
  <c r="I1631" i="1"/>
  <c r="F1632" i="1" l="1"/>
  <c r="D1632" i="1"/>
  <c r="E1632" i="1"/>
  <c r="G1632" i="1" l="1"/>
  <c r="H1632" i="1" s="1"/>
  <c r="I1632" i="1"/>
  <c r="C1633" i="1" l="1"/>
  <c r="F1633" i="1"/>
  <c r="D1633" i="1"/>
  <c r="E1633" i="1"/>
  <c r="I1633" i="1" l="1"/>
  <c r="G1633" i="1"/>
  <c r="H1633" i="1" s="1"/>
  <c r="C1634" i="1" s="1"/>
  <c r="F1634" i="1" l="1"/>
  <c r="D1634" i="1"/>
  <c r="E1634" i="1"/>
  <c r="G1634" i="1" l="1"/>
  <c r="H1634" i="1" s="1"/>
  <c r="C1635" i="1" s="1"/>
  <c r="I1634" i="1"/>
  <c r="F1635" i="1" l="1"/>
  <c r="D1635" i="1"/>
  <c r="E1635" i="1"/>
  <c r="G1635" i="1" l="1"/>
  <c r="H1635" i="1" s="1"/>
  <c r="I1635" i="1"/>
  <c r="C1636" i="1" l="1"/>
  <c r="F1636" i="1"/>
  <c r="D1636" i="1"/>
  <c r="E1636" i="1"/>
  <c r="I1636" i="1" l="1"/>
  <c r="G1636" i="1"/>
  <c r="H1636" i="1" s="1"/>
  <c r="C1637" i="1" s="1"/>
  <c r="F1637" i="1" l="1"/>
  <c r="D1637" i="1"/>
  <c r="E1637" i="1"/>
  <c r="G1637" i="1" l="1"/>
  <c r="H1637" i="1" s="1"/>
  <c r="C1638" i="1" s="1"/>
  <c r="I1637" i="1"/>
  <c r="F1638" i="1" l="1"/>
  <c r="D1638" i="1"/>
  <c r="E1638" i="1"/>
  <c r="I1638" i="1" l="1"/>
  <c r="G1638" i="1"/>
  <c r="H1638" i="1" s="1"/>
  <c r="E1639" i="1" l="1"/>
  <c r="F1639" i="1"/>
  <c r="C1639" i="1"/>
  <c r="D1639" i="1"/>
  <c r="G1639" i="1" l="1"/>
  <c r="H1639" i="1" s="1"/>
  <c r="F1640" i="1" s="1"/>
  <c r="I1639" i="1"/>
  <c r="E1640" i="1" l="1"/>
  <c r="C1640" i="1"/>
  <c r="D1640" i="1"/>
  <c r="I1640" i="1" l="1"/>
  <c r="G1640" i="1"/>
  <c r="H1640" i="1" s="1"/>
  <c r="F1641" i="1" l="1"/>
  <c r="E1641" i="1"/>
  <c r="C1641" i="1"/>
  <c r="D1641" i="1"/>
  <c r="G1641" i="1" l="1"/>
  <c r="H1641" i="1" s="1"/>
  <c r="D1642" i="1" s="1"/>
  <c r="I1641" i="1"/>
  <c r="F1642" i="1" l="1"/>
  <c r="E1642" i="1"/>
  <c r="C1642" i="1"/>
  <c r="I1642" i="1" l="1"/>
  <c r="G1642" i="1"/>
  <c r="H1642" i="1" s="1"/>
  <c r="C1643" i="1" s="1"/>
  <c r="F1643" i="1" l="1"/>
  <c r="E1643" i="1"/>
  <c r="D1643" i="1"/>
  <c r="I1643" i="1" l="1"/>
  <c r="G1643" i="1"/>
  <c r="H1643" i="1" s="1"/>
  <c r="F1644" i="1" l="1"/>
  <c r="C1644" i="1"/>
  <c r="E1644" i="1"/>
  <c r="D1644" i="1"/>
  <c r="G1644" i="1" l="1"/>
  <c r="H1644" i="1" s="1"/>
  <c r="F1645" i="1" s="1"/>
  <c r="I1644" i="1"/>
  <c r="C1645" i="1" l="1"/>
  <c r="D1645" i="1"/>
  <c r="E1645" i="1"/>
  <c r="I1645" i="1" l="1"/>
  <c r="G1645" i="1"/>
  <c r="H1645" i="1" s="1"/>
  <c r="D1646" i="1" s="1"/>
  <c r="C1646" i="1" l="1"/>
  <c r="F1646" i="1"/>
  <c r="E1646" i="1"/>
  <c r="I1646" i="1" l="1"/>
  <c r="G1646" i="1"/>
  <c r="H1646" i="1" s="1"/>
  <c r="F1647" i="1" s="1"/>
  <c r="D1647" i="1" l="1"/>
  <c r="C1647" i="1"/>
  <c r="E1647" i="1"/>
  <c r="G1647" i="1" l="1"/>
  <c r="H1647" i="1" s="1"/>
  <c r="F1648" i="1" s="1"/>
  <c r="I1647" i="1"/>
  <c r="D1648" i="1" l="1"/>
  <c r="C1648" i="1"/>
  <c r="E1648" i="1"/>
  <c r="I1648" i="1" l="1"/>
  <c r="G1648" i="1"/>
  <c r="H1648" i="1" s="1"/>
  <c r="C1649" i="1" s="1"/>
  <c r="D1649" i="1" l="1"/>
  <c r="F1649" i="1"/>
  <c r="E1649" i="1"/>
  <c r="G1649" i="1" l="1"/>
  <c r="H1649" i="1" s="1"/>
  <c r="E1650" i="1" s="1"/>
  <c r="I1649" i="1"/>
  <c r="C1650" i="1" l="1"/>
  <c r="F1650" i="1"/>
  <c r="D1650" i="1"/>
  <c r="I1650" i="1" l="1"/>
  <c r="G1650" i="1"/>
  <c r="H1650" i="1" s="1"/>
  <c r="E1651" i="1" s="1"/>
  <c r="C1651" i="1" l="1"/>
  <c r="D1651" i="1"/>
  <c r="F1651" i="1"/>
  <c r="I1651" i="1" l="1"/>
  <c r="G1651" i="1"/>
  <c r="H1651" i="1" s="1"/>
  <c r="F1652" i="1" s="1"/>
  <c r="C1652" i="1" l="1"/>
  <c r="E1652" i="1"/>
  <c r="D1652" i="1"/>
  <c r="I1652" i="1" l="1"/>
  <c r="G1652" i="1"/>
  <c r="H1652" i="1" s="1"/>
  <c r="C1653" i="1" l="1"/>
  <c r="F1653" i="1"/>
  <c r="E1653" i="1"/>
  <c r="D1653" i="1"/>
  <c r="I1653" i="1" l="1"/>
  <c r="G1653" i="1"/>
  <c r="H1653" i="1" s="1"/>
  <c r="F1654" i="1" l="1"/>
  <c r="C1654" i="1"/>
  <c r="E1654" i="1"/>
  <c r="D1654" i="1"/>
  <c r="G1654" i="1" l="1"/>
  <c r="H1654" i="1" s="1"/>
  <c r="I1654" i="1"/>
  <c r="C1655" i="1" l="1"/>
  <c r="F1655" i="1"/>
  <c r="E1655" i="1"/>
  <c r="D1655" i="1"/>
  <c r="I1655" i="1" l="1"/>
  <c r="G1655" i="1"/>
  <c r="H1655" i="1" s="1"/>
  <c r="C1656" i="1" l="1"/>
  <c r="F1656" i="1"/>
  <c r="E1656" i="1"/>
  <c r="D1656" i="1"/>
  <c r="I1656" i="1" l="1"/>
  <c r="G1656" i="1"/>
  <c r="H1656" i="1" s="1"/>
  <c r="D1657" i="1" l="1"/>
  <c r="C1657" i="1"/>
  <c r="F1657" i="1"/>
  <c r="E1657" i="1"/>
  <c r="I1657" i="1" l="1"/>
  <c r="G1657" i="1"/>
  <c r="H1657" i="1" s="1"/>
  <c r="D1658" i="1" l="1"/>
  <c r="C1658" i="1"/>
  <c r="E1658" i="1"/>
  <c r="F1658" i="1"/>
  <c r="I1658" i="1" l="1"/>
  <c r="G1658" i="1"/>
  <c r="H1658" i="1" s="1"/>
  <c r="D1659" i="1" l="1"/>
  <c r="F1659" i="1"/>
  <c r="E1659" i="1"/>
  <c r="C1659" i="1"/>
  <c r="G1659" i="1" l="1"/>
  <c r="H1659" i="1" s="1"/>
  <c r="D1660" i="1" s="1"/>
  <c r="I1659" i="1"/>
  <c r="C1660" i="1" l="1"/>
  <c r="F1660" i="1"/>
  <c r="E1660" i="1"/>
  <c r="I1660" i="1" l="1"/>
  <c r="G1660" i="1"/>
  <c r="H1660" i="1" s="1"/>
  <c r="D1661" i="1" s="1"/>
  <c r="C1661" i="1" l="1"/>
  <c r="F1661" i="1"/>
  <c r="E1661" i="1"/>
  <c r="I1661" i="1" l="1"/>
  <c r="G1661" i="1"/>
  <c r="H1661" i="1" s="1"/>
  <c r="C1662" i="1" s="1"/>
  <c r="D1662" i="1" l="1"/>
  <c r="F1662" i="1"/>
  <c r="E1662" i="1"/>
  <c r="G1662" i="1" l="1"/>
  <c r="H1662" i="1" s="1"/>
  <c r="C1663" i="1" s="1"/>
  <c r="I1662" i="1"/>
  <c r="D1663" i="1" l="1"/>
  <c r="E1663" i="1"/>
  <c r="F1663" i="1"/>
  <c r="G1663" i="1" l="1"/>
  <c r="H1663" i="1" s="1"/>
  <c r="C1664" i="1" s="1"/>
  <c r="I1663" i="1"/>
  <c r="E1664" i="1"/>
  <c r="D1664" i="1"/>
  <c r="F1664" i="1" l="1"/>
  <c r="I1664" i="1"/>
  <c r="G1664" i="1"/>
  <c r="H1664" i="1" s="1"/>
  <c r="C1665" i="1" s="1"/>
  <c r="E1665" i="1" l="1"/>
  <c r="D1665" i="1"/>
  <c r="F1665" i="1"/>
  <c r="G1665" i="1" s="1"/>
  <c r="H1665" i="1" s="1"/>
  <c r="E1666" i="1" s="1"/>
  <c r="I1665" i="1" l="1"/>
  <c r="F1666" i="1"/>
  <c r="D1666" i="1"/>
  <c r="C1666" i="1"/>
  <c r="I1666" i="1" l="1"/>
  <c r="G1666" i="1"/>
  <c r="H1666" i="1" s="1"/>
  <c r="C1667" i="1" s="1"/>
  <c r="F1667" i="1" l="1"/>
  <c r="D1667" i="1"/>
  <c r="E1667" i="1"/>
  <c r="G1667" i="1" l="1"/>
  <c r="H1667" i="1" s="1"/>
  <c r="C1668" i="1" s="1"/>
  <c r="I1667" i="1"/>
  <c r="D1668" i="1" l="1"/>
  <c r="F1668" i="1"/>
  <c r="E1668" i="1"/>
  <c r="I1668" i="1" l="1"/>
  <c r="G1668" i="1"/>
  <c r="H1668" i="1" s="1"/>
  <c r="E1669" i="1" s="1"/>
  <c r="D1669" i="1" l="1"/>
  <c r="C1669" i="1"/>
  <c r="F1669" i="1"/>
  <c r="I1669" i="1" l="1"/>
  <c r="G1669" i="1"/>
  <c r="H1669" i="1" s="1"/>
  <c r="F1670" i="1" s="1"/>
  <c r="D1670" i="1" l="1"/>
  <c r="E1670" i="1"/>
  <c r="C1670" i="1"/>
  <c r="I1670" i="1" l="1"/>
  <c r="G1670" i="1"/>
  <c r="H1670" i="1" s="1"/>
  <c r="F1671" i="1" s="1"/>
  <c r="D1671" i="1" l="1"/>
  <c r="E1671" i="1"/>
  <c r="C1671" i="1"/>
  <c r="I1671" i="1" l="1"/>
  <c r="G1671" i="1"/>
  <c r="H1671" i="1" s="1"/>
  <c r="E1672" i="1" s="1"/>
  <c r="C1672" i="1" l="1"/>
  <c r="F1672" i="1"/>
  <c r="D1672" i="1"/>
  <c r="G1672" i="1" l="1"/>
  <c r="H1672" i="1" s="1"/>
  <c r="E1673" i="1" s="1"/>
  <c r="I1672" i="1"/>
  <c r="C1673" i="1" l="1"/>
  <c r="F1673" i="1"/>
  <c r="D1673" i="1"/>
  <c r="I1673" i="1" l="1"/>
  <c r="G1673" i="1"/>
  <c r="H1673" i="1" s="1"/>
  <c r="E1674" i="1" s="1"/>
  <c r="C1674" i="1" l="1"/>
  <c r="D1674" i="1"/>
  <c r="F1674" i="1"/>
  <c r="G1674" i="1" s="1"/>
  <c r="H1674" i="1" s="1"/>
  <c r="E1675" i="1" s="1"/>
  <c r="I1674" i="1" l="1"/>
  <c r="D1675" i="1"/>
  <c r="F1675" i="1"/>
  <c r="C1675" i="1"/>
  <c r="G1675" i="1" l="1"/>
  <c r="H1675" i="1" s="1"/>
  <c r="E1676" i="1" s="1"/>
  <c r="I1675" i="1"/>
  <c r="D1676" i="1" l="1"/>
  <c r="F1676" i="1"/>
  <c r="C1676" i="1"/>
  <c r="I1676" i="1" l="1"/>
  <c r="G1676" i="1"/>
  <c r="H1676" i="1" s="1"/>
  <c r="E1677" i="1" s="1"/>
  <c r="D1677" i="1" l="1"/>
  <c r="F1677" i="1"/>
  <c r="C1677" i="1"/>
  <c r="I1677" i="1" l="1"/>
  <c r="G1677" i="1"/>
  <c r="H1677" i="1" s="1"/>
  <c r="C1678" i="1" s="1"/>
  <c r="D1678" i="1" l="1"/>
  <c r="F1678" i="1"/>
  <c r="E1678" i="1"/>
  <c r="I1678" i="1" l="1"/>
  <c r="G1678" i="1"/>
  <c r="H1678" i="1" s="1"/>
  <c r="E1679" i="1" s="1"/>
  <c r="D1679" i="1" l="1"/>
  <c r="F1679" i="1"/>
  <c r="C1679" i="1"/>
  <c r="I1679" i="1" l="1"/>
  <c r="G1679" i="1"/>
  <c r="H1679" i="1" s="1"/>
  <c r="E1680" i="1" s="1"/>
  <c r="F1680" i="1" l="1"/>
  <c r="D1680" i="1"/>
  <c r="C1680" i="1"/>
  <c r="I1680" i="1" l="1"/>
  <c r="G1680" i="1"/>
  <c r="H1680" i="1" s="1"/>
  <c r="C1681" i="1" s="1"/>
  <c r="F1681" i="1" l="1"/>
  <c r="D1681" i="1"/>
  <c r="E1681" i="1"/>
  <c r="G1681" i="1" l="1"/>
  <c r="H1681" i="1" s="1"/>
  <c r="D1682" i="1" s="1"/>
  <c r="I1681" i="1"/>
  <c r="F1682" i="1" l="1"/>
  <c r="E1682" i="1"/>
  <c r="C1682" i="1"/>
  <c r="I1682" i="1" l="1"/>
  <c r="G1682" i="1"/>
  <c r="H1682" i="1" s="1"/>
  <c r="C1683" i="1" s="1"/>
  <c r="F1683" i="1" l="1"/>
  <c r="D1683" i="1"/>
  <c r="E1683" i="1"/>
  <c r="G1683" i="1" l="1"/>
  <c r="H1683" i="1" s="1"/>
  <c r="E1684" i="1" s="1"/>
  <c r="I1683" i="1"/>
  <c r="C1684" i="1" l="1"/>
  <c r="D1684" i="1"/>
  <c r="F1684" i="1"/>
  <c r="G1684" i="1"/>
  <c r="H1684" i="1" s="1"/>
  <c r="F1685" i="1" s="1"/>
  <c r="I1684" i="1"/>
  <c r="D1685" i="1" l="1"/>
  <c r="C1685" i="1"/>
  <c r="E1685" i="1"/>
  <c r="G1685" i="1" l="1"/>
  <c r="H1685" i="1" s="1"/>
  <c r="F1686" i="1" s="1"/>
  <c r="I1685" i="1"/>
  <c r="D1686" i="1" l="1"/>
  <c r="C1686" i="1"/>
  <c r="E1686" i="1"/>
  <c r="I1686" i="1" l="1"/>
  <c r="G1686" i="1"/>
  <c r="H1686" i="1" s="1"/>
  <c r="E1687" i="1" s="1"/>
  <c r="C1687" i="1" l="1"/>
  <c r="D1687" i="1"/>
  <c r="F1687" i="1"/>
  <c r="G1687" i="1" l="1"/>
  <c r="H1687" i="1" s="1"/>
  <c r="E1688" i="1" s="1"/>
  <c r="I1687" i="1"/>
  <c r="D1688" i="1" l="1"/>
  <c r="C1688" i="1"/>
  <c r="F1688" i="1"/>
  <c r="I1688" i="1" l="1"/>
  <c r="G1688" i="1"/>
  <c r="H1688" i="1" s="1"/>
  <c r="C1689" i="1" s="1"/>
  <c r="D1689" i="1" l="1"/>
  <c r="F1689" i="1"/>
  <c r="E1689" i="1"/>
  <c r="I1689" i="1" l="1"/>
  <c r="G1689" i="1"/>
  <c r="H1689" i="1" s="1"/>
  <c r="D1690" i="1" s="1"/>
  <c r="E1690" i="1" l="1"/>
  <c r="F1690" i="1"/>
  <c r="C1690" i="1"/>
  <c r="I1690" i="1" l="1"/>
  <c r="G1690" i="1"/>
  <c r="H1690" i="1" s="1"/>
  <c r="F1691" i="1" s="1"/>
  <c r="E1691" i="1" l="1"/>
  <c r="C1691" i="1"/>
  <c r="D1691" i="1"/>
  <c r="G1691" i="1" l="1"/>
  <c r="H1691" i="1" s="1"/>
  <c r="F1692" i="1" s="1"/>
  <c r="I1691" i="1"/>
  <c r="E1692" i="1" l="1"/>
  <c r="C1692" i="1"/>
  <c r="D1692" i="1"/>
  <c r="I1692" i="1" l="1"/>
  <c r="G1692" i="1"/>
  <c r="H1692" i="1" s="1"/>
  <c r="E1693" i="1" s="1"/>
  <c r="D1693" i="1" l="1"/>
  <c r="C1693" i="1"/>
  <c r="F1693" i="1"/>
  <c r="I1693" i="1" l="1"/>
  <c r="G1693" i="1"/>
  <c r="H1693" i="1" s="1"/>
  <c r="E1694" i="1" s="1"/>
  <c r="D1694" i="1" l="1"/>
  <c r="C1694" i="1"/>
  <c r="F1694" i="1"/>
  <c r="I1694" i="1" l="1"/>
  <c r="G1694" i="1"/>
  <c r="H1694" i="1" s="1"/>
  <c r="C1695" i="1" s="1"/>
  <c r="D1695" i="1" l="1"/>
  <c r="F1695" i="1"/>
  <c r="E1695" i="1"/>
  <c r="I1695" i="1" l="1"/>
  <c r="G1695" i="1"/>
  <c r="H1695" i="1" s="1"/>
  <c r="C1696" i="1" s="1"/>
  <c r="E1696" i="1" l="1"/>
  <c r="F1696" i="1"/>
  <c r="D1696" i="1"/>
  <c r="G1696" i="1" l="1"/>
  <c r="H1696" i="1" s="1"/>
  <c r="E1697" i="1" s="1"/>
  <c r="I1696" i="1"/>
  <c r="D1697" i="1" l="1"/>
  <c r="F1697" i="1"/>
  <c r="C1697" i="1"/>
  <c r="G1697" i="1" l="1"/>
  <c r="H1697" i="1" s="1"/>
  <c r="E1698" i="1" s="1"/>
  <c r="I1697" i="1"/>
  <c r="C1698" i="1" l="1"/>
  <c r="F1698" i="1"/>
  <c r="D1698" i="1"/>
  <c r="G1698" i="1"/>
  <c r="H1698" i="1" s="1"/>
  <c r="E1699" i="1" s="1"/>
  <c r="I1698" i="1" l="1"/>
  <c r="D1699" i="1"/>
  <c r="F1699" i="1"/>
  <c r="C1699" i="1"/>
  <c r="G1699" i="1" l="1"/>
  <c r="H1699" i="1" s="1"/>
  <c r="D1700" i="1" s="1"/>
  <c r="I1699" i="1"/>
  <c r="F1700" i="1"/>
  <c r="E1700" i="1"/>
  <c r="C1700" i="1"/>
  <c r="I1700" i="1" l="1"/>
  <c r="G1700" i="1"/>
  <c r="H1700" i="1" s="1"/>
  <c r="C1701" i="1" s="1"/>
  <c r="F1701" i="1" l="1"/>
  <c r="E1701" i="1"/>
  <c r="D1701" i="1"/>
  <c r="I1701" i="1" l="1"/>
  <c r="G1701" i="1"/>
  <c r="H1701" i="1" s="1"/>
  <c r="C1702" i="1" s="1"/>
  <c r="D1702" i="1" l="1"/>
  <c r="E1702" i="1"/>
  <c r="F1702" i="1"/>
  <c r="G1702" i="1" l="1"/>
  <c r="H1702" i="1" s="1"/>
  <c r="C1703" i="1" s="1"/>
  <c r="I1702" i="1"/>
  <c r="E1703" i="1" l="1"/>
  <c r="F1703" i="1"/>
  <c r="D1703" i="1"/>
  <c r="I1703" i="1"/>
  <c r="G1703" i="1"/>
  <c r="H1703" i="1" s="1"/>
  <c r="E1704" i="1" l="1"/>
  <c r="D1704" i="1"/>
  <c r="C1704" i="1"/>
  <c r="F1704" i="1"/>
  <c r="I1704" i="1" l="1"/>
  <c r="G1704" i="1"/>
  <c r="H1704" i="1" s="1"/>
  <c r="C1705" i="1" l="1"/>
  <c r="F1705" i="1"/>
  <c r="E1705" i="1"/>
  <c r="D1705" i="1"/>
  <c r="I1705" i="1" l="1"/>
  <c r="G1705" i="1"/>
  <c r="H1705" i="1" s="1"/>
  <c r="C1706" i="1" l="1"/>
  <c r="E1706" i="1"/>
  <c r="D1706" i="1"/>
  <c r="F1706" i="1"/>
  <c r="I1706" i="1" l="1"/>
  <c r="G1706" i="1"/>
  <c r="H1706" i="1" s="1"/>
  <c r="F1707" i="1" l="1"/>
  <c r="C1707" i="1"/>
  <c r="D1707" i="1"/>
  <c r="E1707" i="1"/>
  <c r="G1707" i="1" l="1"/>
  <c r="H1707" i="1" s="1"/>
  <c r="I1707" i="1"/>
  <c r="D1708" i="1" l="1"/>
  <c r="C1708" i="1"/>
  <c r="E1708" i="1"/>
  <c r="F1708" i="1"/>
  <c r="I1708" i="1" l="1"/>
  <c r="G1708" i="1"/>
  <c r="H1708" i="1" s="1"/>
  <c r="D1709" i="1" l="1"/>
  <c r="F1709" i="1"/>
  <c r="C1709" i="1"/>
  <c r="E1709" i="1"/>
  <c r="G1709" i="1" l="1"/>
  <c r="H1709" i="1" s="1"/>
  <c r="F1710" i="1" s="1"/>
  <c r="I1709" i="1"/>
  <c r="D1710" i="1" l="1"/>
  <c r="E1710" i="1"/>
  <c r="C1710" i="1"/>
  <c r="G1710" i="1" l="1"/>
  <c r="H1710" i="1" s="1"/>
  <c r="E1711" i="1" s="1"/>
  <c r="I1710" i="1"/>
  <c r="F1711" i="1" l="1"/>
  <c r="C1711" i="1"/>
  <c r="D1711" i="1"/>
  <c r="I1711" i="1" l="1"/>
  <c r="G1711" i="1"/>
  <c r="H1711" i="1" s="1"/>
  <c r="E1712" i="1" s="1"/>
  <c r="D1712" i="1" l="1"/>
  <c r="C1712" i="1"/>
  <c r="F1712" i="1"/>
  <c r="I1712" i="1" l="1"/>
  <c r="G1712" i="1"/>
  <c r="H1712" i="1" s="1"/>
  <c r="E1713" i="1" l="1"/>
  <c r="D1713" i="1"/>
  <c r="F1713" i="1"/>
  <c r="C1713" i="1"/>
  <c r="G1713" i="1" l="1"/>
  <c r="H1713" i="1" s="1"/>
  <c r="E1714" i="1" s="1"/>
  <c r="I1713" i="1"/>
  <c r="D1714" i="1" l="1"/>
  <c r="F1714" i="1"/>
  <c r="C1714" i="1"/>
  <c r="G1714" i="1" l="1"/>
  <c r="H1714" i="1" s="1"/>
  <c r="E1715" i="1" s="1"/>
  <c r="I1714" i="1"/>
  <c r="F1715" i="1" l="1"/>
  <c r="C1715" i="1"/>
  <c r="D1715" i="1"/>
  <c r="G1715" i="1" l="1"/>
  <c r="H1715" i="1" s="1"/>
  <c r="E1716" i="1" s="1"/>
  <c r="I1715" i="1"/>
  <c r="F1716" i="1" l="1"/>
  <c r="D1716" i="1"/>
  <c r="C1716" i="1"/>
  <c r="G1716" i="1" l="1"/>
  <c r="H1716" i="1" s="1"/>
  <c r="D1717" i="1" s="1"/>
  <c r="I1716" i="1"/>
  <c r="E1717" i="1" l="1"/>
  <c r="C1717" i="1"/>
  <c r="F1717" i="1"/>
  <c r="I1717" i="1" l="1"/>
  <c r="G1717" i="1"/>
  <c r="H1717" i="1" s="1"/>
  <c r="D1718" i="1" s="1"/>
  <c r="E1718" i="1" l="1"/>
  <c r="C1718" i="1"/>
  <c r="F1718" i="1"/>
  <c r="G1718" i="1" l="1"/>
  <c r="H1718" i="1" s="1"/>
  <c r="D1719" i="1" s="1"/>
  <c r="I1718" i="1"/>
  <c r="E1719" i="1" l="1"/>
  <c r="C1719" i="1"/>
  <c r="F1719" i="1"/>
  <c r="I1719" i="1" s="1"/>
  <c r="G1719" i="1" l="1"/>
  <c r="H1719" i="1" s="1"/>
  <c r="D1720" i="1" s="1"/>
  <c r="C1720" i="1"/>
  <c r="E1720" i="1"/>
  <c r="F1720" i="1" l="1"/>
  <c r="G1720" i="1" s="1"/>
  <c r="H1720" i="1" s="1"/>
  <c r="C1721" i="1" s="1"/>
  <c r="I1720" i="1"/>
  <c r="F1721" i="1" l="1"/>
  <c r="D1721" i="1"/>
  <c r="E1721" i="1"/>
  <c r="G1721" i="1" s="1"/>
  <c r="H1721" i="1" s="1"/>
  <c r="E1722" i="1" s="1"/>
  <c r="I1721" i="1" l="1"/>
  <c r="D1722" i="1"/>
  <c r="F1722" i="1"/>
  <c r="C1722" i="1"/>
  <c r="I1722" i="1" l="1"/>
  <c r="G1722" i="1"/>
  <c r="H1722" i="1" s="1"/>
  <c r="E1723" i="1" s="1"/>
  <c r="F1723" i="1" l="1"/>
  <c r="D1723" i="1"/>
  <c r="C1723" i="1"/>
  <c r="G1723" i="1" s="1"/>
  <c r="H1723" i="1" s="1"/>
  <c r="I1723" i="1"/>
  <c r="C1724" i="1" l="1"/>
  <c r="E1724" i="1"/>
  <c r="F1724" i="1"/>
  <c r="D1724" i="1"/>
  <c r="I1724" i="1" l="1"/>
  <c r="G1724" i="1"/>
  <c r="H1724" i="1" s="1"/>
  <c r="C1725" i="1" s="1"/>
  <c r="E1725" i="1" l="1"/>
  <c r="F1725" i="1"/>
  <c r="D1725" i="1"/>
  <c r="I1725" i="1" l="1"/>
  <c r="G1725" i="1"/>
  <c r="H1725" i="1" s="1"/>
  <c r="C1726" i="1" s="1"/>
  <c r="E1726" i="1" l="1"/>
  <c r="F1726" i="1"/>
  <c r="D1726" i="1"/>
  <c r="G1726" i="1" l="1"/>
  <c r="H1726" i="1" s="1"/>
  <c r="F1727" i="1" s="1"/>
  <c r="I1726" i="1"/>
  <c r="E1727" i="1" l="1"/>
  <c r="D1727" i="1"/>
  <c r="C1727" i="1"/>
  <c r="I1727" i="1" l="1"/>
  <c r="G1727" i="1"/>
  <c r="H1727" i="1" s="1"/>
  <c r="F1728" i="1" s="1"/>
  <c r="E1728" i="1" l="1"/>
  <c r="D1728" i="1"/>
  <c r="C1728" i="1"/>
  <c r="I1728" i="1" l="1"/>
  <c r="G1728" i="1"/>
  <c r="H1728" i="1" s="1"/>
  <c r="C1729" i="1" s="1"/>
  <c r="E1729" i="1" l="1"/>
  <c r="F1729" i="1"/>
  <c r="D1729" i="1"/>
  <c r="I1729" i="1" l="1"/>
  <c r="G1729" i="1"/>
  <c r="H1729" i="1" s="1"/>
  <c r="C1730" i="1" s="1"/>
  <c r="E1730" i="1" l="1"/>
  <c r="D1730" i="1"/>
  <c r="F1730" i="1"/>
  <c r="G1730" i="1" l="1"/>
  <c r="H1730" i="1" s="1"/>
  <c r="C1731" i="1" s="1"/>
  <c r="I1730" i="1"/>
  <c r="D1731" i="1" l="1"/>
  <c r="F1731" i="1"/>
  <c r="E1731" i="1"/>
  <c r="I1731" i="1" l="1"/>
  <c r="G1731" i="1"/>
  <c r="H1731" i="1" s="1"/>
  <c r="C1732" i="1" s="1"/>
  <c r="D1732" i="1" l="1"/>
  <c r="E1732" i="1"/>
  <c r="F1732" i="1"/>
  <c r="G1732" i="1" l="1"/>
  <c r="H1732" i="1" s="1"/>
  <c r="C1733" i="1" s="1"/>
  <c r="I1732" i="1"/>
  <c r="F1733" i="1"/>
  <c r="D1733" i="1"/>
  <c r="E1733" i="1"/>
  <c r="G1733" i="1" l="1"/>
  <c r="H1733" i="1" s="1"/>
  <c r="C1734" i="1" s="1"/>
  <c r="I1733" i="1"/>
  <c r="F1734" i="1" l="1"/>
  <c r="D1734" i="1"/>
  <c r="E1734" i="1"/>
  <c r="I1734" i="1" l="1"/>
  <c r="G1734" i="1"/>
  <c r="H1734" i="1" s="1"/>
  <c r="E1735" i="1" l="1"/>
  <c r="C1735" i="1"/>
  <c r="F1735" i="1"/>
  <c r="D1735" i="1"/>
  <c r="I1735" i="1" l="1"/>
  <c r="G1735" i="1"/>
  <c r="H1735" i="1" s="1"/>
  <c r="E1736" i="1" s="1"/>
  <c r="C1736" i="1" l="1"/>
  <c r="F1736" i="1"/>
  <c r="D1736" i="1"/>
  <c r="I1736" i="1" l="1"/>
  <c r="G1736" i="1"/>
  <c r="H1736" i="1" s="1"/>
  <c r="E1737" i="1" s="1"/>
  <c r="C1737" i="1" l="1"/>
  <c r="D1737" i="1"/>
  <c r="F1737" i="1"/>
  <c r="I1737" i="1" l="1"/>
  <c r="G1737" i="1"/>
  <c r="H1737" i="1" s="1"/>
  <c r="C1738" i="1" s="1"/>
  <c r="F1738" i="1" l="1"/>
  <c r="E1738" i="1"/>
  <c r="D1738" i="1"/>
  <c r="I1738" i="1" l="1"/>
  <c r="G1738" i="1"/>
  <c r="H1738" i="1" s="1"/>
  <c r="F1739" i="1" l="1"/>
  <c r="C1739" i="1"/>
  <c r="E1739" i="1"/>
  <c r="D1739" i="1"/>
  <c r="G1739" i="1" l="1"/>
  <c r="H1739" i="1" s="1"/>
  <c r="D1740" i="1" s="1"/>
  <c r="I1739" i="1"/>
  <c r="C1740" i="1" l="1"/>
  <c r="E1740" i="1"/>
  <c r="F1740" i="1"/>
  <c r="I1740" i="1" l="1"/>
  <c r="G1740" i="1"/>
  <c r="H1740" i="1" s="1"/>
  <c r="C1741" i="1" s="1"/>
  <c r="E1741" i="1" l="1"/>
  <c r="D1741" i="1"/>
  <c r="F1741" i="1"/>
  <c r="G1741" i="1" l="1"/>
  <c r="H1741" i="1" s="1"/>
  <c r="D1742" i="1" s="1"/>
  <c r="I1741" i="1"/>
  <c r="C1742" i="1" l="1"/>
  <c r="F1742" i="1"/>
  <c r="E1742" i="1"/>
  <c r="G1742" i="1" l="1"/>
  <c r="H1742" i="1" s="1"/>
  <c r="C1743" i="1" s="1"/>
  <c r="I1742" i="1"/>
  <c r="D1743" i="1" l="1"/>
  <c r="F1743" i="1"/>
  <c r="E1743" i="1"/>
  <c r="I1743" i="1" l="1"/>
  <c r="G1743" i="1"/>
  <c r="H1743" i="1" s="1"/>
  <c r="C1744" i="1" s="1"/>
  <c r="D1744" i="1" l="1"/>
  <c r="F1744" i="1"/>
  <c r="E1744" i="1"/>
  <c r="I1744" i="1" l="1"/>
  <c r="G1744" i="1"/>
  <c r="H1744" i="1" s="1"/>
  <c r="C1745" i="1" s="1"/>
  <c r="D1745" i="1" l="1"/>
  <c r="E1745" i="1"/>
  <c r="F1745" i="1"/>
  <c r="I1745" i="1" l="1"/>
  <c r="G1745" i="1"/>
  <c r="H1745" i="1" s="1"/>
  <c r="C1746" i="1" s="1"/>
  <c r="D1746" i="1" l="1"/>
  <c r="E1746" i="1"/>
  <c r="F1746" i="1"/>
  <c r="I1746" i="1" l="1"/>
  <c r="G1746" i="1"/>
  <c r="H1746" i="1" s="1"/>
  <c r="C1747" i="1" s="1"/>
  <c r="D1747" i="1" l="1"/>
  <c r="E1747" i="1"/>
  <c r="F1747" i="1"/>
  <c r="G1747" i="1" l="1"/>
  <c r="H1747" i="1" s="1"/>
  <c r="C1748" i="1" s="1"/>
  <c r="I1747" i="1"/>
  <c r="D1748" i="1" l="1"/>
  <c r="F1748" i="1"/>
  <c r="E1748" i="1"/>
  <c r="I1748" i="1" l="1"/>
  <c r="G1748" i="1"/>
  <c r="H1748" i="1" s="1"/>
  <c r="C1749" i="1" s="1"/>
  <c r="D1749" i="1" l="1"/>
  <c r="F1749" i="1"/>
  <c r="E1749" i="1"/>
  <c r="G1749" i="1" l="1"/>
  <c r="H1749" i="1" s="1"/>
  <c r="C1750" i="1" s="1"/>
  <c r="I1749" i="1"/>
  <c r="F1750" i="1" l="1"/>
  <c r="D1750" i="1"/>
  <c r="E1750" i="1"/>
  <c r="I1750" i="1" l="1"/>
  <c r="G1750" i="1"/>
  <c r="H1750" i="1" s="1"/>
  <c r="C1751" i="1" s="1"/>
  <c r="D1751" i="1" l="1"/>
  <c r="F1751" i="1"/>
  <c r="E1751" i="1"/>
  <c r="G1751" i="1" l="1"/>
  <c r="H1751" i="1" s="1"/>
  <c r="C1752" i="1" s="1"/>
  <c r="I1751" i="1"/>
  <c r="E1752" i="1" l="1"/>
  <c r="D1752" i="1"/>
  <c r="F1752" i="1"/>
  <c r="G1752" i="1" l="1"/>
  <c r="H1752" i="1" s="1"/>
  <c r="C1753" i="1" s="1"/>
  <c r="I1752" i="1"/>
  <c r="D1753" i="1" l="1"/>
  <c r="E1753" i="1"/>
  <c r="F1753" i="1"/>
  <c r="G1753" i="1"/>
  <c r="H1753" i="1" s="1"/>
  <c r="E1754" i="1" s="1"/>
  <c r="I1753" i="1"/>
  <c r="F1754" i="1" l="1"/>
  <c r="D1754" i="1"/>
  <c r="C1754" i="1"/>
  <c r="I1754" i="1" l="1"/>
  <c r="G1754" i="1"/>
  <c r="H1754" i="1" s="1"/>
  <c r="C1755" i="1" s="1"/>
  <c r="F1755" i="1" l="1"/>
  <c r="D1755" i="1"/>
  <c r="E1755" i="1"/>
  <c r="I1755" i="1" l="1"/>
  <c r="G1755" i="1"/>
  <c r="H1755" i="1" s="1"/>
  <c r="D1756" i="1" s="1"/>
  <c r="E1756" i="1" l="1"/>
  <c r="C1756" i="1"/>
  <c r="F1756" i="1"/>
  <c r="I1756" i="1" l="1"/>
  <c r="G1756" i="1"/>
  <c r="H1756" i="1" s="1"/>
  <c r="E1757" i="1" s="1"/>
  <c r="C1757" i="1" l="1"/>
  <c r="F1757" i="1"/>
  <c r="D1757" i="1"/>
  <c r="I1757" i="1" l="1"/>
  <c r="G1757" i="1"/>
  <c r="H1757" i="1" s="1"/>
  <c r="F1758" i="1" s="1"/>
  <c r="D1758" i="1" l="1"/>
  <c r="C1758" i="1"/>
  <c r="E1758" i="1"/>
  <c r="G1758" i="1" l="1"/>
  <c r="H1758" i="1" s="1"/>
  <c r="C1759" i="1" s="1"/>
  <c r="I1758" i="1"/>
  <c r="D1759" i="1" l="1"/>
  <c r="E1759" i="1"/>
  <c r="F1759" i="1"/>
  <c r="G1759" i="1" l="1"/>
  <c r="H1759" i="1" s="1"/>
  <c r="C1760" i="1" s="1"/>
  <c r="I1759" i="1"/>
  <c r="E1760" i="1" l="1"/>
  <c r="D1760" i="1"/>
  <c r="F1760" i="1"/>
  <c r="I1760" i="1" l="1"/>
  <c r="G1760" i="1"/>
  <c r="H1760" i="1" s="1"/>
  <c r="C1761" i="1" s="1"/>
  <c r="F1761" i="1" l="1"/>
  <c r="E1761" i="1"/>
  <c r="D1761" i="1"/>
  <c r="G1761" i="1" l="1"/>
  <c r="H1761" i="1" s="1"/>
  <c r="C1762" i="1" s="1"/>
  <c r="I1761" i="1"/>
  <c r="F1762" i="1" l="1"/>
  <c r="E1762" i="1"/>
  <c r="D1762" i="1"/>
  <c r="G1762" i="1" l="1"/>
  <c r="H1762" i="1" s="1"/>
  <c r="C1763" i="1" s="1"/>
  <c r="I1762" i="1"/>
  <c r="E1763" i="1" l="1"/>
  <c r="F1763" i="1"/>
  <c r="D1763" i="1"/>
  <c r="G1763" i="1" s="1"/>
  <c r="H1763" i="1" s="1"/>
  <c r="C1764" i="1" s="1"/>
  <c r="I1763" i="1" l="1"/>
  <c r="D1764" i="1"/>
  <c r="E1764" i="1"/>
  <c r="F1764" i="1"/>
  <c r="G1764" i="1" l="1"/>
  <c r="H1764" i="1" s="1"/>
  <c r="C1765" i="1" s="1"/>
  <c r="I1764" i="1"/>
  <c r="D1765" i="1" l="1"/>
  <c r="E1765" i="1"/>
  <c r="F1765" i="1"/>
  <c r="G1765" i="1" l="1"/>
  <c r="H1765" i="1" s="1"/>
  <c r="C1766" i="1" s="1"/>
  <c r="I1765" i="1"/>
  <c r="F1766" i="1"/>
  <c r="E1766" i="1"/>
  <c r="D1766" i="1"/>
  <c r="I1766" i="1" l="1"/>
  <c r="G1766" i="1"/>
  <c r="H1766" i="1" s="1"/>
  <c r="C1767" i="1" l="1"/>
  <c r="F1767" i="1"/>
  <c r="E1767" i="1"/>
  <c r="D1767" i="1"/>
  <c r="I1767" i="1" l="1"/>
  <c r="G1767" i="1"/>
  <c r="H1767" i="1" s="1"/>
  <c r="D1768" i="1" l="1"/>
  <c r="C1768" i="1"/>
  <c r="F1768" i="1"/>
  <c r="E1768" i="1"/>
  <c r="I1768" i="1" l="1"/>
  <c r="G1768" i="1"/>
  <c r="H1768" i="1" s="1"/>
  <c r="F1769" i="1" l="1"/>
  <c r="D1769" i="1"/>
  <c r="C1769" i="1"/>
  <c r="E1769" i="1"/>
  <c r="G1769" i="1" l="1"/>
  <c r="H1769" i="1" s="1"/>
  <c r="I1769" i="1"/>
  <c r="D1770" i="1" l="1"/>
  <c r="C1770" i="1"/>
  <c r="F1770" i="1"/>
  <c r="E1770" i="1"/>
  <c r="I1770" i="1" l="1"/>
  <c r="G1770" i="1"/>
  <c r="H1770" i="1" s="1"/>
  <c r="D1771" i="1" l="1"/>
  <c r="C1771" i="1"/>
  <c r="F1771" i="1"/>
  <c r="E1771" i="1"/>
  <c r="I1771" i="1" l="1"/>
  <c r="G1771" i="1"/>
  <c r="H1771" i="1" s="1"/>
  <c r="C1772" i="1" l="1"/>
  <c r="F1772" i="1"/>
  <c r="E1772" i="1"/>
  <c r="D1772" i="1"/>
  <c r="I1772" i="1" l="1"/>
  <c r="G1772" i="1"/>
  <c r="H1772" i="1" s="1"/>
  <c r="C1773" i="1" l="1"/>
  <c r="D1773" i="1"/>
  <c r="F1773" i="1"/>
  <c r="E1773" i="1"/>
  <c r="I1773" i="1" l="1"/>
  <c r="G1773" i="1"/>
  <c r="H1773" i="1" s="1"/>
  <c r="C1774" i="1" l="1"/>
  <c r="D1774" i="1"/>
  <c r="F1774" i="1"/>
  <c r="E1774" i="1"/>
  <c r="I1774" i="1" l="1"/>
  <c r="G1774" i="1"/>
  <c r="H1774" i="1" s="1"/>
  <c r="C1775" i="1" l="1"/>
  <c r="D1775" i="1"/>
  <c r="F1775" i="1"/>
  <c r="E1775" i="1"/>
  <c r="I1775" i="1" l="1"/>
  <c r="G1775" i="1"/>
  <c r="H1775" i="1" s="1"/>
  <c r="C1776" i="1" l="1"/>
  <c r="D1776" i="1"/>
  <c r="F1776" i="1"/>
  <c r="E1776" i="1"/>
  <c r="I1776" i="1" l="1"/>
  <c r="G1776" i="1"/>
  <c r="H1776" i="1" s="1"/>
  <c r="C1777" i="1" l="1"/>
  <c r="D1777" i="1"/>
  <c r="F1777" i="1"/>
  <c r="E1777" i="1"/>
  <c r="I1777" i="1" l="1"/>
  <c r="G1777" i="1"/>
  <c r="H1777" i="1" s="1"/>
  <c r="C1778" i="1" l="1"/>
  <c r="D1778" i="1"/>
  <c r="F1778" i="1"/>
  <c r="E1778" i="1"/>
  <c r="I1778" i="1" l="1"/>
  <c r="G1778" i="1"/>
  <c r="H1778" i="1" s="1"/>
  <c r="F1779" i="1" l="1"/>
  <c r="C1779" i="1"/>
  <c r="D1779" i="1"/>
  <c r="E1779" i="1"/>
  <c r="G1779" i="1" l="1"/>
  <c r="H1779" i="1" s="1"/>
  <c r="I1779" i="1"/>
  <c r="F1780" i="1" l="1"/>
  <c r="C1780" i="1"/>
  <c r="D1780" i="1"/>
  <c r="E1780" i="1"/>
  <c r="G1780" i="1" l="1"/>
  <c r="H1780" i="1" s="1"/>
  <c r="I1780" i="1"/>
  <c r="C1781" i="1" l="1"/>
  <c r="F1781" i="1"/>
  <c r="D1781" i="1"/>
  <c r="E1781" i="1"/>
  <c r="I1781" i="1" l="1"/>
  <c r="G1781" i="1"/>
  <c r="H1781" i="1" s="1"/>
  <c r="E1782" i="1" l="1"/>
  <c r="C1782" i="1"/>
  <c r="F1782" i="1"/>
  <c r="D1782" i="1"/>
  <c r="I1782" i="1" l="1"/>
  <c r="G1782" i="1"/>
  <c r="H1782" i="1" s="1"/>
  <c r="E1783" i="1" l="1"/>
  <c r="F1783" i="1"/>
  <c r="C1783" i="1"/>
  <c r="D1783" i="1"/>
  <c r="I1783" i="1" l="1"/>
  <c r="G1783" i="1"/>
  <c r="H1783" i="1" s="1"/>
  <c r="C1784" i="1" l="1"/>
  <c r="F1784" i="1"/>
  <c r="E1784" i="1"/>
  <c r="D1784" i="1"/>
  <c r="I1784" i="1" l="1"/>
  <c r="G1784" i="1"/>
  <c r="H1784" i="1" s="1"/>
  <c r="E1785" i="1" s="1"/>
  <c r="D1785" i="1" l="1"/>
  <c r="C1785" i="1"/>
  <c r="F1785" i="1"/>
  <c r="I1785" i="1" l="1"/>
  <c r="G1785" i="1"/>
  <c r="H1785" i="1" s="1"/>
  <c r="D1786" i="1" l="1"/>
  <c r="F1786" i="1"/>
  <c r="C1786" i="1"/>
  <c r="E1786" i="1"/>
  <c r="G1786" i="1" l="1"/>
  <c r="H1786" i="1" s="1"/>
  <c r="I1786" i="1"/>
  <c r="E1787" i="1" l="1"/>
  <c r="C1787" i="1"/>
  <c r="F1787" i="1"/>
  <c r="D1787" i="1"/>
  <c r="I1787" i="1" l="1"/>
  <c r="G1787" i="1"/>
  <c r="H1787" i="1" s="1"/>
  <c r="C1788" i="1" l="1"/>
  <c r="F1788" i="1"/>
  <c r="D1788" i="1"/>
  <c r="E1788" i="1"/>
  <c r="I1788" i="1" l="1"/>
  <c r="G1788" i="1"/>
  <c r="H1788" i="1" s="1"/>
  <c r="C1789" i="1" l="1"/>
  <c r="E1789" i="1"/>
  <c r="F1789" i="1"/>
  <c r="D1789" i="1"/>
  <c r="I1789" i="1" l="1"/>
  <c r="G1789" i="1"/>
  <c r="H1789" i="1" s="1"/>
  <c r="C1790" i="1" l="1"/>
  <c r="E1790" i="1"/>
  <c r="D1790" i="1"/>
  <c r="F1790" i="1"/>
  <c r="I1790" i="1" l="1"/>
  <c r="G1790" i="1"/>
  <c r="H1790" i="1" s="1"/>
  <c r="C1791" i="1" l="1"/>
  <c r="F1791" i="1"/>
  <c r="D1791" i="1"/>
  <c r="E1791" i="1"/>
  <c r="I1791" i="1" l="1"/>
  <c r="G1791" i="1"/>
  <c r="H1791" i="1" s="1"/>
  <c r="C1792" i="1" l="1"/>
  <c r="E1792" i="1"/>
  <c r="F1792" i="1"/>
  <c r="D1792" i="1"/>
  <c r="I1792" i="1" l="1"/>
  <c r="G1792" i="1"/>
  <c r="H1792" i="1" s="1"/>
  <c r="C1793" i="1" l="1"/>
  <c r="E1793" i="1"/>
  <c r="F1793" i="1"/>
  <c r="D1793" i="1"/>
  <c r="I1793" i="1" l="1"/>
  <c r="G1793" i="1"/>
  <c r="H1793" i="1" s="1"/>
  <c r="C1794" i="1" l="1"/>
  <c r="F1794" i="1"/>
  <c r="E1794" i="1"/>
  <c r="D1794" i="1"/>
  <c r="I1794" i="1" l="1"/>
  <c r="G1794" i="1"/>
  <c r="H1794" i="1" s="1"/>
  <c r="D1795" i="1" l="1"/>
  <c r="E1795" i="1"/>
  <c r="C1795" i="1"/>
  <c r="F1795" i="1"/>
  <c r="I1795" i="1" l="1"/>
  <c r="G1795" i="1"/>
  <c r="H1795" i="1" s="1"/>
  <c r="F1796" i="1" l="1"/>
  <c r="E1796" i="1"/>
  <c r="C1796" i="1"/>
  <c r="D1796" i="1"/>
  <c r="G1796" i="1" l="1"/>
  <c r="H1796" i="1" s="1"/>
  <c r="I1796" i="1"/>
  <c r="C1797" i="1" l="1"/>
  <c r="F1797" i="1"/>
  <c r="D1797" i="1"/>
  <c r="E1797" i="1"/>
  <c r="I1797" i="1" l="1"/>
  <c r="G1797" i="1"/>
  <c r="H1797" i="1" s="1"/>
  <c r="C1798" i="1" l="1"/>
  <c r="E1798" i="1"/>
  <c r="D1798" i="1"/>
  <c r="F1798" i="1"/>
  <c r="I1798" i="1" l="1"/>
  <c r="G1798" i="1"/>
  <c r="H1798" i="1" s="1"/>
  <c r="C1799" i="1" l="1"/>
  <c r="F1799" i="1"/>
  <c r="E1799" i="1"/>
  <c r="D1799" i="1"/>
  <c r="I1799" i="1" l="1"/>
  <c r="G1799" i="1"/>
  <c r="H1799" i="1" s="1"/>
  <c r="D1800" i="1" l="1"/>
  <c r="E1800" i="1"/>
  <c r="F1800" i="1"/>
  <c r="C1800" i="1"/>
  <c r="G1800" i="1" l="1"/>
  <c r="H1800" i="1" s="1"/>
  <c r="C1801" i="1" s="1"/>
  <c r="I1800" i="1"/>
  <c r="E1801" i="1" l="1"/>
  <c r="D1801" i="1"/>
  <c r="F1801" i="1"/>
  <c r="I1801" i="1" l="1"/>
  <c r="G1801" i="1"/>
  <c r="H1801" i="1" s="1"/>
  <c r="F1802" i="1" s="1"/>
  <c r="D1802" i="1" l="1"/>
  <c r="E1802" i="1"/>
  <c r="C1802" i="1"/>
  <c r="I1802" i="1" l="1"/>
  <c r="G1802" i="1"/>
  <c r="H1802" i="1" s="1"/>
  <c r="C1803" i="1" s="1"/>
  <c r="F1803" i="1" l="1"/>
  <c r="D1803" i="1"/>
  <c r="E1803" i="1"/>
  <c r="G1803" i="1" l="1"/>
  <c r="H1803" i="1" s="1"/>
  <c r="D1804" i="1" s="1"/>
  <c r="I1803" i="1"/>
  <c r="E1804" i="1" l="1"/>
  <c r="C1804" i="1"/>
  <c r="F1804" i="1"/>
  <c r="G1804" i="1" l="1"/>
  <c r="H1804" i="1" s="1"/>
  <c r="E1805" i="1" s="1"/>
  <c r="I1804" i="1"/>
  <c r="C1805" i="1" l="1"/>
  <c r="F1805" i="1"/>
  <c r="D1805" i="1"/>
  <c r="G1805" i="1" l="1"/>
  <c r="H1805" i="1" s="1"/>
  <c r="C1806" i="1" s="1"/>
  <c r="I1805" i="1"/>
  <c r="D1806" i="1" l="1"/>
  <c r="F1806" i="1"/>
  <c r="E1806" i="1"/>
  <c r="G1806" i="1" l="1"/>
  <c r="H1806" i="1" s="1"/>
  <c r="E1807" i="1" s="1"/>
  <c r="I1806" i="1"/>
  <c r="D1807" i="1" l="1"/>
  <c r="F1807" i="1"/>
  <c r="C1807" i="1"/>
  <c r="G1807" i="1" l="1"/>
  <c r="H1807" i="1" s="1"/>
  <c r="C1808" i="1" s="1"/>
  <c r="I1807" i="1"/>
  <c r="E1808" i="1" l="1"/>
  <c r="D1808" i="1"/>
  <c r="F1808" i="1"/>
  <c r="G1808" i="1" l="1"/>
  <c r="H1808" i="1" s="1"/>
  <c r="C1809" i="1" s="1"/>
  <c r="I1808" i="1"/>
  <c r="D1809" i="1" l="1"/>
  <c r="F1809" i="1"/>
  <c r="E1809" i="1"/>
  <c r="I1809" i="1"/>
  <c r="G1809" i="1"/>
  <c r="H1809" i="1" s="1"/>
  <c r="C1810" i="1" l="1"/>
  <c r="F1810" i="1"/>
  <c r="E1810" i="1"/>
  <c r="D1810" i="1"/>
  <c r="I1810" i="1" l="1"/>
  <c r="G1810" i="1"/>
  <c r="H1810" i="1" s="1"/>
  <c r="C1811" i="1" l="1"/>
  <c r="F1811" i="1"/>
  <c r="E1811" i="1"/>
  <c r="D1811" i="1"/>
  <c r="I1811" i="1" l="1"/>
  <c r="G1811" i="1"/>
  <c r="H1811" i="1" s="1"/>
  <c r="C1812" i="1" l="1"/>
  <c r="F1812" i="1"/>
  <c r="E1812" i="1"/>
  <c r="D1812" i="1"/>
  <c r="I1812" i="1" l="1"/>
  <c r="G1812" i="1"/>
  <c r="H1812" i="1" s="1"/>
  <c r="C1813" i="1" l="1"/>
  <c r="F1813" i="1"/>
  <c r="E1813" i="1"/>
  <c r="D1813" i="1"/>
  <c r="I1813" i="1" l="1"/>
  <c r="G1813" i="1"/>
  <c r="H1813" i="1" s="1"/>
  <c r="E1814" i="1" l="1"/>
  <c r="F1814" i="1"/>
  <c r="D1814" i="1"/>
  <c r="C1814" i="1"/>
  <c r="G1814" i="1" l="1"/>
  <c r="H1814" i="1" s="1"/>
  <c r="F1815" i="1" s="1"/>
  <c r="I1814" i="1"/>
  <c r="C1815" i="1" l="1"/>
  <c r="E1815" i="1"/>
  <c r="D1815" i="1"/>
  <c r="I1815" i="1" l="1"/>
  <c r="G1815" i="1"/>
  <c r="H1815" i="1" s="1"/>
  <c r="C1816" i="1" l="1"/>
  <c r="E1816" i="1"/>
  <c r="F1816" i="1"/>
  <c r="D1816" i="1"/>
  <c r="I1816" i="1" l="1"/>
  <c r="G1816" i="1"/>
  <c r="H1816" i="1" s="1"/>
  <c r="C1817" i="1" s="1"/>
  <c r="E1817" i="1" l="1"/>
  <c r="F1817" i="1"/>
  <c r="D1817" i="1"/>
  <c r="G1817" i="1" l="1"/>
  <c r="H1817" i="1" s="1"/>
  <c r="C1818" i="1" s="1"/>
  <c r="I1817" i="1"/>
  <c r="F1818" i="1" l="1"/>
  <c r="E1818" i="1"/>
  <c r="D1818" i="1"/>
  <c r="G1818" i="1" l="1"/>
  <c r="H1818" i="1" s="1"/>
  <c r="E1819" i="1" s="1"/>
  <c r="I1818" i="1"/>
  <c r="C1819" i="1" l="1"/>
  <c r="D1819" i="1"/>
  <c r="F1819" i="1"/>
  <c r="I1819" i="1" l="1"/>
  <c r="G1819" i="1"/>
  <c r="H1819" i="1" s="1"/>
  <c r="C1820" i="1" l="1"/>
  <c r="D1820" i="1"/>
  <c r="F1820" i="1"/>
  <c r="E1820" i="1"/>
  <c r="I1820" i="1" l="1"/>
  <c r="G1820" i="1"/>
  <c r="H1820" i="1" s="1"/>
  <c r="C1821" i="1" l="1"/>
  <c r="E1821" i="1"/>
  <c r="D1821" i="1"/>
  <c r="F1821" i="1"/>
  <c r="I1821" i="1" l="1"/>
  <c r="G1821" i="1"/>
  <c r="H1821" i="1" s="1"/>
  <c r="C1822" i="1" s="1"/>
  <c r="E1822" i="1" l="1"/>
  <c r="F1822" i="1"/>
  <c r="D1822" i="1"/>
  <c r="I1822" i="1" l="1"/>
  <c r="G1822" i="1"/>
  <c r="H1822" i="1" s="1"/>
  <c r="E1823" i="1" l="1"/>
  <c r="C1823" i="1"/>
  <c r="F1823" i="1"/>
  <c r="D1823" i="1"/>
  <c r="I1823" i="1" l="1"/>
  <c r="G1823" i="1"/>
  <c r="H1823" i="1" s="1"/>
  <c r="E1824" i="1" s="1"/>
  <c r="F1824" i="1" l="1"/>
  <c r="C1824" i="1"/>
  <c r="D1824" i="1"/>
  <c r="G1824" i="1" l="1"/>
  <c r="H1824" i="1" s="1"/>
  <c r="C1825" i="1" s="1"/>
  <c r="I1824" i="1"/>
  <c r="D1825" i="1" l="1"/>
  <c r="F1825" i="1"/>
  <c r="E1825" i="1"/>
  <c r="I1825" i="1" l="1"/>
  <c r="G1825" i="1"/>
  <c r="H1825" i="1" s="1"/>
  <c r="C1826" i="1" s="1"/>
  <c r="D1826" i="1" l="1"/>
  <c r="F1826" i="1"/>
  <c r="E1826" i="1"/>
  <c r="I1826" i="1" l="1"/>
  <c r="G1826" i="1"/>
  <c r="H1826" i="1" s="1"/>
  <c r="F1827" i="1" s="1"/>
  <c r="D1827" i="1" l="1"/>
  <c r="C1827" i="1"/>
  <c r="E1827" i="1"/>
  <c r="G1827" i="1" l="1"/>
  <c r="H1827" i="1" s="1"/>
  <c r="C1828" i="1" s="1"/>
  <c r="I1827" i="1"/>
  <c r="D1828" i="1" l="1"/>
  <c r="F1828" i="1"/>
  <c r="E1828" i="1"/>
  <c r="I1828" i="1" l="1"/>
  <c r="G1828" i="1"/>
  <c r="H1828" i="1" s="1"/>
  <c r="C1829" i="1" s="1"/>
  <c r="F1829" i="1" l="1"/>
  <c r="D1829" i="1"/>
  <c r="E1829" i="1"/>
  <c r="I1829" i="1" l="1"/>
  <c r="G1829" i="1"/>
  <c r="H1829" i="1" s="1"/>
  <c r="C1830" i="1" s="1"/>
  <c r="F1830" i="1" l="1"/>
  <c r="D1830" i="1"/>
  <c r="E1830" i="1"/>
  <c r="G1830" i="1" l="1"/>
  <c r="H1830" i="1" s="1"/>
  <c r="C1831" i="1" s="1"/>
  <c r="I1830" i="1"/>
  <c r="F1831" i="1" l="1"/>
  <c r="D1831" i="1"/>
  <c r="E1831" i="1"/>
  <c r="G1831" i="1" l="1"/>
  <c r="H1831" i="1" s="1"/>
  <c r="I1831" i="1"/>
  <c r="C1832" i="1" l="1"/>
  <c r="F1832" i="1"/>
  <c r="D1832" i="1"/>
  <c r="E1832" i="1"/>
  <c r="I1832" i="1" l="1"/>
  <c r="G1832" i="1"/>
  <c r="H1832" i="1" s="1"/>
  <c r="C1833" i="1" s="1"/>
  <c r="F1833" i="1" l="1"/>
  <c r="D1833" i="1"/>
  <c r="E1833" i="1"/>
  <c r="I1833" i="1" l="1"/>
  <c r="G1833" i="1"/>
  <c r="H1833" i="1" s="1"/>
  <c r="C1834" i="1" s="1"/>
  <c r="F1834" i="1" l="1"/>
  <c r="D1834" i="1"/>
  <c r="E1834" i="1"/>
  <c r="I1834" i="1" l="1"/>
  <c r="G1834" i="1"/>
  <c r="H1834" i="1" s="1"/>
  <c r="C1835" i="1" s="1"/>
  <c r="F1835" i="1" l="1"/>
  <c r="D1835" i="1"/>
  <c r="E1835" i="1"/>
  <c r="G1835" i="1" l="1"/>
  <c r="H1835" i="1" s="1"/>
  <c r="E1836" i="1" s="1"/>
  <c r="I1835" i="1"/>
  <c r="F1836" i="1" l="1"/>
  <c r="D1836" i="1"/>
  <c r="C1836" i="1"/>
  <c r="I1836" i="1" l="1"/>
  <c r="G1836" i="1"/>
  <c r="H1836" i="1" s="1"/>
  <c r="C1837" i="1" s="1"/>
  <c r="D1837" i="1" l="1"/>
  <c r="F1837" i="1"/>
  <c r="E1837" i="1"/>
  <c r="I1837" i="1" l="1"/>
  <c r="G1837" i="1"/>
  <c r="H1837" i="1" s="1"/>
  <c r="C1838" i="1" s="1"/>
  <c r="F1838" i="1" l="1"/>
  <c r="D1838" i="1"/>
  <c r="E1838" i="1"/>
  <c r="I1838" i="1" s="1"/>
  <c r="G1838" i="1" l="1"/>
  <c r="H1838" i="1" s="1"/>
  <c r="C1839" i="1" s="1"/>
  <c r="F1839" i="1" l="1"/>
  <c r="D1839" i="1"/>
  <c r="E1839" i="1"/>
  <c r="G1839" i="1" s="1"/>
  <c r="H1839" i="1" s="1"/>
  <c r="E1840" i="1" s="1"/>
  <c r="I1839" i="1" l="1"/>
  <c r="C1840" i="1"/>
  <c r="D1840" i="1"/>
  <c r="F1840" i="1"/>
  <c r="I1840" i="1" l="1"/>
  <c r="G1840" i="1"/>
  <c r="H1840" i="1" s="1"/>
  <c r="C1841" i="1" s="1"/>
  <c r="E1841" i="1" l="1"/>
  <c r="F1841" i="1"/>
  <c r="D1841" i="1"/>
  <c r="I1841" i="1" l="1"/>
  <c r="G1841" i="1"/>
  <c r="H1841" i="1" s="1"/>
  <c r="C1842" i="1" s="1"/>
  <c r="E1842" i="1" l="1"/>
  <c r="F1842" i="1"/>
  <c r="D1842" i="1"/>
  <c r="I1842" i="1" l="1"/>
  <c r="G1842" i="1"/>
  <c r="H1842" i="1" s="1"/>
  <c r="F1843" i="1" s="1"/>
  <c r="E1843" i="1" l="1"/>
  <c r="C1843" i="1"/>
  <c r="D1843" i="1"/>
  <c r="I1843" i="1" l="1"/>
  <c r="G1843" i="1"/>
  <c r="H1843" i="1" s="1"/>
  <c r="C1844" i="1" s="1"/>
  <c r="F1844" i="1" l="1"/>
  <c r="D1844" i="1"/>
  <c r="E1844" i="1"/>
  <c r="I1844" i="1" s="1"/>
  <c r="G1844" i="1" l="1"/>
  <c r="H1844" i="1" s="1"/>
  <c r="F1845" i="1" s="1"/>
  <c r="C1845" i="1" l="1"/>
  <c r="E1845" i="1"/>
  <c r="D1845" i="1"/>
  <c r="I1845" i="1" l="1"/>
  <c r="G1845" i="1"/>
  <c r="H1845" i="1" s="1"/>
  <c r="C1846" i="1" s="1"/>
  <c r="F1846" i="1" l="1"/>
  <c r="E1846" i="1"/>
  <c r="D1846" i="1"/>
  <c r="G1846" i="1"/>
  <c r="H1846" i="1" s="1"/>
  <c r="D1847" i="1" s="1"/>
  <c r="I1846" i="1"/>
  <c r="E1847" i="1" l="1"/>
  <c r="F1847" i="1"/>
  <c r="C1847" i="1"/>
  <c r="I1847" i="1" l="1"/>
  <c r="G1847" i="1"/>
  <c r="H1847" i="1" s="1"/>
  <c r="C1848" i="1" s="1"/>
  <c r="D1848" i="1" l="1"/>
  <c r="E1848" i="1"/>
  <c r="F1848" i="1"/>
  <c r="I1848" i="1" l="1"/>
  <c r="G1848" i="1"/>
  <c r="H1848" i="1" s="1"/>
  <c r="C1849" i="1" s="1"/>
  <c r="D1849" i="1" l="1"/>
  <c r="E1849" i="1"/>
  <c r="F1849" i="1"/>
  <c r="I1849" i="1" l="1"/>
  <c r="G1849" i="1"/>
  <c r="H1849" i="1" s="1"/>
  <c r="C1850" i="1" s="1"/>
  <c r="D1850" i="1" l="1"/>
  <c r="E1850" i="1"/>
  <c r="F1850" i="1"/>
  <c r="G1850" i="1" l="1"/>
  <c r="H1850" i="1" s="1"/>
  <c r="C1851" i="1" s="1"/>
  <c r="I1850" i="1"/>
  <c r="E1851" i="1" l="1"/>
  <c r="D1851" i="1"/>
  <c r="F1851" i="1"/>
  <c r="I1851" i="1" l="1"/>
  <c r="G1851" i="1"/>
  <c r="H1851" i="1" s="1"/>
  <c r="C1852" i="1" s="1"/>
  <c r="D1852" i="1" l="1"/>
  <c r="E1852" i="1"/>
  <c r="F1852" i="1"/>
  <c r="G1852" i="1"/>
  <c r="H1852" i="1" s="1"/>
  <c r="C1853" i="1" s="1"/>
  <c r="I1852" i="1"/>
  <c r="F1853" i="1" l="1"/>
  <c r="E1853" i="1"/>
  <c r="D1853" i="1"/>
  <c r="G1853" i="1" l="1"/>
  <c r="H1853" i="1" s="1"/>
  <c r="I1853" i="1"/>
  <c r="D1854" i="1" l="1"/>
  <c r="F1854" i="1"/>
  <c r="C1854" i="1"/>
  <c r="E1854" i="1"/>
  <c r="G1854" i="1" l="1"/>
  <c r="H1854" i="1" s="1"/>
  <c r="F1855" i="1" s="1"/>
  <c r="I1854" i="1"/>
  <c r="D1855" i="1" l="1"/>
  <c r="C1855" i="1"/>
  <c r="E1855" i="1"/>
  <c r="I1855" i="1" l="1"/>
  <c r="G1855" i="1"/>
  <c r="H1855" i="1" s="1"/>
  <c r="F1856" i="1" l="1"/>
  <c r="D1856" i="1"/>
  <c r="C1856" i="1"/>
  <c r="E1856" i="1"/>
  <c r="G1856" i="1" l="1"/>
  <c r="H1856" i="1" s="1"/>
  <c r="E1857" i="1" s="1"/>
  <c r="I1856" i="1"/>
  <c r="F1857" i="1" l="1"/>
  <c r="D1857" i="1"/>
  <c r="C1857" i="1"/>
  <c r="G1857" i="1" l="1"/>
  <c r="H1857" i="1" s="1"/>
  <c r="C1858" i="1" s="1"/>
  <c r="I1857" i="1"/>
  <c r="F1858" i="1" l="1"/>
  <c r="E1858" i="1"/>
  <c r="D1858" i="1"/>
  <c r="I1858" i="1" l="1"/>
  <c r="G1858" i="1"/>
  <c r="H1858" i="1" s="1"/>
  <c r="C1859" i="1" s="1"/>
  <c r="E1859" i="1" l="1"/>
  <c r="F1859" i="1"/>
  <c r="D1859" i="1"/>
  <c r="I1859" i="1" l="1"/>
  <c r="G1859" i="1"/>
  <c r="H1859" i="1" s="1"/>
  <c r="C1860" i="1" s="1"/>
  <c r="E1860" i="1" l="1"/>
  <c r="F1860" i="1"/>
  <c r="D1860" i="1"/>
  <c r="I1860" i="1" l="1"/>
  <c r="G1860" i="1"/>
  <c r="H1860" i="1" s="1"/>
  <c r="C1861" i="1" s="1"/>
  <c r="E1861" i="1" l="1"/>
  <c r="F1861" i="1"/>
  <c r="D1861" i="1"/>
  <c r="G1861" i="1" l="1"/>
  <c r="H1861" i="1" s="1"/>
  <c r="C1862" i="1" s="1"/>
  <c r="I1861" i="1"/>
  <c r="E1862" i="1" l="1"/>
  <c r="D1862" i="1"/>
  <c r="F1862" i="1"/>
  <c r="I1862" i="1" s="1"/>
  <c r="G1862" i="1" l="1"/>
  <c r="H1862" i="1" s="1"/>
  <c r="C1863" i="1" s="1"/>
  <c r="E1863" i="1" l="1"/>
  <c r="D1863" i="1"/>
  <c r="F1863" i="1"/>
  <c r="I1863" i="1" l="1"/>
  <c r="G1863" i="1"/>
  <c r="H1863" i="1" s="1"/>
  <c r="C1864" i="1" s="1"/>
  <c r="D1864" i="1" l="1"/>
  <c r="E1864" i="1"/>
  <c r="F1864" i="1"/>
  <c r="I1864" i="1" l="1"/>
  <c r="G1864" i="1"/>
  <c r="H1864" i="1" s="1"/>
  <c r="C1865" i="1" s="1"/>
  <c r="D1865" i="1" l="1"/>
  <c r="E1865" i="1"/>
  <c r="F1865" i="1"/>
  <c r="G1865" i="1" l="1"/>
  <c r="H1865" i="1" s="1"/>
  <c r="C1866" i="1" s="1"/>
  <c r="I1865" i="1"/>
  <c r="E1866" i="1" l="1"/>
  <c r="F1866" i="1"/>
  <c r="D1866" i="1"/>
  <c r="I1866" i="1" l="1"/>
  <c r="G1866" i="1"/>
  <c r="H1866" i="1" s="1"/>
  <c r="C1867" i="1" s="1"/>
  <c r="F1867" i="1" l="1"/>
  <c r="E1867" i="1"/>
  <c r="D1867" i="1"/>
  <c r="G1867" i="1" l="1"/>
  <c r="H1867" i="1" s="1"/>
  <c r="C1868" i="1" s="1"/>
  <c r="I1867" i="1"/>
  <c r="F1868" i="1" l="1"/>
  <c r="E1868" i="1"/>
  <c r="D1868" i="1"/>
  <c r="G1868" i="1"/>
  <c r="H1868" i="1" s="1"/>
  <c r="C1869" i="1" s="1"/>
  <c r="I1868" i="1"/>
  <c r="E1869" i="1" l="1"/>
  <c r="F1869" i="1"/>
  <c r="D1869" i="1"/>
  <c r="I1869" i="1" l="1"/>
  <c r="G1869" i="1"/>
  <c r="H1869" i="1" s="1"/>
  <c r="C1870" i="1" s="1"/>
  <c r="D1870" i="1" l="1"/>
  <c r="E1870" i="1"/>
  <c r="F1870" i="1"/>
  <c r="I1870" i="1" l="1"/>
  <c r="G1870" i="1"/>
  <c r="H1870" i="1" s="1"/>
  <c r="C1871" i="1" s="1"/>
  <c r="E1871" i="1" l="1"/>
  <c r="F1871" i="1"/>
  <c r="D1871" i="1"/>
  <c r="G1871" i="1" l="1"/>
  <c r="H1871" i="1" s="1"/>
  <c r="C1872" i="1" s="1"/>
  <c r="I1871" i="1"/>
  <c r="E1872" i="1" l="1"/>
  <c r="F1872" i="1"/>
  <c r="D1872" i="1"/>
  <c r="G1872" i="1" l="1"/>
  <c r="H1872" i="1" s="1"/>
  <c r="C1873" i="1" s="1"/>
  <c r="I1872" i="1"/>
  <c r="F1873" i="1" l="1"/>
  <c r="D1873" i="1"/>
  <c r="E1873" i="1"/>
  <c r="G1873" i="1" l="1"/>
  <c r="H1873" i="1" s="1"/>
  <c r="C1874" i="1" s="1"/>
  <c r="I1873" i="1"/>
  <c r="D1874" i="1"/>
  <c r="E1874" i="1" l="1"/>
  <c r="F1874" i="1"/>
  <c r="G1874" i="1"/>
  <c r="H1874" i="1" s="1"/>
  <c r="C1875" i="1" s="1"/>
  <c r="I1874" i="1"/>
  <c r="D1875" i="1" l="1"/>
  <c r="F1875" i="1"/>
  <c r="E1875" i="1"/>
  <c r="I1875" i="1" l="1"/>
  <c r="G1875" i="1"/>
  <c r="H1875" i="1" s="1"/>
  <c r="C1876" i="1" s="1"/>
  <c r="D1876" i="1" l="1"/>
  <c r="E1876" i="1"/>
  <c r="F1876" i="1"/>
  <c r="I1876" i="1" l="1"/>
  <c r="G1876" i="1"/>
  <c r="H1876" i="1" s="1"/>
  <c r="C1877" i="1" s="1"/>
  <c r="E1877" i="1" l="1"/>
  <c r="D1877" i="1"/>
  <c r="F1877" i="1"/>
  <c r="G1877" i="1" l="1"/>
  <c r="H1877" i="1" s="1"/>
  <c r="C1878" i="1" s="1"/>
  <c r="I1877" i="1"/>
  <c r="D1878" i="1" l="1"/>
  <c r="F1878" i="1"/>
  <c r="E1878" i="1"/>
  <c r="G1878" i="1" l="1"/>
  <c r="H1878" i="1" s="1"/>
  <c r="C1879" i="1" s="1"/>
  <c r="I1878" i="1"/>
  <c r="D1879" i="1" l="1"/>
  <c r="E1879" i="1"/>
  <c r="F1879" i="1"/>
  <c r="G1879" i="1" l="1"/>
  <c r="H1879" i="1" s="1"/>
  <c r="E1880" i="1" s="1"/>
  <c r="I1879" i="1"/>
  <c r="D1880" i="1" l="1"/>
  <c r="F1880" i="1"/>
  <c r="C1880" i="1"/>
  <c r="G1880" i="1" l="1"/>
  <c r="H1880" i="1" s="1"/>
  <c r="C1881" i="1" s="1"/>
  <c r="I1880" i="1"/>
  <c r="F1881" i="1"/>
  <c r="D1881" i="1" l="1"/>
  <c r="E1881" i="1"/>
  <c r="I1881" i="1" s="1"/>
  <c r="G1881" i="1" l="1"/>
  <c r="H1881" i="1" s="1"/>
  <c r="C1882" i="1" s="1"/>
  <c r="F1882" i="1" l="1"/>
  <c r="E1882" i="1"/>
  <c r="D1882" i="1"/>
  <c r="I1882" i="1"/>
  <c r="G1882" i="1"/>
  <c r="H1882" i="1" s="1"/>
  <c r="C1883" i="1" l="1"/>
  <c r="E1883" i="1"/>
  <c r="D1883" i="1"/>
  <c r="F1883" i="1"/>
  <c r="I1883" i="1" l="1"/>
  <c r="G1883" i="1"/>
  <c r="H1883" i="1" s="1"/>
  <c r="C1884" i="1" l="1"/>
  <c r="E1884" i="1"/>
  <c r="D1884" i="1"/>
  <c r="F1884" i="1"/>
  <c r="I1884" i="1" l="1"/>
  <c r="G1884" i="1"/>
  <c r="H1884" i="1" s="1"/>
  <c r="E1885" i="1" l="1"/>
  <c r="F1885" i="1"/>
  <c r="C1885" i="1"/>
  <c r="D1885" i="1"/>
  <c r="G1885" i="1" l="1"/>
  <c r="H1885" i="1" s="1"/>
  <c r="E1886" i="1" s="1"/>
  <c r="I1885" i="1"/>
  <c r="F1886" i="1" l="1"/>
  <c r="C1886" i="1"/>
  <c r="D1886" i="1"/>
  <c r="G1886" i="1" l="1"/>
  <c r="H1886" i="1" s="1"/>
  <c r="I1886" i="1"/>
  <c r="C1887" i="1" l="1"/>
  <c r="F1887" i="1"/>
  <c r="E1887" i="1"/>
  <c r="D1887" i="1"/>
  <c r="I1887" i="1" l="1"/>
  <c r="G1887" i="1"/>
  <c r="H1887" i="1" s="1"/>
  <c r="C1888" i="1" l="1"/>
  <c r="F1888" i="1"/>
  <c r="E1888" i="1"/>
  <c r="D1888" i="1"/>
  <c r="I1888" i="1" l="1"/>
  <c r="G1888" i="1"/>
  <c r="H1888" i="1" s="1"/>
  <c r="C1889" i="1" l="1"/>
  <c r="F1889" i="1"/>
  <c r="D1889" i="1"/>
  <c r="E1889" i="1"/>
  <c r="I1889" i="1" l="1"/>
  <c r="G1889" i="1"/>
  <c r="H1889" i="1" s="1"/>
  <c r="C1890" i="1" l="1"/>
  <c r="F1890" i="1"/>
  <c r="D1890" i="1"/>
  <c r="E1890" i="1"/>
  <c r="I1890" i="1" l="1"/>
  <c r="G1890" i="1"/>
  <c r="H1890" i="1" s="1"/>
  <c r="C1891" i="1" l="1"/>
  <c r="F1891" i="1"/>
  <c r="D1891" i="1"/>
  <c r="E1891" i="1"/>
  <c r="I1891" i="1" l="1"/>
  <c r="G1891" i="1"/>
  <c r="H1891" i="1" s="1"/>
  <c r="C1892" i="1" l="1"/>
  <c r="F1892" i="1"/>
  <c r="D1892" i="1"/>
  <c r="E1892" i="1"/>
  <c r="I1892" i="1" l="1"/>
  <c r="G1892" i="1"/>
  <c r="H1892" i="1" s="1"/>
  <c r="C1893" i="1" l="1"/>
  <c r="F1893" i="1"/>
  <c r="D1893" i="1"/>
  <c r="E1893" i="1"/>
  <c r="I1893" i="1" l="1"/>
  <c r="G1893" i="1"/>
  <c r="H1893" i="1" s="1"/>
  <c r="C1894" i="1" l="1"/>
  <c r="F1894" i="1"/>
  <c r="D1894" i="1"/>
  <c r="E1894" i="1"/>
  <c r="I1894" i="1" l="1"/>
  <c r="G1894" i="1"/>
  <c r="H1894" i="1" s="1"/>
  <c r="C1895" i="1" l="1"/>
  <c r="F1895" i="1"/>
  <c r="D1895" i="1"/>
  <c r="E1895" i="1"/>
  <c r="I1895" i="1" l="1"/>
  <c r="G1895" i="1"/>
  <c r="H1895" i="1" s="1"/>
  <c r="C1896" i="1" l="1"/>
  <c r="F1896" i="1"/>
  <c r="D1896" i="1"/>
  <c r="E1896" i="1"/>
  <c r="I1896" i="1" l="1"/>
  <c r="G1896" i="1"/>
  <c r="H1896" i="1" s="1"/>
  <c r="C1897" i="1" l="1"/>
  <c r="F1897" i="1"/>
  <c r="D1897" i="1"/>
  <c r="E1897" i="1"/>
  <c r="I1897" i="1" l="1"/>
  <c r="G1897" i="1"/>
  <c r="H1897" i="1" s="1"/>
  <c r="C1898" i="1" l="1"/>
  <c r="F1898" i="1"/>
  <c r="D1898" i="1"/>
  <c r="E1898" i="1"/>
  <c r="I1898" i="1" l="1"/>
  <c r="G1898" i="1"/>
  <c r="H1898" i="1" s="1"/>
  <c r="C1899" i="1" l="1"/>
  <c r="F1899" i="1"/>
  <c r="D1899" i="1"/>
  <c r="E1899" i="1"/>
  <c r="I1899" i="1" l="1"/>
  <c r="G1899" i="1"/>
  <c r="H1899" i="1" s="1"/>
  <c r="C1900" i="1" l="1"/>
  <c r="F1900" i="1"/>
  <c r="D1900" i="1"/>
  <c r="E1900" i="1"/>
  <c r="I1900" i="1" l="1"/>
  <c r="G1900" i="1"/>
  <c r="H1900" i="1" s="1"/>
  <c r="C1901" i="1" l="1"/>
  <c r="F1901" i="1"/>
  <c r="D1901" i="1"/>
  <c r="E1901" i="1"/>
  <c r="I1901" i="1" l="1"/>
  <c r="G1901" i="1"/>
  <c r="H1901" i="1" s="1"/>
  <c r="C1902" i="1" l="1"/>
  <c r="F1902" i="1"/>
  <c r="D1902" i="1"/>
  <c r="E1902" i="1"/>
  <c r="I1902" i="1" l="1"/>
  <c r="G1902" i="1"/>
  <c r="H1902" i="1" s="1"/>
  <c r="C1903" i="1" l="1"/>
  <c r="F1903" i="1"/>
  <c r="D1903" i="1"/>
  <c r="E1903" i="1"/>
  <c r="I1903" i="1" l="1"/>
  <c r="G1903" i="1"/>
  <c r="H1903" i="1" s="1"/>
  <c r="C1904" i="1" l="1"/>
  <c r="F1904" i="1"/>
  <c r="D1904" i="1"/>
  <c r="E1904" i="1"/>
  <c r="I1904" i="1" l="1"/>
  <c r="G1904" i="1"/>
  <c r="H1904" i="1" s="1"/>
  <c r="C1905" i="1" l="1"/>
  <c r="F1905" i="1"/>
  <c r="D1905" i="1"/>
  <c r="E1905" i="1"/>
  <c r="I1905" i="1" l="1"/>
  <c r="G1905" i="1"/>
  <c r="H1905" i="1" s="1"/>
  <c r="C1906" i="1" l="1"/>
  <c r="F1906" i="1"/>
  <c r="D1906" i="1"/>
  <c r="E1906" i="1"/>
  <c r="I1906" i="1" l="1"/>
  <c r="G1906" i="1"/>
  <c r="H1906" i="1" s="1"/>
  <c r="C1907" i="1" l="1"/>
  <c r="F1907" i="1"/>
  <c r="D1907" i="1"/>
  <c r="E1907" i="1"/>
  <c r="I1907" i="1" l="1"/>
  <c r="G1907" i="1"/>
  <c r="H1907" i="1" s="1"/>
  <c r="C1908" i="1" l="1"/>
  <c r="F1908" i="1"/>
  <c r="D1908" i="1"/>
  <c r="E1908" i="1"/>
  <c r="I1908" i="1" l="1"/>
  <c r="G1908" i="1"/>
  <c r="H1908" i="1" s="1"/>
  <c r="C1909" i="1" l="1"/>
  <c r="F1909" i="1"/>
  <c r="D1909" i="1"/>
  <c r="E1909" i="1"/>
  <c r="I1909" i="1" l="1"/>
  <c r="G1909" i="1"/>
  <c r="H1909" i="1" s="1"/>
  <c r="E1910" i="1" l="1"/>
  <c r="C1910" i="1"/>
  <c r="F1910" i="1"/>
  <c r="D1910" i="1"/>
  <c r="I1910" i="1" l="1"/>
  <c r="G1910" i="1"/>
  <c r="H1910" i="1" s="1"/>
  <c r="E1911" i="1" l="1"/>
  <c r="C1911" i="1"/>
  <c r="D1911" i="1"/>
  <c r="F1911" i="1"/>
  <c r="I1911" i="1" l="1"/>
  <c r="G1911" i="1"/>
  <c r="H1911" i="1" s="1"/>
  <c r="E1912" i="1" l="1"/>
  <c r="F1912" i="1"/>
  <c r="C1912" i="1"/>
  <c r="D1912" i="1"/>
  <c r="G1912" i="1" l="1"/>
  <c r="H1912" i="1" s="1"/>
  <c r="I1912" i="1"/>
  <c r="F1913" i="1" l="1"/>
  <c r="C1913" i="1"/>
  <c r="D1913" i="1"/>
  <c r="E1913" i="1"/>
  <c r="G1913" i="1" l="1"/>
  <c r="H1913" i="1" s="1"/>
  <c r="I1913" i="1"/>
  <c r="F1914" i="1" l="1"/>
  <c r="C1914" i="1"/>
  <c r="E1914" i="1"/>
  <c r="D1914" i="1"/>
  <c r="G1914" i="1" l="1"/>
  <c r="H1914" i="1" s="1"/>
  <c r="I1914" i="1"/>
  <c r="C1915" i="1" l="1"/>
  <c r="F1915" i="1"/>
  <c r="E1915" i="1"/>
  <c r="D1915" i="1"/>
  <c r="I1915" i="1" l="1"/>
  <c r="G1915" i="1"/>
  <c r="H1915" i="1" s="1"/>
  <c r="C1916" i="1" l="1"/>
  <c r="F1916" i="1"/>
  <c r="E1916" i="1"/>
  <c r="D1916" i="1"/>
  <c r="I1916" i="1" l="1"/>
  <c r="G1916" i="1"/>
  <c r="H1916" i="1" s="1"/>
  <c r="C1917" i="1" l="1"/>
  <c r="F1917" i="1"/>
  <c r="E1917" i="1"/>
  <c r="D1917" i="1"/>
  <c r="I1917" i="1" l="1"/>
  <c r="G1917" i="1"/>
  <c r="H1917" i="1" s="1"/>
  <c r="C1918" i="1" l="1"/>
  <c r="F1918" i="1"/>
  <c r="E1918" i="1"/>
  <c r="D1918" i="1"/>
  <c r="I1918" i="1" l="1"/>
  <c r="G1918" i="1"/>
  <c r="H1918" i="1" s="1"/>
  <c r="C1919" i="1" l="1"/>
  <c r="F1919" i="1"/>
  <c r="E1919" i="1"/>
  <c r="D1919" i="1"/>
  <c r="I1919" i="1" l="1"/>
  <c r="G1919" i="1"/>
  <c r="H1919" i="1" s="1"/>
  <c r="C1920" i="1" l="1"/>
  <c r="F1920" i="1"/>
  <c r="E1920" i="1"/>
  <c r="D1920" i="1"/>
  <c r="I1920" i="1" l="1"/>
  <c r="G1920" i="1"/>
  <c r="H1920" i="1" s="1"/>
  <c r="C1921" i="1" l="1"/>
  <c r="E1921" i="1"/>
  <c r="D1921" i="1"/>
  <c r="F1921" i="1"/>
  <c r="I1921" i="1" l="1"/>
  <c r="G1921" i="1"/>
  <c r="H1921" i="1" s="1"/>
  <c r="C1922" i="1" l="1"/>
  <c r="F1922" i="1"/>
  <c r="E1922" i="1"/>
  <c r="D1922" i="1"/>
  <c r="I1922" i="1" l="1"/>
  <c r="G1922" i="1"/>
  <c r="H1922" i="1" s="1"/>
  <c r="C1923" i="1" l="1"/>
  <c r="E1923" i="1"/>
  <c r="F1923" i="1"/>
  <c r="D1923" i="1"/>
  <c r="I1923" i="1" l="1"/>
  <c r="G1923" i="1"/>
  <c r="H1923" i="1" s="1"/>
  <c r="C1924" i="1" l="1"/>
  <c r="E1924" i="1"/>
  <c r="F1924" i="1"/>
  <c r="D1924" i="1"/>
  <c r="I1924" i="1" l="1"/>
  <c r="G1924" i="1"/>
  <c r="H1924" i="1" s="1"/>
  <c r="F1925" i="1" l="1"/>
  <c r="E1925" i="1"/>
  <c r="C1925" i="1"/>
  <c r="D1925" i="1"/>
  <c r="G1925" i="1" l="1"/>
  <c r="H1925" i="1" s="1"/>
  <c r="I1925" i="1"/>
  <c r="C1926" i="1" l="1"/>
  <c r="E1926" i="1"/>
  <c r="F1926" i="1"/>
  <c r="D1926" i="1"/>
  <c r="G1926" i="1" l="1"/>
  <c r="H1926" i="1" s="1"/>
  <c r="C1927" i="1" s="1"/>
  <c r="I1926" i="1"/>
  <c r="F1927" i="1" l="1"/>
  <c r="E1927" i="1"/>
  <c r="D1927" i="1"/>
  <c r="G1927" i="1" l="1"/>
  <c r="H1927" i="1" s="1"/>
  <c r="E1928" i="1" s="1"/>
  <c r="I1927" i="1"/>
  <c r="F1928" i="1" l="1"/>
  <c r="D1928" i="1"/>
  <c r="C1928" i="1"/>
  <c r="I1928" i="1" l="1"/>
  <c r="G1928" i="1"/>
  <c r="H1928" i="1" s="1"/>
  <c r="E1929" i="1" s="1"/>
  <c r="F1929" i="1" l="1"/>
  <c r="D1929" i="1"/>
  <c r="C1929" i="1"/>
  <c r="I1929" i="1" l="1"/>
  <c r="G1929" i="1"/>
  <c r="H1929" i="1" s="1"/>
  <c r="C1930" i="1" s="1"/>
  <c r="D1930" i="1" l="1"/>
  <c r="F1930" i="1"/>
  <c r="E1930" i="1"/>
  <c r="I1930" i="1" l="1"/>
  <c r="G1930" i="1"/>
  <c r="H1930" i="1" s="1"/>
  <c r="D1931" i="1" s="1"/>
  <c r="F1931" i="1" l="1"/>
  <c r="E1931" i="1"/>
  <c r="C1931" i="1"/>
  <c r="G1931" i="1" l="1"/>
  <c r="H1931" i="1" s="1"/>
  <c r="C1932" i="1" s="1"/>
  <c r="I1931" i="1"/>
  <c r="F1932" i="1" l="1"/>
  <c r="D1932" i="1"/>
  <c r="E1932" i="1"/>
  <c r="I1932" i="1" l="1"/>
  <c r="G1932" i="1"/>
  <c r="H1932" i="1" s="1"/>
  <c r="C1933" i="1" s="1"/>
  <c r="F1933" i="1" l="1"/>
  <c r="E1933" i="1"/>
  <c r="D1933" i="1"/>
  <c r="G1933" i="1" s="1"/>
  <c r="H1933" i="1" s="1"/>
  <c r="C1934" i="1" s="1"/>
  <c r="I1933" i="1"/>
  <c r="D1934" i="1" l="1"/>
  <c r="F1934" i="1"/>
  <c r="E1934" i="1"/>
  <c r="I1934" i="1" l="1"/>
  <c r="G1934" i="1"/>
  <c r="H1934" i="1" s="1"/>
  <c r="C1935" i="1" s="1"/>
  <c r="D1935" i="1" l="1"/>
  <c r="F1935" i="1"/>
  <c r="E1935" i="1"/>
  <c r="I1935" i="1" l="1"/>
  <c r="G1935" i="1"/>
  <c r="H1935" i="1" s="1"/>
  <c r="C1936" i="1" s="1"/>
  <c r="D1936" i="1" l="1"/>
  <c r="E1936" i="1"/>
  <c r="F1936" i="1"/>
  <c r="G1936" i="1" l="1"/>
  <c r="H1936" i="1" s="1"/>
  <c r="F1937" i="1" s="1"/>
  <c r="I1936" i="1"/>
  <c r="D1937" i="1" l="1"/>
  <c r="E1937" i="1"/>
  <c r="C1937" i="1"/>
  <c r="G1937" i="1" s="1"/>
  <c r="H1937" i="1" s="1"/>
  <c r="I1937" i="1"/>
  <c r="F1938" i="1" l="1"/>
  <c r="D1938" i="1"/>
  <c r="E1938" i="1"/>
  <c r="C1938" i="1"/>
  <c r="G1938" i="1" l="1"/>
  <c r="H1938" i="1" s="1"/>
  <c r="C1939" i="1" s="1"/>
  <c r="I1938" i="1"/>
  <c r="F1939" i="1" l="1"/>
  <c r="E1939" i="1"/>
  <c r="D1939" i="1"/>
  <c r="I1939" i="1" l="1"/>
  <c r="G1939" i="1"/>
  <c r="H1939" i="1" s="1"/>
  <c r="C1940" i="1" l="1"/>
  <c r="F1940" i="1"/>
  <c r="D1940" i="1"/>
  <c r="E1940" i="1"/>
  <c r="I1940" i="1" l="1"/>
  <c r="G1940" i="1"/>
  <c r="H1940" i="1" s="1"/>
  <c r="C1941" i="1" l="1"/>
  <c r="F1941" i="1"/>
  <c r="E1941" i="1"/>
  <c r="D1941" i="1"/>
  <c r="I1941" i="1" l="1"/>
  <c r="G1941" i="1"/>
  <c r="H1941" i="1" s="1"/>
  <c r="C1942" i="1" l="1"/>
  <c r="F1942" i="1"/>
  <c r="E1942" i="1"/>
  <c r="D1942" i="1"/>
  <c r="I1942" i="1" l="1"/>
  <c r="G1942" i="1"/>
  <c r="H1942" i="1" s="1"/>
  <c r="C1943" i="1" l="1"/>
  <c r="F1943" i="1"/>
  <c r="E1943" i="1"/>
  <c r="D1943" i="1"/>
  <c r="I1943" i="1" l="1"/>
  <c r="G1943" i="1"/>
  <c r="H1943" i="1" s="1"/>
  <c r="E1944" i="1" l="1"/>
  <c r="C1944" i="1"/>
  <c r="D1944" i="1"/>
  <c r="F1944" i="1"/>
  <c r="I1944" i="1" l="1"/>
  <c r="G1944" i="1"/>
  <c r="H1944" i="1" s="1"/>
  <c r="F1945" i="1" l="1"/>
  <c r="C1945" i="1"/>
  <c r="D1945" i="1"/>
  <c r="E1945" i="1"/>
  <c r="G1945" i="1" l="1"/>
  <c r="H1945" i="1" s="1"/>
  <c r="I1945" i="1"/>
  <c r="C1946" i="1" l="1"/>
  <c r="F1946" i="1"/>
  <c r="E1946" i="1"/>
  <c r="D1946" i="1"/>
  <c r="I1946" i="1" l="1"/>
  <c r="G1946" i="1"/>
  <c r="H1946" i="1" s="1"/>
  <c r="C1947" i="1" l="1"/>
  <c r="F1947" i="1"/>
  <c r="E1947" i="1"/>
  <c r="D1947" i="1"/>
  <c r="I1947" i="1" l="1"/>
  <c r="G1947" i="1"/>
  <c r="H1947" i="1" s="1"/>
  <c r="C1948" i="1" l="1"/>
  <c r="F1948" i="1"/>
  <c r="E1948" i="1"/>
  <c r="D1948" i="1"/>
  <c r="I1948" i="1" l="1"/>
  <c r="G1948" i="1"/>
  <c r="H1948" i="1" s="1"/>
  <c r="F1949" i="1" l="1"/>
  <c r="C1949" i="1"/>
  <c r="D1949" i="1"/>
  <c r="E1949" i="1"/>
  <c r="G1949" i="1" l="1"/>
  <c r="H1949" i="1" s="1"/>
  <c r="I1949" i="1"/>
  <c r="D1950" i="1" l="1"/>
  <c r="F1950" i="1"/>
  <c r="C1950" i="1"/>
  <c r="E1950" i="1"/>
  <c r="G1950" i="1" l="1"/>
  <c r="H1950" i="1" s="1"/>
  <c r="I1950" i="1"/>
  <c r="F1951" i="1" l="1"/>
  <c r="C1951" i="1"/>
  <c r="D1951" i="1"/>
  <c r="E1951" i="1"/>
  <c r="G1951" i="1" l="1"/>
  <c r="H1951" i="1" s="1"/>
  <c r="I1951" i="1"/>
  <c r="C1952" i="1" l="1"/>
  <c r="F1952" i="1"/>
  <c r="D1952" i="1"/>
  <c r="E1952" i="1"/>
  <c r="I1952" i="1" l="1"/>
  <c r="G1952" i="1"/>
  <c r="H1952" i="1" s="1"/>
  <c r="F1953" i="1" l="1"/>
  <c r="C1953" i="1"/>
  <c r="D1953" i="1"/>
  <c r="E1953" i="1"/>
  <c r="G1953" i="1" l="1"/>
  <c r="H1953" i="1" s="1"/>
  <c r="I1953" i="1"/>
  <c r="F1954" i="1" l="1"/>
  <c r="C1954" i="1"/>
  <c r="E1954" i="1"/>
  <c r="D1954" i="1"/>
  <c r="G1954" i="1" l="1"/>
  <c r="H1954" i="1" s="1"/>
  <c r="I1954" i="1"/>
  <c r="C1955" i="1" l="1"/>
  <c r="F1955" i="1"/>
  <c r="E1955" i="1"/>
  <c r="D1955" i="1"/>
  <c r="I1955" i="1" l="1"/>
  <c r="G1955" i="1"/>
  <c r="H1955" i="1" s="1"/>
  <c r="C1956" i="1" l="1"/>
  <c r="D1956" i="1"/>
  <c r="E1956" i="1"/>
  <c r="F1956" i="1"/>
  <c r="I1956" i="1" l="1"/>
  <c r="G1956" i="1"/>
  <c r="H1956" i="1" s="1"/>
  <c r="C1957" i="1" l="1"/>
  <c r="F1957" i="1"/>
  <c r="D1957" i="1"/>
  <c r="E1957" i="1"/>
  <c r="I1957" i="1" l="1"/>
  <c r="G1957" i="1"/>
  <c r="H1957" i="1" s="1"/>
  <c r="C1958" i="1" l="1"/>
  <c r="F1958" i="1"/>
  <c r="D1958" i="1"/>
  <c r="E1958" i="1"/>
  <c r="I1958" i="1" l="1"/>
  <c r="G1958" i="1"/>
  <c r="H1958" i="1" s="1"/>
  <c r="C1959" i="1" l="1"/>
  <c r="F1959" i="1"/>
  <c r="D1959" i="1"/>
  <c r="E1959" i="1"/>
  <c r="G1959" i="1" l="1"/>
  <c r="H1959" i="1" s="1"/>
  <c r="C1960" i="1" s="1"/>
  <c r="I1959" i="1"/>
  <c r="D1960" i="1" l="1"/>
  <c r="F1960" i="1"/>
  <c r="E1960" i="1"/>
  <c r="I1960" i="1" l="1"/>
  <c r="G1960" i="1"/>
  <c r="H1960" i="1" s="1"/>
  <c r="C1961" i="1" l="1"/>
  <c r="D1961" i="1"/>
  <c r="F1961" i="1"/>
  <c r="E1961" i="1"/>
  <c r="I1961" i="1" l="1"/>
  <c r="G1961" i="1"/>
  <c r="H1961" i="1" s="1"/>
  <c r="C1962" i="1" l="1"/>
  <c r="F1962" i="1"/>
  <c r="D1962" i="1"/>
  <c r="E1962" i="1"/>
  <c r="I1962" i="1" l="1"/>
  <c r="G1962" i="1"/>
  <c r="H1962" i="1" s="1"/>
  <c r="C1963" i="1" l="1"/>
  <c r="F1963" i="1"/>
  <c r="D1963" i="1"/>
  <c r="E1963" i="1"/>
  <c r="I1963" i="1" l="1"/>
  <c r="G1963" i="1"/>
  <c r="H1963" i="1" s="1"/>
  <c r="C1964" i="1" l="1"/>
  <c r="F1964" i="1"/>
  <c r="E1964" i="1"/>
  <c r="D1964" i="1"/>
  <c r="I1964" i="1" l="1"/>
  <c r="G1964" i="1"/>
  <c r="H1964" i="1" s="1"/>
  <c r="C1965" i="1" l="1"/>
  <c r="F1965" i="1"/>
  <c r="E1965" i="1"/>
  <c r="D1965" i="1"/>
  <c r="I1965" i="1" l="1"/>
  <c r="G1965" i="1"/>
  <c r="H1965" i="1" s="1"/>
  <c r="C1966" i="1" l="1"/>
  <c r="F1966" i="1"/>
  <c r="E1966" i="1"/>
  <c r="D1966" i="1"/>
  <c r="I1966" i="1" l="1"/>
  <c r="G1966" i="1"/>
  <c r="H1966" i="1" s="1"/>
  <c r="D1967" i="1" l="1"/>
  <c r="C1967" i="1"/>
  <c r="F1967" i="1"/>
  <c r="E1967" i="1"/>
  <c r="I1967" i="1" l="1"/>
  <c r="G1967" i="1"/>
  <c r="H1967" i="1" s="1"/>
  <c r="D1968" i="1" l="1"/>
  <c r="E1968" i="1"/>
  <c r="C1968" i="1"/>
  <c r="F1968" i="1"/>
  <c r="I1968" i="1" l="1"/>
  <c r="G1968" i="1"/>
  <c r="H1968" i="1" s="1"/>
  <c r="C1969" i="1" l="1"/>
  <c r="D1969" i="1"/>
  <c r="E1969" i="1"/>
  <c r="F1969" i="1"/>
  <c r="I1969" i="1" l="1"/>
  <c r="G1969" i="1"/>
  <c r="H1969" i="1" s="1"/>
  <c r="C1970" i="1" l="1"/>
  <c r="F1970" i="1"/>
  <c r="D1970" i="1"/>
  <c r="E1970" i="1"/>
  <c r="I1970" i="1" l="1"/>
  <c r="G1970" i="1"/>
  <c r="H1970" i="1" s="1"/>
  <c r="C1971" i="1" l="1"/>
  <c r="F1971" i="1"/>
  <c r="D1971" i="1"/>
  <c r="E1971" i="1"/>
  <c r="I1971" i="1" l="1"/>
  <c r="G1971" i="1"/>
  <c r="H1971" i="1" s="1"/>
  <c r="C1972" i="1" l="1"/>
  <c r="D1972" i="1"/>
  <c r="E1972" i="1"/>
  <c r="F1972" i="1"/>
  <c r="I1972" i="1" l="1"/>
  <c r="G1972" i="1"/>
  <c r="H1972" i="1" s="1"/>
  <c r="C1973" i="1" s="1"/>
  <c r="D1973" i="1" l="1"/>
  <c r="E1973" i="1"/>
  <c r="F1973" i="1"/>
  <c r="G1973" i="1" l="1"/>
  <c r="H1973" i="1" s="1"/>
  <c r="C1974" i="1" s="1"/>
  <c r="I1973" i="1"/>
  <c r="D1974" i="1" l="1"/>
  <c r="E1974" i="1"/>
  <c r="F1974" i="1"/>
  <c r="G1974" i="1" s="1"/>
  <c r="H1974" i="1" s="1"/>
  <c r="E1975" i="1" s="1"/>
  <c r="I1974" i="1" l="1"/>
  <c r="F1975" i="1"/>
  <c r="C1975" i="1"/>
  <c r="D1975" i="1"/>
  <c r="I1975" i="1" l="1"/>
  <c r="G1975" i="1"/>
  <c r="H1975" i="1" s="1"/>
  <c r="C1976" i="1" l="1"/>
  <c r="E1976" i="1"/>
  <c r="D1976" i="1"/>
  <c r="F1976" i="1"/>
  <c r="I1976" i="1" l="1"/>
  <c r="G1976" i="1"/>
  <c r="H1976" i="1" s="1"/>
  <c r="C1977" i="1" l="1"/>
  <c r="E1977" i="1"/>
  <c r="F1977" i="1"/>
  <c r="D1977" i="1"/>
  <c r="I1977" i="1" l="1"/>
  <c r="G1977" i="1"/>
  <c r="H1977" i="1" s="1"/>
  <c r="C1978" i="1" s="1"/>
  <c r="F1978" i="1" l="1"/>
  <c r="E1978" i="1"/>
  <c r="D1978" i="1"/>
  <c r="I1978" i="1" l="1"/>
  <c r="G1978" i="1"/>
  <c r="H1978" i="1" s="1"/>
  <c r="C1979" i="1" s="1"/>
  <c r="F1979" i="1" l="1"/>
  <c r="E1979" i="1"/>
  <c r="D1979" i="1"/>
  <c r="I1979" i="1" l="1"/>
  <c r="G1979" i="1"/>
  <c r="H1979" i="1" s="1"/>
  <c r="C1980" i="1" s="1"/>
  <c r="F1980" i="1" l="1"/>
  <c r="E1980" i="1"/>
  <c r="D1980" i="1"/>
  <c r="I1980" i="1" l="1"/>
  <c r="G1980" i="1"/>
  <c r="H1980" i="1" s="1"/>
  <c r="C1981" i="1" s="1"/>
  <c r="F1981" i="1" l="1"/>
  <c r="D1981" i="1"/>
  <c r="E1981" i="1"/>
  <c r="I1981" i="1" l="1"/>
  <c r="G1981" i="1"/>
  <c r="H1981" i="1" s="1"/>
  <c r="C1982" i="1" s="1"/>
  <c r="F1982" i="1" l="1"/>
  <c r="D1982" i="1"/>
  <c r="E1982" i="1"/>
  <c r="I1982" i="1" l="1"/>
  <c r="G1982" i="1"/>
  <c r="H1982" i="1" s="1"/>
  <c r="C1983" i="1" s="1"/>
  <c r="F1983" i="1" l="1"/>
  <c r="D1983" i="1"/>
  <c r="E1983" i="1"/>
  <c r="I1983" i="1" l="1"/>
  <c r="G1983" i="1"/>
  <c r="H1983" i="1" s="1"/>
  <c r="C1984" i="1" s="1"/>
  <c r="F1984" i="1" l="1"/>
  <c r="D1984" i="1"/>
  <c r="E1984" i="1"/>
  <c r="G1984" i="1" l="1"/>
  <c r="H1984" i="1" s="1"/>
  <c r="E1985" i="1" s="1"/>
  <c r="I1984" i="1"/>
  <c r="F1985" i="1" l="1"/>
  <c r="D1985" i="1"/>
  <c r="C1985" i="1"/>
  <c r="G1985" i="1" l="1"/>
  <c r="H1985" i="1" s="1"/>
  <c r="F1986" i="1" s="1"/>
  <c r="I1985" i="1"/>
  <c r="E1986" i="1" l="1"/>
  <c r="D1986" i="1"/>
  <c r="C1986" i="1"/>
  <c r="I1986" i="1" s="1"/>
  <c r="G1986" i="1"/>
  <c r="H1986" i="1" s="1"/>
  <c r="D1987" i="1" s="1"/>
  <c r="C1987" i="1" l="1"/>
  <c r="E1987" i="1"/>
  <c r="F1987" i="1"/>
  <c r="I1987" i="1" l="1"/>
  <c r="G1987" i="1"/>
  <c r="H1987" i="1" s="1"/>
  <c r="F1988" i="1" s="1"/>
  <c r="C1988" i="1" l="1"/>
  <c r="D1988" i="1"/>
  <c r="E1988" i="1"/>
  <c r="G1988" i="1" l="1"/>
  <c r="H1988" i="1" s="1"/>
  <c r="I1988" i="1"/>
  <c r="C1989" i="1" l="1"/>
  <c r="F1989" i="1"/>
  <c r="D1989" i="1"/>
  <c r="E1989" i="1"/>
  <c r="I1989" i="1" l="1"/>
  <c r="G1989" i="1"/>
  <c r="H1989" i="1" s="1"/>
  <c r="E1990" i="1" s="1"/>
  <c r="C1990" i="1" l="1"/>
  <c r="F1990" i="1"/>
  <c r="D1990" i="1"/>
  <c r="I1990" i="1" l="1"/>
  <c r="G1990" i="1"/>
  <c r="H1990" i="1" s="1"/>
  <c r="C1991" i="1" l="1"/>
  <c r="E1991" i="1"/>
  <c r="F1991" i="1"/>
  <c r="D1991" i="1"/>
  <c r="I1991" i="1" l="1"/>
  <c r="G1991" i="1"/>
  <c r="H1991" i="1" s="1"/>
  <c r="C1992" i="1" s="1"/>
  <c r="E1992" i="1" l="1"/>
  <c r="F1992" i="1"/>
  <c r="D1992" i="1"/>
  <c r="I1992" i="1" l="1"/>
  <c r="G1992" i="1"/>
  <c r="H1992" i="1" s="1"/>
  <c r="C1993" i="1" s="1"/>
  <c r="E1993" i="1" l="1"/>
  <c r="F1993" i="1"/>
  <c r="D1993" i="1"/>
  <c r="I1993" i="1" l="1"/>
  <c r="G1993" i="1"/>
  <c r="H1993" i="1" s="1"/>
  <c r="C1994" i="1" s="1"/>
  <c r="E1994" i="1" l="1"/>
  <c r="F1994" i="1"/>
  <c r="D1994" i="1"/>
  <c r="I1994" i="1" l="1"/>
  <c r="G1994" i="1"/>
  <c r="H1994" i="1" s="1"/>
  <c r="C1995" i="1" s="1"/>
  <c r="E1995" i="1" l="1"/>
  <c r="F1995" i="1"/>
  <c r="D1995" i="1"/>
  <c r="I1995" i="1" l="1"/>
  <c r="G1995" i="1"/>
  <c r="H1995" i="1" s="1"/>
  <c r="C1996" i="1" s="1"/>
  <c r="E1996" i="1" l="1"/>
  <c r="F1996" i="1"/>
  <c r="D1996" i="1"/>
  <c r="I1996" i="1" l="1"/>
  <c r="G1996" i="1"/>
  <c r="H1996" i="1" s="1"/>
  <c r="C1997" i="1" s="1"/>
  <c r="E1997" i="1" l="1"/>
  <c r="F1997" i="1"/>
  <c r="D1997" i="1"/>
  <c r="I1997" i="1" l="1"/>
  <c r="G1997" i="1"/>
  <c r="H1997" i="1" s="1"/>
  <c r="C1998" i="1" s="1"/>
  <c r="E1998" i="1" l="1"/>
  <c r="D1998" i="1"/>
  <c r="F1998" i="1"/>
  <c r="I1998" i="1" l="1"/>
  <c r="G1998" i="1"/>
  <c r="H1998" i="1" s="1"/>
  <c r="C1999" i="1" s="1"/>
  <c r="E1999" i="1" l="1"/>
  <c r="D1999" i="1"/>
  <c r="F1999" i="1"/>
  <c r="I1999" i="1" l="1"/>
  <c r="G1999" i="1"/>
  <c r="H1999" i="1" s="1"/>
  <c r="C2000" i="1" s="1"/>
  <c r="E2000" i="1" l="1"/>
  <c r="F2000" i="1"/>
  <c r="D2000" i="1"/>
  <c r="I2000" i="1" l="1"/>
  <c r="G2000" i="1"/>
  <c r="H2000" i="1" s="1"/>
  <c r="C2001" i="1" s="1"/>
  <c r="E2001" i="1" l="1"/>
  <c r="F2001" i="1"/>
  <c r="D2001" i="1"/>
  <c r="G2001" i="1" l="1"/>
  <c r="H2001" i="1" s="1"/>
  <c r="C2002" i="1" s="1"/>
  <c r="I2001" i="1"/>
  <c r="F2002" i="1" l="1"/>
  <c r="E2002" i="1"/>
  <c r="D2002" i="1"/>
  <c r="G2002" i="1" l="1"/>
  <c r="H2002" i="1" s="1"/>
  <c r="I2002" i="1"/>
  <c r="E2003" i="1" l="1"/>
  <c r="F2003" i="1"/>
  <c r="C2003" i="1"/>
  <c r="D2003" i="1"/>
  <c r="G2003" i="1" l="1"/>
  <c r="H2003" i="1" s="1"/>
  <c r="C2004" i="1" s="1"/>
  <c r="I2003" i="1"/>
  <c r="E2004" i="1" l="1"/>
  <c r="F2004" i="1"/>
  <c r="D2004" i="1"/>
  <c r="G2004" i="1" l="1"/>
  <c r="H2004" i="1" s="1"/>
  <c r="I2004" i="1"/>
  <c r="C2005" i="1" l="1"/>
  <c r="E2005" i="1"/>
  <c r="F2005" i="1"/>
  <c r="D2005" i="1"/>
  <c r="I2005" i="1" l="1"/>
  <c r="G2005" i="1"/>
  <c r="H2005" i="1" s="1"/>
  <c r="D2006" i="1" s="1"/>
  <c r="C2006" i="1" l="1"/>
  <c r="E2006" i="1"/>
  <c r="F2006" i="1"/>
  <c r="I2006" i="1" l="1"/>
  <c r="G2006" i="1"/>
  <c r="H2006" i="1" s="1"/>
  <c r="C2007" i="1" l="1"/>
  <c r="D2007" i="1"/>
  <c r="E2007" i="1"/>
  <c r="F2007" i="1"/>
  <c r="I2007" i="1" l="1"/>
  <c r="G2007" i="1"/>
  <c r="H2007" i="1" s="1"/>
  <c r="C2008" i="1" s="1"/>
  <c r="D2008" i="1" l="1"/>
  <c r="E2008" i="1"/>
  <c r="F2008" i="1"/>
  <c r="I2008" i="1" l="1"/>
  <c r="G2008" i="1"/>
  <c r="H2008" i="1" s="1"/>
  <c r="C2009" i="1" s="1"/>
  <c r="D2009" i="1" l="1"/>
  <c r="E2009" i="1"/>
  <c r="F2009" i="1"/>
  <c r="I2009" i="1" l="1"/>
  <c r="G2009" i="1"/>
  <c r="H2009" i="1" s="1"/>
  <c r="C2010" i="1" s="1"/>
  <c r="D2010" i="1" l="1"/>
  <c r="E2010" i="1"/>
  <c r="F2010" i="1"/>
  <c r="I2010" i="1" l="1"/>
  <c r="G2010" i="1"/>
  <c r="H2010" i="1" s="1"/>
  <c r="D2011" i="1" l="1"/>
  <c r="C2011" i="1"/>
  <c r="E2011" i="1"/>
  <c r="F2011" i="1"/>
  <c r="I2011" i="1" l="1"/>
  <c r="G2011" i="1"/>
  <c r="H2011" i="1" s="1"/>
  <c r="F2012" i="1" s="1"/>
  <c r="D2012" i="1" l="1"/>
  <c r="C2012" i="1"/>
  <c r="E2012" i="1"/>
  <c r="I2012" i="1" l="1"/>
  <c r="G2012" i="1"/>
  <c r="H2012" i="1" s="1"/>
  <c r="D2013" i="1" l="1"/>
  <c r="C2013" i="1"/>
  <c r="F2013" i="1"/>
  <c r="E2013" i="1"/>
  <c r="I2013" i="1" l="1"/>
  <c r="G2013" i="1"/>
  <c r="H2013" i="1" s="1"/>
  <c r="D2014" i="1" s="1"/>
  <c r="C2014" i="1" l="1"/>
  <c r="F2014" i="1"/>
  <c r="E2014" i="1"/>
  <c r="I2014" i="1" l="1"/>
  <c r="G2014" i="1"/>
  <c r="H2014" i="1" s="1"/>
  <c r="F2015" i="1" l="1"/>
  <c r="D2015" i="1"/>
  <c r="C2015" i="1"/>
  <c r="E2015" i="1"/>
  <c r="G2015" i="1" l="1"/>
  <c r="H2015" i="1" s="1"/>
  <c r="E2016" i="1" s="1"/>
  <c r="I2015" i="1"/>
  <c r="F2016" i="1" l="1"/>
  <c r="D2016" i="1"/>
  <c r="C2016" i="1"/>
  <c r="I2016" i="1" l="1"/>
  <c r="G2016" i="1"/>
  <c r="H2016" i="1" s="1"/>
  <c r="C2017" i="1" s="1"/>
  <c r="E2017" i="1" l="1"/>
  <c r="D2017" i="1"/>
  <c r="F2017" i="1"/>
  <c r="I2017" i="1" l="1"/>
  <c r="G2017" i="1"/>
  <c r="H2017" i="1" s="1"/>
  <c r="F2018" i="1" l="1"/>
  <c r="C2018" i="1"/>
  <c r="E2018" i="1"/>
  <c r="D2018" i="1"/>
  <c r="G2018" i="1" l="1"/>
  <c r="H2018" i="1" s="1"/>
  <c r="D2019" i="1" s="1"/>
  <c r="I2018" i="1"/>
  <c r="F2019" i="1" l="1"/>
  <c r="C2019" i="1"/>
  <c r="E2019" i="1"/>
  <c r="G2019" i="1" l="1"/>
  <c r="H2019" i="1" s="1"/>
  <c r="I2019" i="1"/>
  <c r="C2020" i="1" l="1"/>
  <c r="D2020" i="1"/>
  <c r="F2020" i="1"/>
  <c r="E2020" i="1"/>
  <c r="I2020" i="1" l="1"/>
  <c r="G2020" i="1"/>
  <c r="H2020" i="1" s="1"/>
  <c r="C2021" i="1" s="1"/>
  <c r="D2021" i="1" l="1"/>
  <c r="F2021" i="1"/>
  <c r="E2021" i="1"/>
  <c r="I2021" i="1" l="1"/>
  <c r="G2021" i="1"/>
  <c r="H2021" i="1" s="1"/>
  <c r="C2022" i="1" s="1"/>
  <c r="D2022" i="1" l="1"/>
  <c r="F2022" i="1"/>
  <c r="E2022" i="1"/>
  <c r="I2022" i="1" l="1"/>
  <c r="G2022" i="1"/>
  <c r="H2022" i="1" s="1"/>
  <c r="C2023" i="1" s="1"/>
  <c r="D2023" i="1" l="1"/>
  <c r="F2023" i="1"/>
  <c r="E2023" i="1"/>
  <c r="I2023" i="1" l="1"/>
  <c r="G2023" i="1"/>
  <c r="H2023" i="1" s="1"/>
  <c r="C2024" i="1" s="1"/>
  <c r="D2024" i="1" l="1"/>
  <c r="F2024" i="1"/>
  <c r="E2024" i="1"/>
  <c r="I2024" i="1" l="1"/>
  <c r="G2024" i="1"/>
  <c r="H2024" i="1" s="1"/>
  <c r="C2025" i="1" s="1"/>
  <c r="D2025" i="1" l="1"/>
  <c r="F2025" i="1"/>
  <c r="E2025" i="1"/>
  <c r="I2025" i="1" l="1"/>
  <c r="G2025" i="1"/>
  <c r="H2025" i="1" s="1"/>
  <c r="C2026" i="1" s="1"/>
  <c r="D2026" i="1" l="1"/>
  <c r="F2026" i="1"/>
  <c r="E2026" i="1"/>
  <c r="I2026" i="1" l="1"/>
  <c r="G2026" i="1"/>
  <c r="H2026" i="1" s="1"/>
  <c r="C2027" i="1" s="1"/>
  <c r="F2027" i="1" l="1"/>
  <c r="D2027" i="1"/>
  <c r="E2027" i="1"/>
  <c r="G2027" i="1" l="1"/>
  <c r="H2027" i="1" s="1"/>
  <c r="C2028" i="1" s="1"/>
  <c r="I2027" i="1"/>
  <c r="F2028" i="1" l="1"/>
  <c r="D2028" i="1"/>
  <c r="E2028" i="1"/>
  <c r="G2028" i="1" l="1"/>
  <c r="H2028" i="1" s="1"/>
  <c r="I2028" i="1"/>
  <c r="C2029" i="1" l="1"/>
  <c r="F2029" i="1"/>
  <c r="D2029" i="1"/>
  <c r="E2029" i="1"/>
  <c r="I2029" i="1" l="1"/>
  <c r="G2029" i="1"/>
  <c r="H2029" i="1" s="1"/>
  <c r="F2030" i="1" s="1"/>
  <c r="C2030" i="1" l="1"/>
  <c r="D2030" i="1"/>
  <c r="E2030" i="1"/>
  <c r="I2030" i="1" l="1"/>
  <c r="G2030" i="1"/>
  <c r="H2030" i="1" s="1"/>
  <c r="C2031" i="1" s="1"/>
  <c r="D2031" i="1" l="1"/>
  <c r="F2031" i="1"/>
  <c r="E2031" i="1"/>
  <c r="G2031" i="1" l="1"/>
  <c r="H2031" i="1" s="1"/>
  <c r="D2032" i="1" s="1"/>
  <c r="I2031" i="1"/>
  <c r="F2032" i="1" l="1"/>
  <c r="C2032" i="1"/>
  <c r="E2032" i="1"/>
  <c r="G2032" i="1" l="1"/>
  <c r="H2032" i="1" s="1"/>
  <c r="C2033" i="1" s="1"/>
  <c r="I2032" i="1"/>
  <c r="F2033" i="1" l="1"/>
  <c r="E2033" i="1"/>
  <c r="D2033" i="1"/>
  <c r="G2033" i="1" l="1"/>
  <c r="H2033" i="1" s="1"/>
  <c r="I2033" i="1"/>
  <c r="F2034" i="1" l="1"/>
  <c r="C2034" i="1"/>
  <c r="E2034" i="1"/>
  <c r="D2034" i="1"/>
  <c r="G2034" i="1" l="1"/>
  <c r="H2034" i="1" s="1"/>
  <c r="F2035" i="1" s="1"/>
  <c r="I2034" i="1"/>
  <c r="C2035" i="1" l="1"/>
  <c r="E2035" i="1"/>
  <c r="D2035" i="1"/>
  <c r="I2035" i="1" l="1"/>
  <c r="G2035" i="1"/>
  <c r="H2035" i="1" s="1"/>
  <c r="C2036" i="1" l="1"/>
  <c r="F2036" i="1"/>
  <c r="E2036" i="1"/>
  <c r="D2036" i="1"/>
  <c r="I2036" i="1" l="1"/>
  <c r="G2036" i="1"/>
  <c r="H2036" i="1" s="1"/>
  <c r="C2037" i="1" s="1"/>
  <c r="F2037" i="1" l="1"/>
  <c r="E2037" i="1"/>
  <c r="D2037" i="1"/>
  <c r="G2037" i="1" l="1"/>
  <c r="H2037" i="1" s="1"/>
  <c r="E2038" i="1" s="1"/>
  <c r="I2037" i="1"/>
  <c r="F2038" i="1" l="1"/>
  <c r="D2038" i="1"/>
  <c r="C2038" i="1"/>
  <c r="G2038" i="1" l="1"/>
  <c r="H2038" i="1" s="1"/>
  <c r="F2039" i="1" s="1"/>
  <c r="I2038" i="1"/>
  <c r="C2039" i="1" l="1"/>
  <c r="E2039" i="1"/>
  <c r="D2039" i="1"/>
  <c r="I2039" i="1" l="1"/>
  <c r="G2039" i="1"/>
  <c r="H2039" i="1" s="1"/>
  <c r="E2040" i="1" s="1"/>
  <c r="D2040" i="1" l="1"/>
  <c r="F2040" i="1"/>
  <c r="C2040" i="1"/>
  <c r="G2040" i="1" l="1"/>
  <c r="H2040" i="1" s="1"/>
  <c r="C2041" i="1" s="1"/>
  <c r="I2040" i="1"/>
  <c r="F2041" i="1" l="1"/>
  <c r="D2041" i="1"/>
  <c r="E2041" i="1"/>
  <c r="G2041" i="1" l="1"/>
  <c r="H2041" i="1" s="1"/>
  <c r="C2042" i="1" s="1"/>
  <c r="I2041" i="1"/>
  <c r="D2042" i="1" l="1"/>
  <c r="E2042" i="1"/>
  <c r="F2042" i="1"/>
  <c r="G2042" i="1" s="1"/>
  <c r="H2042" i="1" s="1"/>
  <c r="I2042" i="1" l="1"/>
  <c r="F2043" i="1"/>
  <c r="C2043" i="1"/>
  <c r="E2043" i="1"/>
  <c r="D2043" i="1"/>
  <c r="G2043" i="1" l="1"/>
  <c r="H2043" i="1" s="1"/>
  <c r="C2044" i="1" s="1"/>
  <c r="I2043" i="1"/>
  <c r="F2044" i="1" l="1"/>
  <c r="E2044" i="1"/>
  <c r="D2044" i="1"/>
  <c r="G2044" i="1" l="1"/>
  <c r="H2044" i="1" s="1"/>
  <c r="I2044" i="1"/>
  <c r="C2045" i="1" l="1"/>
  <c r="F2045" i="1"/>
  <c r="E2045" i="1"/>
  <c r="D2045" i="1"/>
  <c r="I2045" i="1" l="1"/>
  <c r="G2045" i="1"/>
  <c r="H2045" i="1" s="1"/>
  <c r="C2046" i="1" s="1"/>
  <c r="F2046" i="1" l="1"/>
  <c r="E2046" i="1"/>
  <c r="D2046" i="1"/>
  <c r="I2046" i="1" l="1"/>
  <c r="G2046" i="1"/>
  <c r="H2046" i="1" s="1"/>
  <c r="C2047" i="1" s="1"/>
  <c r="F2047" i="1" l="1"/>
  <c r="E2047" i="1"/>
  <c r="D2047" i="1"/>
  <c r="I2047" i="1" l="1"/>
  <c r="G2047" i="1"/>
  <c r="H2047" i="1" s="1"/>
  <c r="C2048" i="1" s="1"/>
  <c r="F2048" i="1" l="1"/>
  <c r="E2048" i="1"/>
  <c r="D2048" i="1"/>
  <c r="G2048" i="1" l="1"/>
  <c r="H2048" i="1" s="1"/>
  <c r="C2049" i="1" s="1"/>
  <c r="I2048" i="1"/>
  <c r="F2049" i="1" l="1"/>
  <c r="E2049" i="1"/>
  <c r="D2049" i="1"/>
  <c r="G2049" i="1" l="1"/>
  <c r="H2049" i="1" s="1"/>
  <c r="I2049" i="1"/>
  <c r="C2050" i="1" l="1"/>
  <c r="F2050" i="1"/>
  <c r="E2050" i="1"/>
  <c r="D2050" i="1"/>
  <c r="I2050" i="1" l="1"/>
  <c r="G2050" i="1"/>
  <c r="H2050" i="1" s="1"/>
  <c r="C2051" i="1" s="1"/>
  <c r="F2051" i="1" l="1"/>
  <c r="E2051" i="1"/>
  <c r="D2051" i="1"/>
  <c r="G2051" i="1" l="1"/>
  <c r="H2051" i="1" s="1"/>
  <c r="C2052" i="1" s="1"/>
  <c r="I2051" i="1"/>
  <c r="F2052" i="1" l="1"/>
  <c r="E2052" i="1"/>
  <c r="D2052" i="1"/>
  <c r="G2052" i="1" l="1"/>
  <c r="H2052" i="1" s="1"/>
  <c r="I2052" i="1"/>
  <c r="C2053" i="1" l="1"/>
  <c r="F2053" i="1"/>
  <c r="E2053" i="1"/>
  <c r="D2053" i="1"/>
  <c r="I2053" i="1" l="1"/>
  <c r="G2053" i="1"/>
  <c r="H2053" i="1" s="1"/>
  <c r="D2054" i="1" s="1"/>
  <c r="C2054" i="1" l="1"/>
  <c r="F2054" i="1"/>
  <c r="E2054" i="1"/>
  <c r="I2054" i="1" l="1"/>
  <c r="G2054" i="1"/>
  <c r="H2054" i="1" s="1"/>
  <c r="C2055" i="1" l="1"/>
  <c r="D2055" i="1"/>
  <c r="F2055" i="1"/>
  <c r="E2055" i="1"/>
  <c r="I2055" i="1" l="1"/>
  <c r="G2055" i="1"/>
  <c r="H2055" i="1" s="1"/>
  <c r="E2056" i="1" s="1"/>
  <c r="C2056" i="1" l="1"/>
  <c r="D2056" i="1"/>
  <c r="F2056" i="1"/>
  <c r="I2056" i="1" l="1"/>
  <c r="G2056" i="1"/>
  <c r="H2056" i="1" s="1"/>
  <c r="C2057" i="1" s="1"/>
  <c r="D2057" i="1" l="1"/>
  <c r="E2057" i="1"/>
  <c r="F2057" i="1"/>
  <c r="G2057" i="1" l="1"/>
  <c r="H2057" i="1" s="1"/>
  <c r="C2058" i="1" s="1"/>
  <c r="I2057" i="1"/>
  <c r="D2058" i="1" l="1"/>
  <c r="F2058" i="1"/>
  <c r="E2058" i="1"/>
  <c r="G2058" i="1" l="1"/>
  <c r="H2058" i="1" s="1"/>
  <c r="F2059" i="1" s="1"/>
  <c r="I2058" i="1"/>
  <c r="D2059" i="1" l="1"/>
  <c r="C2059" i="1"/>
  <c r="E2059" i="1"/>
  <c r="I2059" i="1" l="1"/>
  <c r="G2059" i="1"/>
  <c r="H2059" i="1" s="1"/>
  <c r="C2060" i="1" s="1"/>
  <c r="F2060" i="1" l="1"/>
  <c r="D2060" i="1"/>
  <c r="E2060" i="1"/>
  <c r="G2060" i="1" l="1"/>
  <c r="H2060" i="1" s="1"/>
  <c r="I2060" i="1"/>
  <c r="F2061" i="1"/>
  <c r="E2061" i="1"/>
  <c r="C2061" i="1"/>
  <c r="D2061" i="1"/>
  <c r="G2061" i="1" l="1"/>
  <c r="H2061" i="1" s="1"/>
  <c r="D2062" i="1" s="1"/>
  <c r="I2061" i="1"/>
  <c r="F2062" i="1" l="1"/>
  <c r="E2062" i="1"/>
  <c r="C2062" i="1"/>
  <c r="I2062" i="1" l="1"/>
  <c r="G2062" i="1"/>
  <c r="H2062" i="1" s="1"/>
  <c r="E2063" i="1" s="1"/>
  <c r="F2063" i="1" l="1"/>
  <c r="D2063" i="1"/>
  <c r="C2063" i="1"/>
  <c r="I2063" i="1" l="1"/>
  <c r="G2063" i="1"/>
  <c r="H2063" i="1" s="1"/>
  <c r="C2064" i="1" s="1"/>
  <c r="D2064" i="1" l="1"/>
  <c r="E2064" i="1"/>
  <c r="F2064" i="1"/>
  <c r="I2064" i="1" l="1"/>
  <c r="G2064" i="1"/>
  <c r="H2064" i="1" s="1"/>
  <c r="C2065" i="1" s="1"/>
  <c r="D2065" i="1" l="1"/>
  <c r="E2065" i="1"/>
  <c r="F2065" i="1"/>
  <c r="I2065" i="1" l="1"/>
  <c r="G2065" i="1"/>
  <c r="H2065" i="1" s="1"/>
  <c r="F2066" i="1" s="1"/>
  <c r="E2066" i="1" l="1"/>
  <c r="C2066" i="1"/>
  <c r="D2066" i="1"/>
  <c r="G2066" i="1" l="1"/>
  <c r="H2066" i="1" s="1"/>
  <c r="F2067" i="1" s="1"/>
  <c r="I2066" i="1"/>
  <c r="C2067" i="1"/>
  <c r="E2067" i="1"/>
  <c r="D2067" i="1"/>
  <c r="I2067" i="1" l="1"/>
  <c r="G2067" i="1"/>
  <c r="H2067" i="1" s="1"/>
  <c r="C2068" i="1" l="1"/>
  <c r="F2068" i="1"/>
  <c r="D2068" i="1"/>
  <c r="E2068" i="1"/>
  <c r="I2068" i="1" l="1"/>
  <c r="G2068" i="1"/>
  <c r="H2068" i="1" s="1"/>
  <c r="C2069" i="1" s="1"/>
  <c r="F2069" i="1" l="1"/>
  <c r="D2069" i="1"/>
  <c r="E2069" i="1"/>
  <c r="I2069" i="1" l="1"/>
  <c r="G2069" i="1"/>
  <c r="H2069" i="1" s="1"/>
  <c r="C2070" i="1" s="1"/>
  <c r="F2070" i="1" l="1"/>
  <c r="D2070" i="1"/>
  <c r="E2070" i="1"/>
  <c r="I2070" i="1" l="1"/>
  <c r="G2070" i="1"/>
  <c r="H2070" i="1" s="1"/>
  <c r="C2071" i="1" s="1"/>
  <c r="F2071" i="1" l="1"/>
  <c r="D2071" i="1"/>
  <c r="E2071" i="1"/>
  <c r="I2071" i="1" l="1"/>
  <c r="G2071" i="1"/>
  <c r="H2071" i="1" s="1"/>
  <c r="C2072" i="1" s="1"/>
  <c r="F2072" i="1" l="1"/>
  <c r="D2072" i="1"/>
  <c r="E2072" i="1"/>
  <c r="I2072" i="1" l="1"/>
  <c r="G2072" i="1"/>
  <c r="H2072" i="1" s="1"/>
  <c r="C2073" i="1" s="1"/>
  <c r="F2073" i="1" l="1"/>
  <c r="D2073" i="1"/>
  <c r="E2073" i="1"/>
  <c r="G2073" i="1" l="1"/>
  <c r="H2073" i="1" s="1"/>
  <c r="C2074" i="1" s="1"/>
  <c r="I2073" i="1"/>
  <c r="F2074" i="1" l="1"/>
  <c r="D2074" i="1"/>
  <c r="E2074" i="1"/>
  <c r="G2074" i="1" l="1"/>
  <c r="H2074" i="1" s="1"/>
  <c r="I2074" i="1"/>
  <c r="F2075" i="1" l="1"/>
  <c r="C2075" i="1"/>
  <c r="D2075" i="1"/>
  <c r="E2075" i="1"/>
  <c r="G2075" i="1" l="1"/>
  <c r="H2075" i="1" s="1"/>
  <c r="E2076" i="1" s="1"/>
  <c r="I2075" i="1"/>
  <c r="F2076" i="1" l="1"/>
  <c r="C2076" i="1"/>
  <c r="D2076" i="1"/>
  <c r="G2076" i="1" l="1"/>
  <c r="H2076" i="1" s="1"/>
  <c r="I2076" i="1"/>
  <c r="F2077" i="1" l="1"/>
  <c r="C2077" i="1"/>
  <c r="E2077" i="1"/>
  <c r="D2077" i="1"/>
  <c r="G2077" i="1" l="1"/>
  <c r="H2077" i="1" s="1"/>
  <c r="C2078" i="1" s="1"/>
  <c r="I2077" i="1"/>
  <c r="F2078" i="1" l="1"/>
  <c r="E2078" i="1"/>
  <c r="D2078" i="1"/>
  <c r="G2078" i="1" l="1"/>
  <c r="H2078" i="1" s="1"/>
  <c r="I2078" i="1"/>
  <c r="C2079" i="1" l="1"/>
  <c r="F2079" i="1"/>
  <c r="E2079" i="1"/>
  <c r="D2079" i="1"/>
  <c r="I2079" i="1" l="1"/>
  <c r="G2079" i="1"/>
  <c r="H2079" i="1" s="1"/>
  <c r="C2080" i="1" s="1"/>
  <c r="F2080" i="1" l="1"/>
  <c r="E2080" i="1"/>
  <c r="D2080" i="1"/>
  <c r="I2080" i="1" l="1"/>
  <c r="G2080" i="1"/>
  <c r="H2080" i="1" s="1"/>
  <c r="C2081" i="1" s="1"/>
  <c r="F2081" i="1" l="1"/>
  <c r="E2081" i="1"/>
  <c r="D2081" i="1"/>
  <c r="I2081" i="1" l="1"/>
  <c r="G2081" i="1"/>
  <c r="H2081" i="1" s="1"/>
  <c r="C2082" i="1" s="1"/>
  <c r="F2082" i="1" l="1"/>
  <c r="E2082" i="1"/>
  <c r="D2082" i="1"/>
  <c r="I2082" i="1" l="1"/>
  <c r="G2082" i="1"/>
  <c r="H2082" i="1" s="1"/>
  <c r="C2083" i="1" s="1"/>
  <c r="F2083" i="1" l="1"/>
  <c r="E2083" i="1"/>
  <c r="D2083" i="1"/>
  <c r="I2083" i="1" l="1"/>
  <c r="G2083" i="1"/>
  <c r="H2083" i="1" s="1"/>
  <c r="C2084" i="1" s="1"/>
  <c r="F2084" i="1" l="1"/>
  <c r="E2084" i="1"/>
  <c r="D2084" i="1"/>
  <c r="I2084" i="1" l="1"/>
  <c r="G2084" i="1"/>
  <c r="H2084" i="1" s="1"/>
  <c r="C2085" i="1" s="1"/>
  <c r="F2085" i="1" l="1"/>
  <c r="E2085" i="1"/>
  <c r="D2085" i="1"/>
  <c r="I2085" i="1" l="1"/>
  <c r="G2085" i="1"/>
  <c r="H2085" i="1" s="1"/>
  <c r="C2086" i="1" s="1"/>
  <c r="F2086" i="1" l="1"/>
  <c r="E2086" i="1"/>
  <c r="D2086" i="1"/>
  <c r="I2086" i="1" l="1"/>
  <c r="G2086" i="1"/>
  <c r="H2086" i="1" s="1"/>
  <c r="C2087" i="1" s="1"/>
  <c r="F2087" i="1" l="1"/>
  <c r="E2087" i="1"/>
  <c r="D2087" i="1"/>
  <c r="I2087" i="1" l="1"/>
  <c r="G2087" i="1"/>
  <c r="H2087" i="1" s="1"/>
  <c r="C2088" i="1" s="1"/>
  <c r="F2088" i="1" l="1"/>
  <c r="E2088" i="1"/>
  <c r="D2088" i="1"/>
  <c r="I2088" i="1" l="1"/>
  <c r="G2088" i="1"/>
  <c r="H2088" i="1" s="1"/>
  <c r="C2089" i="1" s="1"/>
  <c r="F2089" i="1" l="1"/>
  <c r="E2089" i="1"/>
  <c r="D2089" i="1"/>
  <c r="G2089" i="1" l="1"/>
  <c r="H2089" i="1" s="1"/>
  <c r="C2090" i="1" s="1"/>
  <c r="I2089" i="1"/>
  <c r="F2090" i="1" l="1"/>
  <c r="E2090" i="1"/>
  <c r="D2090" i="1"/>
  <c r="G2090" i="1" l="1"/>
  <c r="H2090" i="1" s="1"/>
  <c r="I2090" i="1"/>
  <c r="C2091" i="1" l="1"/>
  <c r="F2091" i="1"/>
  <c r="E2091" i="1"/>
  <c r="D2091" i="1"/>
  <c r="I2091" i="1" l="1"/>
  <c r="G2091" i="1"/>
  <c r="H2091" i="1" s="1"/>
  <c r="E2092" i="1" s="1"/>
  <c r="C2092" i="1" l="1"/>
  <c r="F2092" i="1"/>
  <c r="D2092" i="1"/>
  <c r="I2092" i="1" l="1"/>
  <c r="G2092" i="1"/>
  <c r="H2092" i="1" s="1"/>
  <c r="C2093" i="1" l="1"/>
  <c r="E2093" i="1"/>
  <c r="F2093" i="1"/>
  <c r="D2093" i="1"/>
  <c r="I2093" i="1" l="1"/>
  <c r="G2093" i="1"/>
  <c r="H2093" i="1" s="1"/>
  <c r="C2094" i="1" s="1"/>
  <c r="E2094" i="1" l="1"/>
  <c r="F2094" i="1"/>
  <c r="D2094" i="1"/>
  <c r="I2094" i="1" l="1"/>
  <c r="G2094" i="1"/>
  <c r="H2094" i="1" s="1"/>
  <c r="C2095" i="1" s="1"/>
  <c r="E2095" i="1" l="1"/>
  <c r="F2095" i="1"/>
  <c r="D2095" i="1"/>
  <c r="I2095" i="1" l="1"/>
  <c r="G2095" i="1"/>
  <c r="H2095" i="1" s="1"/>
  <c r="D2096" i="1" l="1"/>
  <c r="C2096" i="1"/>
  <c r="E2096" i="1"/>
  <c r="F2096" i="1"/>
  <c r="I2096" i="1" l="1"/>
  <c r="G2096" i="1"/>
  <c r="H2096" i="1" s="1"/>
  <c r="F2097" i="1" s="1"/>
  <c r="D2097" i="1" l="1"/>
  <c r="C2097" i="1"/>
  <c r="E2097" i="1"/>
  <c r="I2097" i="1" s="1"/>
  <c r="G2097" i="1" l="1"/>
  <c r="H2097" i="1" s="1"/>
  <c r="C2098" i="1" s="1"/>
  <c r="D2098" i="1" l="1"/>
  <c r="E2098" i="1"/>
  <c r="F2098" i="1"/>
  <c r="I2098" i="1" l="1"/>
  <c r="G2098" i="1"/>
  <c r="H2098" i="1" s="1"/>
  <c r="D2099" i="1" l="1"/>
  <c r="C2099" i="1"/>
  <c r="E2099" i="1"/>
  <c r="F2099" i="1"/>
  <c r="I2099" i="1" l="1"/>
  <c r="G2099" i="1"/>
  <c r="H2099" i="1" s="1"/>
  <c r="C2100" i="1" s="1"/>
  <c r="D2100" i="1" l="1"/>
  <c r="E2100" i="1"/>
  <c r="F2100" i="1"/>
  <c r="I2100" i="1" l="1"/>
  <c r="G2100" i="1"/>
  <c r="H2100" i="1" s="1"/>
  <c r="C2101" i="1" s="1"/>
  <c r="D2101" i="1" l="1"/>
  <c r="E2101" i="1"/>
  <c r="F2101" i="1"/>
  <c r="I2101" i="1" l="1"/>
  <c r="G2101" i="1"/>
  <c r="H2101" i="1" s="1"/>
  <c r="C2102" i="1" l="1"/>
  <c r="D2102" i="1"/>
  <c r="E2102" i="1"/>
  <c r="F2102" i="1"/>
  <c r="I2102" i="1" l="1"/>
  <c r="G2102" i="1"/>
  <c r="H2102" i="1" s="1"/>
  <c r="C2103" i="1" s="1"/>
  <c r="D2103" i="1" l="1"/>
  <c r="E2103" i="1"/>
  <c r="F2103" i="1"/>
  <c r="I2103" i="1" l="1"/>
  <c r="G2103" i="1"/>
  <c r="H2103" i="1" s="1"/>
  <c r="C2104" i="1" s="1"/>
  <c r="D2104" i="1" l="1"/>
  <c r="E2104" i="1"/>
  <c r="F2104" i="1"/>
  <c r="I2104" i="1" l="1"/>
  <c r="G2104" i="1"/>
  <c r="H2104" i="1" s="1"/>
  <c r="C2105" i="1" s="1"/>
  <c r="D2105" i="1" l="1"/>
  <c r="E2105" i="1"/>
  <c r="F2105" i="1"/>
  <c r="I2105" i="1" l="1"/>
  <c r="G2105" i="1"/>
  <c r="H2105" i="1" s="1"/>
  <c r="C2106" i="1" s="1"/>
  <c r="E2106" i="1" l="1"/>
  <c r="D2106" i="1"/>
  <c r="F2106" i="1"/>
  <c r="I2106" i="1" l="1"/>
  <c r="G2106" i="1"/>
  <c r="H2106" i="1" s="1"/>
  <c r="E2107" i="1" s="1"/>
  <c r="D2107" i="1" l="1"/>
  <c r="C2107" i="1"/>
  <c r="F2107" i="1"/>
  <c r="I2107" i="1" l="1"/>
  <c r="G2107" i="1"/>
  <c r="H2107" i="1" s="1"/>
  <c r="C2108" i="1" s="1"/>
  <c r="D2108" i="1" l="1"/>
  <c r="F2108" i="1"/>
  <c r="E2108" i="1"/>
  <c r="I2108" i="1" l="1"/>
  <c r="G2108" i="1"/>
  <c r="H2108" i="1" s="1"/>
  <c r="F2109" i="1" s="1"/>
  <c r="C2109" i="1" l="1"/>
  <c r="D2109" i="1"/>
  <c r="E2109" i="1"/>
  <c r="G2109" i="1" l="1"/>
  <c r="H2109" i="1" s="1"/>
  <c r="I2109" i="1"/>
  <c r="C2110" i="1" l="1"/>
  <c r="F2110" i="1"/>
  <c r="D2110" i="1"/>
  <c r="E2110" i="1"/>
  <c r="I2110" i="1" l="1"/>
  <c r="G2110" i="1"/>
  <c r="H2110" i="1" s="1"/>
  <c r="E2111" i="1" s="1"/>
  <c r="C2111" i="1" l="1"/>
  <c r="F2111" i="1"/>
  <c r="D2111" i="1"/>
  <c r="G2111" i="1" l="1"/>
  <c r="H2111" i="1" s="1"/>
  <c r="F2112" i="1" s="1"/>
  <c r="I2111" i="1"/>
  <c r="C2112" i="1" l="1"/>
  <c r="E2112" i="1"/>
  <c r="D2112" i="1"/>
  <c r="G2112" i="1" l="1"/>
  <c r="H2112" i="1" s="1"/>
  <c r="I2112" i="1"/>
  <c r="C2113" i="1" l="1"/>
  <c r="F2113" i="1"/>
  <c r="E2113" i="1"/>
  <c r="D2113" i="1"/>
  <c r="I2113" i="1" l="1"/>
  <c r="G2113" i="1"/>
  <c r="H2113" i="1" s="1"/>
  <c r="D2114" i="1" s="1"/>
  <c r="C2114" i="1" l="1"/>
  <c r="F2114" i="1"/>
  <c r="E2114" i="1"/>
  <c r="I2114" i="1" l="1"/>
  <c r="G2114" i="1"/>
  <c r="H2114" i="1" s="1"/>
  <c r="C2115" i="1" l="1"/>
  <c r="D2115" i="1"/>
  <c r="F2115" i="1"/>
  <c r="E2115" i="1"/>
  <c r="G2115" i="1" l="1"/>
  <c r="H2115" i="1" s="1"/>
  <c r="C2116" i="1" s="1"/>
  <c r="I2115" i="1"/>
  <c r="D2116" i="1" l="1"/>
  <c r="E2116" i="1"/>
  <c r="F2116" i="1"/>
  <c r="I2116" i="1" l="1"/>
  <c r="G2116" i="1"/>
  <c r="H2116" i="1" s="1"/>
  <c r="C2117" i="1" s="1"/>
  <c r="E2117" i="1" l="1"/>
  <c r="D2117" i="1"/>
  <c r="F2117" i="1"/>
  <c r="G2117" i="1" l="1"/>
  <c r="H2117" i="1" s="1"/>
  <c r="C2118" i="1" s="1"/>
  <c r="I2117" i="1"/>
  <c r="E2118" i="1" l="1"/>
  <c r="D2118" i="1"/>
  <c r="F2118" i="1"/>
  <c r="G2118" i="1" l="1"/>
  <c r="H2118" i="1" s="1"/>
  <c r="C2119" i="1" s="1"/>
  <c r="I2118" i="1"/>
  <c r="E2119" i="1" l="1"/>
  <c r="F2119" i="1"/>
  <c r="D2119" i="1"/>
  <c r="G2119" i="1" l="1"/>
  <c r="H2119" i="1" s="1"/>
  <c r="C2120" i="1" s="1"/>
  <c r="I2119" i="1"/>
  <c r="E2120" i="1" l="1"/>
  <c r="F2120" i="1"/>
  <c r="D2120" i="1"/>
  <c r="I2120" i="1" l="1"/>
  <c r="G2120" i="1"/>
  <c r="H2120" i="1" s="1"/>
  <c r="C2121" i="1" s="1"/>
  <c r="E2121" i="1" l="1"/>
  <c r="D2121" i="1"/>
  <c r="F2121" i="1"/>
  <c r="I2121" i="1" l="1"/>
  <c r="G2121" i="1"/>
  <c r="H2121" i="1" s="1"/>
  <c r="C2122" i="1" s="1"/>
  <c r="F2122" i="1" l="1"/>
  <c r="E2122" i="1"/>
  <c r="D2122" i="1"/>
  <c r="G2122" i="1" l="1"/>
  <c r="H2122" i="1" s="1"/>
  <c r="C2123" i="1" s="1"/>
  <c r="I2122" i="1"/>
  <c r="D2123" i="1" l="1"/>
  <c r="F2123" i="1"/>
  <c r="E2123" i="1"/>
  <c r="G2123" i="1" s="1"/>
  <c r="H2123" i="1" s="1"/>
  <c r="C2124" i="1" s="1"/>
  <c r="I2123" i="1" l="1"/>
  <c r="F2124" i="1"/>
  <c r="E2124" i="1"/>
  <c r="D2124" i="1"/>
  <c r="G2124" i="1" l="1"/>
  <c r="H2124" i="1" s="1"/>
  <c r="C2125" i="1" s="1"/>
  <c r="I2124" i="1"/>
  <c r="F2125" i="1" l="1"/>
  <c r="D2125" i="1"/>
  <c r="E2125" i="1"/>
  <c r="I2125" i="1" l="1"/>
  <c r="G2125" i="1"/>
  <c r="H2125" i="1" s="1"/>
  <c r="C2126" i="1" s="1"/>
  <c r="F2126" i="1" l="1"/>
  <c r="E2126" i="1"/>
  <c r="D2126" i="1"/>
  <c r="I2126" i="1" l="1"/>
  <c r="G2126" i="1"/>
  <c r="H2126" i="1" s="1"/>
  <c r="C2127" i="1" s="1"/>
  <c r="F2127" i="1" l="1"/>
  <c r="E2127" i="1"/>
  <c r="D2127" i="1"/>
  <c r="I2127" i="1" l="1"/>
  <c r="G2127" i="1"/>
  <c r="H2127" i="1" s="1"/>
  <c r="C2128" i="1" s="1"/>
  <c r="F2128" i="1" l="1"/>
  <c r="D2128" i="1"/>
  <c r="E2128" i="1"/>
  <c r="I2128" i="1" l="1"/>
  <c r="G2128" i="1"/>
  <c r="H2128" i="1" s="1"/>
  <c r="C2129" i="1" s="1"/>
  <c r="D2129" i="1" l="1"/>
  <c r="F2129" i="1"/>
  <c r="E2129" i="1"/>
  <c r="I2129" i="1" s="1"/>
  <c r="G2129" i="1"/>
  <c r="H2129" i="1" s="1"/>
  <c r="C2130" i="1" s="1"/>
  <c r="E2130" i="1" l="1"/>
  <c r="F2130" i="1"/>
  <c r="D2130" i="1"/>
  <c r="I2130" i="1" l="1"/>
  <c r="G2130" i="1"/>
  <c r="H2130" i="1" s="1"/>
  <c r="C2131" i="1" s="1"/>
  <c r="E2131" i="1" l="1"/>
  <c r="F2131" i="1"/>
  <c r="D2131" i="1"/>
  <c r="G2131" i="1" l="1"/>
  <c r="H2131" i="1" s="1"/>
  <c r="D2132" i="1" s="1"/>
  <c r="I2131" i="1"/>
  <c r="F2132" i="1" l="1"/>
  <c r="E2132" i="1"/>
  <c r="C2132" i="1"/>
  <c r="I2132" i="1" l="1"/>
  <c r="G2132" i="1"/>
  <c r="H2132" i="1" s="1"/>
  <c r="C2133" i="1" s="1"/>
  <c r="E2133" i="1" l="1"/>
  <c r="D2133" i="1"/>
  <c r="F2133" i="1"/>
  <c r="G2133" i="1" l="1"/>
  <c r="H2133" i="1" s="1"/>
  <c r="C2134" i="1" s="1"/>
  <c r="I2133" i="1"/>
  <c r="E2134" i="1"/>
  <c r="D2134" i="1" l="1"/>
  <c r="F2134" i="1"/>
  <c r="I2134" i="1"/>
  <c r="G2134" i="1" l="1"/>
  <c r="H2134" i="1" s="1"/>
  <c r="C2135" i="1"/>
  <c r="F2135" i="1"/>
  <c r="D2135" i="1"/>
  <c r="E2135" i="1"/>
  <c r="I2135" i="1" l="1"/>
  <c r="G2135" i="1"/>
  <c r="H2135" i="1" s="1"/>
  <c r="C2136" i="1" s="1"/>
  <c r="F2136" i="1" l="1"/>
  <c r="D2136" i="1"/>
  <c r="E2136" i="1"/>
  <c r="G2136" i="1" l="1"/>
  <c r="H2136" i="1" s="1"/>
  <c r="C2137" i="1" s="1"/>
  <c r="I2136" i="1"/>
  <c r="F2137" i="1" l="1"/>
  <c r="D2137" i="1"/>
  <c r="E2137" i="1"/>
  <c r="G2137" i="1" l="1"/>
  <c r="H2137" i="1" s="1"/>
  <c r="I2137" i="1"/>
  <c r="C2138" i="1" l="1"/>
  <c r="F2138" i="1"/>
  <c r="D2138" i="1"/>
  <c r="E2138" i="1"/>
  <c r="I2138" i="1" l="1"/>
  <c r="G2138" i="1"/>
  <c r="H2138" i="1" s="1"/>
  <c r="C2139" i="1" s="1"/>
  <c r="F2139" i="1" l="1"/>
  <c r="D2139" i="1"/>
  <c r="E2139" i="1"/>
  <c r="G2139" i="1" l="1"/>
  <c r="H2139" i="1" s="1"/>
  <c r="C2140" i="1" s="1"/>
  <c r="I2139" i="1"/>
  <c r="F2140" i="1" l="1"/>
  <c r="D2140" i="1"/>
  <c r="E2140" i="1"/>
  <c r="G2140" i="1" l="1"/>
  <c r="H2140" i="1" s="1"/>
  <c r="I2140" i="1"/>
  <c r="F2141" i="1" l="1"/>
  <c r="C2141" i="1"/>
  <c r="D2141" i="1"/>
  <c r="E2141" i="1"/>
  <c r="G2141" i="1" l="1"/>
  <c r="H2141" i="1" s="1"/>
  <c r="C2142" i="1" s="1"/>
  <c r="I2141" i="1"/>
  <c r="F2142" i="1" l="1"/>
  <c r="D2142" i="1"/>
  <c r="E2142" i="1"/>
  <c r="G2142" i="1" l="1"/>
  <c r="H2142" i="1" s="1"/>
  <c r="C2143" i="1" s="1"/>
  <c r="I2142" i="1"/>
  <c r="F2143" i="1" l="1"/>
  <c r="D2143" i="1"/>
  <c r="E2143" i="1"/>
  <c r="G2143" i="1" l="1"/>
  <c r="H2143" i="1" s="1"/>
  <c r="C2144" i="1" s="1"/>
  <c r="I2143" i="1"/>
  <c r="F2144" i="1" l="1"/>
  <c r="D2144" i="1"/>
  <c r="E2144" i="1"/>
  <c r="G2144" i="1" l="1"/>
  <c r="H2144" i="1" s="1"/>
  <c r="I2144" i="1"/>
  <c r="D2145" i="1" l="1"/>
  <c r="F2145" i="1"/>
  <c r="C2145" i="1"/>
  <c r="E2145" i="1"/>
  <c r="G2145" i="1" l="1"/>
  <c r="H2145" i="1" s="1"/>
  <c r="C2146" i="1" s="1"/>
  <c r="I2145" i="1"/>
  <c r="D2146" i="1" l="1"/>
  <c r="F2146" i="1"/>
  <c r="E2146" i="1"/>
  <c r="G2146" i="1" l="1"/>
  <c r="H2146" i="1" s="1"/>
  <c r="I2146" i="1"/>
  <c r="C2147" i="1" l="1"/>
  <c r="D2147" i="1"/>
  <c r="F2147" i="1"/>
  <c r="E2147" i="1"/>
  <c r="I2147" i="1" l="1"/>
  <c r="G2147" i="1"/>
  <c r="H2147" i="1" s="1"/>
  <c r="D2148" i="1" s="1"/>
  <c r="C2148" i="1" l="1"/>
  <c r="F2148" i="1"/>
  <c r="E2148" i="1"/>
  <c r="I2148" i="1" l="1"/>
  <c r="G2148" i="1"/>
  <c r="H2148" i="1" s="1"/>
  <c r="F2149" i="1" s="1"/>
  <c r="C2149" i="1" l="1"/>
  <c r="D2149" i="1"/>
  <c r="E2149" i="1"/>
  <c r="G2149" i="1" l="1"/>
  <c r="H2149" i="1" s="1"/>
  <c r="C2150" i="1" s="1"/>
  <c r="I2149" i="1"/>
  <c r="D2150" i="1" l="1"/>
  <c r="F2150" i="1"/>
  <c r="E2150" i="1"/>
  <c r="I2150" i="1" l="1"/>
  <c r="G2150" i="1"/>
  <c r="H2150" i="1" s="1"/>
  <c r="D2151" i="1" l="1"/>
  <c r="C2151" i="1"/>
  <c r="F2151" i="1"/>
  <c r="E2151" i="1"/>
  <c r="I2151" i="1" l="1"/>
  <c r="G2151" i="1"/>
  <c r="H2151" i="1" s="1"/>
  <c r="D2152" i="1" s="1"/>
  <c r="C2152" i="1" l="1"/>
  <c r="F2152" i="1"/>
  <c r="E2152" i="1"/>
  <c r="I2152" i="1" l="1"/>
  <c r="G2152" i="1"/>
  <c r="H2152" i="1" s="1"/>
  <c r="F2153" i="1" s="1"/>
  <c r="C2153" i="1" l="1"/>
  <c r="E2153" i="1"/>
  <c r="D2153" i="1"/>
  <c r="G2153" i="1" l="1"/>
  <c r="H2153" i="1" s="1"/>
  <c r="F2154" i="1" s="1"/>
  <c r="I2153" i="1"/>
  <c r="C2154" i="1" l="1"/>
  <c r="E2154" i="1"/>
  <c r="D2154" i="1"/>
  <c r="I2154" i="1" l="1"/>
  <c r="G2154" i="1"/>
  <c r="H2154" i="1" s="1"/>
  <c r="F2155" i="1" l="1"/>
  <c r="C2155" i="1"/>
  <c r="E2155" i="1"/>
  <c r="D2155" i="1"/>
  <c r="G2155" i="1" l="1"/>
  <c r="H2155" i="1" s="1"/>
  <c r="C2156" i="1" s="1"/>
  <c r="I2155" i="1"/>
  <c r="F2156" i="1" l="1"/>
  <c r="E2156" i="1"/>
  <c r="D2156" i="1"/>
  <c r="G2156" i="1" l="1"/>
  <c r="H2156" i="1" s="1"/>
  <c r="I2156" i="1"/>
  <c r="C2157" i="1" l="1"/>
  <c r="F2157" i="1"/>
  <c r="E2157" i="1"/>
  <c r="D2157" i="1"/>
  <c r="I2157" i="1" l="1"/>
  <c r="G2157" i="1"/>
  <c r="H2157" i="1" s="1"/>
  <c r="C2158" i="1" s="1"/>
  <c r="F2158" i="1" l="1"/>
  <c r="E2158" i="1"/>
  <c r="D2158" i="1"/>
  <c r="G2158" i="1" l="1"/>
  <c r="H2158" i="1" s="1"/>
  <c r="C2159" i="1" s="1"/>
  <c r="I2158" i="1"/>
  <c r="F2159" i="1" l="1"/>
  <c r="E2159" i="1"/>
  <c r="D2159" i="1"/>
  <c r="G2159" i="1" l="1"/>
  <c r="H2159" i="1" s="1"/>
  <c r="I2159" i="1"/>
  <c r="F2160" i="1" l="1"/>
  <c r="C2160" i="1"/>
  <c r="E2160" i="1"/>
  <c r="D2160" i="1"/>
  <c r="G2160" i="1" l="1"/>
  <c r="H2160" i="1" s="1"/>
  <c r="D2161" i="1" s="1"/>
  <c r="I2160" i="1"/>
  <c r="F2161" i="1" l="1"/>
  <c r="C2161" i="1"/>
  <c r="E2161" i="1"/>
  <c r="G2161" i="1" l="1"/>
  <c r="H2161" i="1" s="1"/>
  <c r="C2162" i="1" s="1"/>
  <c r="I2161" i="1"/>
  <c r="D2162" i="1" l="1"/>
  <c r="F2162" i="1"/>
  <c r="E2162" i="1"/>
  <c r="I2162" i="1" l="1"/>
  <c r="G2162" i="1"/>
  <c r="H2162" i="1" s="1"/>
  <c r="C2163" i="1" s="1"/>
  <c r="D2163" i="1" l="1"/>
  <c r="F2163" i="1"/>
  <c r="E2163" i="1"/>
  <c r="I2163" i="1" l="1"/>
  <c r="G2163" i="1"/>
  <c r="H2163" i="1" s="1"/>
  <c r="C2164" i="1" s="1"/>
  <c r="D2164" i="1" l="1"/>
  <c r="F2164" i="1"/>
  <c r="E2164" i="1"/>
  <c r="G2164" i="1" l="1"/>
  <c r="H2164" i="1" s="1"/>
  <c r="C2165" i="1" s="1"/>
  <c r="I2164" i="1"/>
  <c r="D2165" i="1" l="1"/>
  <c r="F2165" i="1"/>
  <c r="E2165" i="1"/>
  <c r="I2165" i="1" l="1"/>
  <c r="G2165" i="1"/>
  <c r="H2165" i="1" s="1"/>
  <c r="C2166" i="1" s="1"/>
  <c r="D2166" i="1" l="1"/>
  <c r="F2166" i="1"/>
  <c r="E2166" i="1"/>
  <c r="I2166" i="1" l="1"/>
  <c r="G2166" i="1"/>
  <c r="H2166" i="1" s="1"/>
  <c r="C2167" i="1" s="1"/>
  <c r="E2167" i="1" l="1"/>
  <c r="F2167" i="1"/>
  <c r="D2167" i="1"/>
  <c r="G2167" i="1" l="1"/>
  <c r="H2167" i="1" s="1"/>
  <c r="C2168" i="1" s="1"/>
  <c r="I2167" i="1"/>
  <c r="D2168" i="1" l="1"/>
  <c r="E2168" i="1"/>
  <c r="F2168" i="1"/>
  <c r="G2168" i="1" l="1"/>
  <c r="H2168" i="1" s="1"/>
  <c r="C2169" i="1" s="1"/>
  <c r="I2168" i="1"/>
  <c r="E2169" i="1" l="1"/>
  <c r="D2169" i="1"/>
  <c r="F2169" i="1"/>
  <c r="I2169" i="1" l="1"/>
  <c r="G2169" i="1"/>
  <c r="H2169" i="1" s="1"/>
  <c r="C2170" i="1" s="1"/>
  <c r="E2170" i="1" l="1"/>
  <c r="D2170" i="1"/>
  <c r="F2170" i="1"/>
  <c r="G2170" i="1"/>
  <c r="H2170" i="1" s="1"/>
  <c r="I2170" i="1"/>
  <c r="F2171" i="1" l="1"/>
  <c r="C2171" i="1"/>
  <c r="E2171" i="1"/>
  <c r="D2171" i="1"/>
  <c r="G2171" i="1" l="1"/>
  <c r="H2171" i="1" s="1"/>
  <c r="D2172" i="1" s="1"/>
  <c r="I2171" i="1"/>
  <c r="F2172" i="1" l="1"/>
  <c r="C2172" i="1"/>
  <c r="E2172" i="1"/>
  <c r="I2172" i="1" l="1"/>
  <c r="G2172" i="1"/>
  <c r="H2172" i="1" s="1"/>
  <c r="D2173" i="1" l="1"/>
  <c r="C2173" i="1"/>
  <c r="F2173" i="1"/>
  <c r="E2173" i="1"/>
  <c r="I2173" i="1" l="1"/>
  <c r="G2173" i="1"/>
  <c r="H2173" i="1" s="1"/>
  <c r="E2174" i="1" s="1"/>
  <c r="D2174" i="1" l="1"/>
  <c r="C2174" i="1"/>
  <c r="F2174" i="1"/>
  <c r="I2174" i="1" l="1"/>
  <c r="G2174" i="1"/>
  <c r="H2174" i="1" s="1"/>
  <c r="F2175" i="1" s="1"/>
  <c r="C2175" i="1" l="1"/>
  <c r="E2175" i="1"/>
  <c r="D2175" i="1"/>
  <c r="G2175" i="1" l="1"/>
  <c r="H2175" i="1" s="1"/>
  <c r="I2175" i="1"/>
  <c r="F2176" i="1" l="1"/>
  <c r="C2176" i="1"/>
  <c r="E2176" i="1"/>
  <c r="D2176" i="1"/>
  <c r="G2176" i="1" l="1"/>
  <c r="H2176" i="1" s="1"/>
  <c r="D2177" i="1" s="1"/>
  <c r="I2176" i="1"/>
  <c r="F2177" i="1" l="1"/>
  <c r="C2177" i="1"/>
  <c r="E2177" i="1"/>
  <c r="G2177" i="1" l="1"/>
  <c r="H2177" i="1" s="1"/>
  <c r="I2177" i="1"/>
  <c r="D2178" i="1" l="1"/>
  <c r="F2178" i="1"/>
  <c r="C2178" i="1"/>
  <c r="E2178" i="1"/>
  <c r="G2178" i="1" l="1"/>
  <c r="H2178" i="1" s="1"/>
  <c r="E2179" i="1" s="1"/>
  <c r="I2178" i="1"/>
  <c r="D2179" i="1" l="1"/>
  <c r="F2179" i="1"/>
  <c r="C2179" i="1"/>
  <c r="I2179" i="1" l="1"/>
  <c r="G2179" i="1"/>
  <c r="H2179" i="1" s="1"/>
  <c r="E2180" i="1" s="1"/>
  <c r="D2180" i="1" l="1"/>
  <c r="C2180" i="1"/>
  <c r="F2180" i="1"/>
  <c r="I2180" i="1" l="1"/>
  <c r="G2180" i="1"/>
  <c r="H2180" i="1" s="1"/>
  <c r="E2181" i="1" s="1"/>
  <c r="D2181" i="1" l="1"/>
  <c r="C2181" i="1"/>
  <c r="F2181" i="1"/>
  <c r="I2181" i="1" l="1"/>
  <c r="G2181" i="1"/>
  <c r="H2181" i="1" s="1"/>
  <c r="F2182" i="1" s="1"/>
  <c r="D2182" i="1" l="1"/>
  <c r="E2182" i="1"/>
  <c r="C2182" i="1"/>
  <c r="I2182" i="1" l="1"/>
  <c r="G2182" i="1"/>
  <c r="H2182" i="1" s="1"/>
  <c r="D2183" i="1" s="1"/>
  <c r="C2183" i="1" l="1"/>
  <c r="E2183" i="1"/>
  <c r="F2183" i="1"/>
  <c r="I2183" i="1" l="1"/>
  <c r="G2183" i="1"/>
  <c r="H2183" i="1" s="1"/>
  <c r="D2184" i="1" s="1"/>
  <c r="E2184" i="1" l="1"/>
  <c r="C2184" i="1"/>
  <c r="F2184" i="1"/>
  <c r="I2184" i="1" l="1"/>
  <c r="G2184" i="1"/>
  <c r="H2184" i="1" s="1"/>
  <c r="E2185" i="1" s="1"/>
  <c r="C2185" i="1" l="1"/>
  <c r="F2185" i="1"/>
  <c r="D2185" i="1"/>
  <c r="G2185" i="1" l="1"/>
  <c r="H2185" i="1" s="1"/>
  <c r="E2186" i="1" s="1"/>
  <c r="I2185" i="1"/>
  <c r="F2186" i="1"/>
  <c r="D2186" i="1"/>
  <c r="C2186" i="1"/>
  <c r="G2186" i="1" l="1"/>
  <c r="H2186" i="1" s="1"/>
  <c r="E2187" i="1" s="1"/>
  <c r="I2186" i="1"/>
  <c r="D2187" i="1" l="1"/>
  <c r="F2187" i="1"/>
  <c r="C2187" i="1"/>
  <c r="G2187" i="1" l="1"/>
  <c r="H2187" i="1" s="1"/>
  <c r="E2188" i="1" s="1"/>
  <c r="I2187" i="1"/>
  <c r="F2188" i="1" l="1"/>
  <c r="D2188" i="1"/>
  <c r="C2188" i="1"/>
  <c r="G2188" i="1" s="1"/>
  <c r="H2188" i="1" s="1"/>
  <c r="E2189" i="1" s="1"/>
  <c r="I2188" i="1" l="1"/>
  <c r="D2189" i="1"/>
  <c r="C2189" i="1"/>
  <c r="F2189" i="1"/>
  <c r="I2189" i="1" l="1"/>
  <c r="G2189" i="1"/>
  <c r="H2189" i="1" s="1"/>
  <c r="D2190" i="1" l="1"/>
  <c r="C2190" i="1"/>
  <c r="E2190" i="1"/>
  <c r="F2190" i="1"/>
  <c r="I2190" i="1" l="1"/>
  <c r="G2190" i="1"/>
  <c r="H2190" i="1" s="1"/>
  <c r="F2191" i="1" s="1"/>
  <c r="D2191" i="1" l="1"/>
  <c r="C2191" i="1"/>
  <c r="E2191" i="1"/>
  <c r="G2191" i="1" l="1"/>
  <c r="H2191" i="1" s="1"/>
  <c r="C2192" i="1" s="1"/>
  <c r="I2191" i="1"/>
  <c r="F2192" i="1" l="1"/>
  <c r="D2192" i="1"/>
  <c r="E2192" i="1"/>
  <c r="I2192" i="1" l="1"/>
  <c r="G2192" i="1"/>
  <c r="H2192" i="1" s="1"/>
  <c r="C2193" i="1" s="1"/>
  <c r="F2193" i="1" l="1"/>
  <c r="D2193" i="1"/>
  <c r="E2193" i="1"/>
  <c r="G2193" i="1" l="1"/>
  <c r="H2193" i="1" s="1"/>
  <c r="C2194" i="1" s="1"/>
  <c r="I2193" i="1"/>
  <c r="F2194" i="1" l="1"/>
  <c r="D2194" i="1"/>
  <c r="E2194" i="1"/>
  <c r="G2194" i="1" l="1"/>
  <c r="H2194" i="1" s="1"/>
  <c r="I2194" i="1"/>
  <c r="F2195" i="1" l="1"/>
  <c r="C2195" i="1"/>
  <c r="D2195" i="1"/>
  <c r="E2195" i="1"/>
  <c r="G2195" i="1" l="1"/>
  <c r="H2195" i="1" s="1"/>
  <c r="E2196" i="1" s="1"/>
  <c r="I2195" i="1"/>
  <c r="F2196" i="1" l="1"/>
  <c r="C2196" i="1"/>
  <c r="D2196" i="1"/>
  <c r="G2196" i="1" l="1"/>
  <c r="H2196" i="1" s="1"/>
  <c r="C2197" i="1" s="1"/>
  <c r="I2196" i="1"/>
  <c r="E2197" i="1" l="1"/>
  <c r="D2197" i="1"/>
  <c r="F2197" i="1"/>
  <c r="I2197" i="1" l="1"/>
  <c r="G2197" i="1"/>
  <c r="H2197" i="1" s="1"/>
  <c r="C2198" i="1" s="1"/>
  <c r="D2198" i="1" l="1"/>
  <c r="E2198" i="1"/>
  <c r="F2198" i="1"/>
  <c r="I2198" i="1" l="1"/>
  <c r="G2198" i="1"/>
  <c r="H2198" i="1" s="1"/>
  <c r="C2199" i="1" s="1"/>
  <c r="D2199" i="1" l="1"/>
  <c r="E2199" i="1"/>
  <c r="F2199" i="1"/>
  <c r="I2199" i="1" l="1"/>
  <c r="G2199" i="1"/>
  <c r="H2199" i="1" s="1"/>
  <c r="C2200" i="1" s="1"/>
  <c r="D2200" i="1" l="1"/>
  <c r="E2200" i="1"/>
  <c r="F2200" i="1"/>
  <c r="G2200" i="1" l="1"/>
  <c r="H2200" i="1" s="1"/>
  <c r="F2201" i="1" s="1"/>
  <c r="I2200" i="1"/>
  <c r="D2201" i="1" l="1"/>
  <c r="E2201" i="1"/>
  <c r="C2201" i="1"/>
  <c r="G2201" i="1" l="1"/>
  <c r="H2201" i="1" s="1"/>
  <c r="F2202" i="1" s="1"/>
  <c r="I2201" i="1"/>
  <c r="D2202" i="1"/>
  <c r="E2202" i="1" l="1"/>
  <c r="I2202" i="1" s="1"/>
  <c r="C2202" i="1"/>
  <c r="G2202" i="1" l="1"/>
  <c r="H2202" i="1" s="1"/>
  <c r="F2203" i="1"/>
  <c r="C2203" i="1"/>
  <c r="E2203" i="1"/>
  <c r="D2203" i="1"/>
  <c r="G2203" i="1" l="1"/>
  <c r="H2203" i="1" s="1"/>
  <c r="C2204" i="1" s="1"/>
  <c r="I2203" i="1"/>
  <c r="E2204" i="1" l="1"/>
  <c r="F2204" i="1"/>
  <c r="D2204" i="1"/>
  <c r="I2204" i="1" l="1"/>
  <c r="G2204" i="1"/>
  <c r="H2204" i="1" s="1"/>
  <c r="F2205" i="1" l="1"/>
  <c r="C2205" i="1"/>
  <c r="E2205" i="1"/>
  <c r="D2205" i="1"/>
  <c r="G2205" i="1" l="1"/>
  <c r="H2205" i="1" s="1"/>
  <c r="F2206" i="1" s="1"/>
  <c r="I2205" i="1"/>
  <c r="E2206" i="1" l="1"/>
  <c r="C2206" i="1"/>
  <c r="D2206" i="1"/>
  <c r="I2206" i="1" l="1"/>
  <c r="G2206" i="1"/>
  <c r="H2206" i="1" s="1"/>
  <c r="E2207" i="1" s="1"/>
  <c r="C2207" i="1" l="1"/>
  <c r="F2207" i="1"/>
  <c r="D2207" i="1"/>
  <c r="I2207" i="1" l="1"/>
  <c r="G2207" i="1"/>
  <c r="H2207" i="1" s="1"/>
  <c r="D2208" i="1" l="1"/>
  <c r="E2208" i="1"/>
  <c r="F2208" i="1"/>
  <c r="C2208" i="1"/>
  <c r="I2208" i="1" l="1"/>
  <c r="G2208" i="1"/>
  <c r="H2208" i="1" s="1"/>
  <c r="F2209" i="1" s="1"/>
  <c r="C2209" i="1" l="1"/>
  <c r="D2209" i="1"/>
  <c r="E2209" i="1"/>
  <c r="G2209" i="1" l="1"/>
  <c r="H2209" i="1" s="1"/>
  <c r="F2210" i="1" s="1"/>
  <c r="I2209" i="1"/>
  <c r="D2210" i="1" l="1"/>
  <c r="C2210" i="1"/>
  <c r="E2210" i="1"/>
  <c r="I2210" i="1" l="1"/>
  <c r="G2210" i="1"/>
  <c r="H2210" i="1" s="1"/>
  <c r="F2211" i="1" s="1"/>
  <c r="C2211" i="1" l="1"/>
  <c r="D2211" i="1"/>
  <c r="E2211" i="1"/>
  <c r="I2211" i="1" l="1"/>
  <c r="G2211" i="1"/>
  <c r="H2211" i="1" s="1"/>
  <c r="F2212" i="1" s="1"/>
  <c r="C2212" i="1" l="1"/>
  <c r="D2212" i="1"/>
  <c r="E2212" i="1"/>
  <c r="I2212" i="1" l="1"/>
  <c r="G2212" i="1"/>
  <c r="H2212" i="1" s="1"/>
  <c r="E2213" i="1" l="1"/>
  <c r="F2213" i="1"/>
  <c r="C2213" i="1"/>
  <c r="D2213" i="1"/>
  <c r="G2213" i="1" l="1"/>
  <c r="H2213" i="1" s="1"/>
  <c r="D2214" i="1" s="1"/>
  <c r="I2213" i="1"/>
  <c r="F2214" i="1" l="1"/>
  <c r="E2214" i="1"/>
  <c r="C2214" i="1"/>
  <c r="G2214" i="1" l="1"/>
  <c r="H2214" i="1" s="1"/>
  <c r="C2215" i="1" s="1"/>
  <c r="I2214" i="1"/>
  <c r="F2215" i="1" l="1"/>
  <c r="E2215" i="1"/>
  <c r="D2215" i="1"/>
  <c r="I2215" i="1" l="1"/>
  <c r="G2215" i="1"/>
  <c r="H2215" i="1" s="1"/>
  <c r="C2216" i="1" l="1"/>
  <c r="F2216" i="1"/>
  <c r="E2216" i="1"/>
  <c r="D2216" i="1"/>
  <c r="I2216" i="1" l="1"/>
  <c r="G2216" i="1"/>
  <c r="H2216" i="1" s="1"/>
  <c r="E2217" i="1" s="1"/>
  <c r="C2217" i="1" l="1"/>
  <c r="F2217" i="1"/>
  <c r="D2217" i="1"/>
  <c r="I2217" i="1" l="1"/>
  <c r="G2217" i="1"/>
  <c r="H2217" i="1" s="1"/>
  <c r="E2218" i="1" s="1"/>
  <c r="C2218" i="1" l="1"/>
  <c r="F2218" i="1"/>
  <c r="D2218" i="1"/>
  <c r="I2218" i="1" l="1"/>
  <c r="G2218" i="1"/>
  <c r="H2218" i="1" s="1"/>
  <c r="E2219" i="1" s="1"/>
  <c r="C2219" i="1" l="1"/>
  <c r="F2219" i="1"/>
  <c r="D2219" i="1"/>
  <c r="G2219" i="1" l="1"/>
  <c r="H2219" i="1" s="1"/>
  <c r="F2220" i="1" s="1"/>
  <c r="I2219" i="1"/>
  <c r="D2220" i="1" l="1"/>
  <c r="C2220" i="1"/>
  <c r="E2220" i="1"/>
  <c r="G2220" i="1" l="1"/>
  <c r="H2220" i="1" s="1"/>
  <c r="I2220" i="1"/>
  <c r="F2221" i="1" l="1"/>
  <c r="D2221" i="1"/>
  <c r="C2221" i="1"/>
  <c r="E2221" i="1"/>
  <c r="G2221" i="1" l="1"/>
  <c r="H2221" i="1" s="1"/>
  <c r="F2222" i="1" s="1"/>
  <c r="I2221" i="1"/>
  <c r="D2222" i="1" l="1"/>
  <c r="C2222" i="1"/>
  <c r="E2222" i="1"/>
  <c r="I2222" i="1" l="1"/>
  <c r="G2222" i="1"/>
  <c r="H2222" i="1" s="1"/>
  <c r="F2223" i="1" l="1"/>
  <c r="D2223" i="1"/>
  <c r="C2223" i="1"/>
  <c r="E2223" i="1"/>
  <c r="G2223" i="1" l="1"/>
  <c r="H2223" i="1" s="1"/>
  <c r="F2224" i="1" s="1"/>
  <c r="I2223" i="1"/>
  <c r="D2224" i="1" l="1"/>
  <c r="C2224" i="1"/>
  <c r="E2224" i="1"/>
  <c r="I2224" i="1" l="1"/>
  <c r="G2224" i="1"/>
  <c r="H2224" i="1" s="1"/>
  <c r="D2225" i="1" l="1"/>
  <c r="C2225" i="1"/>
  <c r="F2225" i="1"/>
  <c r="E2225" i="1"/>
  <c r="I2225" i="1" l="1"/>
  <c r="G2225" i="1"/>
  <c r="H2225" i="1" s="1"/>
  <c r="D2226" i="1" s="1"/>
  <c r="C2226" i="1" l="1"/>
  <c r="F2226" i="1"/>
  <c r="E2226" i="1"/>
  <c r="I2226" i="1" l="1"/>
  <c r="G2226" i="1"/>
  <c r="H2226" i="1" s="1"/>
  <c r="D2227" i="1" s="1"/>
  <c r="C2227" i="1" l="1"/>
  <c r="F2227" i="1"/>
  <c r="E2227" i="1"/>
  <c r="I2227" i="1" l="1"/>
  <c r="G2227" i="1"/>
  <c r="H2227" i="1" s="1"/>
  <c r="D2228" i="1" s="1"/>
  <c r="C2228" i="1" l="1"/>
  <c r="F2228" i="1"/>
  <c r="E2228" i="1"/>
  <c r="I2228" i="1" l="1"/>
  <c r="G2228" i="1"/>
  <c r="H2228" i="1" s="1"/>
  <c r="C2229" i="1" s="1"/>
  <c r="E2229" i="1" l="1"/>
  <c r="D2229" i="1"/>
  <c r="F2229" i="1"/>
  <c r="I2229" i="1" l="1"/>
  <c r="G2229" i="1"/>
  <c r="H2229" i="1" s="1"/>
  <c r="C2230" i="1" s="1"/>
  <c r="E2230" i="1" l="1"/>
  <c r="D2230" i="1"/>
  <c r="F2230" i="1"/>
  <c r="I2230" i="1" l="1"/>
  <c r="G2230" i="1"/>
  <c r="H2230" i="1" s="1"/>
  <c r="E2231" i="1" l="1"/>
  <c r="C2231" i="1"/>
  <c r="D2231" i="1"/>
  <c r="F2231" i="1"/>
  <c r="I2231" i="1" l="1"/>
  <c r="G2231" i="1"/>
  <c r="H2231" i="1" s="1"/>
  <c r="F2232" i="1" s="1"/>
  <c r="E2232" i="1" l="1"/>
  <c r="C2232" i="1"/>
  <c r="D2232" i="1"/>
  <c r="G2232" i="1" l="1"/>
  <c r="H2232" i="1" s="1"/>
  <c r="C2233" i="1" s="1"/>
  <c r="I2232" i="1"/>
  <c r="E2233" i="1" l="1"/>
  <c r="D2233" i="1"/>
  <c r="F2233" i="1"/>
  <c r="I2233" i="1" l="1"/>
  <c r="G2233" i="1"/>
  <c r="H2233" i="1" s="1"/>
  <c r="C2234" i="1" l="1"/>
  <c r="E2234" i="1"/>
  <c r="D2234" i="1"/>
  <c r="F2234" i="1"/>
  <c r="I2234" i="1" l="1"/>
  <c r="G2234" i="1"/>
  <c r="H2234" i="1" s="1"/>
  <c r="D2235" i="1" s="1"/>
  <c r="C2235" i="1" l="1"/>
  <c r="F2235" i="1"/>
  <c r="E2235" i="1"/>
  <c r="I2235" i="1" l="1"/>
  <c r="G2235" i="1"/>
  <c r="H2235" i="1" s="1"/>
  <c r="D2236" i="1" s="1"/>
  <c r="C2236" i="1" l="1"/>
  <c r="F2236" i="1"/>
  <c r="E2236" i="1"/>
  <c r="I2236" i="1" l="1"/>
  <c r="G2236" i="1"/>
  <c r="H2236" i="1" s="1"/>
  <c r="D2237" i="1" s="1"/>
  <c r="C2237" i="1" l="1"/>
  <c r="F2237" i="1"/>
  <c r="E2237" i="1"/>
  <c r="I2237" i="1" l="1"/>
  <c r="G2237" i="1"/>
  <c r="H2237" i="1" s="1"/>
  <c r="C2238" i="1" s="1"/>
  <c r="F2238" i="1" l="1"/>
  <c r="D2238" i="1"/>
  <c r="E2238" i="1"/>
  <c r="I2238" i="1" l="1"/>
  <c r="G2238" i="1"/>
  <c r="H2238" i="1" s="1"/>
  <c r="C2239" i="1" s="1"/>
  <c r="F2239" i="1" l="1"/>
  <c r="D2239" i="1"/>
  <c r="E2239" i="1"/>
  <c r="G2239" i="1" l="1"/>
  <c r="H2239" i="1" s="1"/>
  <c r="E2240" i="1" s="1"/>
  <c r="I2239" i="1"/>
  <c r="F2240" i="1" l="1"/>
  <c r="D2240" i="1"/>
  <c r="C2240" i="1"/>
  <c r="I2240" i="1"/>
  <c r="G2240" i="1"/>
  <c r="H2240" i="1" s="1"/>
  <c r="F2241" i="1" s="1"/>
  <c r="E2241" i="1" l="1"/>
  <c r="C2241" i="1"/>
  <c r="D2241" i="1"/>
  <c r="G2241" i="1" l="1"/>
  <c r="H2241" i="1" s="1"/>
  <c r="F2242" i="1" s="1"/>
  <c r="I2241" i="1"/>
  <c r="E2242" i="1" l="1"/>
  <c r="C2242" i="1"/>
  <c r="D2242" i="1"/>
  <c r="I2242" i="1" l="1"/>
  <c r="G2242" i="1"/>
  <c r="H2242" i="1" s="1"/>
  <c r="E2243" i="1" l="1"/>
  <c r="C2243" i="1"/>
  <c r="F2243" i="1"/>
  <c r="D2243" i="1"/>
  <c r="I2243" i="1" l="1"/>
  <c r="G2243" i="1"/>
  <c r="H2243" i="1" s="1"/>
  <c r="D2244" i="1" s="1"/>
  <c r="E2244" i="1" l="1"/>
  <c r="C2244" i="1"/>
  <c r="F2244" i="1"/>
  <c r="I2244" i="1" l="1"/>
  <c r="G2244" i="1"/>
  <c r="H2244" i="1" s="1"/>
  <c r="D2245" i="1" s="1"/>
  <c r="E2245" i="1" l="1"/>
  <c r="C2245" i="1"/>
  <c r="F2245" i="1"/>
  <c r="I2245" i="1" l="1"/>
  <c r="G2245" i="1"/>
  <c r="H2245" i="1" s="1"/>
  <c r="E2246" i="1" s="1"/>
  <c r="C2246" i="1" l="1"/>
  <c r="D2246" i="1"/>
  <c r="F2246" i="1"/>
  <c r="I2246" i="1" l="1"/>
  <c r="G2246" i="1"/>
  <c r="H2246" i="1" s="1"/>
  <c r="E2247" i="1" s="1"/>
  <c r="C2247" i="1" l="1"/>
  <c r="D2247" i="1"/>
  <c r="F2247" i="1"/>
  <c r="I2247" i="1" l="1"/>
  <c r="G2247" i="1"/>
  <c r="H2247" i="1" s="1"/>
  <c r="C2248" i="1" l="1"/>
  <c r="E2248" i="1"/>
  <c r="D2248" i="1"/>
  <c r="F2248" i="1"/>
  <c r="I2248" i="1" l="1"/>
  <c r="G2248" i="1"/>
  <c r="H2248" i="1" s="1"/>
  <c r="C2249" i="1" s="1"/>
  <c r="E2249" i="1" l="1"/>
  <c r="D2249" i="1"/>
  <c r="F2249" i="1"/>
  <c r="I2249" i="1" l="1"/>
  <c r="G2249" i="1"/>
  <c r="H2249" i="1" s="1"/>
  <c r="E2250" i="1" s="1"/>
  <c r="F2250" i="1" l="1"/>
  <c r="C2250" i="1"/>
  <c r="D2250" i="1"/>
  <c r="G2250" i="1" l="1"/>
  <c r="H2250" i="1" s="1"/>
  <c r="C2251" i="1" s="1"/>
  <c r="I2250" i="1"/>
  <c r="F2251" i="1" l="1"/>
  <c r="E2251" i="1"/>
  <c r="D2251" i="1"/>
  <c r="I2251" i="1" l="1"/>
  <c r="G2251" i="1"/>
  <c r="H2251" i="1" s="1"/>
  <c r="F2252" i="1" l="1"/>
  <c r="C2252" i="1"/>
  <c r="E2252" i="1"/>
  <c r="D2252" i="1"/>
  <c r="G2252" i="1" l="1"/>
  <c r="H2252" i="1" s="1"/>
  <c r="F2253" i="1" s="1"/>
  <c r="I2252" i="1"/>
  <c r="C2253" i="1" l="1"/>
  <c r="E2253" i="1"/>
  <c r="D2253" i="1"/>
  <c r="I2253" i="1" l="1"/>
  <c r="G2253" i="1"/>
  <c r="H2253" i="1" s="1"/>
  <c r="F2254" i="1" l="1"/>
  <c r="C2254" i="1"/>
  <c r="E2254" i="1"/>
  <c r="D2254" i="1"/>
  <c r="G2254" i="1" l="1"/>
  <c r="H2254" i="1" s="1"/>
  <c r="F2255" i="1" s="1"/>
  <c r="I2254" i="1"/>
  <c r="C2255" i="1" l="1"/>
  <c r="E2255" i="1"/>
  <c r="D2255" i="1"/>
  <c r="I2255" i="1" l="1"/>
  <c r="G2255" i="1"/>
  <c r="H2255" i="1" s="1"/>
  <c r="F2256" i="1" l="1"/>
  <c r="C2256" i="1"/>
  <c r="E2256" i="1"/>
  <c r="D2256" i="1"/>
  <c r="G2256" i="1" l="1"/>
  <c r="H2256" i="1" s="1"/>
  <c r="F2257" i="1" s="1"/>
  <c r="I2256" i="1"/>
  <c r="E2257" i="1" l="1"/>
  <c r="D2257" i="1"/>
  <c r="C2257" i="1"/>
  <c r="I2257" i="1" l="1"/>
  <c r="G2257" i="1"/>
  <c r="H2257" i="1" s="1"/>
  <c r="F2258" i="1" s="1"/>
  <c r="D2258" i="1" l="1"/>
  <c r="E2258" i="1"/>
  <c r="C2258" i="1"/>
  <c r="G2258" i="1" l="1"/>
  <c r="H2258" i="1" s="1"/>
  <c r="F2259" i="1" s="1"/>
  <c r="I2258" i="1"/>
  <c r="E2259" i="1" l="1"/>
  <c r="D2259" i="1"/>
  <c r="C2259" i="1"/>
  <c r="G2259" i="1" l="1"/>
  <c r="H2259" i="1" s="1"/>
  <c r="E2260" i="1" s="1"/>
  <c r="I2259" i="1"/>
  <c r="D2260" i="1" l="1"/>
  <c r="F2260" i="1"/>
  <c r="C2260" i="1"/>
  <c r="I2260" i="1" l="1"/>
  <c r="G2260" i="1"/>
  <c r="H2260" i="1" s="1"/>
  <c r="E2261" i="1" s="1"/>
  <c r="D2261" i="1" l="1"/>
  <c r="C2261" i="1"/>
  <c r="F2261" i="1"/>
  <c r="G2261" i="1" s="1"/>
  <c r="H2261" i="1" s="1"/>
  <c r="E2262" i="1" s="1"/>
  <c r="I2261" i="1" l="1"/>
  <c r="F2262" i="1"/>
  <c r="C2262" i="1"/>
  <c r="D2262" i="1"/>
  <c r="G2262" i="1" l="1"/>
  <c r="H2262" i="1" s="1"/>
  <c r="I2262" i="1"/>
  <c r="E2263" i="1" l="1"/>
  <c r="F2263" i="1"/>
  <c r="C2263" i="1"/>
  <c r="D2263" i="1"/>
  <c r="G2263" i="1" l="1"/>
  <c r="H2263" i="1" s="1"/>
  <c r="E2264" i="1" s="1"/>
  <c r="I2263" i="1"/>
  <c r="F2264" i="1" l="1"/>
  <c r="C2264" i="1"/>
  <c r="D2264" i="1"/>
  <c r="G2264" i="1" l="1"/>
  <c r="H2264" i="1" s="1"/>
  <c r="I2264" i="1"/>
  <c r="E2265" i="1" l="1"/>
  <c r="F2265" i="1"/>
  <c r="C2265" i="1"/>
  <c r="D2265" i="1"/>
  <c r="G2265" i="1" l="1"/>
  <c r="H2265" i="1" s="1"/>
  <c r="E2266" i="1" s="1"/>
  <c r="I2265" i="1"/>
  <c r="F2266" i="1" l="1"/>
  <c r="C2266" i="1"/>
  <c r="D2266" i="1"/>
  <c r="G2266" i="1" l="1"/>
  <c r="H2266" i="1" s="1"/>
  <c r="I2266" i="1"/>
  <c r="E2267" i="1" l="1"/>
  <c r="F2267" i="1"/>
  <c r="C2267" i="1"/>
  <c r="D2267" i="1"/>
  <c r="G2267" i="1" l="1"/>
  <c r="H2267" i="1" s="1"/>
  <c r="E2268" i="1" s="1"/>
  <c r="I2267" i="1"/>
  <c r="F2268" i="1" l="1"/>
  <c r="C2268" i="1"/>
  <c r="D2268" i="1"/>
  <c r="G2268" i="1" l="1"/>
  <c r="H2268" i="1" s="1"/>
  <c r="I2268" i="1"/>
  <c r="E2269" i="1" l="1"/>
  <c r="F2269" i="1"/>
  <c r="C2269" i="1"/>
  <c r="D2269" i="1"/>
  <c r="G2269" i="1" l="1"/>
  <c r="H2269" i="1" s="1"/>
  <c r="E2270" i="1" s="1"/>
  <c r="I2269" i="1"/>
  <c r="C2270" i="1" l="1"/>
  <c r="F2270" i="1"/>
  <c r="D2270" i="1"/>
  <c r="G2270" i="1" l="1"/>
  <c r="H2270" i="1" s="1"/>
  <c r="I2270" i="1"/>
  <c r="E2271" i="1" l="1"/>
  <c r="F2271" i="1"/>
  <c r="C2271" i="1"/>
  <c r="D2271" i="1"/>
  <c r="G2271" i="1" l="1"/>
  <c r="H2271" i="1" s="1"/>
  <c r="E2272" i="1" s="1"/>
  <c r="I2271" i="1"/>
  <c r="F2272" i="1" l="1"/>
  <c r="C2272" i="1"/>
  <c r="D2272" i="1"/>
  <c r="G2272" i="1" l="1"/>
  <c r="H2272" i="1" s="1"/>
  <c r="I2272" i="1"/>
  <c r="E2273" i="1" l="1"/>
  <c r="F2273" i="1"/>
  <c r="C2273" i="1"/>
  <c r="D2273" i="1"/>
  <c r="G2273" i="1" l="1"/>
  <c r="H2273" i="1" s="1"/>
  <c r="D2274" i="1" s="1"/>
  <c r="I2273" i="1"/>
  <c r="E2274" i="1" l="1"/>
  <c r="F2274" i="1"/>
  <c r="C2274" i="1"/>
  <c r="I2274" i="1" l="1"/>
  <c r="G2274" i="1"/>
  <c r="H2274" i="1" s="1"/>
  <c r="C2275" i="1" s="1"/>
  <c r="F2275" i="1" l="1"/>
  <c r="D2275" i="1"/>
  <c r="E2275" i="1"/>
  <c r="I2275" i="1" l="1"/>
  <c r="G2275" i="1"/>
  <c r="H2275" i="1" s="1"/>
  <c r="F2276" i="1" l="1"/>
  <c r="C2276" i="1"/>
  <c r="D2276" i="1"/>
  <c r="E2276" i="1"/>
  <c r="G2276" i="1" l="1"/>
  <c r="H2276" i="1" s="1"/>
  <c r="F2277" i="1" s="1"/>
  <c r="I2276" i="1"/>
  <c r="C2277" i="1" l="1"/>
  <c r="D2277" i="1"/>
  <c r="E2277" i="1"/>
  <c r="I2277" i="1" l="1"/>
  <c r="G2277" i="1"/>
  <c r="H2277" i="1" s="1"/>
  <c r="F2278" i="1" l="1"/>
  <c r="C2278" i="1"/>
  <c r="D2278" i="1"/>
  <c r="E2278" i="1"/>
  <c r="G2278" i="1" l="1"/>
  <c r="H2278" i="1" s="1"/>
  <c r="F2279" i="1" s="1"/>
  <c r="I2278" i="1"/>
  <c r="C2279" i="1" l="1"/>
  <c r="D2279" i="1"/>
  <c r="E2279" i="1"/>
  <c r="I2279" i="1" l="1"/>
  <c r="G2279" i="1"/>
  <c r="H2279" i="1" s="1"/>
  <c r="F2280" i="1" l="1"/>
  <c r="C2280" i="1"/>
  <c r="D2280" i="1"/>
  <c r="E2280" i="1"/>
  <c r="G2280" i="1" l="1"/>
  <c r="H2280" i="1" s="1"/>
  <c r="F2281" i="1" s="1"/>
  <c r="I2280" i="1"/>
  <c r="C2281" i="1" l="1"/>
  <c r="D2281" i="1"/>
  <c r="E2281" i="1"/>
  <c r="I2281" i="1" l="1"/>
  <c r="G2281" i="1"/>
  <c r="H2281" i="1" s="1"/>
  <c r="F2282" i="1" l="1"/>
  <c r="C2282" i="1"/>
  <c r="D2282" i="1"/>
  <c r="E2282" i="1"/>
  <c r="G2282" i="1" l="1"/>
  <c r="H2282" i="1" s="1"/>
  <c r="E2283" i="1" s="1"/>
  <c r="I2282" i="1"/>
  <c r="F2283" i="1" l="1"/>
  <c r="C2283" i="1"/>
  <c r="D2283" i="1"/>
  <c r="I2283" i="1" l="1"/>
  <c r="G2283" i="1"/>
  <c r="H2283" i="1" s="1"/>
  <c r="D2284" i="1" l="1"/>
  <c r="E2284" i="1"/>
  <c r="F2284" i="1"/>
  <c r="C2284" i="1"/>
  <c r="G2284" i="1" l="1"/>
  <c r="H2284" i="1" s="1"/>
  <c r="F2285" i="1" s="1"/>
  <c r="I2284" i="1"/>
  <c r="D2285" i="1" l="1"/>
  <c r="E2285" i="1"/>
  <c r="C2285" i="1"/>
  <c r="I2285" i="1" l="1"/>
  <c r="G2285" i="1"/>
  <c r="H2285" i="1" s="1"/>
  <c r="F2286" i="1" s="1"/>
  <c r="D2286" i="1" l="1"/>
  <c r="E2286" i="1"/>
  <c r="C2286" i="1"/>
  <c r="G2286" i="1" l="1"/>
  <c r="H2286" i="1" s="1"/>
  <c r="F2287" i="1" s="1"/>
  <c r="I2286" i="1"/>
  <c r="E2287" i="1" l="1"/>
  <c r="C2287" i="1"/>
  <c r="D2287" i="1"/>
  <c r="I2287" i="1" l="1"/>
  <c r="G2287" i="1"/>
  <c r="H2287" i="1" s="1"/>
  <c r="F2288" i="1" s="1"/>
  <c r="D2288" i="1" l="1"/>
  <c r="E2288" i="1"/>
  <c r="C2288" i="1"/>
  <c r="G2288" i="1" s="1"/>
  <c r="H2288" i="1" s="1"/>
  <c r="I2288" i="1" l="1"/>
  <c r="F2289" i="1"/>
  <c r="C2289" i="1"/>
  <c r="E2289" i="1"/>
  <c r="D2289" i="1"/>
  <c r="G2289" i="1" l="1"/>
  <c r="H2289" i="1" s="1"/>
  <c r="F2290" i="1" s="1"/>
  <c r="I2289" i="1"/>
  <c r="C2290" i="1" l="1"/>
  <c r="E2290" i="1"/>
  <c r="D2290" i="1"/>
  <c r="I2290" i="1" l="1"/>
  <c r="G2290" i="1"/>
  <c r="H2290" i="1" s="1"/>
  <c r="F2291" i="1" l="1"/>
  <c r="C2291" i="1"/>
  <c r="E2291" i="1"/>
  <c r="D2291" i="1"/>
  <c r="G2291" i="1" l="1"/>
  <c r="H2291" i="1" s="1"/>
  <c r="C2292" i="1" s="1"/>
  <c r="I2291" i="1"/>
  <c r="F2292" i="1" l="1"/>
  <c r="E2292" i="1"/>
  <c r="D2292" i="1"/>
  <c r="G2292" i="1" l="1"/>
  <c r="H2292" i="1" s="1"/>
  <c r="I2292" i="1"/>
  <c r="C2293" i="1" l="1"/>
  <c r="F2293" i="1"/>
  <c r="D2293" i="1"/>
  <c r="E2293" i="1"/>
  <c r="I2293" i="1" l="1"/>
  <c r="G2293" i="1"/>
  <c r="H2293" i="1" s="1"/>
  <c r="C2294" i="1" s="1"/>
  <c r="F2294" i="1" l="1"/>
  <c r="D2294" i="1"/>
  <c r="E2294" i="1"/>
  <c r="I2294" i="1" l="1"/>
  <c r="G2294" i="1"/>
  <c r="H2294" i="1" s="1"/>
  <c r="C2295" i="1" s="1"/>
  <c r="F2295" i="1" l="1"/>
  <c r="D2295" i="1"/>
  <c r="E2295" i="1"/>
  <c r="I2295" i="1" l="1"/>
  <c r="G2295" i="1"/>
  <c r="H2295" i="1" s="1"/>
  <c r="C2296" i="1" s="1"/>
  <c r="F2296" i="1" l="1"/>
  <c r="D2296" i="1"/>
  <c r="E2296" i="1"/>
  <c r="I2296" i="1" l="1"/>
  <c r="G2296" i="1"/>
  <c r="H2296" i="1" s="1"/>
  <c r="C2297" i="1" s="1"/>
  <c r="F2297" i="1" l="1"/>
  <c r="D2297" i="1"/>
  <c r="E2297" i="1"/>
  <c r="I2297" i="1" l="1"/>
  <c r="G2297" i="1"/>
  <c r="H2297" i="1" s="1"/>
  <c r="C2298" i="1" s="1"/>
  <c r="F2298" i="1" l="1"/>
  <c r="D2298" i="1"/>
  <c r="E2298" i="1"/>
  <c r="G2298" i="1" l="1"/>
  <c r="H2298" i="1" s="1"/>
  <c r="C2299" i="1" s="1"/>
  <c r="I2298" i="1"/>
  <c r="F2299" i="1" l="1"/>
  <c r="D2299" i="1"/>
  <c r="E2299" i="1"/>
  <c r="G2299" i="1" l="1"/>
  <c r="H2299" i="1" s="1"/>
  <c r="C2300" i="1" s="1"/>
  <c r="I2299" i="1"/>
  <c r="F2300" i="1" l="1"/>
  <c r="D2300" i="1"/>
  <c r="E2300" i="1"/>
  <c r="G2300" i="1" l="1"/>
  <c r="H2300" i="1" s="1"/>
  <c r="C2301" i="1" s="1"/>
  <c r="I2300" i="1"/>
  <c r="F2301" i="1" l="1"/>
  <c r="D2301" i="1"/>
  <c r="E2301" i="1"/>
  <c r="G2301" i="1" l="1"/>
  <c r="H2301" i="1" s="1"/>
  <c r="I2301" i="1"/>
  <c r="C2302" i="1" l="1"/>
  <c r="F2302" i="1"/>
  <c r="E2302" i="1"/>
  <c r="D2302" i="1"/>
  <c r="I2302" i="1" l="1"/>
  <c r="G2302" i="1"/>
  <c r="H2302" i="1" s="1"/>
  <c r="C2303" i="1" s="1"/>
  <c r="E2303" i="1" l="1"/>
  <c r="F2303" i="1"/>
  <c r="D2303" i="1"/>
  <c r="I2303" i="1" l="1"/>
  <c r="G2303" i="1"/>
  <c r="H2303" i="1" s="1"/>
  <c r="C2304" i="1" s="1"/>
  <c r="E2304" i="1" l="1"/>
  <c r="F2304" i="1"/>
  <c r="D2304" i="1"/>
  <c r="I2304" i="1" l="1"/>
  <c r="G2304" i="1"/>
  <c r="H2304" i="1" s="1"/>
  <c r="C2305" i="1" s="1"/>
  <c r="F2305" i="1" l="1"/>
  <c r="E2305" i="1"/>
  <c r="D2305" i="1"/>
  <c r="G2305" i="1" l="1"/>
  <c r="H2305" i="1" s="1"/>
  <c r="C2306" i="1" s="1"/>
  <c r="I2305" i="1"/>
  <c r="F2306" i="1" l="1"/>
  <c r="E2306" i="1"/>
  <c r="D2306" i="1"/>
  <c r="G2306" i="1" l="1"/>
  <c r="H2306" i="1" s="1"/>
  <c r="F2307" i="1" s="1"/>
  <c r="I2306" i="1"/>
  <c r="E2307" i="1" l="1"/>
  <c r="D2307" i="1"/>
  <c r="C2307" i="1"/>
  <c r="G2307" i="1" l="1"/>
  <c r="H2307" i="1" s="1"/>
  <c r="E2308" i="1" s="1"/>
  <c r="I2307" i="1"/>
  <c r="D2308" i="1" l="1"/>
  <c r="C2308" i="1"/>
  <c r="F2308" i="1"/>
  <c r="I2308" i="1" l="1"/>
  <c r="G2308" i="1"/>
  <c r="H2308" i="1" s="1"/>
  <c r="C2309" i="1" s="1"/>
  <c r="D2309" i="1" l="1"/>
  <c r="F2309" i="1"/>
  <c r="E2309" i="1"/>
  <c r="G2309" i="1" l="1"/>
  <c r="H2309" i="1" s="1"/>
  <c r="C2310" i="1" s="1"/>
  <c r="I2309" i="1"/>
  <c r="D2310" i="1" l="1"/>
  <c r="E2310" i="1"/>
  <c r="F2310" i="1"/>
  <c r="I2310" i="1" l="1"/>
  <c r="G2310" i="1"/>
  <c r="H2310" i="1" s="1"/>
  <c r="C2311" i="1" s="1"/>
  <c r="F2311" i="1" l="1"/>
  <c r="D2311" i="1"/>
  <c r="E2311" i="1"/>
  <c r="G2311" i="1" l="1"/>
  <c r="H2311" i="1" s="1"/>
  <c r="C2312" i="1" s="1"/>
  <c r="I2311" i="1"/>
  <c r="D2312" i="1" l="1"/>
  <c r="F2312" i="1"/>
  <c r="E2312" i="1"/>
  <c r="I2312" i="1" s="1"/>
  <c r="G2312" i="1" l="1"/>
  <c r="H2312" i="1" s="1"/>
  <c r="C2313" i="1"/>
  <c r="E2313" i="1"/>
  <c r="F2313" i="1"/>
  <c r="D2313" i="1"/>
  <c r="I2313" i="1" l="1"/>
  <c r="G2313" i="1"/>
  <c r="H2313" i="1" s="1"/>
  <c r="E2314" i="1" s="1"/>
  <c r="C2314" i="1" l="1"/>
  <c r="F2314" i="1"/>
  <c r="D2314" i="1"/>
  <c r="I2314" i="1" l="1"/>
  <c r="G2314" i="1"/>
  <c r="H2314" i="1" s="1"/>
  <c r="E2315" i="1" s="1"/>
  <c r="F2315" i="1" l="1"/>
  <c r="C2315" i="1"/>
  <c r="D2315" i="1"/>
  <c r="G2315" i="1" l="1"/>
  <c r="H2315" i="1" s="1"/>
  <c r="E2316" i="1" s="1"/>
  <c r="I2315" i="1"/>
  <c r="F2316" i="1" l="1"/>
  <c r="C2316" i="1"/>
  <c r="D2316" i="1"/>
  <c r="I2316" i="1" l="1"/>
  <c r="G2316" i="1"/>
  <c r="H2316" i="1" s="1"/>
  <c r="E2317" i="1" l="1"/>
  <c r="F2317" i="1"/>
  <c r="C2317" i="1"/>
  <c r="D2317" i="1"/>
  <c r="G2317" i="1" l="1"/>
  <c r="H2317" i="1" s="1"/>
  <c r="E2318" i="1" s="1"/>
  <c r="I2317" i="1"/>
  <c r="F2318" i="1" l="1"/>
  <c r="C2318" i="1"/>
  <c r="D2318" i="1"/>
  <c r="G2318" i="1" l="1"/>
  <c r="H2318" i="1" s="1"/>
  <c r="I2318" i="1"/>
  <c r="E2319" i="1" l="1"/>
  <c r="F2319" i="1"/>
  <c r="C2319" i="1"/>
  <c r="D2319" i="1"/>
  <c r="G2319" i="1" l="1"/>
  <c r="H2319" i="1" s="1"/>
  <c r="E2320" i="1" s="1"/>
  <c r="I2319" i="1"/>
  <c r="F2320" i="1" l="1"/>
  <c r="C2320" i="1"/>
  <c r="D2320" i="1"/>
  <c r="I2320" i="1" l="1"/>
  <c r="G2320" i="1"/>
  <c r="H2320" i="1" s="1"/>
  <c r="E2321" i="1" l="1"/>
  <c r="C2321" i="1"/>
  <c r="F2321" i="1"/>
  <c r="D2321" i="1"/>
  <c r="I2321" i="1" l="1"/>
  <c r="G2321" i="1"/>
  <c r="H2321" i="1" s="1"/>
  <c r="C2322" i="1" s="1"/>
  <c r="E2322" i="1" l="1"/>
  <c r="F2322" i="1"/>
  <c r="D2322" i="1"/>
  <c r="G2322" i="1" l="1"/>
  <c r="H2322" i="1" s="1"/>
  <c r="F2323" i="1" s="1"/>
  <c r="I2322" i="1"/>
  <c r="E2323" i="1" l="1"/>
  <c r="D2323" i="1"/>
  <c r="C2323" i="1"/>
  <c r="I2323" i="1" l="1"/>
  <c r="G2323" i="1"/>
  <c r="H2323" i="1" s="1"/>
  <c r="F2324" i="1" s="1"/>
  <c r="E2324" i="1" l="1"/>
  <c r="D2324" i="1"/>
  <c r="C2324" i="1"/>
  <c r="G2324" i="1" l="1"/>
  <c r="H2324" i="1" s="1"/>
  <c r="F2325" i="1" s="1"/>
  <c r="I2324" i="1"/>
  <c r="E2325" i="1" l="1"/>
  <c r="D2325" i="1"/>
  <c r="C2325" i="1"/>
  <c r="G2325" i="1" s="1"/>
  <c r="H2325" i="1" s="1"/>
  <c r="F2326" i="1" s="1"/>
  <c r="I2325" i="1" l="1"/>
  <c r="C2326" i="1"/>
  <c r="E2326" i="1"/>
  <c r="D2326" i="1"/>
  <c r="I2326" i="1" l="1"/>
  <c r="G2326" i="1"/>
  <c r="H2326" i="1" s="1"/>
  <c r="F2327" i="1" l="1"/>
  <c r="C2327" i="1"/>
  <c r="E2327" i="1"/>
  <c r="D2327" i="1"/>
  <c r="G2327" i="1" l="1"/>
  <c r="H2327" i="1" s="1"/>
  <c r="F2328" i="1" s="1"/>
  <c r="I2327" i="1"/>
  <c r="C2328" i="1" l="1"/>
  <c r="E2328" i="1"/>
  <c r="D2328" i="1"/>
  <c r="I2328" i="1" l="1"/>
  <c r="G2328" i="1"/>
  <c r="H2328" i="1" s="1"/>
  <c r="F2329" i="1" s="1"/>
  <c r="C2329" i="1" l="1"/>
  <c r="E2329" i="1"/>
  <c r="D2329" i="1"/>
  <c r="G2329" i="1" l="1"/>
  <c r="H2329" i="1" s="1"/>
  <c r="I2329" i="1"/>
  <c r="F2330" i="1" l="1"/>
  <c r="C2330" i="1"/>
  <c r="E2330" i="1"/>
  <c r="D2330" i="1"/>
  <c r="G2330" i="1" l="1"/>
  <c r="H2330" i="1" s="1"/>
  <c r="F2331" i="1" s="1"/>
  <c r="I2330" i="1"/>
  <c r="C2331" i="1" l="1"/>
  <c r="E2331" i="1"/>
  <c r="D2331" i="1"/>
  <c r="I2331" i="1" l="1"/>
  <c r="G2331" i="1"/>
  <c r="H2331" i="1" s="1"/>
  <c r="C2332" i="1" l="1"/>
  <c r="F2332" i="1"/>
  <c r="E2332" i="1"/>
  <c r="D2332" i="1"/>
  <c r="I2332" i="1" l="1"/>
  <c r="G2332" i="1"/>
  <c r="H2332" i="1" s="1"/>
  <c r="D2333" i="1" s="1"/>
  <c r="C2333" i="1" l="1"/>
  <c r="F2333" i="1"/>
  <c r="E2333" i="1"/>
  <c r="I2333" i="1" l="1"/>
  <c r="G2333" i="1"/>
  <c r="H2333" i="1" s="1"/>
  <c r="D2334" i="1" s="1"/>
  <c r="C2334" i="1" l="1"/>
  <c r="F2334" i="1"/>
  <c r="E2334" i="1"/>
  <c r="I2334" i="1" l="1"/>
  <c r="G2334" i="1"/>
  <c r="H2334" i="1" s="1"/>
  <c r="D2335" i="1" s="1"/>
  <c r="C2335" i="1" l="1"/>
  <c r="F2335" i="1"/>
  <c r="E2335" i="1"/>
  <c r="I2335" i="1" l="1"/>
  <c r="G2335" i="1"/>
  <c r="H2335" i="1" s="1"/>
  <c r="C2336" i="1" s="1"/>
  <c r="E2336" i="1" l="1"/>
  <c r="D2336" i="1"/>
  <c r="F2336" i="1"/>
  <c r="G2336" i="1" l="1"/>
  <c r="H2336" i="1" s="1"/>
  <c r="E2337" i="1" s="1"/>
  <c r="I2336" i="1"/>
  <c r="D2337" i="1" l="1"/>
  <c r="F2337" i="1"/>
  <c r="C2337" i="1"/>
  <c r="I2337" i="1" l="1"/>
  <c r="G2337" i="1"/>
  <c r="H2337" i="1" s="1"/>
  <c r="E2338" i="1" s="1"/>
  <c r="F2338" i="1" l="1"/>
  <c r="D2338" i="1"/>
  <c r="C2338" i="1"/>
  <c r="I2338" i="1" l="1"/>
  <c r="G2338" i="1"/>
  <c r="H2338" i="1" s="1"/>
  <c r="E2339" i="1" s="1"/>
  <c r="F2339" i="1" l="1"/>
  <c r="D2339" i="1"/>
  <c r="C2339" i="1"/>
  <c r="I2339" i="1" l="1"/>
  <c r="G2339" i="1"/>
  <c r="H2339" i="1" s="1"/>
  <c r="E2340" i="1" s="1"/>
  <c r="F2340" i="1" l="1"/>
  <c r="D2340" i="1"/>
  <c r="C2340" i="1"/>
  <c r="I2340" i="1" l="1"/>
  <c r="G2340" i="1"/>
  <c r="H2340" i="1" s="1"/>
  <c r="E2341" i="1" s="1"/>
  <c r="F2341" i="1" l="1"/>
  <c r="D2341" i="1"/>
  <c r="C2341" i="1"/>
  <c r="I2341" i="1" l="1"/>
  <c r="G2341" i="1"/>
  <c r="H2341" i="1" s="1"/>
  <c r="E2342" i="1" s="1"/>
  <c r="F2342" i="1" l="1"/>
  <c r="D2342" i="1"/>
  <c r="C2342" i="1"/>
  <c r="I2342" i="1" l="1"/>
  <c r="G2342" i="1"/>
  <c r="H2342" i="1" s="1"/>
  <c r="E2343" i="1" s="1"/>
  <c r="D2343" i="1" l="1"/>
  <c r="F2343" i="1"/>
  <c r="C2343" i="1"/>
  <c r="I2343" i="1" l="1"/>
  <c r="G2343" i="1"/>
  <c r="H2343" i="1" s="1"/>
  <c r="C2344" i="1" s="1"/>
  <c r="D2344" i="1" l="1"/>
  <c r="E2344" i="1"/>
  <c r="F2344" i="1"/>
  <c r="I2344" i="1" s="1"/>
  <c r="G2344" i="1" l="1"/>
  <c r="H2344" i="1" s="1"/>
  <c r="F2345" i="1" s="1"/>
  <c r="D2345" i="1" l="1"/>
  <c r="C2345" i="1"/>
  <c r="E2345" i="1"/>
  <c r="G2345" i="1" s="1"/>
  <c r="H2345" i="1" s="1"/>
  <c r="D2346" i="1" s="1"/>
  <c r="I2345" i="1"/>
  <c r="F2346" i="1" l="1"/>
  <c r="C2346" i="1"/>
  <c r="E2346" i="1"/>
  <c r="G2346" i="1" l="1"/>
  <c r="H2346" i="1" s="1"/>
  <c r="I2346" i="1"/>
  <c r="D2347" i="1" l="1"/>
  <c r="F2347" i="1"/>
  <c r="C2347" i="1"/>
  <c r="E2347" i="1"/>
  <c r="G2347" i="1" l="1"/>
  <c r="H2347" i="1" s="1"/>
  <c r="D2348" i="1" s="1"/>
  <c r="I2347" i="1"/>
  <c r="F2348" i="1" l="1"/>
  <c r="C2348" i="1"/>
  <c r="E2348" i="1"/>
  <c r="G2348" i="1" l="1"/>
  <c r="H2348" i="1" s="1"/>
  <c r="I2348" i="1"/>
  <c r="D2349" i="1" l="1"/>
  <c r="F2349" i="1"/>
  <c r="C2349" i="1"/>
  <c r="E2349" i="1"/>
  <c r="G2349" i="1" l="1"/>
  <c r="H2349" i="1" s="1"/>
  <c r="D2350" i="1" s="1"/>
  <c r="I2349" i="1"/>
  <c r="F2350" i="1" l="1"/>
  <c r="C2350" i="1"/>
  <c r="E2350" i="1"/>
  <c r="G2350" i="1" l="1"/>
  <c r="H2350" i="1" s="1"/>
  <c r="I2350" i="1"/>
  <c r="D2351" i="1" l="1"/>
  <c r="F2351" i="1"/>
  <c r="C2351" i="1"/>
  <c r="E2351" i="1"/>
  <c r="G2351" i="1" l="1"/>
  <c r="H2351" i="1" s="1"/>
  <c r="D2352" i="1" s="1"/>
  <c r="I2351" i="1"/>
  <c r="F2352" i="1" l="1"/>
  <c r="C2352" i="1"/>
  <c r="E2352" i="1"/>
  <c r="G2352" i="1" l="1"/>
  <c r="H2352" i="1" s="1"/>
  <c r="I2352" i="1"/>
  <c r="D2353" i="1" l="1"/>
  <c r="F2353" i="1"/>
  <c r="C2353" i="1"/>
  <c r="E2353" i="1"/>
  <c r="G2353" i="1" l="1"/>
  <c r="H2353" i="1" s="1"/>
  <c r="D2354" i="1" s="1"/>
  <c r="I2353" i="1"/>
  <c r="F2354" i="1" l="1"/>
  <c r="C2354" i="1"/>
  <c r="E2354" i="1"/>
  <c r="G2354" i="1" l="1"/>
  <c r="H2354" i="1" s="1"/>
  <c r="I2354" i="1"/>
  <c r="D2355" i="1" l="1"/>
  <c r="F2355" i="1"/>
  <c r="C2355" i="1"/>
  <c r="E2355" i="1"/>
  <c r="G2355" i="1" l="1"/>
  <c r="H2355" i="1" s="1"/>
  <c r="D2356" i="1" s="1"/>
  <c r="I2355" i="1"/>
  <c r="F2356" i="1" l="1"/>
  <c r="C2356" i="1"/>
  <c r="E2356" i="1"/>
  <c r="G2356" i="1" l="1"/>
  <c r="H2356" i="1" s="1"/>
  <c r="I2356" i="1"/>
  <c r="D2357" i="1" l="1"/>
  <c r="F2357" i="1"/>
  <c r="C2357" i="1"/>
  <c r="E2357" i="1"/>
  <c r="G2357" i="1" l="1"/>
  <c r="H2357" i="1" s="1"/>
  <c r="E2358" i="1" s="1"/>
  <c r="I2357" i="1"/>
  <c r="D2358" i="1" l="1"/>
  <c r="F2358" i="1"/>
  <c r="C2358" i="1"/>
  <c r="I2358" i="1" l="1"/>
  <c r="G2358" i="1"/>
  <c r="H2358" i="1" s="1"/>
  <c r="E2359" i="1" s="1"/>
  <c r="D2359" i="1" l="1"/>
  <c r="F2359" i="1"/>
  <c r="C2359" i="1"/>
  <c r="G2359" i="1" l="1"/>
  <c r="H2359" i="1" s="1"/>
  <c r="D2360" i="1" s="1"/>
  <c r="I2359" i="1"/>
  <c r="F2360" i="1" l="1"/>
  <c r="C2360" i="1"/>
  <c r="E2360" i="1"/>
  <c r="G2360" i="1" l="1"/>
  <c r="H2360" i="1" s="1"/>
  <c r="E2361" i="1" s="1"/>
  <c r="I2360" i="1"/>
  <c r="D2361" i="1" l="1"/>
  <c r="F2361" i="1"/>
  <c r="C2361" i="1"/>
  <c r="G2361" i="1" l="1"/>
  <c r="H2361" i="1" s="1"/>
  <c r="C2362" i="1" s="1"/>
  <c r="I2361" i="1"/>
  <c r="D2362" i="1" l="1"/>
  <c r="F2362" i="1"/>
  <c r="E2362" i="1"/>
  <c r="G2362" i="1" l="1"/>
  <c r="H2362" i="1" s="1"/>
  <c r="D2363" i="1" s="1"/>
  <c r="I2362" i="1"/>
  <c r="E2363" i="1"/>
  <c r="C2363" i="1"/>
  <c r="F2363" i="1"/>
  <c r="I2363" i="1" l="1"/>
  <c r="G2363" i="1"/>
  <c r="H2363" i="1" s="1"/>
  <c r="C2364" i="1" s="1"/>
  <c r="E2364" i="1" l="1"/>
  <c r="F2364" i="1"/>
  <c r="D2364" i="1"/>
  <c r="I2364" i="1" l="1"/>
  <c r="G2364" i="1"/>
  <c r="H2364" i="1" s="1"/>
  <c r="C2365" i="1" l="1"/>
  <c r="E2365" i="1"/>
  <c r="F2365" i="1"/>
  <c r="D2365" i="1"/>
  <c r="I2365" i="1" l="1"/>
  <c r="G2365" i="1"/>
  <c r="H2365" i="1" s="1"/>
  <c r="D2366" i="1" s="1"/>
  <c r="C2366" i="1" l="1"/>
  <c r="E2366" i="1"/>
  <c r="F2366" i="1"/>
  <c r="I2366" i="1" l="1"/>
  <c r="G2366" i="1"/>
  <c r="H2366" i="1" s="1"/>
  <c r="D2367" i="1" s="1"/>
  <c r="C2367" i="1" l="1"/>
  <c r="E2367" i="1"/>
  <c r="F2367" i="1"/>
  <c r="I2367" i="1" l="1"/>
  <c r="G2367" i="1"/>
  <c r="H2367" i="1" s="1"/>
  <c r="C2368" i="1" s="1"/>
  <c r="E2368" i="1" l="1"/>
  <c r="D2368" i="1"/>
  <c r="F2368" i="1"/>
  <c r="I2368" i="1" l="1"/>
  <c r="G2368" i="1"/>
  <c r="H2368" i="1" s="1"/>
  <c r="C2369" i="1" s="1"/>
  <c r="E2369" i="1" l="1"/>
  <c r="D2369" i="1"/>
  <c r="F2369" i="1"/>
  <c r="I2369" i="1" l="1"/>
  <c r="G2369" i="1"/>
  <c r="H2369" i="1" s="1"/>
  <c r="C2370" i="1" s="1"/>
  <c r="E2370" i="1" l="1"/>
  <c r="D2370" i="1"/>
  <c r="F2370" i="1"/>
  <c r="G2370" i="1" l="1"/>
  <c r="H2370" i="1" s="1"/>
  <c r="E2371" i="1" s="1"/>
  <c r="I2370" i="1"/>
  <c r="D2371" i="1" l="1"/>
  <c r="F2371" i="1"/>
  <c r="C2371" i="1"/>
  <c r="G2371" i="1" l="1"/>
  <c r="H2371" i="1" s="1"/>
  <c r="E2372" i="1" s="1"/>
  <c r="I2371" i="1"/>
  <c r="D2372" i="1" l="1"/>
  <c r="F2372" i="1"/>
  <c r="C2372" i="1"/>
  <c r="G2372" i="1" l="1"/>
  <c r="H2372" i="1" s="1"/>
  <c r="E2373" i="1" s="1"/>
  <c r="I2372" i="1"/>
  <c r="F2373" i="1" l="1"/>
  <c r="C2373" i="1"/>
  <c r="D2373" i="1"/>
  <c r="I2373" i="1" s="1"/>
  <c r="G2373" i="1" l="1"/>
  <c r="H2373" i="1" s="1"/>
  <c r="C2374" i="1"/>
  <c r="E2374" i="1"/>
  <c r="F2374" i="1"/>
  <c r="D2374" i="1"/>
  <c r="I2374" i="1" l="1"/>
  <c r="G2374" i="1"/>
  <c r="H2374" i="1" s="1"/>
  <c r="C2375" i="1" s="1"/>
  <c r="E2375" i="1" l="1"/>
  <c r="F2375" i="1"/>
  <c r="D2375" i="1"/>
  <c r="I2375" i="1" l="1"/>
  <c r="G2375" i="1"/>
  <c r="H2375" i="1" s="1"/>
  <c r="C2376" i="1" s="1"/>
  <c r="E2376" i="1" l="1"/>
  <c r="F2376" i="1"/>
  <c r="D2376" i="1"/>
  <c r="I2376" i="1" l="1"/>
  <c r="G2376" i="1"/>
  <c r="H2376" i="1" s="1"/>
  <c r="C2377" i="1" s="1"/>
  <c r="E2377" i="1" l="1"/>
  <c r="F2377" i="1"/>
  <c r="D2377" i="1"/>
  <c r="I2377" i="1" l="1"/>
  <c r="G2377" i="1"/>
  <c r="H2377" i="1" s="1"/>
  <c r="C2378" i="1" s="1"/>
  <c r="E2378" i="1" l="1"/>
  <c r="F2378" i="1"/>
  <c r="D2378" i="1"/>
  <c r="I2378" i="1" l="1"/>
  <c r="G2378" i="1"/>
  <c r="H2378" i="1" s="1"/>
  <c r="C2379" i="1" s="1"/>
  <c r="E2379" i="1" l="1"/>
  <c r="F2379" i="1"/>
  <c r="D2379" i="1"/>
  <c r="I2379" i="1" l="1"/>
  <c r="G2379" i="1"/>
  <c r="H2379" i="1" s="1"/>
  <c r="C2380" i="1" s="1"/>
  <c r="E2380" i="1" l="1"/>
  <c r="F2380" i="1"/>
  <c r="D2380" i="1"/>
  <c r="I2380" i="1" l="1"/>
  <c r="G2380" i="1"/>
  <c r="H2380" i="1" s="1"/>
  <c r="C2381" i="1" s="1"/>
  <c r="E2381" i="1" l="1"/>
  <c r="F2381" i="1"/>
  <c r="D2381" i="1"/>
  <c r="I2381" i="1" l="1"/>
  <c r="G2381" i="1"/>
  <c r="H2381" i="1" s="1"/>
  <c r="C2382" i="1" s="1"/>
  <c r="E2382" i="1" l="1"/>
  <c r="F2382" i="1"/>
  <c r="D2382" i="1"/>
  <c r="I2382" i="1" l="1"/>
  <c r="G2382" i="1"/>
  <c r="H2382" i="1" s="1"/>
  <c r="C2383" i="1" s="1"/>
  <c r="E2383" i="1" l="1"/>
  <c r="F2383" i="1"/>
  <c r="D2383" i="1"/>
  <c r="I2383" i="1" l="1"/>
  <c r="G2383" i="1"/>
  <c r="H2383" i="1" s="1"/>
  <c r="C2384" i="1" s="1"/>
  <c r="E2384" i="1" l="1"/>
  <c r="F2384" i="1"/>
  <c r="D2384" i="1"/>
  <c r="I2384" i="1" l="1"/>
  <c r="G2384" i="1"/>
  <c r="H2384" i="1" s="1"/>
  <c r="C2385" i="1" s="1"/>
  <c r="E2385" i="1" l="1"/>
  <c r="F2385" i="1"/>
  <c r="D2385" i="1"/>
  <c r="I2385" i="1" l="1"/>
  <c r="G2385" i="1"/>
  <c r="H2385" i="1" s="1"/>
  <c r="C2386" i="1" s="1"/>
  <c r="E2386" i="1" l="1"/>
  <c r="F2386" i="1"/>
  <c r="D2386" i="1"/>
  <c r="I2386" i="1" l="1"/>
  <c r="G2386" i="1"/>
  <c r="H2386" i="1" s="1"/>
  <c r="C2387" i="1" s="1"/>
  <c r="E2387" i="1" l="1"/>
  <c r="F2387" i="1"/>
  <c r="D2387" i="1"/>
  <c r="I2387" i="1" l="1"/>
  <c r="G2387" i="1"/>
  <c r="H2387" i="1" s="1"/>
  <c r="C2388" i="1" s="1"/>
  <c r="E2388" i="1" l="1"/>
  <c r="F2388" i="1"/>
  <c r="D2388" i="1"/>
  <c r="I2388" i="1" l="1"/>
  <c r="G2388" i="1"/>
  <c r="H2388" i="1" s="1"/>
  <c r="C2389" i="1" s="1"/>
  <c r="E2389" i="1" l="1"/>
  <c r="F2389" i="1"/>
  <c r="D2389" i="1"/>
  <c r="I2389" i="1" l="1"/>
  <c r="G2389" i="1"/>
  <c r="H2389" i="1" s="1"/>
  <c r="C2390" i="1" s="1"/>
  <c r="E2390" i="1" l="1"/>
  <c r="F2390" i="1"/>
  <c r="D2390" i="1"/>
  <c r="I2390" i="1" l="1"/>
  <c r="G2390" i="1"/>
  <c r="H2390" i="1" s="1"/>
  <c r="C2391" i="1" s="1"/>
  <c r="E2391" i="1" l="1"/>
  <c r="F2391" i="1"/>
  <c r="D2391" i="1"/>
  <c r="I2391" i="1" l="1"/>
  <c r="G2391" i="1"/>
  <c r="H2391" i="1" s="1"/>
  <c r="C2392" i="1" s="1"/>
  <c r="E2392" i="1" l="1"/>
  <c r="F2392" i="1"/>
  <c r="D2392" i="1"/>
  <c r="I2392" i="1" l="1"/>
  <c r="G2392" i="1"/>
  <c r="H2392" i="1" s="1"/>
  <c r="C2393" i="1" s="1"/>
  <c r="E2393" i="1" l="1"/>
  <c r="F2393" i="1"/>
  <c r="D2393" i="1"/>
  <c r="I2393" i="1" l="1"/>
  <c r="G2393" i="1"/>
  <c r="H2393" i="1" s="1"/>
  <c r="C2394" i="1" s="1"/>
  <c r="E2394" i="1" l="1"/>
  <c r="F2394" i="1"/>
  <c r="D2394" i="1"/>
  <c r="I2394" i="1" l="1"/>
  <c r="G2394" i="1"/>
  <c r="H2394" i="1" s="1"/>
  <c r="C2395" i="1" s="1"/>
  <c r="E2395" i="1" l="1"/>
  <c r="F2395" i="1"/>
  <c r="D2395" i="1"/>
  <c r="I2395" i="1" l="1"/>
  <c r="G2395" i="1"/>
  <c r="H2395" i="1" s="1"/>
  <c r="C2396" i="1" s="1"/>
  <c r="E2396" i="1" l="1"/>
  <c r="F2396" i="1"/>
  <c r="D2396" i="1"/>
  <c r="I2396" i="1" l="1"/>
  <c r="G2396" i="1"/>
  <c r="H2396" i="1" s="1"/>
  <c r="C2397" i="1" s="1"/>
  <c r="E2397" i="1" l="1"/>
  <c r="F2397" i="1"/>
  <c r="D2397" i="1"/>
  <c r="I2397" i="1" l="1"/>
  <c r="G2397" i="1"/>
  <c r="H2397" i="1" s="1"/>
  <c r="C2398" i="1" s="1"/>
  <c r="E2398" i="1" l="1"/>
  <c r="F2398" i="1"/>
  <c r="D2398" i="1"/>
  <c r="I2398" i="1" l="1"/>
  <c r="G2398" i="1"/>
  <c r="H2398" i="1" s="1"/>
  <c r="C2399" i="1" s="1"/>
  <c r="E2399" i="1" l="1"/>
  <c r="F2399" i="1"/>
  <c r="D2399" i="1"/>
  <c r="I2399" i="1" l="1"/>
  <c r="G2399" i="1"/>
  <c r="H2399" i="1" s="1"/>
  <c r="C2400" i="1" s="1"/>
  <c r="E2400" i="1" l="1"/>
  <c r="F2400" i="1"/>
  <c r="D2400" i="1"/>
  <c r="I2400" i="1" l="1"/>
  <c r="G2400" i="1"/>
  <c r="H2400" i="1" s="1"/>
  <c r="C2401" i="1" s="1"/>
  <c r="E2401" i="1" l="1"/>
  <c r="F2401" i="1"/>
  <c r="D2401" i="1"/>
  <c r="I2401" i="1" l="1"/>
  <c r="G2401" i="1"/>
  <c r="H2401" i="1" s="1"/>
  <c r="C2402" i="1" s="1"/>
  <c r="E2402" i="1" l="1"/>
  <c r="F2402" i="1"/>
  <c r="D2402" i="1"/>
  <c r="I2402" i="1" l="1"/>
  <c r="G2402" i="1"/>
  <c r="H2402" i="1" s="1"/>
  <c r="C2403" i="1" s="1"/>
  <c r="E2403" i="1" l="1"/>
  <c r="F2403" i="1"/>
  <c r="D2403" i="1"/>
  <c r="I2403" i="1" l="1"/>
  <c r="G2403" i="1"/>
  <c r="H2403" i="1" s="1"/>
  <c r="C2404" i="1" s="1"/>
  <c r="E2404" i="1" l="1"/>
  <c r="F2404" i="1"/>
  <c r="D2404" i="1"/>
  <c r="I2404" i="1" l="1"/>
  <c r="G2404" i="1"/>
  <c r="H2404" i="1" s="1"/>
  <c r="C2405" i="1" s="1"/>
  <c r="E2405" i="1" l="1"/>
  <c r="F2405" i="1"/>
  <c r="D2405" i="1"/>
  <c r="I2405" i="1" l="1"/>
  <c r="G2405" i="1"/>
  <c r="H2405" i="1" s="1"/>
  <c r="C2406" i="1" s="1"/>
  <c r="E2406" i="1" l="1"/>
  <c r="F2406" i="1"/>
  <c r="D2406" i="1"/>
  <c r="I2406" i="1" l="1"/>
  <c r="G2406" i="1"/>
  <c r="H2406" i="1" s="1"/>
  <c r="C2407" i="1" s="1"/>
  <c r="F2407" i="1" l="1"/>
  <c r="E2407" i="1"/>
  <c r="D2407" i="1"/>
  <c r="G2407" i="1" l="1"/>
  <c r="H2407" i="1" s="1"/>
  <c r="C2408" i="1" s="1"/>
  <c r="I2407" i="1"/>
  <c r="F2408" i="1" l="1"/>
  <c r="E2408" i="1"/>
  <c r="D2408" i="1"/>
  <c r="G2408" i="1" l="1"/>
  <c r="H2408" i="1" s="1"/>
  <c r="I2408" i="1"/>
  <c r="C2409" i="1" l="1"/>
  <c r="F2409" i="1"/>
  <c r="E2409" i="1"/>
  <c r="D2409" i="1"/>
  <c r="I2409" i="1" l="1"/>
  <c r="G2409" i="1"/>
  <c r="H2409" i="1" s="1"/>
  <c r="C2410" i="1" s="1"/>
  <c r="F2410" i="1" l="1"/>
  <c r="E2410" i="1"/>
  <c r="D2410" i="1"/>
  <c r="G2410" i="1" l="1"/>
  <c r="H2410" i="1" s="1"/>
  <c r="C2411" i="1" s="1"/>
  <c r="I2410" i="1"/>
  <c r="F2411" i="1" l="1"/>
  <c r="E2411" i="1"/>
  <c r="D2411" i="1"/>
  <c r="G2411" i="1" l="1"/>
  <c r="H2411" i="1" s="1"/>
  <c r="I2411" i="1"/>
  <c r="C2412" i="1" l="1"/>
  <c r="F2412" i="1"/>
  <c r="E2412" i="1"/>
  <c r="D2412" i="1"/>
  <c r="I2412" i="1" l="1"/>
  <c r="G2412" i="1"/>
  <c r="H2412" i="1" s="1"/>
  <c r="C2413" i="1" s="1"/>
  <c r="F2413" i="1" l="1"/>
  <c r="E2413" i="1"/>
  <c r="D2413" i="1"/>
  <c r="I2413" i="1" l="1"/>
  <c r="G2413" i="1"/>
  <c r="H2413" i="1" s="1"/>
  <c r="C2414" i="1" s="1"/>
  <c r="F2414" i="1" l="1"/>
  <c r="E2414" i="1"/>
  <c r="D2414" i="1"/>
  <c r="I2414" i="1" l="1"/>
  <c r="G2414" i="1"/>
  <c r="H2414" i="1" s="1"/>
  <c r="C2415" i="1" s="1"/>
  <c r="F2415" i="1" l="1"/>
  <c r="E2415" i="1"/>
  <c r="D2415" i="1"/>
  <c r="I2415" i="1" l="1"/>
  <c r="G2415" i="1"/>
  <c r="H2415" i="1" s="1"/>
  <c r="C2416" i="1" s="1"/>
  <c r="F2416" i="1" l="1"/>
  <c r="E2416" i="1"/>
  <c r="D2416" i="1"/>
  <c r="G2416" i="1" l="1"/>
  <c r="H2416" i="1" s="1"/>
  <c r="E2417" i="1" s="1"/>
  <c r="I2416" i="1"/>
  <c r="F2417" i="1" l="1"/>
  <c r="D2417" i="1"/>
  <c r="C2417" i="1"/>
  <c r="G2417" i="1" l="1"/>
  <c r="H2417" i="1" s="1"/>
  <c r="C2418" i="1" s="1"/>
  <c r="I2417" i="1"/>
  <c r="F2418" i="1" l="1"/>
  <c r="D2418" i="1"/>
  <c r="E2418" i="1"/>
  <c r="I2418" i="1" l="1"/>
  <c r="G2418" i="1"/>
  <c r="H2418" i="1" s="1"/>
  <c r="C2419" i="1" s="1"/>
  <c r="F2419" i="1" l="1"/>
  <c r="D2419" i="1"/>
  <c r="E2419" i="1"/>
  <c r="G2419" i="1" l="1"/>
  <c r="H2419" i="1" s="1"/>
  <c r="C2420" i="1" s="1"/>
  <c r="I2419" i="1"/>
  <c r="D2420" i="1" l="1"/>
  <c r="E2420" i="1"/>
  <c r="F2420" i="1"/>
  <c r="I2420" i="1" l="1"/>
  <c r="G2420" i="1"/>
  <c r="H2420" i="1" s="1"/>
  <c r="C2421" i="1" s="1"/>
  <c r="D2421" i="1" l="1"/>
  <c r="E2421" i="1"/>
  <c r="F2421" i="1"/>
  <c r="G2421" i="1" l="1"/>
  <c r="H2421" i="1" s="1"/>
  <c r="C2422" i="1" s="1"/>
  <c r="I2421" i="1"/>
  <c r="D2422" i="1" l="1"/>
  <c r="F2422" i="1"/>
  <c r="E2422" i="1"/>
  <c r="G2422" i="1"/>
  <c r="H2422" i="1" s="1"/>
  <c r="C2423" i="1" s="1"/>
  <c r="I2422" i="1" l="1"/>
  <c r="E2423" i="1"/>
  <c r="F2423" i="1"/>
  <c r="D2423" i="1"/>
  <c r="I2423" i="1" l="1"/>
  <c r="G2423" i="1"/>
  <c r="H2423" i="1" s="1"/>
  <c r="C2424" i="1" s="1"/>
  <c r="E2424" i="1" l="1"/>
  <c r="F2424" i="1"/>
  <c r="D2424" i="1"/>
  <c r="I2424" i="1" l="1"/>
  <c r="G2424" i="1"/>
  <c r="H2424" i="1" s="1"/>
  <c r="C2425" i="1" s="1"/>
  <c r="F2425" i="1" l="1"/>
  <c r="E2425" i="1"/>
  <c r="D2425" i="1"/>
  <c r="I2425" i="1" l="1"/>
  <c r="G2425" i="1"/>
  <c r="H2425" i="1" s="1"/>
  <c r="C2426" i="1" s="1"/>
  <c r="F2426" i="1" l="1"/>
  <c r="E2426" i="1"/>
  <c r="D2426" i="1"/>
  <c r="G2426" i="1" l="1"/>
  <c r="H2426" i="1" s="1"/>
  <c r="C2427" i="1" s="1"/>
  <c r="I2426" i="1"/>
  <c r="F2427" i="1" l="1"/>
  <c r="E2427" i="1"/>
  <c r="D2427" i="1"/>
  <c r="G2427" i="1" l="1"/>
  <c r="H2427" i="1" s="1"/>
  <c r="I2427" i="1"/>
  <c r="C2428" i="1" l="1"/>
  <c r="F2428" i="1"/>
  <c r="E2428" i="1"/>
  <c r="D2428" i="1"/>
  <c r="I2428" i="1" l="1"/>
  <c r="G2428" i="1"/>
  <c r="H2428" i="1" s="1"/>
  <c r="C2429" i="1" s="1"/>
  <c r="F2429" i="1" l="1"/>
  <c r="E2429" i="1"/>
  <c r="D2429" i="1"/>
  <c r="G2429" i="1" l="1"/>
  <c r="H2429" i="1" s="1"/>
  <c r="C2430" i="1" s="1"/>
  <c r="I2429" i="1"/>
  <c r="F2430" i="1" l="1"/>
  <c r="E2430" i="1"/>
  <c r="D2430" i="1"/>
  <c r="G2430" i="1" l="1"/>
  <c r="H2430" i="1" s="1"/>
  <c r="I2430" i="1"/>
  <c r="C2431" i="1" l="1"/>
  <c r="F2431" i="1"/>
  <c r="E2431" i="1"/>
  <c r="D2431" i="1"/>
  <c r="I2431" i="1" l="1"/>
  <c r="G2431" i="1"/>
  <c r="H2431" i="1" s="1"/>
  <c r="C2432" i="1" s="1"/>
  <c r="F2432" i="1" l="1"/>
  <c r="E2432" i="1"/>
  <c r="D2432" i="1"/>
  <c r="I2432" i="1" l="1"/>
  <c r="G2432" i="1"/>
  <c r="H2432" i="1" s="1"/>
  <c r="C2433" i="1" s="1"/>
  <c r="F2433" i="1" l="1"/>
  <c r="E2433" i="1"/>
  <c r="D2433" i="1"/>
  <c r="I2433" i="1" l="1"/>
  <c r="G2433" i="1"/>
  <c r="H2433" i="1" s="1"/>
  <c r="C2434" i="1" s="1"/>
  <c r="F2434" i="1" l="1"/>
  <c r="E2434" i="1"/>
  <c r="D2434" i="1"/>
  <c r="G2434" i="1" l="1"/>
  <c r="H2434" i="1" s="1"/>
  <c r="C2435" i="1" s="1"/>
  <c r="I2434" i="1"/>
  <c r="F2435" i="1" l="1"/>
  <c r="E2435" i="1"/>
  <c r="D2435" i="1"/>
  <c r="G2435" i="1" l="1"/>
  <c r="H2435" i="1" s="1"/>
  <c r="I2435" i="1"/>
  <c r="C2436" i="1" l="1"/>
  <c r="F2436" i="1"/>
  <c r="E2436" i="1"/>
  <c r="D2436" i="1"/>
  <c r="I2436" i="1" l="1"/>
  <c r="G2436" i="1"/>
  <c r="H2436" i="1" s="1"/>
  <c r="C2437" i="1" s="1"/>
  <c r="E2437" i="1" l="1"/>
  <c r="F2437" i="1"/>
  <c r="D2437" i="1"/>
  <c r="G2437" i="1" l="1"/>
  <c r="H2437" i="1" s="1"/>
  <c r="C2438" i="1" s="1"/>
  <c r="I2437" i="1"/>
  <c r="F2438" i="1" l="1"/>
  <c r="E2438" i="1"/>
  <c r="D2438" i="1"/>
  <c r="I2438" i="1" l="1"/>
  <c r="G2438" i="1"/>
  <c r="H2438" i="1" s="1"/>
  <c r="C2439" i="1" l="1"/>
  <c r="E2439" i="1"/>
  <c r="F2439" i="1"/>
  <c r="D2439" i="1"/>
  <c r="I2439" i="1" l="1"/>
  <c r="G2439" i="1"/>
  <c r="H2439" i="1" s="1"/>
  <c r="C2440" i="1" s="1"/>
  <c r="F2440" i="1" l="1"/>
  <c r="E2440" i="1"/>
  <c r="D2440" i="1"/>
  <c r="G2440" i="1" l="1"/>
  <c r="H2440" i="1" s="1"/>
  <c r="C2441" i="1" s="1"/>
  <c r="I2440" i="1"/>
  <c r="D2441" i="1" l="1"/>
  <c r="F2441" i="1"/>
  <c r="E2441" i="1"/>
  <c r="I2441" i="1" l="1"/>
  <c r="G2441" i="1"/>
  <c r="H2441" i="1" s="1"/>
  <c r="C2442" i="1" s="1"/>
  <c r="E2442" i="1" l="1"/>
  <c r="D2442" i="1"/>
  <c r="F2442" i="1"/>
  <c r="I2442" i="1" l="1"/>
  <c r="G2442" i="1"/>
  <c r="H2442" i="1" s="1"/>
  <c r="C2443" i="1" s="1"/>
  <c r="E2443" i="1" l="1"/>
  <c r="D2443" i="1"/>
  <c r="F2443" i="1"/>
  <c r="G2443" i="1" l="1"/>
  <c r="H2443" i="1" s="1"/>
  <c r="C2444" i="1" s="1"/>
  <c r="I2443" i="1"/>
  <c r="E2444" i="1" l="1"/>
  <c r="D2444" i="1"/>
  <c r="F2444" i="1"/>
  <c r="I2444" i="1" s="1"/>
  <c r="G2444" i="1" l="1"/>
  <c r="H2444" i="1" s="1"/>
  <c r="C2445" i="1" s="1"/>
  <c r="D2445" i="1" l="1"/>
  <c r="F2445" i="1"/>
  <c r="E2445" i="1"/>
  <c r="G2445" i="1" l="1"/>
  <c r="H2445" i="1" s="1"/>
  <c r="C2446" i="1" s="1"/>
  <c r="I2445" i="1"/>
  <c r="D2446" i="1" l="1"/>
  <c r="E2446" i="1"/>
  <c r="F2446" i="1"/>
  <c r="I2446" i="1" l="1"/>
  <c r="G2446" i="1"/>
  <c r="H2446" i="1" s="1"/>
  <c r="C2447" i="1" s="1"/>
  <c r="D2447" i="1" l="1"/>
  <c r="F2447" i="1"/>
  <c r="E2447" i="1"/>
  <c r="I2447" i="1" l="1"/>
  <c r="G2447" i="1"/>
  <c r="H2447" i="1" s="1"/>
  <c r="C2448" i="1" s="1"/>
  <c r="D2448" i="1" l="1"/>
  <c r="F2448" i="1"/>
  <c r="E2448" i="1"/>
  <c r="G2448" i="1" l="1"/>
  <c r="H2448" i="1" s="1"/>
  <c r="C2449" i="1" s="1"/>
  <c r="I2448" i="1"/>
  <c r="F2449" i="1"/>
  <c r="E2449" i="1" l="1"/>
  <c r="D2449" i="1"/>
  <c r="I2449" i="1"/>
  <c r="G2449" i="1"/>
  <c r="H2449" i="1" s="1"/>
  <c r="C2450" i="1" s="1"/>
  <c r="E2450" i="1" l="1"/>
  <c r="D2450" i="1"/>
  <c r="F2450" i="1"/>
  <c r="G2450" i="1" s="1"/>
  <c r="H2450" i="1" s="1"/>
  <c r="I2450" i="1" l="1"/>
  <c r="C2451" i="1"/>
  <c r="F2451" i="1"/>
  <c r="D2451" i="1"/>
  <c r="E2451" i="1"/>
  <c r="I2451" i="1" l="1"/>
  <c r="G2451" i="1"/>
  <c r="H2451" i="1" s="1"/>
  <c r="C2452" i="1" s="1"/>
  <c r="F2452" i="1" l="1"/>
  <c r="D2452" i="1"/>
  <c r="E2452" i="1"/>
  <c r="I2452" i="1" l="1"/>
  <c r="G2452" i="1"/>
  <c r="H2452" i="1" s="1"/>
  <c r="C2453" i="1" s="1"/>
  <c r="F2453" i="1" l="1"/>
  <c r="D2453" i="1"/>
  <c r="E2453" i="1"/>
  <c r="G2453" i="1" l="1"/>
  <c r="H2453" i="1" s="1"/>
  <c r="C2454" i="1" s="1"/>
  <c r="I2453" i="1"/>
  <c r="F2454" i="1" l="1"/>
  <c r="D2454" i="1"/>
  <c r="E2454" i="1"/>
  <c r="G2454" i="1" l="1"/>
  <c r="H2454" i="1" s="1"/>
  <c r="D2455" i="1" s="1"/>
  <c r="I2454" i="1"/>
  <c r="C2455" i="1" l="1"/>
  <c r="F2455" i="1"/>
  <c r="E2455" i="1"/>
  <c r="I2455" i="1" l="1"/>
  <c r="G2455" i="1"/>
  <c r="H2455" i="1" s="1"/>
  <c r="F2456" i="1" s="1"/>
  <c r="E2456" i="1" l="1"/>
  <c r="C2456" i="1"/>
  <c r="D2456" i="1"/>
  <c r="G2456" i="1" l="1"/>
  <c r="H2456" i="1" s="1"/>
  <c r="D2457" i="1" s="1"/>
  <c r="I2456" i="1"/>
  <c r="E2457" i="1" l="1"/>
  <c r="C2457" i="1"/>
  <c r="F2457" i="1"/>
  <c r="G2457" i="1" l="1"/>
  <c r="H2457" i="1" s="1"/>
  <c r="C2458" i="1" s="1"/>
  <c r="I2457" i="1"/>
  <c r="E2458" i="1" l="1"/>
  <c r="D2458" i="1"/>
  <c r="F2458" i="1"/>
  <c r="I2458" i="1" l="1"/>
  <c r="G2458" i="1"/>
  <c r="H2458" i="1" s="1"/>
  <c r="C2459" i="1" s="1"/>
  <c r="E2459" i="1" l="1"/>
  <c r="F2459" i="1"/>
  <c r="D2459" i="1"/>
  <c r="G2459" i="1" l="1"/>
  <c r="H2459" i="1" s="1"/>
  <c r="C2460" i="1" s="1"/>
  <c r="I2459" i="1"/>
  <c r="E2460" i="1" l="1"/>
  <c r="D2460" i="1"/>
  <c r="F2460" i="1"/>
  <c r="G2460" i="1"/>
  <c r="H2460" i="1" s="1"/>
  <c r="C2461" i="1" s="1"/>
  <c r="I2460" i="1"/>
  <c r="F2461" i="1" l="1"/>
  <c r="D2461" i="1"/>
  <c r="E2461" i="1"/>
  <c r="G2461" i="1" l="1"/>
  <c r="H2461" i="1" s="1"/>
  <c r="I2461" i="1"/>
  <c r="C2462" i="1" l="1"/>
  <c r="F2462" i="1"/>
  <c r="D2462" i="1"/>
  <c r="E2462" i="1"/>
  <c r="I2462" i="1" l="1"/>
  <c r="G2462" i="1"/>
  <c r="H2462" i="1" s="1"/>
  <c r="C2463" i="1" s="1"/>
  <c r="F2463" i="1" l="1"/>
  <c r="D2463" i="1"/>
  <c r="E2463" i="1"/>
  <c r="G2463" i="1" l="1"/>
  <c r="H2463" i="1" s="1"/>
  <c r="C2464" i="1" s="1"/>
  <c r="I2463" i="1"/>
  <c r="F2464" i="1" l="1"/>
  <c r="D2464" i="1"/>
  <c r="E2464" i="1"/>
  <c r="G2464" i="1" l="1"/>
  <c r="H2464" i="1" s="1"/>
  <c r="I2464" i="1"/>
  <c r="C2465" i="1" l="1"/>
  <c r="F2465" i="1"/>
  <c r="D2465" i="1"/>
  <c r="E2465" i="1"/>
  <c r="I2465" i="1" l="1"/>
  <c r="G2465" i="1"/>
  <c r="H2465" i="1" s="1"/>
  <c r="C2466" i="1" s="1"/>
  <c r="F2466" i="1" l="1"/>
  <c r="D2466" i="1"/>
  <c r="E2466" i="1"/>
  <c r="I2466" i="1" l="1"/>
  <c r="G2466" i="1"/>
  <c r="H2466" i="1" s="1"/>
  <c r="C2467" i="1" s="1"/>
  <c r="F2467" i="1" l="1"/>
  <c r="D2467" i="1"/>
  <c r="E2467" i="1"/>
  <c r="I2467" i="1" l="1"/>
  <c r="G2467" i="1"/>
  <c r="H2467" i="1" s="1"/>
  <c r="C2468" i="1" s="1"/>
  <c r="F2468" i="1" l="1"/>
  <c r="D2468" i="1"/>
  <c r="E2468" i="1"/>
  <c r="I2468" i="1" l="1"/>
  <c r="G2468" i="1"/>
  <c r="H2468" i="1" s="1"/>
  <c r="C2469" i="1" s="1"/>
  <c r="F2469" i="1" l="1"/>
  <c r="D2469" i="1"/>
  <c r="E2469" i="1"/>
  <c r="I2469" i="1" l="1"/>
  <c r="G2469" i="1"/>
  <c r="H2469" i="1" s="1"/>
  <c r="C2470" i="1" s="1"/>
  <c r="F2470" i="1" l="1"/>
  <c r="D2470" i="1"/>
  <c r="E2470" i="1"/>
  <c r="I2470" i="1" l="1"/>
  <c r="G2470" i="1"/>
  <c r="H2470" i="1" s="1"/>
  <c r="C2471" i="1" s="1"/>
  <c r="F2471" i="1" l="1"/>
  <c r="D2471" i="1"/>
  <c r="E2471" i="1"/>
  <c r="G2471" i="1" l="1"/>
  <c r="H2471" i="1" s="1"/>
  <c r="C2472" i="1" s="1"/>
  <c r="I2471" i="1"/>
  <c r="F2472" i="1" l="1"/>
  <c r="D2472" i="1"/>
  <c r="E2472" i="1"/>
  <c r="I2472" i="1" l="1"/>
  <c r="G2472" i="1"/>
  <c r="H2472" i="1" s="1"/>
  <c r="C2473" i="1" s="1"/>
  <c r="D2473" i="1" l="1"/>
  <c r="F2473" i="1"/>
  <c r="E2473" i="1"/>
  <c r="G2473" i="1" l="1"/>
  <c r="H2473" i="1" s="1"/>
  <c r="C2474" i="1" s="1"/>
  <c r="I2473" i="1"/>
  <c r="F2474" i="1"/>
  <c r="D2474" i="1"/>
  <c r="E2474" i="1" l="1"/>
  <c r="G2474" i="1" s="1"/>
  <c r="H2474" i="1" s="1"/>
  <c r="I2474" i="1" l="1"/>
  <c r="C2475" i="1"/>
  <c r="E2475" i="1"/>
  <c r="F2475" i="1"/>
  <c r="D2475" i="1"/>
  <c r="I2475" i="1" l="1"/>
  <c r="G2475" i="1"/>
  <c r="H2475" i="1" s="1"/>
  <c r="C2476" i="1" s="1"/>
  <c r="F2476" i="1" l="1"/>
  <c r="D2476" i="1"/>
  <c r="E2476" i="1"/>
  <c r="I2476" i="1" l="1"/>
  <c r="G2476" i="1"/>
  <c r="H2476" i="1" s="1"/>
  <c r="C2477" i="1" s="1"/>
  <c r="D2477" i="1" l="1"/>
  <c r="F2477" i="1"/>
  <c r="E2477" i="1"/>
  <c r="I2477" i="1" l="1"/>
  <c r="G2477" i="1"/>
  <c r="H2477" i="1" s="1"/>
  <c r="C2478" i="1" s="1"/>
  <c r="D2478" i="1" l="1"/>
  <c r="F2478" i="1"/>
  <c r="E2478" i="1"/>
  <c r="I2478" i="1" l="1"/>
  <c r="G2478" i="1"/>
  <c r="H2478" i="1" s="1"/>
  <c r="C2479" i="1" s="1"/>
  <c r="D2479" i="1" l="1"/>
  <c r="F2479" i="1"/>
  <c r="E2479" i="1"/>
  <c r="G2479" i="1" l="1"/>
  <c r="H2479" i="1" s="1"/>
  <c r="C2480" i="1" s="1"/>
  <c r="I2479" i="1"/>
  <c r="D2480" i="1" l="1"/>
  <c r="F2480" i="1"/>
  <c r="E2480" i="1"/>
  <c r="I2480" i="1" l="1"/>
  <c r="G2480" i="1"/>
  <c r="H2480" i="1" s="1"/>
  <c r="C2481" i="1" l="1"/>
  <c r="D2481" i="1"/>
  <c r="F2481" i="1"/>
  <c r="E2481" i="1"/>
  <c r="I2481" i="1" l="1"/>
  <c r="G2481" i="1"/>
  <c r="H2481" i="1" s="1"/>
  <c r="C2482" i="1" s="1"/>
  <c r="F2482" i="1" l="1"/>
  <c r="D2482" i="1"/>
  <c r="E2482" i="1"/>
  <c r="G2482" i="1" l="1"/>
  <c r="H2482" i="1" s="1"/>
  <c r="C2483" i="1" s="1"/>
  <c r="I2482" i="1"/>
  <c r="F2483" i="1" l="1"/>
  <c r="D2483" i="1"/>
  <c r="E2483" i="1"/>
  <c r="G2483" i="1" l="1"/>
  <c r="H2483" i="1" s="1"/>
  <c r="I2483" i="1"/>
  <c r="C2484" i="1" l="1"/>
  <c r="F2484" i="1"/>
  <c r="D2484" i="1"/>
  <c r="E2484" i="1"/>
  <c r="I2484" i="1" l="1"/>
  <c r="G2484" i="1"/>
  <c r="H2484" i="1" s="1"/>
  <c r="C2485" i="1" s="1"/>
  <c r="F2485" i="1" l="1"/>
  <c r="E2485" i="1"/>
  <c r="D2485" i="1"/>
  <c r="I2485" i="1" l="1"/>
  <c r="G2485" i="1"/>
  <c r="H2485" i="1" s="1"/>
  <c r="C2486" i="1" s="1"/>
  <c r="F2486" i="1" l="1"/>
  <c r="E2486" i="1"/>
  <c r="D2486" i="1"/>
  <c r="I2486" i="1" l="1"/>
  <c r="G2486" i="1"/>
  <c r="H2486" i="1" s="1"/>
  <c r="C2487" i="1" s="1"/>
  <c r="F2487" i="1" l="1"/>
  <c r="E2487" i="1"/>
  <c r="D2487" i="1"/>
  <c r="I2487" i="1" l="1"/>
  <c r="G2487" i="1"/>
  <c r="H2487" i="1" s="1"/>
  <c r="C2488" i="1" s="1"/>
  <c r="F2488" i="1" l="1"/>
  <c r="E2488" i="1"/>
  <c r="D2488" i="1"/>
  <c r="G2488" i="1" l="1"/>
  <c r="H2488" i="1" s="1"/>
  <c r="C2489" i="1" s="1"/>
  <c r="I2488" i="1"/>
  <c r="F2489" i="1" l="1"/>
  <c r="E2489" i="1"/>
  <c r="D2489" i="1"/>
  <c r="G2489" i="1" l="1"/>
  <c r="H2489" i="1" s="1"/>
  <c r="I2489" i="1"/>
  <c r="C2490" i="1" l="1"/>
  <c r="F2490" i="1"/>
  <c r="E2490" i="1"/>
  <c r="D2490" i="1"/>
  <c r="I2490" i="1" l="1"/>
  <c r="G2490" i="1"/>
  <c r="H2490" i="1" s="1"/>
  <c r="C2491" i="1" s="1"/>
  <c r="F2491" i="1" l="1"/>
  <c r="E2491" i="1"/>
  <c r="D2491" i="1"/>
  <c r="G2491" i="1" l="1"/>
  <c r="H2491" i="1" s="1"/>
  <c r="C2492" i="1" s="1"/>
  <c r="I2491" i="1"/>
  <c r="F2492" i="1" l="1"/>
  <c r="E2492" i="1"/>
  <c r="D2492" i="1"/>
  <c r="G2492" i="1" l="1"/>
  <c r="H2492" i="1" s="1"/>
  <c r="I2492" i="1"/>
  <c r="C2493" i="1" l="1"/>
  <c r="F2493" i="1"/>
  <c r="E2493" i="1"/>
  <c r="D2493" i="1"/>
  <c r="I2493" i="1" l="1"/>
  <c r="G2493" i="1"/>
  <c r="H2493" i="1" s="1"/>
  <c r="C2494" i="1" s="1"/>
  <c r="F2494" i="1" l="1"/>
  <c r="E2494" i="1"/>
  <c r="D2494" i="1"/>
  <c r="I2494" i="1" l="1"/>
  <c r="G2494" i="1"/>
  <c r="H2494" i="1" s="1"/>
  <c r="C2495" i="1" s="1"/>
  <c r="F2495" i="1" l="1"/>
  <c r="E2495" i="1"/>
  <c r="D2495" i="1"/>
  <c r="I2495" i="1" l="1"/>
  <c r="G2495" i="1"/>
  <c r="H2495" i="1" s="1"/>
  <c r="C2496" i="1" s="1"/>
  <c r="F2496" i="1" l="1"/>
  <c r="E2496" i="1"/>
  <c r="D2496" i="1"/>
  <c r="G2496" i="1" l="1"/>
  <c r="H2496" i="1" s="1"/>
  <c r="C2497" i="1" s="1"/>
  <c r="I2496" i="1"/>
  <c r="F2497" i="1" l="1"/>
  <c r="E2497" i="1"/>
  <c r="D2497" i="1"/>
  <c r="G2497" i="1" l="1"/>
  <c r="H2497" i="1" s="1"/>
  <c r="I2497" i="1"/>
  <c r="C2498" i="1" l="1"/>
  <c r="F2498" i="1"/>
  <c r="E2498" i="1"/>
  <c r="D2498" i="1"/>
  <c r="I2498" i="1" l="1"/>
  <c r="G2498" i="1"/>
  <c r="H2498" i="1" s="1"/>
  <c r="C2499" i="1" s="1"/>
  <c r="F2499" i="1" l="1"/>
  <c r="E2499" i="1"/>
  <c r="D2499" i="1"/>
  <c r="G2499" i="1" l="1"/>
  <c r="H2499" i="1" s="1"/>
  <c r="C2500" i="1" s="1"/>
  <c r="I2499" i="1"/>
  <c r="F2500" i="1" l="1"/>
  <c r="E2500" i="1"/>
  <c r="D2500" i="1"/>
  <c r="G2500" i="1" l="1"/>
  <c r="H2500" i="1" s="1"/>
  <c r="I2500" i="1"/>
  <c r="C2501" i="1" l="1"/>
  <c r="F2501" i="1"/>
  <c r="E2501" i="1"/>
  <c r="D2501" i="1"/>
  <c r="I2501" i="1" l="1"/>
  <c r="G2501" i="1"/>
  <c r="H2501" i="1" s="1"/>
  <c r="C2502" i="1" s="1"/>
  <c r="F2502" i="1" l="1"/>
  <c r="E2502" i="1"/>
  <c r="D2502" i="1"/>
  <c r="G2502" i="1" l="1"/>
  <c r="H2502" i="1" s="1"/>
  <c r="C2503" i="1" s="1"/>
  <c r="I2502" i="1"/>
  <c r="F2503" i="1" l="1"/>
  <c r="E2503" i="1"/>
  <c r="D2503" i="1"/>
  <c r="G2503" i="1" l="1"/>
  <c r="H2503" i="1" s="1"/>
  <c r="I2503" i="1"/>
  <c r="C2504" i="1" l="1"/>
  <c r="F2504" i="1"/>
  <c r="E2504" i="1"/>
  <c r="D2504" i="1"/>
  <c r="I2504" i="1" l="1"/>
  <c r="G2504" i="1"/>
  <c r="H2504" i="1" s="1"/>
  <c r="C2505" i="1" s="1"/>
  <c r="F2505" i="1" l="1"/>
  <c r="E2505" i="1"/>
  <c r="D2505" i="1"/>
  <c r="G2505" i="1" l="1"/>
  <c r="H2505" i="1" s="1"/>
  <c r="C2506" i="1" s="1"/>
  <c r="I2505" i="1"/>
  <c r="F2506" i="1" l="1"/>
  <c r="E2506" i="1"/>
  <c r="D2506" i="1"/>
  <c r="G2506" i="1" l="1"/>
  <c r="H2506" i="1" s="1"/>
  <c r="I2506" i="1"/>
  <c r="C2507" i="1" l="1"/>
  <c r="F2507" i="1"/>
  <c r="E2507" i="1"/>
  <c r="D2507" i="1"/>
  <c r="I2507" i="1" l="1"/>
  <c r="G2507" i="1"/>
  <c r="H2507" i="1" s="1"/>
  <c r="C2508" i="1" s="1"/>
  <c r="F2508" i="1" l="1"/>
  <c r="E2508" i="1"/>
  <c r="D2508" i="1"/>
  <c r="I2508" i="1" l="1"/>
  <c r="G2508" i="1"/>
  <c r="H2508" i="1" s="1"/>
  <c r="C2509" i="1" s="1"/>
  <c r="F2509" i="1" l="1"/>
  <c r="E2509" i="1"/>
  <c r="D2509" i="1"/>
  <c r="I2509" i="1" l="1"/>
  <c r="G2509" i="1"/>
  <c r="H2509" i="1" s="1"/>
  <c r="C2510" i="1" s="1"/>
  <c r="F2510" i="1" l="1"/>
  <c r="E2510" i="1"/>
  <c r="D2510" i="1"/>
  <c r="I2510" i="1" l="1"/>
  <c r="G2510" i="1"/>
  <c r="H2510" i="1" s="1"/>
  <c r="C2511" i="1" s="1"/>
  <c r="F2511" i="1" l="1"/>
  <c r="E2511" i="1"/>
  <c r="D2511" i="1"/>
  <c r="I2511" i="1" l="1"/>
  <c r="G2511" i="1"/>
  <c r="H2511" i="1" s="1"/>
  <c r="C2512" i="1" s="1"/>
  <c r="F2512" i="1" l="1"/>
  <c r="E2512" i="1"/>
  <c r="D2512" i="1"/>
  <c r="I2512" i="1" l="1"/>
  <c r="G2512" i="1"/>
  <c r="H2512" i="1" s="1"/>
  <c r="C2513" i="1" s="1"/>
  <c r="F2513" i="1" l="1"/>
  <c r="E2513" i="1"/>
  <c r="D2513" i="1"/>
  <c r="I2513" i="1" l="1"/>
  <c r="G2513" i="1"/>
  <c r="H2513" i="1" s="1"/>
  <c r="C2514" i="1" s="1"/>
  <c r="F2514" i="1" l="1"/>
  <c r="E2514" i="1"/>
  <c r="D2514" i="1"/>
  <c r="G2514" i="1" l="1"/>
  <c r="H2514" i="1" s="1"/>
  <c r="C2515" i="1" s="1"/>
  <c r="I2514" i="1"/>
  <c r="F2515" i="1" l="1"/>
  <c r="E2515" i="1"/>
  <c r="D2515" i="1"/>
  <c r="G2515" i="1" l="1"/>
  <c r="H2515" i="1" s="1"/>
  <c r="I2515" i="1"/>
  <c r="C2516" i="1" l="1"/>
  <c r="F2516" i="1"/>
  <c r="E2516" i="1"/>
  <c r="D2516" i="1"/>
  <c r="I2516" i="1" l="1"/>
  <c r="G2516" i="1"/>
  <c r="H2516" i="1" s="1"/>
  <c r="C2517" i="1" s="1"/>
  <c r="F2517" i="1" l="1"/>
  <c r="E2517" i="1"/>
  <c r="D2517" i="1"/>
  <c r="G2517" i="1" l="1"/>
  <c r="H2517" i="1" s="1"/>
  <c r="I2517" i="1"/>
  <c r="L19" i="1" s="1" a="1"/>
  <c r="L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<sst xmlns="http://schemas.openxmlformats.org/spreadsheetml/2006/main" count="25" uniqueCount="21">
  <si>
    <t>Date</t>
  </si>
  <si>
    <t>SPX</t>
  </si>
  <si>
    <t>Johnson SU:</t>
  </si>
  <si>
    <t>ARCD specification:</t>
  </si>
  <si>
    <t>ksi</t>
  </si>
  <si>
    <t>gamma</t>
  </si>
  <si>
    <t>lambda</t>
  </si>
  <si>
    <t>delta</t>
  </si>
  <si>
    <t>expected</t>
  </si>
  <si>
    <t>residual</t>
  </si>
  <si>
    <t>alpha</t>
  </si>
  <si>
    <t>beta</t>
  </si>
  <si>
    <t>parameter</t>
  </si>
  <si>
    <t>baseline</t>
  </si>
  <si>
    <t>pdf</t>
  </si>
  <si>
    <t>logL</t>
  </si>
  <si>
    <t>initial logL</t>
  </si>
  <si>
    <t>ARCD logL</t>
  </si>
  <si>
    <t>Chi-squared</t>
  </si>
  <si>
    <t>parameters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</si>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</sst>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76200</xdr:colOff>
      <xdr:row>2</xdr:row>
      <xdr:rowOff>148590</xdr:rowOff>
    </xdr:from>
    <xdr:ext cx="2925352" cy="7352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BE60231-24E1-C0A1-39DE-CADE1414A7E7}"/>
                </a:ext>
              </a:extLst>
            </xdr:cNvPr>
            <xdr:cNvSpPr txBox="1"/>
          </xdr:nvSpPr>
          <xdr:spPr>
            <a:xfrm>
              <a:off x="5676900" y="514350"/>
              <a:ext cx="2925352" cy="7352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  <m:rad>
                          <m:radPr>
                            <m:degHide m:val="on"/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e>
                        </m:rad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1+</m:t>
                            </m:r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−</m:t>
                                        </m:r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𝜉</m:t>
                                        </m:r>
                                      </m:num>
                                      <m:den>
                                        <m: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𝜆</m:t>
                                        </m:r>
                                      </m:den>
                                    </m:f>
                                  </m:e>
                                </m:d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e>
                        </m:rad>
                      </m:den>
                    </m:f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𝛾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𝛿</m:t>
                                </m:r>
                                <m:func>
                                  <m:func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uncPr>
                                  <m:fName>
                                    <m:r>
                                      <m:rPr>
                                        <m:sty m:val="p"/>
                                      </m:rPr>
                                      <a:rPr lang="en-GB" sz="1100" b="0" i="0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asinh</m:t>
                                    </m:r>
                                  </m:fName>
                                  <m:e>
                                    <m:d>
                                      <m:dPr>
                                        <m:ctrlPr>
                                          <a:rPr lang="en-GB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dPr>
                                      <m:e>
                                        <m:f>
                                          <m:fPr>
                                            <m:ctrlP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</m:ctrlPr>
                                          </m:fPr>
                                          <m:num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𝑥</m:t>
                                            </m:r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−</m:t>
                                            </m:r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𝜉</m:t>
                                            </m:r>
                                          </m:num>
                                          <m:den>
                                            <m:r>
                                              <a:rPr lang="en-GB" sz="1100" b="0" i="1">
                                                <a:latin typeface="Cambria Math" panose="02040503050406030204" pitchFamily="18" charset="0"/>
                                                <a:ea typeface="Cambria Math" panose="02040503050406030204" pitchFamily="18" charset="0"/>
                                              </a:rPr>
                                              <m:t>𝜆</m:t>
                                            </m:r>
                                          </m:den>
                                        </m:f>
                                      </m:e>
                                    </m:d>
                                  </m:e>
                                </m:func>
                              </m:e>
                            </m:d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BE60231-24E1-C0A1-39DE-CADE1414A7E7}"/>
                </a:ext>
              </a:extLst>
            </xdr:cNvPr>
            <xdr:cNvSpPr txBox="1"/>
          </xdr:nvSpPr>
          <xdr:spPr>
            <a:xfrm>
              <a:off x="5676900" y="514350"/>
              <a:ext cx="2925352" cy="7352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𝑓(𝑥)=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𝛿/(𝜆√2𝜋)  1/√(1+((𝑥−𝜉)/𝜆)^2 ) 𝑒^(−1/2 (𝛾+𝛿 asinh⁡((𝑥−𝜉)/𝜆) )^2 )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91440</xdr:colOff>
      <xdr:row>9</xdr:row>
      <xdr:rowOff>19050</xdr:rowOff>
    </xdr:from>
    <xdr:ext cx="1614032" cy="1778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6FD063D-763B-9F73-8082-13AF0CE7DE3B}"/>
                </a:ext>
              </a:extLst>
            </xdr:cNvPr>
            <xdr:cNvSpPr txBox="1"/>
          </xdr:nvSpPr>
          <xdr:spPr>
            <a:xfrm>
              <a:off x="6301740" y="1664970"/>
              <a:ext cx="1614032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sub>
                    </m:sSub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sub>
                    </m:sSub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6FD063D-763B-9F73-8082-13AF0CE7DE3B}"/>
                </a:ext>
              </a:extLst>
            </xdr:cNvPr>
            <xdr:cNvSpPr txBox="1"/>
          </xdr:nvSpPr>
          <xdr:spPr>
            <a:xfrm>
              <a:off x="6301740" y="1664970"/>
              <a:ext cx="1614032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_𝑡=𝜆_0+𝛼_𝜆 𝜀_(𝑡−1)^2+𝛽_𝜆 𝜆_(𝑡−1)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10</xdr:col>
      <xdr:colOff>45720</xdr:colOff>
      <xdr:row>10</xdr:row>
      <xdr:rowOff>152400</xdr:rowOff>
    </xdr:from>
    <xdr:ext cx="1696811" cy="1778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E1DB203-74C8-43F6-8455-5336DB54A3D7}"/>
                </a:ext>
              </a:extLst>
            </xdr:cNvPr>
            <xdr:cNvSpPr txBox="1"/>
          </xdr:nvSpPr>
          <xdr:spPr>
            <a:xfrm>
              <a:off x="6256020" y="1981200"/>
              <a:ext cx="1696811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sub>
                    </m:sSub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𝜀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𝛽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𝛿</m:t>
                        </m:r>
                      </m:sub>
                    </m:sSub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𝜆𝛿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E1DB203-74C8-43F6-8455-5336DB54A3D7}"/>
                </a:ext>
              </a:extLst>
            </xdr:cNvPr>
            <xdr:cNvSpPr txBox="1"/>
          </xdr:nvSpPr>
          <xdr:spPr>
            <a:xfrm>
              <a:off x="6256020" y="1981200"/>
              <a:ext cx="1696811" cy="1778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𝛿_𝑡=𝛿_0+𝛼_𝛿 𝜀_(𝑡−1)^2+𝛽_𝛿 〖𝜆𝛿〗_(𝑡−1)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14</xdr:col>
      <xdr:colOff>114300</xdr:colOff>
      <xdr:row>4</xdr:row>
      <xdr:rowOff>95250</xdr:rowOff>
    </xdr:from>
    <xdr:ext cx="1533881" cy="33150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5649B65-F540-6074-B6F5-2CEF26EBA626}"/>
                </a:ext>
              </a:extLst>
            </xdr:cNvPr>
            <xdr:cNvSpPr txBox="1"/>
          </xdr:nvSpPr>
          <xdr:spPr>
            <a:xfrm>
              <a:off x="8153400" y="826770"/>
              <a:ext cx="1533881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𝐸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𝜉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𝜆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𝛿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</m:sup>
                    </m:sSup>
                    <m:func>
                      <m:func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sinh</m:t>
                        </m:r>
                      </m:fName>
                      <m:e>
                        <m:f>
                          <m:f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𝛾</m:t>
                            </m:r>
                          </m:num>
                          <m:den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𝛿</m:t>
                            </m:r>
                          </m:den>
                        </m:f>
                      </m:e>
                    </m:func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5649B65-F540-6074-B6F5-2CEF26EBA626}"/>
                </a:ext>
              </a:extLst>
            </xdr:cNvPr>
            <xdr:cNvSpPr txBox="1"/>
          </xdr:nvSpPr>
          <xdr:spPr>
            <a:xfrm>
              <a:off x="8153400" y="826770"/>
              <a:ext cx="1533881" cy="3315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𝐸(𝑋)=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𝜉−𝜆𝑒^(1/(2𝛿^2 ))  sinh⁡〖𝛾/𝛿〗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518"/>
  <sheetViews>
    <sheetView tabSelected="1" workbookViewId="0">
      <selection activeCell="F4" sqref="F4"/>
    </sheetView>
  </sheetViews>
  <sheetFormatPr defaultRowHeight="14.4" x14ac:dyDescent="0.3"/>
  <cols>
    <col min="1" max="1" width="10.5546875" bestFit="1" customWidth="1"/>
    <col min="3" max="9" width="8.88671875" style="3"/>
    <col min="11" max="14" width="10.6640625" style="3" customWidth="1"/>
  </cols>
  <sheetData>
    <row r="1" spans="1:59" x14ac:dyDescent="0.3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14</v>
      </c>
    </row>
    <row r="2" spans="1:59" x14ac:dyDescent="0.3">
      <c r="A2" s="1">
        <v>41579</v>
      </c>
      <c r="B2" s="2">
        <v>2.3891452819306824E-3</v>
      </c>
      <c r="C2" s="7">
        <f>L15/(1 - L17)</f>
        <v>9.789942687847262E-4</v>
      </c>
      <c r="D2" s="7">
        <f t="shared" ref="D2:F2" si="0">M15/(1 - M17)</f>
        <v>9.3190558271524244E-3</v>
      </c>
      <c r="E2" s="7">
        <f t="shared" si="0"/>
        <v>6.6947413950173527E-3</v>
      </c>
      <c r="F2" s="7">
        <f t="shared" si="0"/>
        <v>1.6703628366876779</v>
      </c>
      <c r="G2" s="2">
        <f>C2 - E2*EXP(1/(2*F2^2))*SINH(D2/F2)</f>
        <v>9.3431309423521781E-4</v>
      </c>
      <c r="H2" s="8">
        <f>B2-G2</f>
        <v>1.4548321876954647E-3</v>
      </c>
      <c r="I2" s="7">
        <f>F2/(E2*SQRT(2*PI()))*1/SQRT(1 + ((B2-C2)/E2)^2)*EXP(-1/2*(D2 + F2*ASINH((B2-C2)/E2))^2)</f>
        <v>91.334675746367992</v>
      </c>
      <c r="K2" s="4" t="s">
        <v>2</v>
      </c>
    </row>
    <row r="3" spans="1:59" x14ac:dyDescent="0.3">
      <c r="A3" s="1">
        <v>41582</v>
      </c>
      <c r="B3" s="2">
        <v>3.5187037217068173E-3</v>
      </c>
      <c r="C3" s="7">
        <f>C2*L$17 + L$16*$H2^2 + L$15</f>
        <v>9.789942687847262E-4</v>
      </c>
      <c r="D3" s="7">
        <f t="shared" ref="D3:F3" si="1">D2*M$17 + M$16*$H2^2 + M$15</f>
        <v>9.3190558271524244E-3</v>
      </c>
      <c r="E3" s="7">
        <f t="shared" si="1"/>
        <v>6.719572587891783E-3</v>
      </c>
      <c r="F3" s="7">
        <f t="shared" si="1"/>
        <v>1.670423717854927</v>
      </c>
      <c r="G3" s="2">
        <f t="shared" ref="G3:G66" si="2">C3 - E3*EXP(1/(2*F3^2))*SINH(D3/F3)</f>
        <v>9.3414958942836343E-4</v>
      </c>
      <c r="H3" s="8">
        <f t="shared" ref="H3:H66" si="3">B3-G3</f>
        <v>2.584554132278454E-3</v>
      </c>
      <c r="I3" s="7">
        <f t="shared" ref="I3:I66" si="4">F3/(E3*SQRT(2*PI()))*1/SQRT(1 + ((B3-C3)/E3)^2)*EXP(-1/2*(D3 + F3*ASINH((B3-C3)/E3))^2)</f>
        <v>76.236329590028063</v>
      </c>
    </row>
    <row r="4" spans="1:59" x14ac:dyDescent="0.3">
      <c r="A4" s="1">
        <v>41583</v>
      </c>
      <c r="B4" s="2">
        <v>-3.1668932689572493E-3</v>
      </c>
      <c r="C4" s="7">
        <f t="shared" ref="C4:C67" si="5">C3*L$17 + L$16*$H3^2 + L$15</f>
        <v>9.789942687847262E-4</v>
      </c>
      <c r="D4" s="7">
        <f t="shared" ref="D4:D67" si="6">D3*M$17 + M$16*$H3^2 + M$15</f>
        <v>9.3190558271524244E-3</v>
      </c>
      <c r="E4" s="7">
        <f t="shared" ref="E4:E67" si="7">E3*N$17 + N$16*$H3^2 + N$15</f>
        <v>6.793531458738589E-3</v>
      </c>
      <c r="F4" s="7">
        <f t="shared" ref="F4:F67" si="8">F3*O$17 + O$16*$H3^2 + O$15</f>
        <v>1.6705088741013732</v>
      </c>
      <c r="G4" s="2">
        <f t="shared" si="2"/>
        <v>9.3365914657553154E-4</v>
      </c>
      <c r="H4" s="8">
        <f t="shared" si="3"/>
        <v>-4.1005524155327804E-3</v>
      </c>
      <c r="I4" s="7">
        <f t="shared" si="4"/>
        <v>53.04342623640116</v>
      </c>
    </row>
    <row r="5" spans="1:59" x14ac:dyDescent="0.3">
      <c r="A5" s="1">
        <v>41584</v>
      </c>
      <c r="B5" s="2">
        <v>5.1056252527137413E-3</v>
      </c>
      <c r="C5" s="7">
        <f t="shared" si="5"/>
        <v>9.789942687847262E-4</v>
      </c>
      <c r="D5" s="7">
        <f t="shared" si="6"/>
        <v>9.3190558271524244E-3</v>
      </c>
      <c r="E5" s="7">
        <f t="shared" si="7"/>
        <v>6.9732547553856853E-3</v>
      </c>
      <c r="F5" s="7">
        <f t="shared" si="8"/>
        <v>1.6707358997122288</v>
      </c>
      <c r="G5" s="2">
        <f t="shared" si="2"/>
        <v>9.3246839183945269E-4</v>
      </c>
      <c r="H5" s="8">
        <f t="shared" si="3"/>
        <v>4.1731568608742884E-3</v>
      </c>
      <c r="I5" s="7">
        <f t="shared" si="4"/>
        <v>52.49068197726406</v>
      </c>
    </row>
    <row r="6" spans="1:59" x14ac:dyDescent="0.3">
      <c r="A6" s="1">
        <v>41585</v>
      </c>
      <c r="B6" s="2">
        <v>-1.2643164021701736E-2</v>
      </c>
      <c r="C6" s="7">
        <f t="shared" si="5"/>
        <v>9.789942687847262E-4</v>
      </c>
      <c r="D6" s="7">
        <f t="shared" si="6"/>
        <v>9.3190558271524244E-3</v>
      </c>
      <c r="E6" s="7">
        <f t="shared" si="7"/>
        <v>7.1281075500954734E-3</v>
      </c>
      <c r="F6" s="7">
        <f t="shared" si="8"/>
        <v>1.6705812448813104</v>
      </c>
      <c r="G6" s="2">
        <f t="shared" si="2"/>
        <v>9.3142922646967646E-4</v>
      </c>
      <c r="H6" s="8">
        <f t="shared" si="3"/>
        <v>-1.3574593248171413E-2</v>
      </c>
      <c r="I6" s="7">
        <f t="shared" si="4"/>
        <v>2.8400055367740182</v>
      </c>
    </row>
    <row r="7" spans="1:59" x14ac:dyDescent="0.3">
      <c r="A7" s="1">
        <v>41586</v>
      </c>
      <c r="B7" s="2">
        <v>1.3491284102256307E-2</v>
      </c>
      <c r="C7" s="7">
        <f t="shared" si="5"/>
        <v>9.789942687847262E-4</v>
      </c>
      <c r="D7" s="7">
        <f t="shared" si="6"/>
        <v>9.3190558271524244E-3</v>
      </c>
      <c r="E7" s="7">
        <f t="shared" si="7"/>
        <v>9.2129931515471247E-3</v>
      </c>
      <c r="F7" s="7">
        <f t="shared" si="8"/>
        <v>1.6754978555505531</v>
      </c>
      <c r="G7" s="2">
        <f t="shared" si="2"/>
        <v>9.1776174823814431E-4</v>
      </c>
      <c r="H7" s="8">
        <f t="shared" si="3"/>
        <v>1.2573522354018162E-2</v>
      </c>
      <c r="I7" s="7">
        <f t="shared" si="4"/>
        <v>7.4199726379142801</v>
      </c>
    </row>
    <row r="8" spans="1:59" x14ac:dyDescent="0.3">
      <c r="A8" s="1">
        <v>41589</v>
      </c>
      <c r="B8" s="2">
        <v>1.6924513125360363E-4</v>
      </c>
      <c r="C8" s="7">
        <f t="shared" si="5"/>
        <v>9.789942687847262E-4</v>
      </c>
      <c r="D8" s="7">
        <f t="shared" si="6"/>
        <v>9.3190558271524244E-3</v>
      </c>
      <c r="E8" s="7">
        <f t="shared" si="7"/>
        <v>1.0620514947034781E-2</v>
      </c>
      <c r="F8" s="7">
        <f t="shared" si="8"/>
        <v>1.6710214021523908</v>
      </c>
      <c r="G8" s="2">
        <f t="shared" si="2"/>
        <v>9.0815014687270197E-4</v>
      </c>
      <c r="H8" s="8">
        <f t="shared" si="3"/>
        <v>-7.3890501561909834E-4</v>
      </c>
      <c r="I8" s="7">
        <f t="shared" si="4"/>
        <v>62.153586388270256</v>
      </c>
      <c r="K8" s="5" t="s">
        <v>3</v>
      </c>
    </row>
    <row r="9" spans="1:59" x14ac:dyDescent="0.3">
      <c r="A9" s="1">
        <v>41590</v>
      </c>
      <c r="B9" s="2">
        <v>-2.0303001923847042E-3</v>
      </c>
      <c r="C9" s="7">
        <f t="shared" si="5"/>
        <v>9.789942687847262E-4</v>
      </c>
      <c r="D9" s="7">
        <f t="shared" si="6"/>
        <v>9.3190558271524244E-3</v>
      </c>
      <c r="E9" s="7">
        <f t="shared" si="7"/>
        <v>9.9297216344295218E-3</v>
      </c>
      <c r="F9" s="7">
        <f t="shared" si="8"/>
        <v>1.6698797884185386</v>
      </c>
      <c r="G9" s="2">
        <f t="shared" si="2"/>
        <v>9.1269656388414603E-4</v>
      </c>
      <c r="H9" s="8">
        <f t="shared" si="3"/>
        <v>-2.9429967562688503E-3</v>
      </c>
      <c r="I9" s="7">
        <f t="shared" si="4"/>
        <v>56.962269422229546</v>
      </c>
    </row>
    <row r="10" spans="1:59" x14ac:dyDescent="0.3">
      <c r="A10" s="1">
        <v>41591</v>
      </c>
      <c r="B10" s="2">
        <v>8.0248563084670543E-3</v>
      </c>
      <c r="C10" s="7">
        <f t="shared" si="5"/>
        <v>9.789942687847262E-4</v>
      </c>
      <c r="D10" s="7">
        <f t="shared" si="6"/>
        <v>9.3190558271524244E-3</v>
      </c>
      <c r="E10" s="7">
        <f t="shared" si="7"/>
        <v>9.4568179807207643E-3</v>
      </c>
      <c r="F10" s="7">
        <f t="shared" si="8"/>
        <v>1.6709778010645928</v>
      </c>
      <c r="G10" s="2">
        <f t="shared" si="2"/>
        <v>9.1591034944283158E-4</v>
      </c>
      <c r="H10" s="8">
        <f t="shared" si="3"/>
        <v>7.1089459590242231E-3</v>
      </c>
      <c r="I10" s="7">
        <f t="shared" si="4"/>
        <v>28.813112699788157</v>
      </c>
    </row>
    <row r="11" spans="1:59" x14ac:dyDescent="0.3">
      <c r="A11" s="1">
        <v>41592</v>
      </c>
      <c r="B11" s="2">
        <v>4.9888863380853632E-3</v>
      </c>
      <c r="C11" s="7">
        <f t="shared" si="5"/>
        <v>9.789942687847262E-4</v>
      </c>
      <c r="D11" s="7">
        <f t="shared" si="6"/>
        <v>9.3190558271524244E-3</v>
      </c>
      <c r="E11" s="7">
        <f t="shared" si="7"/>
        <v>9.5591873189641539E-3</v>
      </c>
      <c r="F11" s="7">
        <f t="shared" si="8"/>
        <v>1.6713507799859186</v>
      </c>
      <c r="G11" s="2">
        <f t="shared" si="2"/>
        <v>9.1524679571762697E-4</v>
      </c>
      <c r="H11" s="8">
        <f t="shared" si="3"/>
        <v>4.0736395423677362E-3</v>
      </c>
      <c r="I11" s="7">
        <f t="shared" si="4"/>
        <v>50.649629762156401</v>
      </c>
    </row>
    <row r="12" spans="1:59" x14ac:dyDescent="0.3">
      <c r="A12" s="1">
        <v>41593</v>
      </c>
      <c r="B12" s="2">
        <v>4.3506748756265701E-3</v>
      </c>
      <c r="C12" s="7">
        <f t="shared" si="5"/>
        <v>9.789942687847262E-4</v>
      </c>
      <c r="D12" s="7">
        <f t="shared" si="6"/>
        <v>9.3190558271524244E-3</v>
      </c>
      <c r="E12" s="7">
        <f t="shared" si="7"/>
        <v>9.2451623264597823E-3</v>
      </c>
      <c r="F12" s="7">
        <f t="shared" si="8"/>
        <v>1.670091968945963</v>
      </c>
      <c r="G12" s="2">
        <f t="shared" si="2"/>
        <v>9.1727781045712652E-4</v>
      </c>
      <c r="H12" s="8">
        <f t="shared" si="3"/>
        <v>3.4333970651694436E-3</v>
      </c>
      <c r="I12" s="7">
        <f t="shared" si="4"/>
        <v>56.359824909250861</v>
      </c>
    </row>
    <row r="13" spans="1:59" x14ac:dyDescent="0.3">
      <c r="A13" s="1">
        <v>41596</v>
      </c>
      <c r="B13" s="2">
        <v>-3.4987743045050701E-3</v>
      </c>
      <c r="C13" s="7">
        <f t="shared" si="5"/>
        <v>9.789942687847262E-4</v>
      </c>
      <c r="D13" s="7">
        <f t="shared" si="6"/>
        <v>9.3190558271524244E-3</v>
      </c>
      <c r="E13" s="7">
        <f t="shared" si="7"/>
        <v>8.9305189280969675E-3</v>
      </c>
      <c r="F13" s="7">
        <f t="shared" si="8"/>
        <v>1.6709070560640724</v>
      </c>
      <c r="G13" s="2">
        <f t="shared" si="2"/>
        <v>9.1941772482880262E-4</v>
      </c>
      <c r="H13" s="8">
        <f t="shared" si="3"/>
        <v>-4.4181920293338726E-3</v>
      </c>
      <c r="I13" s="7">
        <f t="shared" si="4"/>
        <v>48.574764721353041</v>
      </c>
    </row>
    <row r="14" spans="1:59" x14ac:dyDescent="0.3">
      <c r="A14" s="1">
        <v>41597</v>
      </c>
      <c r="B14" s="2">
        <v>-2.1735723974315446E-3</v>
      </c>
      <c r="C14" s="7">
        <f t="shared" si="5"/>
        <v>9.789942687847262E-4</v>
      </c>
      <c r="D14" s="7">
        <f t="shared" si="6"/>
        <v>9.3190558271524244E-3</v>
      </c>
      <c r="E14" s="7">
        <f t="shared" si="7"/>
        <v>8.7624688808422731E-3</v>
      </c>
      <c r="F14" s="7">
        <f t="shared" si="8"/>
        <v>1.6705121771573772</v>
      </c>
      <c r="G14" s="2">
        <f t="shared" si="2"/>
        <v>9.205200373724172E-4</v>
      </c>
      <c r="H14" s="8">
        <f t="shared" si="3"/>
        <v>-3.0940924348039616E-3</v>
      </c>
      <c r="I14" s="7">
        <f t="shared" si="4"/>
        <v>60.505560143300123</v>
      </c>
      <c r="K14" s="3" t="s">
        <v>12</v>
      </c>
      <c r="L14" s="3" t="s">
        <v>4</v>
      </c>
      <c r="M14" s="3" t="s">
        <v>5</v>
      </c>
      <c r="N14" s="3" t="s">
        <v>6</v>
      </c>
      <c r="O14" s="3" t="s">
        <v>7</v>
      </c>
    </row>
    <row r="15" spans="1:59" x14ac:dyDescent="0.3">
      <c r="A15" s="1">
        <v>41598</v>
      </c>
      <c r="B15" s="2">
        <v>-3.1278764509710122E-3</v>
      </c>
      <c r="C15" s="7">
        <f t="shared" si="5"/>
        <v>9.789942687847262E-4</v>
      </c>
      <c r="D15" s="7">
        <f t="shared" si="6"/>
        <v>9.3190558271524244E-3</v>
      </c>
      <c r="E15" s="7">
        <f t="shared" si="7"/>
        <v>8.5075654436097999E-3</v>
      </c>
      <c r="F15" s="7">
        <f t="shared" si="8"/>
        <v>1.6705251107803401</v>
      </c>
      <c r="G15" s="2">
        <f t="shared" si="2"/>
        <v>9.2222167130123788E-4</v>
      </c>
      <c r="H15" s="8">
        <f t="shared" si="3"/>
        <v>-4.0500981222722499E-3</v>
      </c>
      <c r="I15" s="7">
        <f t="shared" si="4"/>
        <v>52.50126934042023</v>
      </c>
      <c r="K15" s="3" t="s">
        <v>13</v>
      </c>
      <c r="L15" s="7">
        <v>9.789942687847262E-4</v>
      </c>
      <c r="M15" s="7">
        <v>9.3190558271524244E-3</v>
      </c>
      <c r="N15" s="7">
        <v>1.18895430212177E-3</v>
      </c>
      <c r="O15" s="7">
        <v>2.9353831817303009</v>
      </c>
    </row>
    <row r="16" spans="1:59" x14ac:dyDescent="0.3">
      <c r="A16" s="1">
        <v>41599</v>
      </c>
      <c r="B16" s="2">
        <v>8.0684667550836586E-3</v>
      </c>
      <c r="C16" s="7">
        <f t="shared" si="5"/>
        <v>9.789942687847262E-4</v>
      </c>
      <c r="D16" s="7">
        <f t="shared" si="6"/>
        <v>9.3190558271524244E-3</v>
      </c>
      <c r="E16" s="7">
        <f t="shared" si="7"/>
        <v>8.378059828774374E-3</v>
      </c>
      <c r="F16" s="7">
        <f t="shared" si="8"/>
        <v>1.6707117741574371</v>
      </c>
      <c r="G16" s="2">
        <f t="shared" si="2"/>
        <v>9.2309437129229526E-4</v>
      </c>
      <c r="H16" s="8">
        <f t="shared" si="3"/>
        <v>7.1453723837913638E-3</v>
      </c>
      <c r="I16" s="7">
        <f t="shared" si="4"/>
        <v>26.325339151260064</v>
      </c>
      <c r="K16" s="3" t="s">
        <v>10</v>
      </c>
      <c r="L16" s="7">
        <v>0</v>
      </c>
      <c r="M16" s="7">
        <v>0</v>
      </c>
      <c r="N16" s="7">
        <v>11.731992618252473</v>
      </c>
      <c r="O16" s="7">
        <v>28.764522444488318</v>
      </c>
      <c r="BD16" s="7"/>
      <c r="BE16" s="7"/>
      <c r="BF16" s="7"/>
      <c r="BG16" s="7"/>
    </row>
    <row r="17" spans="1:59" x14ac:dyDescent="0.3">
      <c r="A17" s="1">
        <v>41600</v>
      </c>
      <c r="B17" s="2">
        <v>5.0025264813726711E-3</v>
      </c>
      <c r="C17" s="7">
        <f t="shared" si="5"/>
        <v>9.789942687847262E-4</v>
      </c>
      <c r="D17" s="7">
        <f t="shared" si="6"/>
        <v>9.3190558271524244E-3</v>
      </c>
      <c r="E17" s="7">
        <f t="shared" si="7"/>
        <v>8.6781031433495852E-3</v>
      </c>
      <c r="F17" s="7">
        <f t="shared" si="8"/>
        <v>1.6715671863673667</v>
      </c>
      <c r="G17" s="2">
        <f t="shared" si="2"/>
        <v>9.2113266675044475E-4</v>
      </c>
      <c r="H17" s="8">
        <f t="shared" si="3"/>
        <v>4.0813938146222264E-3</v>
      </c>
      <c r="I17" s="7">
        <f t="shared" si="4"/>
        <v>52.269762679893802</v>
      </c>
      <c r="K17" s="3" t="s">
        <v>11</v>
      </c>
      <c r="L17" s="7">
        <v>0</v>
      </c>
      <c r="M17" s="7">
        <v>0</v>
      </c>
      <c r="N17" s="7">
        <v>0.82240474546086806</v>
      </c>
      <c r="O17" s="7">
        <v>-0.75733266884167083</v>
      </c>
      <c r="BD17" s="7"/>
      <c r="BE17" s="7"/>
      <c r="BF17" s="7"/>
      <c r="BG17" s="7"/>
    </row>
    <row r="18" spans="1:59" x14ac:dyDescent="0.3">
      <c r="A18" s="1">
        <v>41603</v>
      </c>
      <c r="B18" s="2">
        <v>-9.9560876416260324E-4</v>
      </c>
      <c r="C18" s="7">
        <f t="shared" si="5"/>
        <v>9.789942687847262E-4</v>
      </c>
      <c r="D18" s="7">
        <f t="shared" si="6"/>
        <v>9.3190558271524244E-3</v>
      </c>
      <c r="E18" s="7">
        <f t="shared" si="7"/>
        <v>8.52129640766232E-3</v>
      </c>
      <c r="F18" s="7">
        <f t="shared" si="8"/>
        <v>1.6699298962869236</v>
      </c>
      <c r="G18" s="2">
        <f t="shared" si="2"/>
        <v>9.2210250638105195E-4</v>
      </c>
      <c r="H18" s="8">
        <f t="shared" si="3"/>
        <v>-1.9177112705436551E-3</v>
      </c>
      <c r="I18" s="7">
        <f t="shared" si="4"/>
        <v>71.011410550919621</v>
      </c>
      <c r="BD18" s="7"/>
      <c r="BE18" s="7"/>
      <c r="BF18" s="7"/>
      <c r="BG18" s="7"/>
    </row>
    <row r="19" spans="1:59" x14ac:dyDescent="0.3">
      <c r="A19" s="1">
        <v>41604</v>
      </c>
      <c r="B19" s="2">
        <v>2.7730004053694302E-4</v>
      </c>
      <c r="C19" s="7">
        <f t="shared" si="5"/>
        <v>9.789942687847262E-4</v>
      </c>
      <c r="D19" s="7">
        <f t="shared" si="6"/>
        <v>9.3190558271524244E-3</v>
      </c>
      <c r="E19" s="7">
        <f t="shared" si="7"/>
        <v>8.2400546750941127E-3</v>
      </c>
      <c r="F19" s="7">
        <f t="shared" si="8"/>
        <v>1.6707965014796808</v>
      </c>
      <c r="G19" s="2">
        <f t="shared" si="2"/>
        <v>9.2401895290607076E-4</v>
      </c>
      <c r="H19" s="8">
        <f t="shared" si="3"/>
        <v>-6.4671891236912774E-4</v>
      </c>
      <c r="I19" s="7">
        <f t="shared" si="4"/>
        <v>79.892427337616297</v>
      </c>
      <c r="K19" s="3" t="s">
        <v>15</v>
      </c>
      <c r="L19" s="6" cm="1">
        <f t="array" ref="L19">SUM(IFERROR(LN(I2:I2517),-1000))</f>
        <v>8466.6864368258921</v>
      </c>
    </row>
    <row r="20" spans="1:59" x14ac:dyDescent="0.3">
      <c r="A20" s="1">
        <v>41605</v>
      </c>
      <c r="B20" s="2">
        <v>2.4345211504015474E-3</v>
      </c>
      <c r="C20" s="7">
        <f t="shared" si="5"/>
        <v>9.789942687847262E-4</v>
      </c>
      <c r="D20" s="7">
        <f t="shared" si="6"/>
        <v>9.3190558271524244E-3</v>
      </c>
      <c r="E20" s="7">
        <f t="shared" si="7"/>
        <v>7.9705212211539558E-3</v>
      </c>
      <c r="F20" s="7">
        <f t="shared" si="8"/>
        <v>1.6700464388011713</v>
      </c>
      <c r="G20" s="2">
        <f t="shared" si="2"/>
        <v>9.2578475846621716E-4</v>
      </c>
      <c r="H20" s="8">
        <f t="shared" si="3"/>
        <v>1.5087363919353302E-3</v>
      </c>
      <c r="I20" s="7">
        <f t="shared" si="4"/>
        <v>78.308017553117708</v>
      </c>
    </row>
    <row r="21" spans="1:59" x14ac:dyDescent="0.3">
      <c r="A21" s="1">
        <v>41607</v>
      </c>
      <c r="B21" s="2">
        <v>-6.6236708457878546E-4</v>
      </c>
      <c r="C21" s="7">
        <f t="shared" si="5"/>
        <v>9.789942687847262E-4</v>
      </c>
      <c r="D21" s="7">
        <f t="shared" si="6"/>
        <v>9.3190558271524244E-3</v>
      </c>
      <c r="E21" s="7">
        <f t="shared" si="7"/>
        <v>7.7706541428824785E-3</v>
      </c>
      <c r="F21" s="7">
        <f t="shared" si="8"/>
        <v>1.6706679314088466</v>
      </c>
      <c r="G21" s="2">
        <f t="shared" si="2"/>
        <v>9.2714524140335302E-4</v>
      </c>
      <c r="H21" s="8">
        <f t="shared" si="3"/>
        <v>-1.5895123259821384E-3</v>
      </c>
      <c r="I21" s="7">
        <f t="shared" si="4"/>
        <v>79.179856948191841</v>
      </c>
      <c r="K21" s="3" t="s">
        <v>16</v>
      </c>
      <c r="L21" s="6">
        <v>8170.6848844539172</v>
      </c>
    </row>
    <row r="22" spans="1:59" x14ac:dyDescent="0.3">
      <c r="A22" s="1">
        <v>41610</v>
      </c>
      <c r="B22" s="2">
        <v>-2.5965976545410108E-3</v>
      </c>
      <c r="C22" s="7">
        <f t="shared" si="5"/>
        <v>9.789942687847262E-4</v>
      </c>
      <c r="D22" s="7">
        <f t="shared" si="6"/>
        <v>9.3190558271524244E-3</v>
      </c>
      <c r="E22" s="7">
        <f t="shared" si="7"/>
        <v>7.6092186038780821E-3</v>
      </c>
      <c r="F22" s="7">
        <f t="shared" si="8"/>
        <v>1.67020445347616</v>
      </c>
      <c r="G22" s="2">
        <f t="shared" si="2"/>
        <v>9.2820326690017162E-4</v>
      </c>
      <c r="H22" s="8">
        <f t="shared" si="3"/>
        <v>-3.5248009214411823E-3</v>
      </c>
      <c r="I22" s="7">
        <f t="shared" si="4"/>
        <v>59.86042273919476</v>
      </c>
      <c r="K22" s="3" t="s">
        <v>17</v>
      </c>
      <c r="L22" s="6">
        <v>8466.6864368258921</v>
      </c>
    </row>
    <row r="23" spans="1:59" x14ac:dyDescent="0.3">
      <c r="A23" s="1">
        <v>41611</v>
      </c>
      <c r="B23" s="2">
        <v>-4.3204159087665284E-3</v>
      </c>
      <c r="C23" s="7">
        <f t="shared" si="5"/>
        <v>9.789942687847262E-4</v>
      </c>
      <c r="D23" s="7">
        <f t="shared" si="6"/>
        <v>9.3190558271524244E-3</v>
      </c>
      <c r="E23" s="7">
        <f t="shared" si="7"/>
        <v>7.5925726665456786E-3</v>
      </c>
      <c r="F23" s="7">
        <f t="shared" si="8"/>
        <v>1.670840162267178</v>
      </c>
      <c r="G23" s="2">
        <f t="shared" si="2"/>
        <v>9.2834056771308817E-4</v>
      </c>
      <c r="H23" s="8">
        <f t="shared" si="3"/>
        <v>-5.2487564764796164E-3</v>
      </c>
      <c r="I23" s="7">
        <f t="shared" si="4"/>
        <v>40.247841540837896</v>
      </c>
      <c r="K23" s="3" t="s">
        <v>18</v>
      </c>
      <c r="L23" s="6">
        <f>2*(L22-L21)</f>
        <v>592.00310474394973</v>
      </c>
    </row>
    <row r="24" spans="1:59" x14ac:dyDescent="0.3">
      <c r="A24" s="1">
        <v>41612</v>
      </c>
      <c r="B24" s="2">
        <v>-1.115217581766359E-4</v>
      </c>
      <c r="C24" s="7">
        <f t="shared" si="5"/>
        <v>9.789942687847262E-4</v>
      </c>
      <c r="D24" s="7">
        <f t="shared" si="6"/>
        <v>9.3190558271524244E-3</v>
      </c>
      <c r="E24" s="7">
        <f t="shared" si="7"/>
        <v>7.7563319734357738E-3</v>
      </c>
      <c r="F24" s="7">
        <f t="shared" si="8"/>
        <v>1.6707937890487226</v>
      </c>
      <c r="G24" s="2">
        <f t="shared" si="2"/>
        <v>9.2724609995047363E-4</v>
      </c>
      <c r="H24" s="8">
        <f t="shared" si="3"/>
        <v>-1.0387678581271096E-3</v>
      </c>
      <c r="I24" s="7">
        <f t="shared" si="4"/>
        <v>82.975568601393093</v>
      </c>
      <c r="K24" s="3" t="s">
        <v>19</v>
      </c>
      <c r="L24" s="9">
        <v>4</v>
      </c>
    </row>
    <row r="25" spans="1:59" x14ac:dyDescent="0.3">
      <c r="A25" s="1">
        <v>41613</v>
      </c>
      <c r="B25" s="2">
        <v>-4.395460689035402E-3</v>
      </c>
      <c r="C25" s="7">
        <f t="shared" si="5"/>
        <v>9.789942687847262E-4</v>
      </c>
      <c r="D25" s="7">
        <f t="shared" si="6"/>
        <v>9.3190558271524244E-3</v>
      </c>
      <c r="E25" s="7">
        <f t="shared" si="7"/>
        <v>7.5804577980752496E-3</v>
      </c>
      <c r="F25" s="7">
        <f t="shared" si="8"/>
        <v>1.670067500417787</v>
      </c>
      <c r="G25" s="2">
        <f t="shared" si="2"/>
        <v>9.2838960622715566E-4</v>
      </c>
      <c r="H25" s="8">
        <f t="shared" si="3"/>
        <v>-5.3238502952625572E-3</v>
      </c>
      <c r="I25" s="7">
        <f t="shared" si="4"/>
        <v>39.457256118173376</v>
      </c>
      <c r="K25" s="3" t="s">
        <v>20</v>
      </c>
      <c r="L25" s="2">
        <f>_xlfn.CHISQ.DIST.RT(L23,L24)</f>
        <v>8.3352357812882702E-127</v>
      </c>
    </row>
    <row r="26" spans="1:59" x14ac:dyDescent="0.3">
      <c r="A26" s="1">
        <v>41614</v>
      </c>
      <c r="B26" s="2">
        <v>1.1176618424891149E-2</v>
      </c>
      <c r="C26" s="7">
        <f t="shared" si="5"/>
        <v>9.789942687847262E-4</v>
      </c>
      <c r="D26" s="7">
        <f t="shared" si="6"/>
        <v>9.3190558271524244E-3</v>
      </c>
      <c r="E26" s="7">
        <f t="shared" si="7"/>
        <v>7.7556831160304294E-3</v>
      </c>
      <c r="F26" s="7">
        <f t="shared" si="8"/>
        <v>1.6714017883398844</v>
      </c>
      <c r="G26" s="2">
        <f t="shared" si="2"/>
        <v>9.2727599040536707E-4</v>
      </c>
      <c r="H26" s="8">
        <f t="shared" si="3"/>
        <v>1.0249342434485782E-2</v>
      </c>
      <c r="I26" s="7">
        <f t="shared" si="4"/>
        <v>9.8087370260079734</v>
      </c>
    </row>
    <row r="27" spans="1:59" x14ac:dyDescent="0.3">
      <c r="A27" s="1">
        <v>41617</v>
      </c>
      <c r="B27" s="2">
        <v>2.5426221734983212E-3</v>
      </c>
      <c r="C27" s="7">
        <f t="shared" si="5"/>
        <v>9.789942687847262E-4</v>
      </c>
      <c r="D27" s="7">
        <f t="shared" si="6"/>
        <v>9.3190558271524244E-3</v>
      </c>
      <c r="E27" s="7">
        <f t="shared" si="7"/>
        <v>8.7996992322118463E-3</v>
      </c>
      <c r="F27" s="7">
        <f t="shared" si="8"/>
        <v>1.6725976895634376</v>
      </c>
      <c r="G27" s="2">
        <f t="shared" si="2"/>
        <v>9.2037099281613865E-4</v>
      </c>
      <c r="H27" s="8">
        <f t="shared" si="3"/>
        <v>1.6222511806821827E-3</v>
      </c>
      <c r="I27" s="7">
        <f t="shared" si="4"/>
        <v>71.266544930265042</v>
      </c>
    </row>
    <row r="28" spans="1:59" x14ac:dyDescent="0.3">
      <c r="A28" s="1">
        <v>41618</v>
      </c>
      <c r="B28" s="2">
        <v>-3.5834474167120156E-3</v>
      </c>
      <c r="C28" s="7">
        <f t="shared" si="5"/>
        <v>9.789942687847262E-4</v>
      </c>
      <c r="D28" s="7">
        <f t="shared" si="6"/>
        <v>9.3190558271524244E-3</v>
      </c>
      <c r="E28" s="7">
        <f t="shared" si="7"/>
        <v>8.4567437813099257E-3</v>
      </c>
      <c r="F28" s="7">
        <f t="shared" si="8"/>
        <v>1.6687460091566917</v>
      </c>
      <c r="G28" s="2">
        <f t="shared" si="2"/>
        <v>9.2247904957794063E-4</v>
      </c>
      <c r="H28" s="8">
        <f t="shared" si="3"/>
        <v>-4.5059264662899567E-3</v>
      </c>
      <c r="I28" s="7">
        <f t="shared" si="4"/>
        <v>48.186348498556562</v>
      </c>
    </row>
    <row r="29" spans="1:59" x14ac:dyDescent="0.3">
      <c r="A29" s="1">
        <v>41619</v>
      </c>
      <c r="B29" s="2">
        <v>-1.123101032276308E-2</v>
      </c>
      <c r="C29" s="7">
        <f t="shared" si="5"/>
        <v>9.789942687847262E-4</v>
      </c>
      <c r="D29" s="7">
        <f t="shared" si="6"/>
        <v>9.3190558271524244E-3</v>
      </c>
      <c r="E29" s="7">
        <f t="shared" si="7"/>
        <v>8.3820195449290542E-3</v>
      </c>
      <c r="F29" s="7">
        <f t="shared" si="8"/>
        <v>1.672171329834327</v>
      </c>
      <c r="G29" s="2">
        <f t="shared" si="2"/>
        <v>9.2313423008800522E-4</v>
      </c>
      <c r="H29" s="8">
        <f t="shared" si="3"/>
        <v>-1.2154144552851085E-2</v>
      </c>
      <c r="I29" s="7">
        <f t="shared" si="4"/>
        <v>6.7555512308575896</v>
      </c>
    </row>
    <row r="30" spans="1:59" x14ac:dyDescent="0.3">
      <c r="A30" s="1">
        <v>41620</v>
      </c>
      <c r="B30" s="2">
        <v>-3.3008850370831455E-3</v>
      </c>
      <c r="C30" s="7">
        <f t="shared" si="5"/>
        <v>9.789942687847262E-4</v>
      </c>
      <c r="D30" s="7">
        <f t="shared" si="6"/>
        <v>9.3190558271524244E-3</v>
      </c>
      <c r="E30" s="7">
        <f t="shared" si="7"/>
        <v>9.815454794111271E-3</v>
      </c>
      <c r="F30" s="7">
        <f t="shared" si="8"/>
        <v>1.6732423939058323</v>
      </c>
      <c r="G30" s="2">
        <f t="shared" si="2"/>
        <v>9.136382616662628E-4</v>
      </c>
      <c r="H30" s="8">
        <f t="shared" si="3"/>
        <v>-4.2145232987494084E-3</v>
      </c>
      <c r="I30" s="7">
        <f t="shared" si="4"/>
        <v>48.829680176451248</v>
      </c>
    </row>
    <row r="31" spans="1:59" x14ac:dyDescent="0.3">
      <c r="A31" s="1">
        <v>41621</v>
      </c>
      <c r="B31" s="2">
        <v>-1.1253599831817507E-4</v>
      </c>
      <c r="C31" s="7">
        <f t="shared" si="5"/>
        <v>9.789942687847262E-4</v>
      </c>
      <c r="D31" s="7">
        <f t="shared" si="6"/>
        <v>9.3190558271524244E-3</v>
      </c>
      <c r="E31" s="7">
        <f t="shared" si="7"/>
        <v>9.4696169807894325E-3</v>
      </c>
      <c r="F31" s="7">
        <f t="shared" si="8"/>
        <v>1.6686929753260069</v>
      </c>
      <c r="G31" s="2">
        <f t="shared" si="2"/>
        <v>9.1570742806059997E-4</v>
      </c>
      <c r="H31" s="8">
        <f t="shared" si="3"/>
        <v>-1.028243426378775E-3</v>
      </c>
      <c r="I31" s="7">
        <f t="shared" si="4"/>
        <v>68.682727837624199</v>
      </c>
    </row>
    <row r="32" spans="1:59" x14ac:dyDescent="0.3">
      <c r="A32" s="1">
        <v>41624</v>
      </c>
      <c r="B32" s="2">
        <v>6.2321498748345583E-3</v>
      </c>
      <c r="C32" s="7">
        <f t="shared" si="5"/>
        <v>9.789942687847262E-4</v>
      </c>
      <c r="D32" s="7">
        <f t="shared" si="6"/>
        <v>9.3190558271524244E-3</v>
      </c>
      <c r="E32" s="7">
        <f t="shared" si="7"/>
        <v>8.9892162992841404E-3</v>
      </c>
      <c r="F32" s="7">
        <f t="shared" si="8"/>
        <v>1.6716578895343006</v>
      </c>
      <c r="G32" s="2">
        <f t="shared" si="2"/>
        <v>9.1906272317503136E-4</v>
      </c>
      <c r="H32" s="8">
        <f t="shared" si="3"/>
        <v>5.3130871516595271E-3</v>
      </c>
      <c r="I32" s="7">
        <f t="shared" si="4"/>
        <v>41.265808387971305</v>
      </c>
    </row>
    <row r="33" spans="1:9" x14ac:dyDescent="0.3">
      <c r="A33" s="1">
        <v>41625</v>
      </c>
      <c r="B33" s="2">
        <v>-3.180339377453989E-3</v>
      </c>
      <c r="C33" s="7">
        <f t="shared" si="5"/>
        <v>9.789942687847262E-4</v>
      </c>
      <c r="D33" s="7">
        <f t="shared" si="6"/>
        <v>9.3190558271524244E-3</v>
      </c>
      <c r="E33" s="7">
        <f t="shared" si="7"/>
        <v>8.9129096333404653E-3</v>
      </c>
      <c r="F33" s="7">
        <f t="shared" si="8"/>
        <v>1.6701940415451983</v>
      </c>
      <c r="G33" s="2">
        <f t="shared" si="2"/>
        <v>9.1950071664337525E-4</v>
      </c>
      <c r="H33" s="8">
        <f t="shared" si="3"/>
        <v>-4.099840094097364E-3</v>
      </c>
      <c r="I33" s="7">
        <f t="shared" si="4"/>
        <v>51.355623146511206</v>
      </c>
    </row>
    <row r="34" spans="1:9" x14ac:dyDescent="0.3">
      <c r="A34" s="1">
        <v>41626</v>
      </c>
      <c r="B34" s="2">
        <v>1.7072567926692095E-2</v>
      </c>
      <c r="C34" s="7">
        <f t="shared" si="5"/>
        <v>9.789942687847262E-4</v>
      </c>
      <c r="D34" s="7">
        <f t="shared" si="6"/>
        <v>9.3190558271524244E-3</v>
      </c>
      <c r="E34" s="7">
        <f t="shared" si="7"/>
        <v>8.7161728933357347E-3</v>
      </c>
      <c r="F34" s="7">
        <f t="shared" si="8"/>
        <v>1.6709741646695879</v>
      </c>
      <c r="G34" s="2">
        <f t="shared" si="2"/>
        <v>9.2085082412371011E-4</v>
      </c>
      <c r="H34" s="8">
        <f t="shared" si="3"/>
        <v>1.6151717102568384E-2</v>
      </c>
      <c r="I34" s="7">
        <f t="shared" si="4"/>
        <v>2.5674735045984187</v>
      </c>
    </row>
    <row r="35" spans="1:9" x14ac:dyDescent="0.3">
      <c r="A35" s="1">
        <v>41627</v>
      </c>
      <c r="B35" s="2">
        <v>-1.1560675473496484E-3</v>
      </c>
      <c r="C35" s="7">
        <f t="shared" si="5"/>
        <v>9.789942687847262E-4</v>
      </c>
      <c r="D35" s="7">
        <f t="shared" si="6"/>
        <v>9.3190558271524244E-3</v>
      </c>
      <c r="E35" s="7">
        <f t="shared" si="7"/>
        <v>1.1417794615743132E-2</v>
      </c>
      <c r="F35" s="7">
        <f t="shared" si="8"/>
        <v>1.6774038881255109</v>
      </c>
      <c r="G35" s="2">
        <f t="shared" si="2"/>
        <v>9.0322481561644309E-4</v>
      </c>
      <c r="H35" s="8">
        <f t="shared" si="3"/>
        <v>-2.0592923629660915E-3</v>
      </c>
      <c r="I35" s="7">
        <f t="shared" si="4"/>
        <v>55.033342552748195</v>
      </c>
    </row>
    <row r="36" spans="1:9" x14ac:dyDescent="0.3">
      <c r="A36" s="1">
        <v>41628</v>
      </c>
      <c r="B36" s="2">
        <v>5.816994515725149E-3</v>
      </c>
      <c r="C36" s="7">
        <f t="shared" si="5"/>
        <v>9.789942687847262E-4</v>
      </c>
      <c r="D36" s="7">
        <f t="shared" si="6"/>
        <v>9.3190558271524244E-3</v>
      </c>
      <c r="E36" s="7">
        <f t="shared" si="7"/>
        <v>1.0628754462347156E-2</v>
      </c>
      <c r="F36" s="7">
        <f t="shared" si="8"/>
        <v>1.6651523996907152</v>
      </c>
      <c r="G36" s="2">
        <f t="shared" si="2"/>
        <v>9.0775526826480089E-4</v>
      </c>
      <c r="H36" s="8">
        <f t="shared" si="3"/>
        <v>4.9092392474603484E-3</v>
      </c>
      <c r="I36" s="7">
        <f t="shared" si="4"/>
        <v>43.155083997502729</v>
      </c>
    </row>
    <row r="37" spans="1:9" x14ac:dyDescent="0.3">
      <c r="A37" s="1">
        <v>41631</v>
      </c>
      <c r="B37" s="2">
        <v>5.3423886315429048E-3</v>
      </c>
      <c r="C37" s="7">
        <f t="shared" si="5"/>
        <v>9.789942687847262E-4</v>
      </c>
      <c r="D37" s="7">
        <f t="shared" si="6"/>
        <v>9.3190558271524244E-3</v>
      </c>
      <c r="E37" s="7">
        <f t="shared" si="7"/>
        <v>1.0212840823418343E-2</v>
      </c>
      <c r="F37" s="7">
        <f t="shared" si="8"/>
        <v>1.6750021139566582</v>
      </c>
      <c r="G37" s="2">
        <f t="shared" si="2"/>
        <v>9.1108918912944303E-4</v>
      </c>
      <c r="H37" s="8">
        <f t="shared" si="3"/>
        <v>4.4312994424134614E-3</v>
      </c>
      <c r="I37" s="7">
        <f t="shared" si="4"/>
        <v>46.935846845970815</v>
      </c>
    </row>
    <row r="38" spans="1:9" x14ac:dyDescent="0.3">
      <c r="A38" s="1">
        <v>41632</v>
      </c>
      <c r="B38" s="2">
        <v>2.1918360530222003E-3</v>
      </c>
      <c r="C38" s="7">
        <f t="shared" si="5"/>
        <v>9.789942687847262E-4</v>
      </c>
      <c r="D38" s="7">
        <f t="shared" si="6"/>
        <v>9.3190558271524244E-3</v>
      </c>
      <c r="E38" s="7">
        <f t="shared" si="7"/>
        <v>9.8184173328138905E-3</v>
      </c>
      <c r="F38" s="7">
        <f t="shared" si="8"/>
        <v>1.6674141925448223</v>
      </c>
      <c r="G38" s="2">
        <f t="shared" si="2"/>
        <v>9.1330792351382761E-4</v>
      </c>
      <c r="H38" s="8">
        <f t="shared" si="3"/>
        <v>1.2785281295083727E-3</v>
      </c>
      <c r="I38" s="7">
        <f t="shared" si="4"/>
        <v>65.706374001238714</v>
      </c>
    </row>
    <row r="39" spans="1:9" x14ac:dyDescent="0.3">
      <c r="A39" s="1">
        <v>41634</v>
      </c>
      <c r="B39" s="2">
        <v>5.0837878098266565E-3</v>
      </c>
      <c r="C39" s="7">
        <f t="shared" si="5"/>
        <v>9.789942687847262E-4</v>
      </c>
      <c r="D39" s="7">
        <f t="shared" si="6"/>
        <v>9.3190558271524244E-3</v>
      </c>
      <c r="E39" s="7">
        <f t="shared" si="7"/>
        <v>9.2828448256523349E-3</v>
      </c>
      <c r="F39" s="7">
        <f t="shared" si="8"/>
        <v>1.6726429606973512</v>
      </c>
      <c r="G39" s="2">
        <f t="shared" si="2"/>
        <v>9.1715456654090219E-4</v>
      </c>
      <c r="H39" s="8">
        <f t="shared" si="3"/>
        <v>4.1666332432857538E-3</v>
      </c>
      <c r="I39" s="7">
        <f t="shared" si="4"/>
        <v>50.485056390064393</v>
      </c>
    </row>
    <row r="40" spans="1:9" x14ac:dyDescent="0.3">
      <c r="A40" s="1">
        <v>41635</v>
      </c>
      <c r="B40" s="2">
        <v>-5.4265479929149762E-5</v>
      </c>
      <c r="C40" s="7">
        <f t="shared" si="5"/>
        <v>9.789942687847262E-4</v>
      </c>
      <c r="D40" s="7">
        <f t="shared" si="6"/>
        <v>9.3190558271524244E-3</v>
      </c>
      <c r="E40" s="7">
        <f t="shared" si="7"/>
        <v>9.0268870978379521E-3</v>
      </c>
      <c r="F40" s="7">
        <f t="shared" si="8"/>
        <v>1.669135400344661</v>
      </c>
      <c r="G40" s="2">
        <f t="shared" si="2"/>
        <v>9.1868798784730716E-4</v>
      </c>
      <c r="H40" s="8">
        <f t="shared" si="3"/>
        <v>-9.7295346777645693E-4</v>
      </c>
      <c r="I40" s="7">
        <f t="shared" si="4"/>
        <v>72.093749077074733</v>
      </c>
    </row>
    <row r="41" spans="1:9" x14ac:dyDescent="0.3">
      <c r="A41" s="1">
        <v>41638</v>
      </c>
      <c r="B41" s="2">
        <v>-1.6331803679014989E-4</v>
      </c>
      <c r="C41" s="7">
        <f t="shared" si="5"/>
        <v>9.789942687847262E-4</v>
      </c>
      <c r="D41" s="7">
        <f t="shared" si="6"/>
        <v>9.3190558271524244E-3</v>
      </c>
      <c r="E41" s="7">
        <f t="shared" si="7"/>
        <v>8.6238150434361158E-3</v>
      </c>
      <c r="F41" s="7">
        <f t="shared" si="8"/>
        <v>1.6713196439321232</v>
      </c>
      <c r="G41" s="2">
        <f t="shared" si="2"/>
        <v>9.2148306966398331E-4</v>
      </c>
      <c r="H41" s="8">
        <f t="shared" si="3"/>
        <v>-1.0848011064541331E-3</v>
      </c>
      <c r="I41" s="7">
        <f t="shared" si="4"/>
        <v>74.95262883013919</v>
      </c>
    </row>
    <row r="42" spans="1:9" x14ac:dyDescent="0.3">
      <c r="A42" s="1">
        <v>41639</v>
      </c>
      <c r="B42" s="2">
        <v>4.7328874437679858E-3</v>
      </c>
      <c r="C42" s="7">
        <f t="shared" si="5"/>
        <v>9.789942687847262E-4</v>
      </c>
      <c r="D42" s="7">
        <f t="shared" si="6"/>
        <v>9.3190558271524244E-3</v>
      </c>
      <c r="E42" s="7">
        <f t="shared" si="7"/>
        <v>8.2950268497783593E-3</v>
      </c>
      <c r="F42" s="7">
        <f t="shared" si="8"/>
        <v>1.6696720652050088</v>
      </c>
      <c r="G42" s="2">
        <f t="shared" si="2"/>
        <v>9.2360155768456056E-4</v>
      </c>
      <c r="H42" s="8">
        <f t="shared" si="3"/>
        <v>3.8092858860834253E-3</v>
      </c>
      <c r="I42" s="7">
        <f t="shared" si="4"/>
        <v>55.584323319224424</v>
      </c>
    </row>
    <row r="43" spans="1:9" x14ac:dyDescent="0.3">
      <c r="A43" s="1">
        <v>41641</v>
      </c>
      <c r="B43" s="2">
        <v>-9.5836638234559901E-3</v>
      </c>
      <c r="C43" s="7">
        <f t="shared" si="5"/>
        <v>9.789942687847262E-4</v>
      </c>
      <c r="D43" s="7">
        <f t="shared" si="6"/>
        <v>9.3190558271524244E-3</v>
      </c>
      <c r="E43" s="7">
        <f t="shared" si="7"/>
        <v>8.1810626909319655E-3</v>
      </c>
      <c r="F43" s="7">
        <f t="shared" si="8"/>
        <v>1.6713033726736015</v>
      </c>
      <c r="G43" s="2">
        <f t="shared" si="2"/>
        <v>9.2443501123228976E-4</v>
      </c>
      <c r="H43" s="8">
        <f t="shared" si="3"/>
        <v>-1.0508098834688281E-2</v>
      </c>
      <c r="I43" s="7">
        <f t="shared" si="4"/>
        <v>10.163065354186415</v>
      </c>
    </row>
    <row r="44" spans="1:9" x14ac:dyDescent="0.3">
      <c r="A44" s="1">
        <v>41642</v>
      </c>
      <c r="B44" s="2">
        <v>-1.6384831815663414E-4</v>
      </c>
      <c r="C44" s="7">
        <f t="shared" si="5"/>
        <v>9.789942687847262E-4</v>
      </c>
      <c r="D44" s="7">
        <f t="shared" si="6"/>
        <v>9.3190558271524244E-3</v>
      </c>
      <c r="E44" s="7">
        <f t="shared" si="7"/>
        <v>9.2125473625783525E-3</v>
      </c>
      <c r="F44" s="7">
        <f t="shared" si="8"/>
        <v>1.6728267206868743</v>
      </c>
      <c r="G44" s="2">
        <f t="shared" si="2"/>
        <v>9.1763201942861902E-4</v>
      </c>
      <c r="H44" s="8">
        <f t="shared" si="3"/>
        <v>-1.0814803375852533E-3</v>
      </c>
      <c r="I44" s="7">
        <f t="shared" si="4"/>
        <v>70.498560043355269</v>
      </c>
    </row>
    <row r="45" spans="1:9" x14ac:dyDescent="0.3">
      <c r="A45" s="1">
        <v>41645</v>
      </c>
      <c r="B45" s="2">
        <v>-2.8979727657686416E-3</v>
      </c>
      <c r="C45" s="7">
        <f t="shared" si="5"/>
        <v>9.789942687847262E-4</v>
      </c>
      <c r="D45" s="7">
        <f t="shared" si="6"/>
        <v>9.3190558271524244E-3</v>
      </c>
      <c r="E45" s="7">
        <f t="shared" si="7"/>
        <v>8.7791187061774072E-3</v>
      </c>
      <c r="F45" s="7">
        <f t="shared" si="8"/>
        <v>1.6685304998202639</v>
      </c>
      <c r="G45" s="2">
        <f t="shared" si="2"/>
        <v>9.2031436395037037E-4</v>
      </c>
      <c r="H45" s="8">
        <f t="shared" si="3"/>
        <v>-3.8182871297190121E-3</v>
      </c>
      <c r="I45" s="7">
        <f t="shared" si="4"/>
        <v>54.080005490356861</v>
      </c>
    </row>
    <row r="46" spans="1:9" x14ac:dyDescent="0.3">
      <c r="A46" s="1">
        <v>41646</v>
      </c>
      <c r="B46" s="2">
        <v>6.1414021390868712E-3</v>
      </c>
      <c r="C46" s="7">
        <f t="shared" si="5"/>
        <v>9.789942687847262E-4</v>
      </c>
      <c r="D46" s="7">
        <f t="shared" si="6"/>
        <v>9.3190558271524244E-3</v>
      </c>
      <c r="E46" s="7">
        <f t="shared" si="7"/>
        <v>8.5799876218351119E-3</v>
      </c>
      <c r="F46" s="7">
        <f t="shared" si="8"/>
        <v>1.6721698923374027</v>
      </c>
      <c r="G46" s="2">
        <f t="shared" si="2"/>
        <v>9.2181485070107661E-4</v>
      </c>
      <c r="H46" s="8">
        <f t="shared" si="3"/>
        <v>5.2195872883857948E-3</v>
      </c>
      <c r="I46" s="7">
        <f t="shared" si="4"/>
        <v>41.906250867533167</v>
      </c>
    </row>
    <row r="47" spans="1:9" x14ac:dyDescent="0.3">
      <c r="A47" s="1">
        <v>41647</v>
      </c>
      <c r="B47" s="2">
        <v>2.1803182507618146E-4</v>
      </c>
      <c r="C47" s="7">
        <f t="shared" si="5"/>
        <v>9.789942687847262E-4</v>
      </c>
      <c r="D47" s="7">
        <f t="shared" si="6"/>
        <v>9.3190558271524244E-3</v>
      </c>
      <c r="E47" s="7">
        <f t="shared" si="7"/>
        <v>8.564804318226843E-3</v>
      </c>
      <c r="F47" s="7">
        <f t="shared" si="8"/>
        <v>1.6697779576900385</v>
      </c>
      <c r="G47" s="2">
        <f t="shared" si="2"/>
        <v>9.2180495987461276E-4</v>
      </c>
      <c r="H47" s="8">
        <f t="shared" si="3"/>
        <v>-7.037731347984313E-4</v>
      </c>
      <c r="I47" s="7">
        <f t="shared" si="4"/>
        <v>76.728719884526981</v>
      </c>
    </row>
    <row r="48" spans="1:9" x14ac:dyDescent="0.3">
      <c r="A48" s="1">
        <v>41648</v>
      </c>
      <c r="B48" s="2">
        <v>6.5414146041686827E-4</v>
      </c>
      <c r="C48" s="7">
        <f t="shared" si="5"/>
        <v>9.789942687847262E-4</v>
      </c>
      <c r="D48" s="7">
        <f t="shared" si="6"/>
        <v>9.3190558271524244E-3</v>
      </c>
      <c r="E48" s="7">
        <f t="shared" si="7"/>
        <v>8.2385008337267033E-3</v>
      </c>
      <c r="F48" s="7">
        <f t="shared" si="8"/>
        <v>1.6708200316308037</v>
      </c>
      <c r="G48" s="2">
        <f t="shared" si="2"/>
        <v>9.2403037105882511E-4</v>
      </c>
      <c r="H48" s="8">
        <f t="shared" si="3"/>
        <v>-2.6988891064195684E-4</v>
      </c>
      <c r="I48" s="7">
        <f t="shared" si="4"/>
        <v>80.716044207198919</v>
      </c>
    </row>
    <row r="49" spans="1:9" x14ac:dyDescent="0.3">
      <c r="A49" s="1">
        <v>41649</v>
      </c>
      <c r="B49" s="2">
        <v>2.7227365618873733E-3</v>
      </c>
      <c r="C49" s="7">
        <f t="shared" si="5"/>
        <v>9.789942687847262E-4</v>
      </c>
      <c r="D49" s="7">
        <f t="shared" si="6"/>
        <v>9.3190558271524244E-3</v>
      </c>
      <c r="E49" s="7">
        <f t="shared" si="7"/>
        <v>7.965191041886836E-3</v>
      </c>
      <c r="F49" s="7">
        <f t="shared" si="8"/>
        <v>1.6700186832297272</v>
      </c>
      <c r="G49" s="2">
        <f t="shared" si="2"/>
        <v>9.2581914098677643E-4</v>
      </c>
      <c r="H49" s="8">
        <f t="shared" si="3"/>
        <v>1.7969174209005968E-3</v>
      </c>
      <c r="I49" s="7">
        <f t="shared" si="4"/>
        <v>76.244812621457299</v>
      </c>
    </row>
    <row r="50" spans="1:9" x14ac:dyDescent="0.3">
      <c r="A50" s="1">
        <v>41652</v>
      </c>
      <c r="B50" s="2">
        <v>-1.3305095808094025E-2</v>
      </c>
      <c r="C50" s="7">
        <f t="shared" si="5"/>
        <v>9.789942687847262E-4</v>
      </c>
      <c r="D50" s="7">
        <f t="shared" si="6"/>
        <v>9.3190558271524244E-3</v>
      </c>
      <c r="E50" s="7">
        <f t="shared" si="7"/>
        <v>7.7774467877730182E-3</v>
      </c>
      <c r="F50" s="7">
        <f t="shared" si="8"/>
        <v>1.6707163534624312</v>
      </c>
      <c r="G50" s="2">
        <f t="shared" si="2"/>
        <v>9.2710196095817832E-4</v>
      </c>
      <c r="H50" s="8">
        <f t="shared" si="3"/>
        <v>-1.4232197769052204E-2</v>
      </c>
      <c r="I50" s="7">
        <f t="shared" si="4"/>
        <v>3.0716263269519586</v>
      </c>
    </row>
    <row r="51" spans="1:9" x14ac:dyDescent="0.3">
      <c r="A51" s="1">
        <v>41653</v>
      </c>
      <c r="B51" s="2">
        <v>1.0897205413057609E-2</v>
      </c>
      <c r="C51" s="7">
        <f t="shared" si="5"/>
        <v>9.789942687847262E-4</v>
      </c>
      <c r="D51" s="7">
        <f t="shared" si="6"/>
        <v>9.3190558271524244E-3</v>
      </c>
      <c r="E51" s="7">
        <f t="shared" si="7"/>
        <v>9.9615425312970154E-3</v>
      </c>
      <c r="F51" s="7">
        <f t="shared" si="8"/>
        <v>1.6759215177689513</v>
      </c>
      <c r="G51" s="2">
        <f t="shared" si="2"/>
        <v>9.1280934433527676E-4</v>
      </c>
      <c r="H51" s="8">
        <f t="shared" si="3"/>
        <v>9.9843960687223329E-3</v>
      </c>
      <c r="I51" s="7">
        <f t="shared" si="4"/>
        <v>15.878509466241249</v>
      </c>
    </row>
    <row r="52" spans="1:9" x14ac:dyDescent="0.3">
      <c r="A52" s="1">
        <v>41654</v>
      </c>
      <c r="B52" s="2">
        <v>5.3905633873780889E-3</v>
      </c>
      <c r="C52" s="7">
        <f t="shared" si="5"/>
        <v>9.789942687847262E-4</v>
      </c>
      <c r="D52" s="7">
        <f t="shared" si="6"/>
        <v>9.3190558271524244E-3</v>
      </c>
      <c r="E52" s="7">
        <f t="shared" si="7"/>
        <v>1.0550914966201547E-2</v>
      </c>
      <c r="F52" s="7">
        <f t="shared" si="8"/>
        <v>1.6690205483646399</v>
      </c>
      <c r="G52" s="2">
        <f t="shared" si="2"/>
        <v>9.0849976286653264E-4</v>
      </c>
      <c r="H52" s="8">
        <f t="shared" si="3"/>
        <v>4.4820636245115567E-3</v>
      </c>
      <c r="I52" s="7">
        <f t="shared" si="4"/>
        <v>45.943365714523722</v>
      </c>
    </row>
    <row r="53" spans="1:9" x14ac:dyDescent="0.3">
      <c r="A53" s="1">
        <v>41655</v>
      </c>
      <c r="B53" s="2">
        <v>-1.2999150829245965E-3</v>
      </c>
      <c r="C53" s="7">
        <f t="shared" si="5"/>
        <v>9.789942687847262E-4</v>
      </c>
      <c r="D53" s="7">
        <f t="shared" si="6"/>
        <v>9.3190558271524244E-3</v>
      </c>
      <c r="E53" s="7">
        <f t="shared" si="7"/>
        <v>1.0101759599317349E-2</v>
      </c>
      <c r="F53" s="7">
        <f t="shared" si="8"/>
        <v>1.6719572429376794</v>
      </c>
      <c r="G53" s="2">
        <f t="shared" si="2"/>
        <v>9.116617148389822E-4</v>
      </c>
      <c r="H53" s="8">
        <f t="shared" si="3"/>
        <v>-2.2115767977635785E-3</v>
      </c>
      <c r="I53" s="7">
        <f t="shared" si="4"/>
        <v>60.265799410377483</v>
      </c>
    </row>
    <row r="54" spans="1:9" x14ac:dyDescent="0.3">
      <c r="A54" s="1">
        <v>41656</v>
      </c>
      <c r="B54" s="2">
        <v>-4.2292507420407244E-3</v>
      </c>
      <c r="C54" s="7">
        <f t="shared" si="5"/>
        <v>9.789942687847262E-4</v>
      </c>
      <c r="D54" s="7">
        <f t="shared" si="6"/>
        <v>9.3190558271524244E-3</v>
      </c>
      <c r="E54" s="7">
        <f t="shared" si="7"/>
        <v>9.5540713539115658E-3</v>
      </c>
      <c r="F54" s="7">
        <f t="shared" si="8"/>
        <v>1.6692960300955235</v>
      </c>
      <c r="G54" s="2">
        <f t="shared" si="2"/>
        <v>9.1517435339063505E-4</v>
      </c>
      <c r="H54" s="8">
        <f t="shared" si="3"/>
        <v>-5.1444250954313592E-3</v>
      </c>
      <c r="I54" s="7">
        <f t="shared" si="4"/>
        <v>42.255038262553192</v>
      </c>
    </row>
    <row r="55" spans="1:9" x14ac:dyDescent="0.3">
      <c r="A55" s="1">
        <v>41660</v>
      </c>
      <c r="B55" s="2">
        <v>2.9403769194653595E-3</v>
      </c>
      <c r="C55" s="7">
        <f t="shared" si="5"/>
        <v>9.789942687847262E-4</v>
      </c>
      <c r="D55" s="7">
        <f t="shared" si="6"/>
        <v>9.3190558271524244E-3</v>
      </c>
      <c r="E55" s="7">
        <f t="shared" si="7"/>
        <v>9.3567563920789222E-3</v>
      </c>
      <c r="F55" s="7">
        <f t="shared" si="8"/>
        <v>1.6719320204092583</v>
      </c>
      <c r="G55" s="2">
        <f t="shared" si="2"/>
        <v>9.1662620283007059E-4</v>
      </c>
      <c r="H55" s="8">
        <f t="shared" si="3"/>
        <v>2.0237507166352888E-3</v>
      </c>
      <c r="I55" s="7">
        <f t="shared" si="4"/>
        <v>65.455680488373645</v>
      </c>
    </row>
    <row r="56" spans="1:9" x14ac:dyDescent="0.3">
      <c r="A56" s="1">
        <v>41661</v>
      </c>
      <c r="B56" s="2">
        <v>6.5150575279249168E-4</v>
      </c>
      <c r="C56" s="7">
        <f t="shared" si="5"/>
        <v>9.789942687847262E-4</v>
      </c>
      <c r="D56" s="7">
        <f t="shared" si="6"/>
        <v>9.3190558271524244E-3</v>
      </c>
      <c r="E56" s="7">
        <f t="shared" si="7"/>
        <v>8.9320443224672197E-3</v>
      </c>
      <c r="F56" s="7">
        <f t="shared" si="8"/>
        <v>1.6692922496197429</v>
      </c>
      <c r="G56" s="2">
        <f t="shared" si="2"/>
        <v>9.1932922692647238E-4</v>
      </c>
      <c r="H56" s="8">
        <f t="shared" si="3"/>
        <v>-2.6782347413398071E-4</v>
      </c>
      <c r="I56" s="7">
        <f t="shared" si="4"/>
        <v>74.407310572186944</v>
      </c>
    </row>
    <row r="57" spans="1:9" x14ac:dyDescent="0.3">
      <c r="A57" s="1">
        <v>41662</v>
      </c>
      <c r="B57" s="2">
        <v>-8.1931087888824639E-3</v>
      </c>
      <c r="C57" s="7">
        <f t="shared" si="5"/>
        <v>9.789942687847262E-4</v>
      </c>
      <c r="D57" s="7">
        <f t="shared" si="6"/>
        <v>9.3190558271524244E-3</v>
      </c>
      <c r="E57" s="7">
        <f t="shared" si="7"/>
        <v>8.5355514685329301E-3</v>
      </c>
      <c r="F57" s="7">
        <f t="shared" si="8"/>
        <v>1.6711756905113833</v>
      </c>
      <c r="G57" s="2">
        <f t="shared" si="2"/>
        <v>9.2206503005433957E-4</v>
      </c>
      <c r="H57" s="8">
        <f t="shared" si="3"/>
        <v>-9.1151738189368028E-3</v>
      </c>
      <c r="I57" s="7">
        <f t="shared" si="4"/>
        <v>16.004104831049684</v>
      </c>
    </row>
    <row r="58" spans="1:9" x14ac:dyDescent="0.3">
      <c r="A58" s="1">
        <v>41663</v>
      </c>
      <c r="B58" s="2">
        <v>-2.133582536930978E-2</v>
      </c>
      <c r="C58" s="7">
        <f t="shared" si="5"/>
        <v>9.789942687847262E-4</v>
      </c>
      <c r="D58" s="7">
        <f t="shared" si="6"/>
        <v>9.3190558271524244E-3</v>
      </c>
      <c r="E58" s="7">
        <f t="shared" si="7"/>
        <v>9.1834012931142749E-3</v>
      </c>
      <c r="F58" s="7">
        <f t="shared" si="8"/>
        <v>1.6721371763698301</v>
      </c>
      <c r="G58" s="2">
        <f t="shared" si="2"/>
        <v>9.1779190889729634E-4</v>
      </c>
      <c r="H58" s="8">
        <f t="shared" si="3"/>
        <v>-2.2253617278207075E-2</v>
      </c>
      <c r="I58" s="7">
        <f t="shared" si="4"/>
        <v>0.72014481660544016</v>
      </c>
    </row>
    <row r="59" spans="1:9" x14ac:dyDescent="0.3">
      <c r="A59" s="1">
        <v>41666</v>
      </c>
      <c r="B59" s="2">
        <v>-4.9194066624812516E-3</v>
      </c>
      <c r="C59" s="7">
        <f t="shared" si="5"/>
        <v>9.789942687847262E-4</v>
      </c>
      <c r="D59" s="7">
        <f t="shared" si="6"/>
        <v>9.3190558271524244E-3</v>
      </c>
      <c r="E59" s="7">
        <f t="shared" si="7"/>
        <v>1.4551385339848108E-2</v>
      </c>
      <c r="F59" s="7">
        <f t="shared" si="8"/>
        <v>1.6832639382427792</v>
      </c>
      <c r="G59" s="2">
        <f t="shared" si="2"/>
        <v>8.8288500230836512E-4</v>
      </c>
      <c r="H59" s="8">
        <f t="shared" si="3"/>
        <v>-5.8022916647896168E-3</v>
      </c>
      <c r="I59" s="7">
        <f t="shared" si="4"/>
        <v>34.498568121615499</v>
      </c>
    </row>
    <row r="60" spans="1:9" x14ac:dyDescent="0.3">
      <c r="A60" s="1">
        <v>41667</v>
      </c>
      <c r="B60" s="2">
        <v>5.9547509955721889E-3</v>
      </c>
      <c r="C60" s="7">
        <f t="shared" si="5"/>
        <v>9.789942687847262E-4</v>
      </c>
      <c r="D60" s="7">
        <f t="shared" si="6"/>
        <v>9.3190558271524244E-3</v>
      </c>
      <c r="E60" s="7">
        <f t="shared" si="7"/>
        <v>1.3551058827148786E-2</v>
      </c>
      <c r="F60" s="7">
        <f t="shared" si="8"/>
        <v>1.6615608143583136</v>
      </c>
      <c r="G60" s="2">
        <f t="shared" si="2"/>
        <v>8.8790119348219757E-4</v>
      </c>
      <c r="H60" s="8">
        <f t="shared" si="3"/>
        <v>5.0668498020899917E-3</v>
      </c>
      <c r="I60" s="7">
        <f t="shared" si="4"/>
        <v>38.204756619436679</v>
      </c>
    </row>
    <row r="61" spans="1:9" x14ac:dyDescent="0.3">
      <c r="A61" s="1">
        <v>41668</v>
      </c>
      <c r="B61" s="2">
        <v>-9.6051171136624092E-3</v>
      </c>
      <c r="C61" s="7">
        <f t="shared" si="5"/>
        <v>9.789942687847262E-4</v>
      </c>
      <c r="D61" s="7">
        <f t="shared" si="6"/>
        <v>9.3190558271524244E-3</v>
      </c>
      <c r="E61" s="7">
        <f t="shared" si="7"/>
        <v>1.2634604445946489E-2</v>
      </c>
      <c r="F61" s="7">
        <f t="shared" si="8"/>
        <v>1.6777673663826782</v>
      </c>
      <c r="G61" s="2">
        <f t="shared" si="2"/>
        <v>8.951745803437945E-4</v>
      </c>
      <c r="H61" s="8">
        <f t="shared" si="3"/>
        <v>-1.0500291694006203E-2</v>
      </c>
      <c r="I61" s="7">
        <f t="shared" si="4"/>
        <v>18.155743752712386</v>
      </c>
    </row>
    <row r="62" spans="1:9" x14ac:dyDescent="0.3">
      <c r="A62" s="1">
        <v>41669</v>
      </c>
      <c r="B62" s="2">
        <v>1.0600528371531581E-2</v>
      </c>
      <c r="C62" s="7">
        <f t="shared" si="5"/>
        <v>9.789942687847262E-4</v>
      </c>
      <c r="D62" s="7">
        <f t="shared" si="6"/>
        <v>9.3190558271524244E-3</v>
      </c>
      <c r="E62" s="7">
        <f t="shared" si="7"/>
        <v>1.2873237007840179E-2</v>
      </c>
      <c r="F62" s="7">
        <f t="shared" si="8"/>
        <v>1.6679266092534129</v>
      </c>
      <c r="G62" s="2">
        <f t="shared" si="2"/>
        <v>8.9290679787157811E-4</v>
      </c>
      <c r="H62" s="8">
        <f t="shared" si="3"/>
        <v>9.7076215736600028E-3</v>
      </c>
      <c r="I62" s="7">
        <f t="shared" si="4"/>
        <v>21.078562055784822</v>
      </c>
    </row>
    <row r="63" spans="1:9" x14ac:dyDescent="0.3">
      <c r="A63" s="1">
        <v>41670</v>
      </c>
      <c r="B63" s="2">
        <v>-5.8585429745185991E-3</v>
      </c>
      <c r="C63" s="7">
        <f t="shared" si="5"/>
        <v>9.789942687847262E-4</v>
      </c>
      <c r="D63" s="7">
        <f t="shared" si="6"/>
        <v>9.3190558271524244E-3</v>
      </c>
      <c r="E63" s="7">
        <f t="shared" si="7"/>
        <v>1.2881564048926699E-2</v>
      </c>
      <c r="F63" s="7">
        <f t="shared" si="8"/>
        <v>1.6749185799800379</v>
      </c>
      <c r="G63" s="2">
        <f t="shared" si="2"/>
        <v>8.9333907994461456E-4</v>
      </c>
      <c r="H63" s="8">
        <f t="shared" si="3"/>
        <v>-6.7518820544632133E-3</v>
      </c>
      <c r="I63" s="7">
        <f t="shared" si="4"/>
        <v>32.128573878263765</v>
      </c>
    </row>
    <row r="64" spans="1:9" x14ac:dyDescent="0.3">
      <c r="A64" s="1">
        <v>41673</v>
      </c>
      <c r="B64" s="2">
        <v>-2.2505479454880351E-2</v>
      </c>
      <c r="C64" s="7">
        <f t="shared" si="5"/>
        <v>9.789942687847262E-4</v>
      </c>
      <c r="D64" s="7">
        <f t="shared" si="6"/>
        <v>9.3190558271524244E-3</v>
      </c>
      <c r="E64" s="7">
        <f t="shared" si="7"/>
        <v>1.2317650743505E-2</v>
      </c>
      <c r="F64" s="7">
        <f t="shared" si="8"/>
        <v>1.6682239379586528</v>
      </c>
      <c r="G64" s="2">
        <f t="shared" si="2"/>
        <v>8.9664213875165037E-4</v>
      </c>
      <c r="H64" s="8">
        <f t="shared" si="3"/>
        <v>-2.3402121593632003E-2</v>
      </c>
      <c r="I64" s="7">
        <f t="shared" si="4"/>
        <v>1.6703602895011629</v>
      </c>
    </row>
    <row r="65" spans="1:9" x14ac:dyDescent="0.3">
      <c r="A65" s="1">
        <v>41674</v>
      </c>
      <c r="B65" s="2">
        <v>7.0051820787238039E-3</v>
      </c>
      <c r="C65" s="7">
        <f t="shared" si="5"/>
        <v>9.789942687847262E-4</v>
      </c>
      <c r="D65" s="7">
        <f t="shared" si="6"/>
        <v>9.3190558271524244E-3</v>
      </c>
      <c r="E65" s="7">
        <f t="shared" si="7"/>
        <v>1.7744183533742592E-2</v>
      </c>
      <c r="F65" s="7">
        <f t="shared" si="8"/>
        <v>1.6877358526558641</v>
      </c>
      <c r="G65" s="2">
        <f t="shared" si="2"/>
        <v>8.6221679452335494E-4</v>
      </c>
      <c r="H65" s="8">
        <f t="shared" si="3"/>
        <v>6.142965284200449E-3</v>
      </c>
      <c r="I65" s="7">
        <f t="shared" si="4"/>
        <v>30.507320099470178</v>
      </c>
    </row>
    <row r="66" spans="1:9" x14ac:dyDescent="0.3">
      <c r="A66" s="1">
        <v>41675</v>
      </c>
      <c r="B66" s="2">
        <v>-1.2545213749931561E-3</v>
      </c>
      <c r="C66" s="7">
        <f t="shared" si="5"/>
        <v>9.789942687847262E-4</v>
      </c>
      <c r="D66" s="7">
        <f t="shared" si="6"/>
        <v>9.3190558271524244E-3</v>
      </c>
      <c r="E66" s="7">
        <f t="shared" si="7"/>
        <v>1.6224573781811771E-2</v>
      </c>
      <c r="F66" s="7">
        <f t="shared" si="8"/>
        <v>1.6582911428043372</v>
      </c>
      <c r="G66" s="2">
        <f t="shared" si="2"/>
        <v>8.6963606407015404E-4</v>
      </c>
      <c r="H66" s="8">
        <f t="shared" si="3"/>
        <v>-2.1241574390633102E-3</v>
      </c>
      <c r="I66" s="7">
        <f t="shared" si="4"/>
        <v>39.443683894032418</v>
      </c>
    </row>
    <row r="67" spans="1:9" x14ac:dyDescent="0.3">
      <c r="A67" s="1">
        <v>41676</v>
      </c>
      <c r="B67" s="2">
        <v>1.318716399713904E-2</v>
      </c>
      <c r="C67" s="7">
        <f t="shared" si="5"/>
        <v>9.789942687847262E-4</v>
      </c>
      <c r="D67" s="7">
        <f t="shared" si="6"/>
        <v>9.3190558271524244E-3</v>
      </c>
      <c r="E67" s="7">
        <f t="shared" si="7"/>
        <v>1.4585056049954763E-2</v>
      </c>
      <c r="F67" s="7">
        <f t="shared" si="8"/>
        <v>1.6796349116484539</v>
      </c>
      <c r="G67" s="2">
        <f t="shared" ref="G67:G130" si="9">C67 - E67*EXP(1/(2*F67^2))*SINH(D67/F67)</f>
        <v>8.8238075212360579E-4</v>
      </c>
      <c r="H67" s="8">
        <f t="shared" ref="H67:H130" si="10">B67-G67</f>
        <v>1.2304783245015435E-2</v>
      </c>
      <c r="I67" s="7">
        <f t="shared" ref="I67:I130" si="11">F67/(E67*SQRT(2*PI()))*1/SQRT(1 + ((B67-C67)/E67)^2)*EXP(-1/2*(D67 + F67*ASINH((B67-C67)/E67))^2)</f>
        <v>15.368786419443532</v>
      </c>
    </row>
    <row r="68" spans="1:9" x14ac:dyDescent="0.3">
      <c r="A68" s="1">
        <v>41677</v>
      </c>
      <c r="B68" s="2">
        <v>1.2395655276425943E-2</v>
      </c>
      <c r="C68" s="7">
        <f t="shared" ref="C68:C131" si="12">C67*L$17 + L$16*$H67^2 + L$15</f>
        <v>9.789942687847262E-4</v>
      </c>
      <c r="D68" s="7">
        <f t="shared" ref="D68:D131" si="13">D67*M$17 + M$16*$H67^2 + M$15</f>
        <v>9.3190558271524244E-3</v>
      </c>
      <c r="E68" s="7">
        <f t="shared" ref="E68:E131" si="14">E67*N$17 + N$16*$H67^2 + N$15</f>
        <v>1.4960087520136289E-2</v>
      </c>
      <c r="F68" s="7">
        <f t="shared" ref="F68:F131" si="15">F67*O$17 + O$16*$H67^2 + O$15</f>
        <v>1.6676959613295377</v>
      </c>
      <c r="G68" s="2">
        <f t="shared" si="9"/>
        <v>8.7893254707123827E-4</v>
      </c>
      <c r="H68" s="8">
        <f t="shared" si="10"/>
        <v>1.1516722729354705E-2</v>
      </c>
      <c r="I68" s="7">
        <f t="shared" si="11"/>
        <v>17.565778148301955</v>
      </c>
    </row>
    <row r="69" spans="1:9" x14ac:dyDescent="0.3">
      <c r="A69" s="1">
        <v>41680</v>
      </c>
      <c r="B69" s="2">
        <v>1.8363455517460547E-3</v>
      </c>
      <c r="C69" s="7">
        <f t="shared" si="12"/>
        <v>9.789942687847262E-4</v>
      </c>
      <c r="D69" s="7">
        <f t="shared" si="13"/>
        <v>9.3190558271524244E-3</v>
      </c>
      <c r="E69" s="7">
        <f t="shared" si="14"/>
        <v>1.5048272967362566E-2</v>
      </c>
      <c r="F69" s="7">
        <f t="shared" si="15"/>
        <v>1.676197728147848</v>
      </c>
      <c r="G69" s="2">
        <f t="shared" si="9"/>
        <v>8.7903522440549713E-4</v>
      </c>
      <c r="H69" s="8">
        <f t="shared" si="10"/>
        <v>9.5731032734055761E-4</v>
      </c>
      <c r="I69" s="7">
        <f t="shared" si="11"/>
        <v>44.122645606020335</v>
      </c>
    </row>
    <row r="70" spans="1:9" x14ac:dyDescent="0.3">
      <c r="A70" s="1">
        <v>41681</v>
      </c>
      <c r="B70" s="2">
        <v>1.0943883184423742E-2</v>
      </c>
      <c r="C70" s="7">
        <f t="shared" si="12"/>
        <v>9.789942687847262E-4</v>
      </c>
      <c r="D70" s="7">
        <f t="shared" si="13"/>
        <v>9.3190558271524244E-3</v>
      </c>
      <c r="E70" s="7">
        <f t="shared" si="14"/>
        <v>1.3575477104719447E-2</v>
      </c>
      <c r="F70" s="7">
        <f t="shared" si="15"/>
        <v>1.6659702438127957</v>
      </c>
      <c r="G70" s="2">
        <f t="shared" si="9"/>
        <v>8.8806568703143842E-4</v>
      </c>
      <c r="H70" s="8">
        <f t="shared" si="10"/>
        <v>1.0055817497392303E-2</v>
      </c>
      <c r="I70" s="7">
        <f t="shared" si="11"/>
        <v>20.543538096354713</v>
      </c>
    </row>
    <row r="71" spans="1:9" x14ac:dyDescent="0.3">
      <c r="A71" s="1">
        <v>41682</v>
      </c>
      <c r="B71" s="2">
        <v>4.9488410685682993E-4</v>
      </c>
      <c r="C71" s="7">
        <f t="shared" si="12"/>
        <v>9.789942687847262E-4</v>
      </c>
      <c r="D71" s="7">
        <f t="shared" si="13"/>
        <v>9.3190558271524244E-3</v>
      </c>
      <c r="E71" s="7">
        <f t="shared" si="14"/>
        <v>1.3539823918225427E-2</v>
      </c>
      <c r="F71" s="7">
        <f t="shared" si="15"/>
        <v>1.6765981439088722</v>
      </c>
      <c r="G71" s="2">
        <f t="shared" si="9"/>
        <v>8.8908430857260838E-4</v>
      </c>
      <c r="H71" s="8">
        <f t="shared" si="10"/>
        <v>-3.9420020171577845E-4</v>
      </c>
      <c r="I71" s="7">
        <f t="shared" si="11"/>
        <v>49.305154362711278</v>
      </c>
    </row>
    <row r="72" spans="1:9" x14ac:dyDescent="0.3">
      <c r="A72" s="1">
        <v>41683</v>
      </c>
      <c r="B72" s="2">
        <v>5.162810167673948E-3</v>
      </c>
      <c r="C72" s="7">
        <f t="shared" si="12"/>
        <v>9.789942687847262E-4</v>
      </c>
      <c r="D72" s="7">
        <f t="shared" si="13"/>
        <v>9.3190558271524244E-3</v>
      </c>
      <c r="E72" s="7">
        <f t="shared" si="14"/>
        <v>1.23259928240781E-2</v>
      </c>
      <c r="F72" s="7">
        <f t="shared" si="15"/>
        <v>1.6656451046572232</v>
      </c>
      <c r="G72" s="2">
        <f t="shared" si="9"/>
        <v>8.9641281154514301E-4</v>
      </c>
      <c r="H72" s="8">
        <f t="shared" si="10"/>
        <v>4.2663973561288052E-3</v>
      </c>
      <c r="I72" s="7">
        <f t="shared" si="11"/>
        <v>43.53412186225713</v>
      </c>
    </row>
    <row r="73" spans="1:9" x14ac:dyDescent="0.3">
      <c r="A73" s="1">
        <v>41684</v>
      </c>
      <c r="B73" s="2">
        <v>5.5187432063792397E-3</v>
      </c>
      <c r="C73" s="7">
        <f t="shared" si="12"/>
        <v>9.789942687847262E-4</v>
      </c>
      <c r="D73" s="7">
        <f t="shared" si="13"/>
        <v>9.3190558271524244E-3</v>
      </c>
      <c r="E73" s="7">
        <f t="shared" si="14"/>
        <v>1.1539456740365847E-2</v>
      </c>
      <c r="F73" s="7">
        <f t="shared" si="15"/>
        <v>1.6744593053258536</v>
      </c>
      <c r="G73" s="2">
        <f t="shared" si="9"/>
        <v>9.0223479045453637E-4</v>
      </c>
      <c r="H73" s="8">
        <f t="shared" si="10"/>
        <v>4.6165084159247036E-3</v>
      </c>
      <c r="I73" s="7">
        <f t="shared" si="11"/>
        <v>43.550702044979865</v>
      </c>
    </row>
    <row r="74" spans="1:9" x14ac:dyDescent="0.3">
      <c r="A74" s="1">
        <v>41688</v>
      </c>
      <c r="B74" s="2">
        <v>1.1956883576520472E-3</v>
      </c>
      <c r="C74" s="7">
        <f t="shared" si="12"/>
        <v>9.789942687847262E-4</v>
      </c>
      <c r="D74" s="7">
        <f t="shared" si="13"/>
        <v>9.3190558271524244E-3</v>
      </c>
      <c r="E74" s="7">
        <f t="shared" si="14"/>
        <v>1.0929092271382022E-2</v>
      </c>
      <c r="F74" s="7">
        <f t="shared" si="15"/>
        <v>1.6678734809768028</v>
      </c>
      <c r="G74" s="2">
        <f t="shared" si="9"/>
        <v>9.0590475320804738E-4</v>
      </c>
      <c r="H74" s="8">
        <f t="shared" si="10"/>
        <v>2.8978360444399979E-4</v>
      </c>
      <c r="I74" s="7">
        <f t="shared" si="11"/>
        <v>60.815404897878928</v>
      </c>
    </row>
    <row r="75" spans="1:9" x14ac:dyDescent="0.3">
      <c r="A75" s="1">
        <v>41689</v>
      </c>
      <c r="B75" s="2">
        <v>-6.6222974990359784E-3</v>
      </c>
      <c r="C75" s="7">
        <f t="shared" si="12"/>
        <v>9.789942687847262E-4</v>
      </c>
      <c r="D75" s="7">
        <f t="shared" si="13"/>
        <v>9.3190558271524244E-3</v>
      </c>
      <c r="E75" s="7">
        <f t="shared" si="14"/>
        <v>1.0178076838338993E-2</v>
      </c>
      <c r="F75" s="7">
        <f t="shared" si="15"/>
        <v>1.6722505225793571</v>
      </c>
      <c r="G75" s="2">
        <f t="shared" si="9"/>
        <v>9.1116918085753281E-4</v>
      </c>
      <c r="H75" s="8">
        <f t="shared" si="10"/>
        <v>-7.5334666798935112E-3</v>
      </c>
      <c r="I75" s="7">
        <f t="shared" si="11"/>
        <v>27.248078619063811</v>
      </c>
    </row>
    <row r="76" spans="1:9" x14ac:dyDescent="0.3">
      <c r="A76" s="1">
        <v>41690</v>
      </c>
      <c r="B76" s="2">
        <v>5.9014803478580902E-3</v>
      </c>
      <c r="C76" s="7">
        <f t="shared" si="12"/>
        <v>9.789942687847262E-4</v>
      </c>
      <c r="D76" s="7">
        <f t="shared" si="13"/>
        <v>9.3190558271524244E-3</v>
      </c>
      <c r="E76" s="7">
        <f t="shared" si="14"/>
        <v>1.0225280181086517E-2</v>
      </c>
      <c r="F76" s="7">
        <f t="shared" si="15"/>
        <v>1.6705657068936763</v>
      </c>
      <c r="G76" s="2">
        <f t="shared" si="9"/>
        <v>9.1076128748262468E-4</v>
      </c>
      <c r="H76" s="8">
        <f t="shared" si="10"/>
        <v>4.9907190603754653E-3</v>
      </c>
      <c r="I76" s="7">
        <f t="shared" si="11"/>
        <v>43.143435332461699</v>
      </c>
    </row>
    <row r="77" spans="1:9" x14ac:dyDescent="0.3">
      <c r="A77" s="1">
        <v>41691</v>
      </c>
      <c r="B77" s="2">
        <v>-1.1412720308794366E-3</v>
      </c>
      <c r="C77" s="7">
        <f t="shared" si="12"/>
        <v>9.789942687847262E-4</v>
      </c>
      <c r="D77" s="7">
        <f t="shared" si="13"/>
        <v>9.3190558271524244E-3</v>
      </c>
      <c r="E77" s="7">
        <f t="shared" si="14"/>
        <v>9.8904852335639851E-3</v>
      </c>
      <c r="F77" s="7">
        <f t="shared" si="15"/>
        <v>1.6709256423739476</v>
      </c>
      <c r="G77" s="2">
        <f t="shared" si="9"/>
        <v>9.1301467330527132E-4</v>
      </c>
      <c r="H77" s="8">
        <f t="shared" si="10"/>
        <v>-2.0542867041847077E-3</v>
      </c>
      <c r="I77" s="7">
        <f t="shared" si="11"/>
        <v>62.067939279222266</v>
      </c>
    </row>
    <row r="78" spans="1:9" x14ac:dyDescent="0.3">
      <c r="A78" s="1">
        <v>41694</v>
      </c>
      <c r="B78" s="2">
        <v>5.5474949641114435E-3</v>
      </c>
      <c r="C78" s="7">
        <f t="shared" si="12"/>
        <v>9.789942687847262E-4</v>
      </c>
      <c r="D78" s="7">
        <f t="shared" si="13"/>
        <v>9.3190558271524244E-3</v>
      </c>
      <c r="E78" s="7">
        <f t="shared" si="14"/>
        <v>9.372446403164366E-3</v>
      </c>
      <c r="F78" s="7">
        <f t="shared" si="15"/>
        <v>1.6700579945398959</v>
      </c>
      <c r="G78" s="2">
        <f t="shared" si="9"/>
        <v>9.1642639125219939E-4</v>
      </c>
      <c r="H78" s="8">
        <f t="shared" si="10"/>
        <v>4.6310685728592439E-3</v>
      </c>
      <c r="I78" s="7">
        <f t="shared" si="11"/>
        <v>46.617161163492405</v>
      </c>
    </row>
    <row r="79" spans="1:9" x14ac:dyDescent="0.3">
      <c r="A79" s="1">
        <v>41695</v>
      </c>
      <c r="B79" s="2">
        <v>-3.7872094864743744E-4</v>
      </c>
      <c r="C79" s="7">
        <f t="shared" si="12"/>
        <v>9.789942687847262E-4</v>
      </c>
      <c r="D79" s="7">
        <f t="shared" si="13"/>
        <v>9.3190558271524244E-3</v>
      </c>
      <c r="E79" s="7">
        <f t="shared" si="14"/>
        <v>9.1485123545033409E-3</v>
      </c>
      <c r="F79" s="7">
        <f t="shared" si="15"/>
        <v>1.6712106104535767</v>
      </c>
      <c r="G79" s="2">
        <f t="shared" si="9"/>
        <v>9.1797851992184035E-4</v>
      </c>
      <c r="H79" s="8">
        <f t="shared" si="10"/>
        <v>-1.2966994685692777E-3</v>
      </c>
      <c r="I79" s="7">
        <f t="shared" si="11"/>
        <v>70.077804086423711</v>
      </c>
    </row>
    <row r="80" spans="1:9" x14ac:dyDescent="0.3">
      <c r="A80" s="1">
        <v>41696</v>
      </c>
      <c r="B80" s="2">
        <v>5.3984227399439533E-5</v>
      </c>
      <c r="C80" s="7">
        <f t="shared" si="12"/>
        <v>9.789942687847262E-4</v>
      </c>
      <c r="D80" s="7">
        <f t="shared" si="13"/>
        <v>9.3190558271524244E-3</v>
      </c>
      <c r="E80" s="7">
        <f t="shared" si="14"/>
        <v>8.7324607949931035E-3</v>
      </c>
      <c r="F80" s="7">
        <f t="shared" si="15"/>
        <v>1.6697691554359062</v>
      </c>
      <c r="G80" s="2">
        <f t="shared" si="9"/>
        <v>9.2068505864149831E-4</v>
      </c>
      <c r="H80" s="8">
        <f t="shared" si="10"/>
        <v>-8.6670083124205878E-4</v>
      </c>
      <c r="I80" s="7">
        <f t="shared" si="11"/>
        <v>74.805650986840661</v>
      </c>
    </row>
    <row r="81" spans="1:9" x14ac:dyDescent="0.3">
      <c r="A81" s="1">
        <v>41697</v>
      </c>
      <c r="B81" s="2">
        <v>5.2474975106913124E-3</v>
      </c>
      <c r="C81" s="7">
        <f t="shared" si="12"/>
        <v>9.789942687847262E-4</v>
      </c>
      <c r="D81" s="7">
        <f t="shared" si="13"/>
        <v>9.3190558271524244E-3</v>
      </c>
      <c r="E81" s="7">
        <f t="shared" si="14"/>
        <v>8.3793842242519661E-3</v>
      </c>
      <c r="F81" s="7">
        <f t="shared" si="15"/>
        <v>1.6708340579503653</v>
      </c>
      <c r="G81" s="2">
        <f t="shared" si="9"/>
        <v>9.2309109228799952E-4</v>
      </c>
      <c r="H81" s="8">
        <f t="shared" si="10"/>
        <v>4.3244064184033131E-3</v>
      </c>
      <c r="I81" s="7">
        <f t="shared" si="11"/>
        <v>50.33682554320734</v>
      </c>
    </row>
    <row r="82" spans="1:9" x14ac:dyDescent="0.3">
      <c r="A82" s="1">
        <v>41698</v>
      </c>
      <c r="B82" s="2">
        <v>2.5295032235865822E-3</v>
      </c>
      <c r="C82" s="7">
        <f t="shared" si="12"/>
        <v>9.789942687847262E-4</v>
      </c>
      <c r="D82" s="7">
        <f t="shared" si="13"/>
        <v>9.3190558271524244E-3</v>
      </c>
      <c r="E82" s="7">
        <f t="shared" si="14"/>
        <v>8.2995936730489821E-3</v>
      </c>
      <c r="F82" s="7">
        <f t="shared" si="15"/>
        <v>1.6705438761205889</v>
      </c>
      <c r="G82" s="2">
        <f t="shared" si="9"/>
        <v>9.2361035144424355E-4</v>
      </c>
      <c r="H82" s="8">
        <f t="shared" si="10"/>
        <v>1.6058928721423386E-3</v>
      </c>
      <c r="I82" s="7">
        <f t="shared" si="11"/>
        <v>75.003044480910589</v>
      </c>
    </row>
    <row r="83" spans="1:9" x14ac:dyDescent="0.3">
      <c r="A83" s="1">
        <v>41701</v>
      </c>
      <c r="B83" s="2">
        <v>-7.0321788340799163E-3</v>
      </c>
      <c r="C83" s="7">
        <f t="shared" si="12"/>
        <v>9.789942687847262E-4</v>
      </c>
      <c r="D83" s="7">
        <f t="shared" si="13"/>
        <v>9.3190558271524244E-3</v>
      </c>
      <c r="E83" s="7">
        <f t="shared" si="14"/>
        <v>8.0448350651653889E-3</v>
      </c>
      <c r="F83" s="7">
        <f t="shared" si="15"/>
        <v>1.6702999102052085</v>
      </c>
      <c r="G83" s="2">
        <f t="shared" si="9"/>
        <v>9.2529972638402832E-4</v>
      </c>
      <c r="H83" s="8">
        <f t="shared" si="10"/>
        <v>-7.9574785604639448E-3</v>
      </c>
      <c r="I83" s="7">
        <f t="shared" si="11"/>
        <v>20.278955339693219</v>
      </c>
    </row>
    <row r="84" spans="1:9" x14ac:dyDescent="0.3">
      <c r="A84" s="1">
        <v>41702</v>
      </c>
      <c r="B84" s="2">
        <v>1.4055680915948887E-2</v>
      </c>
      <c r="C84" s="7">
        <f t="shared" si="12"/>
        <v>9.789942687847262E-4</v>
      </c>
      <c r="D84" s="7">
        <f t="shared" si="13"/>
        <v>9.3190558271524244E-3</v>
      </c>
      <c r="E84" s="7">
        <f t="shared" si="14"/>
        <v>8.5479517965928436E-3</v>
      </c>
      <c r="F84" s="7">
        <f t="shared" si="15"/>
        <v>1.6722319046709553</v>
      </c>
      <c r="G84" s="2">
        <f t="shared" si="9"/>
        <v>9.2203121430629712E-4</v>
      </c>
      <c r="H84" s="8">
        <f t="shared" si="10"/>
        <v>1.313364970164259E-2</v>
      </c>
      <c r="I84" s="7">
        <f t="shared" si="11"/>
        <v>5.3884544291270222</v>
      </c>
    </row>
    <row r="85" spans="1:9" x14ac:dyDescent="0.3">
      <c r="A85" s="1">
        <v>41703</v>
      </c>
      <c r="B85" s="2">
        <v>9.0615221569612103E-4</v>
      </c>
      <c r="C85" s="7">
        <f t="shared" si="12"/>
        <v>9.789942687847262E-4</v>
      </c>
      <c r="D85" s="7">
        <f t="shared" si="13"/>
        <v>9.3190558271524244E-3</v>
      </c>
      <c r="E85" s="7">
        <f t="shared" si="14"/>
        <v>1.0242514145935888E-2</v>
      </c>
      <c r="F85" s="7">
        <f t="shared" si="15"/>
        <v>1.6739090021515644</v>
      </c>
      <c r="G85" s="2">
        <f t="shared" si="9"/>
        <v>9.1083154952496836E-4</v>
      </c>
      <c r="H85" s="8">
        <f t="shared" si="10"/>
        <v>-4.679333828847324E-6</v>
      </c>
      <c r="I85" s="7">
        <f t="shared" si="11"/>
        <v>65.196293281722546</v>
      </c>
    </row>
    <row r="86" spans="1:9" x14ac:dyDescent="0.3">
      <c r="A86" s="1">
        <v>41704</v>
      </c>
      <c r="B86" s="2">
        <v>2.2905294246100549E-3</v>
      </c>
      <c r="C86" s="7">
        <f t="shared" si="12"/>
        <v>9.789942687847262E-4</v>
      </c>
      <c r="D86" s="7">
        <f t="shared" si="13"/>
        <v>9.3190558271524244E-3</v>
      </c>
      <c r="E86" s="7">
        <f t="shared" si="14"/>
        <v>9.61244679807516E-3</v>
      </c>
      <c r="F86" s="7">
        <f t="shared" si="15"/>
        <v>1.6676772103625912</v>
      </c>
      <c r="G86" s="2">
        <f t="shared" si="9"/>
        <v>9.1469967969600319E-4</v>
      </c>
      <c r="H86" s="8">
        <f t="shared" si="10"/>
        <v>1.3758297449140517E-3</v>
      </c>
      <c r="I86" s="7">
        <f t="shared" si="11"/>
        <v>66.691774708868948</v>
      </c>
    </row>
    <row r="87" spans="1:9" x14ac:dyDescent="0.3">
      <c r="A87" s="1">
        <v>41705</v>
      </c>
      <c r="B87" s="2">
        <v>4.2507086099674574E-4</v>
      </c>
      <c r="C87" s="7">
        <f t="shared" si="12"/>
        <v>9.789942687847262E-4</v>
      </c>
      <c r="D87" s="7">
        <f t="shared" si="13"/>
        <v>9.3190558271524244E-3</v>
      </c>
      <c r="E87" s="7">
        <f t="shared" si="14"/>
        <v>9.1164837410133131E-3</v>
      </c>
      <c r="F87" s="7">
        <f t="shared" si="15"/>
        <v>1.672451197819862</v>
      </c>
      <c r="G87" s="2">
        <f t="shared" si="9"/>
        <v>9.1825336434470084E-4</v>
      </c>
      <c r="H87" s="8">
        <f t="shared" si="10"/>
        <v>-4.9318250334795511E-4</v>
      </c>
      <c r="I87" s="7">
        <f t="shared" si="11"/>
        <v>72.742548598337635</v>
      </c>
    </row>
    <row r="88" spans="1:9" x14ac:dyDescent="0.3">
      <c r="A88" s="1">
        <v>41708</v>
      </c>
      <c r="B88" s="2">
        <v>-5.3127761973637E-4</v>
      </c>
      <c r="C88" s="7">
        <f t="shared" si="12"/>
        <v>9.789942687847262E-4</v>
      </c>
      <c r="D88" s="7">
        <f t="shared" si="13"/>
        <v>9.3190558271524244E-3</v>
      </c>
      <c r="E88" s="7">
        <f t="shared" si="14"/>
        <v>8.6892473532647427E-3</v>
      </c>
      <c r="F88" s="7">
        <f t="shared" si="15"/>
        <v>1.6687882489434365</v>
      </c>
      <c r="G88" s="2">
        <f t="shared" si="9"/>
        <v>9.2092725881788627E-4</v>
      </c>
      <c r="H88" s="8">
        <f t="shared" si="10"/>
        <v>-1.4522048785542562E-3</v>
      </c>
      <c r="I88" s="7">
        <f t="shared" si="11"/>
        <v>72.598575090435958</v>
      </c>
    </row>
    <row r="89" spans="1:9" x14ac:dyDescent="0.3">
      <c r="A89" s="1">
        <v>41709</v>
      </c>
      <c r="B89" s="2">
        <v>-4.9425835770579019E-3</v>
      </c>
      <c r="C89" s="7">
        <f t="shared" si="12"/>
        <v>9.789942687847262E-4</v>
      </c>
      <c r="D89" s="7">
        <f t="shared" si="13"/>
        <v>9.3190558271524244E-3</v>
      </c>
      <c r="E89" s="7">
        <f t="shared" si="14"/>
        <v>8.3597741475396926E-3</v>
      </c>
      <c r="F89" s="7">
        <f t="shared" si="15"/>
        <v>1.6716159848992356</v>
      </c>
      <c r="G89" s="2">
        <f t="shared" si="9"/>
        <v>9.2325734764112175E-4</v>
      </c>
      <c r="H89" s="8">
        <f t="shared" si="10"/>
        <v>-5.8658409246990237E-3</v>
      </c>
      <c r="I89" s="7">
        <f t="shared" si="11"/>
        <v>35.817558671403951</v>
      </c>
    </row>
    <row r="90" spans="1:9" x14ac:dyDescent="0.3">
      <c r="A90" s="1">
        <v>41710</v>
      </c>
      <c r="B90" s="2">
        <v>2.6704918988085247E-4</v>
      </c>
      <c r="C90" s="7">
        <f t="shared" si="12"/>
        <v>9.789942687847262E-4</v>
      </c>
      <c r="D90" s="7">
        <f t="shared" si="13"/>
        <v>9.3190558271524244E-3</v>
      </c>
      <c r="E90" s="7">
        <f t="shared" si="14"/>
        <v>8.4677476870401135E-3</v>
      </c>
      <c r="F90" s="7">
        <f t="shared" si="15"/>
        <v>1.6704035188781619</v>
      </c>
      <c r="G90" s="2">
        <f t="shared" si="9"/>
        <v>9.2248179533711242E-4</v>
      </c>
      <c r="H90" s="8">
        <f t="shared" si="10"/>
        <v>-6.5543260545625995E-4</v>
      </c>
      <c r="I90" s="7">
        <f t="shared" si="11"/>
        <v>77.751685535279663</v>
      </c>
    </row>
    <row r="91" spans="1:9" x14ac:dyDescent="0.3">
      <c r="A91" s="1">
        <v>41711</v>
      </c>
      <c r="B91" s="2">
        <v>-1.1213046046174235E-2</v>
      </c>
      <c r="C91" s="7">
        <f t="shared" si="12"/>
        <v>9.789942687847262E-4</v>
      </c>
      <c r="D91" s="7">
        <f t="shared" si="13"/>
        <v>9.3190558271524244E-3</v>
      </c>
      <c r="E91" s="7">
        <f t="shared" si="14"/>
        <v>8.1579101523119729E-3</v>
      </c>
      <c r="F91" s="7">
        <f t="shared" si="15"/>
        <v>1.6703443837416423</v>
      </c>
      <c r="G91" s="2">
        <f t="shared" si="9"/>
        <v>9.245469860422633E-4</v>
      </c>
      <c r="H91" s="8">
        <f t="shared" si="10"/>
        <v>-1.2137593032216499E-2</v>
      </c>
      <c r="I91" s="7">
        <f t="shared" si="11"/>
        <v>6.381441765074217</v>
      </c>
    </row>
    <row r="92" spans="1:9" x14ac:dyDescent="0.3">
      <c r="A92" s="1">
        <v>41712</v>
      </c>
      <c r="B92" s="2">
        <v>-2.8081536266985063E-3</v>
      </c>
      <c r="C92" s="7">
        <f t="shared" si="12"/>
        <v>9.789942687847262E-4</v>
      </c>
      <c r="D92" s="7">
        <f t="shared" si="13"/>
        <v>9.3190558271524244E-3</v>
      </c>
      <c r="E92" s="7">
        <f t="shared" si="14"/>
        <v>9.6264291402104012E-3</v>
      </c>
      <c r="F92" s="7">
        <f t="shared" si="15"/>
        <v>1.6746144346526837</v>
      </c>
      <c r="G92" s="2">
        <f t="shared" si="9"/>
        <v>9.1496813350716946E-4</v>
      </c>
      <c r="H92" s="8">
        <f t="shared" si="10"/>
        <v>-3.7231217602056756E-3</v>
      </c>
      <c r="I92" s="7">
        <f t="shared" si="11"/>
        <v>52.837504318063417</v>
      </c>
    </row>
    <row r="93" spans="1:9" x14ac:dyDescent="0.3">
      <c r="A93" s="1">
        <v>41715</v>
      </c>
      <c r="B93" s="2">
        <v>9.0435722447370637E-3</v>
      </c>
      <c r="C93" s="7">
        <f t="shared" si="12"/>
        <v>9.789942687847262E-4</v>
      </c>
      <c r="D93" s="7">
        <f t="shared" si="13"/>
        <v>9.3190558271524244E-3</v>
      </c>
      <c r="E93" s="7">
        <f t="shared" si="14"/>
        <v>9.2683999158944229E-3</v>
      </c>
      <c r="F93" s="7">
        <f t="shared" si="15"/>
        <v>1.6675416859835201</v>
      </c>
      <c r="G93" s="2">
        <f t="shared" si="9"/>
        <v>9.169940492770272E-4</v>
      </c>
      <c r="H93" s="8">
        <f t="shared" si="10"/>
        <v>8.1265781954600359E-3</v>
      </c>
      <c r="I93" s="7">
        <f t="shared" si="11"/>
        <v>22.633695740704447</v>
      </c>
    </row>
    <row r="94" spans="1:9" x14ac:dyDescent="0.3">
      <c r="A94" s="1">
        <v>41716</v>
      </c>
      <c r="B94" s="2">
        <v>7.138261572982918E-3</v>
      </c>
      <c r="C94" s="7">
        <f t="shared" si="12"/>
        <v>9.789942687847262E-4</v>
      </c>
      <c r="D94" s="7">
        <f t="shared" si="13"/>
        <v>9.3190558271524244E-3</v>
      </c>
      <c r="E94" s="7">
        <f t="shared" si="14"/>
        <v>9.5861261050768296E-3</v>
      </c>
      <c r="F94" s="7">
        <f t="shared" si="15"/>
        <v>1.6743990319639348</v>
      </c>
      <c r="G94" s="2">
        <f t="shared" si="9"/>
        <v>9.1522506448508164E-4</v>
      </c>
      <c r="H94" s="8">
        <f t="shared" si="10"/>
        <v>6.2230365084978362E-3</v>
      </c>
      <c r="I94" s="7">
        <f t="shared" si="11"/>
        <v>34.767310661162675</v>
      </c>
    </row>
    <row r="95" spans="1:9" x14ac:dyDescent="0.3">
      <c r="A95" s="1">
        <v>41717</v>
      </c>
      <c r="B95" s="2">
        <v>-5.3293096866832146E-3</v>
      </c>
      <c r="C95" s="7">
        <f t="shared" si="12"/>
        <v>9.789942687847262E-4</v>
      </c>
      <c r="D95" s="7">
        <f t="shared" si="13"/>
        <v>9.3190558271524244E-3</v>
      </c>
      <c r="E95" s="7">
        <f t="shared" si="14"/>
        <v>9.5269651991420415E-3</v>
      </c>
      <c r="F95" s="7">
        <f t="shared" si="15"/>
        <v>1.6684200343183428</v>
      </c>
      <c r="G95" s="2">
        <f t="shared" si="9"/>
        <v>9.1531000376684471E-4</v>
      </c>
      <c r="H95" s="8">
        <f t="shared" si="10"/>
        <v>-6.244619690450059E-3</v>
      </c>
      <c r="I95" s="7">
        <f t="shared" si="11"/>
        <v>34.363596560347055</v>
      </c>
    </row>
    <row r="96" spans="1:9" x14ac:dyDescent="0.3">
      <c r="A96" s="1">
        <v>41718</v>
      </c>
      <c r="B96" s="2">
        <v>5.8395596058491428E-3</v>
      </c>
      <c r="C96" s="7">
        <f t="shared" si="12"/>
        <v>9.789942687847262E-4</v>
      </c>
      <c r="D96" s="7">
        <f t="shared" si="13"/>
        <v>9.3190558271524244E-3</v>
      </c>
      <c r="E96" s="7">
        <f t="shared" si="14"/>
        <v>9.4814679711027333E-3</v>
      </c>
      <c r="F96" s="7">
        <f t="shared" si="15"/>
        <v>1.6729558648562985</v>
      </c>
      <c r="G96" s="2">
        <f t="shared" si="9"/>
        <v>9.1584743018607547E-4</v>
      </c>
      <c r="H96" s="8">
        <f t="shared" si="10"/>
        <v>4.9237121756630677E-3</v>
      </c>
      <c r="I96" s="7">
        <f t="shared" si="11"/>
        <v>44.268333151574119</v>
      </c>
    </row>
    <row r="97" spans="1:9" x14ac:dyDescent="0.3">
      <c r="A97" s="1">
        <v>41719</v>
      </c>
      <c r="B97" s="2">
        <v>-3.8786180461878317E-3</v>
      </c>
      <c r="C97" s="7">
        <f t="shared" si="12"/>
        <v>9.789942687847262E-4</v>
      </c>
      <c r="D97" s="7">
        <f t="shared" si="13"/>
        <v>9.3190558271524244E-3</v>
      </c>
      <c r="E97" s="7">
        <f t="shared" si="14"/>
        <v>9.270976567256093E-3</v>
      </c>
      <c r="F97" s="7">
        <f t="shared" si="15"/>
        <v>1.6690963883818055</v>
      </c>
      <c r="G97" s="2">
        <f t="shared" si="9"/>
        <v>9.1705532238266761E-4</v>
      </c>
      <c r="H97" s="8">
        <f t="shared" si="10"/>
        <v>-4.7956733685704991E-3</v>
      </c>
      <c r="I97" s="7">
        <f t="shared" si="11"/>
        <v>45.101427462324644</v>
      </c>
    </row>
    <row r="98" spans="1:9" x14ac:dyDescent="0.3">
      <c r="A98" s="1">
        <v>41722</v>
      </c>
      <c r="B98" s="2">
        <v>-4.1352637385917435E-3</v>
      </c>
      <c r="C98" s="7">
        <f t="shared" si="12"/>
        <v>9.789942687847262E-4</v>
      </c>
      <c r="D98" s="7">
        <f t="shared" si="13"/>
        <v>9.3190558271524244E-3</v>
      </c>
      <c r="E98" s="7">
        <f t="shared" si="14"/>
        <v>9.0832674595573409E-3</v>
      </c>
      <c r="F98" s="7">
        <f t="shared" si="15"/>
        <v>1.6719834997452256</v>
      </c>
      <c r="G98" s="2">
        <f t="shared" si="9"/>
        <v>9.1845169203274581E-4</v>
      </c>
      <c r="H98" s="8">
        <f t="shared" si="10"/>
        <v>-5.0537154306244895E-3</v>
      </c>
      <c r="I98" s="7">
        <f t="shared" si="11"/>
        <v>43.126809758354092</v>
      </c>
    </row>
    <row r="99" spans="1:9" x14ac:dyDescent="0.3">
      <c r="A99" s="1">
        <v>41723</v>
      </c>
      <c r="B99" s="2">
        <v>4.7459614442921794E-3</v>
      </c>
      <c r="C99" s="7">
        <f t="shared" si="12"/>
        <v>9.789942687847262E-4</v>
      </c>
      <c r="D99" s="7">
        <f t="shared" si="13"/>
        <v>9.3190558271524244E-3</v>
      </c>
      <c r="E99" s="7">
        <f t="shared" si="14"/>
        <v>8.9587121218394714E-3</v>
      </c>
      <c r="F99" s="7">
        <f t="shared" si="15"/>
        <v>1.6698701026528651</v>
      </c>
      <c r="G99" s="2">
        <f t="shared" si="9"/>
        <v>9.1917922512537624E-4</v>
      </c>
      <c r="H99" s="8">
        <f t="shared" si="10"/>
        <v>3.8267822191668031E-3</v>
      </c>
      <c r="I99" s="7">
        <f t="shared" si="11"/>
        <v>53.9424154448973</v>
      </c>
    </row>
    <row r="100" spans="1:9" x14ac:dyDescent="0.3">
      <c r="A100" s="1">
        <v>41724</v>
      </c>
      <c r="B100" s="2">
        <v>-7.192691551379915E-3</v>
      </c>
      <c r="C100" s="7">
        <f t="shared" si="12"/>
        <v>9.789942687847262E-4</v>
      </c>
      <c r="D100" s="7">
        <f t="shared" si="13"/>
        <v>9.3190558271524244E-3</v>
      </c>
      <c r="E100" s="7">
        <f t="shared" si="14"/>
        <v>8.728448039818296E-3</v>
      </c>
      <c r="F100" s="7">
        <f t="shared" si="15"/>
        <v>1.6711572354766726</v>
      </c>
      <c r="G100" s="2">
        <f t="shared" si="9"/>
        <v>9.2077760212815854E-4</v>
      </c>
      <c r="H100" s="8">
        <f t="shared" si="10"/>
        <v>-8.1134691535080742E-3</v>
      </c>
      <c r="I100" s="7">
        <f t="shared" si="11"/>
        <v>21.309494520214706</v>
      </c>
    </row>
    <row r="101" spans="1:9" x14ac:dyDescent="0.3">
      <c r="A101" s="1">
        <v>41725</v>
      </c>
      <c r="B101" s="2">
        <v>-2.1082390421356401E-3</v>
      </c>
      <c r="C101" s="7">
        <f t="shared" si="12"/>
        <v>9.789942687847262E-4</v>
      </c>
      <c r="D101" s="7">
        <f t="shared" si="13"/>
        <v>9.3190558271524244E-3</v>
      </c>
      <c r="E101" s="7">
        <f t="shared" si="14"/>
        <v>9.139569478810658E-3</v>
      </c>
      <c r="F101" s="7">
        <f t="shared" si="15"/>
        <v>1.6716547344957198</v>
      </c>
      <c r="G101" s="2">
        <f t="shared" si="9"/>
        <v>9.1806015499711036E-4</v>
      </c>
      <c r="H101" s="8">
        <f t="shared" si="10"/>
        <v>-3.0262991971327503E-3</v>
      </c>
      <c r="I101" s="7">
        <f t="shared" si="11"/>
        <v>59.585596089741621</v>
      </c>
    </row>
    <row r="102" spans="1:9" x14ac:dyDescent="0.3">
      <c r="A102" s="1">
        <v>41726</v>
      </c>
      <c r="B102" s="2">
        <v>4.9300699496497291E-3</v>
      </c>
      <c r="C102" s="7">
        <f t="shared" si="12"/>
        <v>9.789942687847262E-4</v>
      </c>
      <c r="D102" s="7">
        <f t="shared" si="13"/>
        <v>9.3190558271524244E-3</v>
      </c>
      <c r="E102" s="7">
        <f t="shared" si="14"/>
        <v>8.8128269128555335E-3</v>
      </c>
      <c r="F102" s="7">
        <f t="shared" si="15"/>
        <v>1.6696478797728382</v>
      </c>
      <c r="G102" s="2">
        <f t="shared" si="9"/>
        <v>9.2014262286562072E-4</v>
      </c>
      <c r="H102" s="8">
        <f t="shared" si="10"/>
        <v>4.0099273267841084E-3</v>
      </c>
      <c r="I102" s="7">
        <f t="shared" si="11"/>
        <v>52.649494960187283</v>
      </c>
    </row>
    <row r="103" spans="1:9" x14ac:dyDescent="0.3">
      <c r="A103" s="1">
        <v>41729</v>
      </c>
      <c r="B103" s="2">
        <v>8.1944963588107544E-3</v>
      </c>
      <c r="C103" s="7">
        <f t="shared" si="12"/>
        <v>9.789942687847262E-4</v>
      </c>
      <c r="D103" s="7">
        <f t="shared" si="13"/>
        <v>9.3190558271524244E-3</v>
      </c>
      <c r="E103" s="7">
        <f t="shared" si="14"/>
        <v>8.6253097528770448E-3</v>
      </c>
      <c r="F103" s="7">
        <f t="shared" si="15"/>
        <v>1.6713668165485207</v>
      </c>
      <c r="G103" s="2">
        <f t="shared" si="9"/>
        <v>9.2147530629106428E-4</v>
      </c>
      <c r="H103" s="8">
        <f t="shared" si="10"/>
        <v>7.2730210525196902E-3</v>
      </c>
      <c r="I103" s="7">
        <f t="shared" si="11"/>
        <v>26.096975482073272</v>
      </c>
    </row>
    <row r="104" spans="1:9" x14ac:dyDescent="0.3">
      <c r="A104" s="1">
        <v>41730</v>
      </c>
      <c r="B104" s="2">
        <v>6.6306739524735203E-3</v>
      </c>
      <c r="C104" s="7">
        <f t="shared" si="12"/>
        <v>9.789942687847262E-4</v>
      </c>
      <c r="D104" s="7">
        <f t="shared" si="13"/>
        <v>9.3190558271524244E-3</v>
      </c>
      <c r="E104" s="7">
        <f t="shared" si="14"/>
        <v>8.9030352544096653E-3</v>
      </c>
      <c r="F104" s="7">
        <f t="shared" si="15"/>
        <v>1.6711240421444296</v>
      </c>
      <c r="G104" s="2">
        <f t="shared" si="9"/>
        <v>9.1961154520641298E-4</v>
      </c>
      <c r="H104" s="8">
        <f t="shared" si="10"/>
        <v>5.7110624072671074E-3</v>
      </c>
      <c r="I104" s="7">
        <f t="shared" si="11"/>
        <v>37.985121133636618</v>
      </c>
    </row>
    <row r="105" spans="1:9" x14ac:dyDescent="0.3">
      <c r="A105" s="1">
        <v>41731</v>
      </c>
      <c r="B105" s="2">
        <v>3.3467077567346237E-3</v>
      </c>
      <c r="C105" s="7">
        <f t="shared" si="12"/>
        <v>9.789942687847262E-4</v>
      </c>
      <c r="D105" s="7">
        <f t="shared" si="13"/>
        <v>9.3190558271524244E-3</v>
      </c>
      <c r="E105" s="7">
        <f t="shared" si="14"/>
        <v>8.8935061587615966E-3</v>
      </c>
      <c r="F105" s="7">
        <f t="shared" si="15"/>
        <v>1.6707245413173406</v>
      </c>
      <c r="G105" s="2">
        <f t="shared" si="9"/>
        <v>9.1965583808759337E-4</v>
      </c>
      <c r="H105" s="8">
        <f t="shared" si="10"/>
        <v>2.4270519186470304E-3</v>
      </c>
      <c r="I105" s="7">
        <f t="shared" si="11"/>
        <v>65.47726988241179</v>
      </c>
    </row>
    <row r="106" spans="1:9" x14ac:dyDescent="0.3">
      <c r="A106" s="1">
        <v>41732</v>
      </c>
      <c r="B106" s="2">
        <v>-1.3234518147400287E-3</v>
      </c>
      <c r="C106" s="7">
        <f t="shared" si="12"/>
        <v>9.789942687847262E-4</v>
      </c>
      <c r="D106" s="7">
        <f t="shared" si="13"/>
        <v>9.3190558271524244E-3</v>
      </c>
      <c r="E106" s="7">
        <f t="shared" si="14"/>
        <v>8.5721242238674424E-3</v>
      </c>
      <c r="F106" s="7">
        <f t="shared" si="15"/>
        <v>1.6702583457050031</v>
      </c>
      <c r="G106" s="2">
        <f t="shared" si="9"/>
        <v>9.2177844724242132E-4</v>
      </c>
      <c r="H106" s="8">
        <f t="shared" si="10"/>
        <v>-2.24523026198245E-3</v>
      </c>
      <c r="I106" s="7">
        <f t="shared" si="11"/>
        <v>68.322290537722907</v>
      </c>
    </row>
    <row r="107" spans="1:9" x14ac:dyDescent="0.3">
      <c r="A107" s="1">
        <v>41733</v>
      </c>
      <c r="B107" s="2">
        <v>-1.1822348120524961E-2</v>
      </c>
      <c r="C107" s="7">
        <f t="shared" si="12"/>
        <v>9.789942687847262E-4</v>
      </c>
      <c r="D107" s="7">
        <f t="shared" si="13"/>
        <v>9.3190558271524244E-3</v>
      </c>
      <c r="E107" s="7">
        <f t="shared" si="14"/>
        <v>8.2978516086573938E-3</v>
      </c>
      <c r="F107" s="7">
        <f t="shared" si="15"/>
        <v>1.6705869747751732</v>
      </c>
      <c r="G107" s="2">
        <f t="shared" si="9"/>
        <v>9.2362391679193007E-4</v>
      </c>
      <c r="H107" s="8">
        <f t="shared" si="10"/>
        <v>-1.2745972037316892E-2</v>
      </c>
      <c r="I107" s="7">
        <f t="shared" si="11"/>
        <v>5.6126739316039869</v>
      </c>
    </row>
    <row r="108" spans="1:9" x14ac:dyDescent="0.3">
      <c r="A108" s="1">
        <v>41736</v>
      </c>
      <c r="B108" s="2">
        <v>-1.1051540448536956E-2</v>
      </c>
      <c r="C108" s="7">
        <f t="shared" si="12"/>
        <v>9.789942687847262E-4</v>
      </c>
      <c r="D108" s="7">
        <f t="shared" si="13"/>
        <v>9.3190558271524244E-3</v>
      </c>
      <c r="E108" s="7">
        <f t="shared" si="14"/>
        <v>9.9191240538360429E-3</v>
      </c>
      <c r="F108" s="7">
        <f t="shared" si="15"/>
        <v>1.6748661682464709</v>
      </c>
      <c r="G108" s="2">
        <f t="shared" si="9"/>
        <v>9.1303484753349647E-4</v>
      </c>
      <c r="H108" s="8">
        <f t="shared" si="10"/>
        <v>-1.1964575296070453E-2</v>
      </c>
      <c r="I108" s="7">
        <f t="shared" si="11"/>
        <v>9.9988161598094436</v>
      </c>
    </row>
    <row r="109" spans="1:9" x14ac:dyDescent="0.3">
      <c r="A109" s="1">
        <v>41737</v>
      </c>
      <c r="B109" s="2">
        <v>4.123302091534331E-3</v>
      </c>
      <c r="C109" s="7">
        <f t="shared" si="12"/>
        <v>9.789942687847262E-4</v>
      </c>
      <c r="D109" s="7">
        <f t="shared" si="13"/>
        <v>9.3190558271524244E-3</v>
      </c>
      <c r="E109" s="7">
        <f t="shared" si="14"/>
        <v>1.1025936197670536E-2</v>
      </c>
      <c r="F109" s="7">
        <f t="shared" si="15"/>
        <v>1.6710699885158706</v>
      </c>
      <c r="G109" s="2">
        <f t="shared" si="9"/>
        <v>9.0544868953187788E-4</v>
      </c>
      <c r="H109" s="8">
        <f t="shared" si="10"/>
        <v>3.2178534020024531E-3</v>
      </c>
      <c r="I109" s="7">
        <f t="shared" si="11"/>
        <v>51.827170494545527</v>
      </c>
    </row>
    <row r="110" spans="1:9" x14ac:dyDescent="0.3">
      <c r="A110" s="1">
        <v>41738</v>
      </c>
      <c r="B110" s="2">
        <v>1.0750615548610121E-2</v>
      </c>
      <c r="C110" s="7">
        <f t="shared" si="12"/>
        <v>9.789942687847262E-4</v>
      </c>
      <c r="D110" s="7">
        <f t="shared" si="13"/>
        <v>9.3190558271524244E-3</v>
      </c>
      <c r="E110" s="7">
        <f t="shared" si="14"/>
        <v>1.0378216416422727E-2</v>
      </c>
      <c r="F110" s="7">
        <f t="shared" si="15"/>
        <v>1.6701251320700345</v>
      </c>
      <c r="G110" s="2">
        <f t="shared" si="9"/>
        <v>9.0971593053458609E-4</v>
      </c>
      <c r="H110" s="8">
        <f t="shared" si="10"/>
        <v>9.8408996180755354E-3</v>
      </c>
      <c r="I110" s="7">
        <f t="shared" si="11"/>
        <v>17.266788700771166</v>
      </c>
    </row>
    <row r="111" spans="1:9" x14ac:dyDescent="0.3">
      <c r="A111" s="1">
        <v>41739</v>
      </c>
      <c r="B111" s="2">
        <v>-2.1005784051024601E-2</v>
      </c>
      <c r="C111" s="7">
        <f t="shared" si="12"/>
        <v>9.789942687847262E-4</v>
      </c>
      <c r="D111" s="7">
        <f t="shared" si="13"/>
        <v>9.3190558271524244E-3</v>
      </c>
      <c r="E111" s="7">
        <f t="shared" si="14"/>
        <v>1.0860213675232811E-2</v>
      </c>
      <c r="F111" s="7">
        <f t="shared" si="15"/>
        <v>1.6733285095888537</v>
      </c>
      <c r="G111" s="2">
        <f t="shared" si="9"/>
        <v>9.066868064114608E-4</v>
      </c>
      <c r="H111" s="8">
        <f t="shared" si="10"/>
        <v>-2.1912470857436063E-2</v>
      </c>
      <c r="I111" s="7">
        <f t="shared" si="11"/>
        <v>1.440575710044405</v>
      </c>
    </row>
    <row r="112" spans="1:9" x14ac:dyDescent="0.3">
      <c r="A112" s="1">
        <v>41740</v>
      </c>
      <c r="B112" s="2">
        <v>-9.0084887461624463E-3</v>
      </c>
      <c r="C112" s="7">
        <f t="shared" si="12"/>
        <v>9.789942687847262E-4</v>
      </c>
      <c r="D112" s="7">
        <f t="shared" si="13"/>
        <v>9.3190558271524244E-3</v>
      </c>
      <c r="E112" s="7">
        <f t="shared" si="14"/>
        <v>1.5753636660302002E-2</v>
      </c>
      <c r="F112" s="7">
        <f t="shared" si="15"/>
        <v>1.6819283046573719</v>
      </c>
      <c r="G112" s="2">
        <f t="shared" si="9"/>
        <v>8.7483252133407734E-4</v>
      </c>
      <c r="H112" s="8">
        <f t="shared" si="10"/>
        <v>-9.8833212674965237E-3</v>
      </c>
      <c r="I112" s="7">
        <f t="shared" si="11"/>
        <v>21.904935486558585</v>
      </c>
    </row>
    <row r="113" spans="1:9" x14ac:dyDescent="0.3">
      <c r="A113" s="1">
        <v>41743</v>
      </c>
      <c r="B113" s="2">
        <v>7.8779918767435397E-3</v>
      </c>
      <c r="C113" s="7">
        <f t="shared" si="12"/>
        <v>9.789942687847262E-4</v>
      </c>
      <c r="D113" s="7">
        <f t="shared" si="13"/>
        <v>9.3190558271524244E-3</v>
      </c>
      <c r="E113" s="7">
        <f t="shared" si="14"/>
        <v>1.5290801349563524E-2</v>
      </c>
      <c r="F113" s="7">
        <f t="shared" si="15"/>
        <v>1.6644136496459354</v>
      </c>
      <c r="G113" s="2">
        <f t="shared" si="9"/>
        <v>8.7644609133091475E-4</v>
      </c>
      <c r="H113" s="8">
        <f t="shared" si="10"/>
        <v>7.0015457854126252E-3</v>
      </c>
      <c r="I113" s="7">
        <f t="shared" si="11"/>
        <v>30.171328650132466</v>
      </c>
    </row>
    <row r="114" spans="1:9" x14ac:dyDescent="0.3">
      <c r="A114" s="1">
        <v>41744</v>
      </c>
      <c r="B114" s="2">
        <v>6.8877895416459278E-3</v>
      </c>
      <c r="C114" s="7">
        <f t="shared" si="12"/>
        <v>9.789942687847262E-4</v>
      </c>
      <c r="D114" s="7">
        <f t="shared" si="13"/>
        <v>9.3190558271524244E-3</v>
      </c>
      <c r="E114" s="7">
        <f t="shared" si="14"/>
        <v>1.4339303452232373E-2</v>
      </c>
      <c r="F114" s="7">
        <f t="shared" si="15"/>
        <v>1.6762784345488591</v>
      </c>
      <c r="G114" s="2">
        <f t="shared" si="9"/>
        <v>8.8375081442512585E-4</v>
      </c>
      <c r="H114" s="8">
        <f t="shared" si="10"/>
        <v>6.0040387272208024E-3</v>
      </c>
      <c r="I114" s="7">
        <f t="shared" si="11"/>
        <v>34.175061104886282</v>
      </c>
    </row>
    <row r="115" spans="1:9" x14ac:dyDescent="0.3">
      <c r="A115" s="1">
        <v>41745</v>
      </c>
      <c r="B115" s="2">
        <v>1.0477485375130602E-2</v>
      </c>
      <c r="C115" s="7">
        <f t="shared" si="12"/>
        <v>9.789942687847262E-4</v>
      </c>
      <c r="D115" s="7">
        <f t="shared" si="13"/>
        <v>9.3190558271524244E-3</v>
      </c>
      <c r="E115" s="7">
        <f t="shared" si="14"/>
        <v>1.3404586021277726E-2</v>
      </c>
      <c r="F115" s="7">
        <f t="shared" si="15"/>
        <v>1.6669196785135816</v>
      </c>
      <c r="G115" s="2">
        <f t="shared" si="9"/>
        <v>8.8927986280974496E-4</v>
      </c>
      <c r="H115" s="8">
        <f t="shared" si="10"/>
        <v>9.5882055123208566E-3</v>
      </c>
      <c r="I115" s="7">
        <f t="shared" si="11"/>
        <v>21.885834768737844</v>
      </c>
    </row>
    <row r="116" spans="1:9" x14ac:dyDescent="0.3">
      <c r="A116" s="1">
        <v>41746</v>
      </c>
      <c r="B116" s="2">
        <v>1.3969608911781339E-3</v>
      </c>
      <c r="C116" s="7">
        <f t="shared" si="12"/>
        <v>9.789942687847262E-4</v>
      </c>
      <c r="D116" s="7">
        <f t="shared" si="13"/>
        <v>9.3190558271524244E-3</v>
      </c>
      <c r="E116" s="7">
        <f t="shared" si="14"/>
        <v>1.3291514770120074E-2</v>
      </c>
      <c r="F116" s="7">
        <f t="shared" si="15"/>
        <v>1.6756148814009584</v>
      </c>
      <c r="G116" s="2">
        <f t="shared" si="9"/>
        <v>8.9066294685773964E-4</v>
      </c>
      <c r="H116" s="8">
        <f t="shared" si="10"/>
        <v>5.062979443203943E-4</v>
      </c>
      <c r="I116" s="7">
        <f t="shared" si="11"/>
        <v>50.171883768836516</v>
      </c>
    </row>
    <row r="117" spans="1:9" x14ac:dyDescent="0.3">
      <c r="A117" s="1">
        <v>41750</v>
      </c>
      <c r="B117" s="2">
        <v>3.4872848824354374E-3</v>
      </c>
      <c r="C117" s="7">
        <f t="shared" si="12"/>
        <v>9.789942687847262E-4</v>
      </c>
      <c r="D117" s="7">
        <f t="shared" si="13"/>
        <v>9.3190558271524244E-3</v>
      </c>
      <c r="E117" s="7">
        <f t="shared" si="14"/>
        <v>1.2122966474361537E-2</v>
      </c>
      <c r="F117" s="7">
        <f t="shared" si="15"/>
        <v>1.666392665076984</v>
      </c>
      <c r="G117" s="2">
        <f t="shared" si="9"/>
        <v>8.9782260413025705E-4</v>
      </c>
      <c r="H117" s="8">
        <f t="shared" si="10"/>
        <v>2.5894622783051804E-3</v>
      </c>
      <c r="I117" s="7">
        <f t="shared" si="11"/>
        <v>50.479870135876155</v>
      </c>
    </row>
    <row r="118" spans="1:9" x14ac:dyDescent="0.3">
      <c r="A118" s="1">
        <v>41751</v>
      </c>
      <c r="B118" s="2">
        <v>4.5446085839466743E-3</v>
      </c>
      <c r="C118" s="7">
        <f t="shared" si="12"/>
        <v>9.789942687847262E-4</v>
      </c>
      <c r="D118" s="7">
        <f t="shared" si="13"/>
        <v>9.3190558271524244E-3</v>
      </c>
      <c r="E118" s="7">
        <f t="shared" si="14"/>
        <v>1.1237606164501226E-2</v>
      </c>
      <c r="F118" s="7">
        <f t="shared" si="15"/>
        <v>1.6735624525300368</v>
      </c>
      <c r="G118" s="2">
        <f t="shared" si="9"/>
        <v>9.0418831510150218E-4</v>
      </c>
      <c r="H118" s="8">
        <f t="shared" si="10"/>
        <v>3.6404202688451719E-3</v>
      </c>
      <c r="I118" s="7">
        <f t="shared" si="11"/>
        <v>49.162843802775626</v>
      </c>
    </row>
    <row r="119" spans="1:9" x14ac:dyDescent="0.3">
      <c r="A119" s="1">
        <v>41752</v>
      </c>
      <c r="B119" s="2">
        <v>-2.3416743773263526E-3</v>
      </c>
      <c r="C119" s="7">
        <f t="shared" si="12"/>
        <v>9.789942687847262E-4</v>
      </c>
      <c r="D119" s="7">
        <f t="shared" si="13"/>
        <v>9.3190558271524244E-3</v>
      </c>
      <c r="E119" s="7">
        <f t="shared" si="14"/>
        <v>1.0586295045597254E-2</v>
      </c>
      <c r="F119" s="7">
        <f t="shared" si="15"/>
        <v>1.6683208695108787</v>
      </c>
      <c r="G119" s="2">
        <f t="shared" si="9"/>
        <v>9.0822305504973668E-4</v>
      </c>
      <c r="H119" s="8">
        <f t="shared" si="10"/>
        <v>-3.2498974323760892E-3</v>
      </c>
      <c r="I119" s="7">
        <f t="shared" si="11"/>
        <v>52.786109298293631</v>
      </c>
    </row>
    <row r="120" spans="1:9" x14ac:dyDescent="0.3">
      <c r="A120" s="1">
        <v>41753</v>
      </c>
      <c r="B120" s="2">
        <v>2.0269605033587101E-3</v>
      </c>
      <c r="C120" s="7">
        <f t="shared" si="12"/>
        <v>9.789942687847262E-4</v>
      </c>
      <c r="D120" s="7">
        <f t="shared" si="13"/>
        <v>9.3190558271524244E-3</v>
      </c>
      <c r="E120" s="7">
        <f t="shared" si="14"/>
        <v>1.0019084935026599E-2</v>
      </c>
      <c r="F120" s="7">
        <f t="shared" si="15"/>
        <v>1.672213091230986</v>
      </c>
      <c r="G120" s="2">
        <f t="shared" si="9"/>
        <v>9.1222664868424307E-4</v>
      </c>
      <c r="H120" s="8">
        <f t="shared" si="10"/>
        <v>1.1147338546744672E-3</v>
      </c>
      <c r="I120" s="7">
        <f t="shared" si="11"/>
        <v>65.112783662433245</v>
      </c>
    </row>
    <row r="121" spans="1:9" x14ac:dyDescent="0.3">
      <c r="A121" s="1">
        <v>41754</v>
      </c>
      <c r="B121" s="2">
        <v>-8.1989569634172144E-3</v>
      </c>
      <c r="C121" s="7">
        <f t="shared" si="12"/>
        <v>9.789942687847262E-4</v>
      </c>
      <c r="D121" s="7">
        <f t="shared" si="13"/>
        <v>9.3190558271524244E-3</v>
      </c>
      <c r="E121" s="7">
        <f t="shared" si="14"/>
        <v>9.4432758422315424E-3</v>
      </c>
      <c r="F121" s="7">
        <f t="shared" si="15"/>
        <v>1.6689973221799501</v>
      </c>
      <c r="G121" s="2">
        <f t="shared" si="9"/>
        <v>9.1589911004817724E-4</v>
      </c>
      <c r="H121" s="8">
        <f t="shared" si="10"/>
        <v>-9.1148560734653911E-3</v>
      </c>
      <c r="I121" s="7">
        <f t="shared" si="11"/>
        <v>18.232237409575696</v>
      </c>
    </row>
    <row r="122" spans="1:9" x14ac:dyDescent="0.3">
      <c r="A122" s="1">
        <v>41757</v>
      </c>
      <c r="B122" s="2">
        <v>3.1672463104281956E-3</v>
      </c>
      <c r="C122" s="7">
        <f t="shared" si="12"/>
        <v>9.789942687847262E-4</v>
      </c>
      <c r="D122" s="7">
        <f t="shared" si="13"/>
        <v>9.3190558271524244E-3</v>
      </c>
      <c r="E122" s="7">
        <f t="shared" si="14"/>
        <v>9.9298501679364933E-3</v>
      </c>
      <c r="F122" s="7">
        <f t="shared" si="15"/>
        <v>1.6737867592532265</v>
      </c>
      <c r="G122" s="2">
        <f t="shared" si="9"/>
        <v>9.1290574237960472E-4</v>
      </c>
      <c r="H122" s="8">
        <f t="shared" si="10"/>
        <v>2.2543405680485909E-3</v>
      </c>
      <c r="I122" s="7">
        <f t="shared" si="11"/>
        <v>61.205843150052296</v>
      </c>
    </row>
    <row r="123" spans="1:9" x14ac:dyDescent="0.3">
      <c r="A123" s="1">
        <v>41758</v>
      </c>
      <c r="B123" s="2">
        <v>4.6553028856006762E-3</v>
      </c>
      <c r="C123" s="7">
        <f t="shared" si="12"/>
        <v>9.789942687847262E-4</v>
      </c>
      <c r="D123" s="7">
        <f t="shared" si="13"/>
        <v>9.3190558271524244E-3</v>
      </c>
      <c r="E123" s="7">
        <f t="shared" si="14"/>
        <v>9.4149327914203849E-3</v>
      </c>
      <c r="F123" s="7">
        <f t="shared" si="15"/>
        <v>1.6679159710546696</v>
      </c>
      <c r="G123" s="2">
        <f t="shared" si="9"/>
        <v>9.1603304309132078E-4</v>
      </c>
      <c r="H123" s="8">
        <f t="shared" si="10"/>
        <v>3.7392698425093556E-3</v>
      </c>
      <c r="I123" s="7">
        <f t="shared" si="11"/>
        <v>53.467175841889322</v>
      </c>
    </row>
    <row r="124" spans="1:9" x14ac:dyDescent="0.3">
      <c r="A124" s="1">
        <v>41759</v>
      </c>
      <c r="B124" s="2">
        <v>2.9825269352183881E-3</v>
      </c>
      <c r="C124" s="7">
        <f t="shared" si="12"/>
        <v>9.789942687847262E-4</v>
      </c>
      <c r="D124" s="7">
        <f t="shared" si="13"/>
        <v>9.3190558271524244E-3</v>
      </c>
      <c r="E124" s="7">
        <f t="shared" si="14"/>
        <v>9.0958780589896447E-3</v>
      </c>
      <c r="F124" s="7">
        <f t="shared" si="15"/>
        <v>1.6726181175176169</v>
      </c>
      <c r="G124" s="2">
        <f t="shared" si="9"/>
        <v>9.183988648696059E-4</v>
      </c>
      <c r="H124" s="8">
        <f t="shared" si="10"/>
        <v>2.0641280703487821E-3</v>
      </c>
      <c r="I124" s="7">
        <f t="shared" si="11"/>
        <v>66.783012077090746</v>
      </c>
    </row>
    <row r="125" spans="1:9" x14ac:dyDescent="0.3">
      <c r="A125" s="1">
        <v>41760</v>
      </c>
      <c r="B125" s="2">
        <v>1.0647223290782826E-4</v>
      </c>
      <c r="C125" s="7">
        <f t="shared" si="12"/>
        <v>9.789942687847262E-4</v>
      </c>
      <c r="D125" s="7">
        <f t="shared" si="13"/>
        <v>9.3190558271524244E-3</v>
      </c>
      <c r="E125" s="7">
        <f t="shared" si="14"/>
        <v>8.7194331993898748E-3</v>
      </c>
      <c r="F125" s="7">
        <f t="shared" si="15"/>
        <v>1.6687773936722987</v>
      </c>
      <c r="G125" s="2">
        <f t="shared" si="9"/>
        <v>9.2072502288483048E-4</v>
      </c>
      <c r="H125" s="8">
        <f t="shared" si="10"/>
        <v>-8.1425278997700223E-4</v>
      </c>
      <c r="I125" s="7">
        <f t="shared" si="11"/>
        <v>75.037343879279817</v>
      </c>
    </row>
    <row r="126" spans="1:9" x14ac:dyDescent="0.3">
      <c r="A126" s="1">
        <v>41761</v>
      </c>
      <c r="B126" s="2">
        <v>-1.4338723489297767E-3</v>
      </c>
      <c r="C126" s="7">
        <f t="shared" si="12"/>
        <v>9.789942687847262E-4</v>
      </c>
      <c r="D126" s="7">
        <f t="shared" si="13"/>
        <v>9.3190558271524244E-3</v>
      </c>
      <c r="E126" s="7">
        <f t="shared" si="14"/>
        <v>8.3676359433683071E-3</v>
      </c>
      <c r="F126" s="7">
        <f t="shared" si="15"/>
        <v>1.6715826155749747</v>
      </c>
      <c r="G126" s="2">
        <f t="shared" si="9"/>
        <v>9.2320341858370203E-4</v>
      </c>
      <c r="H126" s="8">
        <f t="shared" si="10"/>
        <v>-2.3570757675134787E-3</v>
      </c>
      <c r="I126" s="7">
        <f t="shared" si="11"/>
        <v>68.688662357422132</v>
      </c>
    </row>
    <row r="127" spans="1:9" x14ac:dyDescent="0.3">
      <c r="A127" s="1">
        <v>41764</v>
      </c>
      <c r="B127" s="2">
        <v>1.9142528633970812E-3</v>
      </c>
      <c r="C127" s="7">
        <f t="shared" si="12"/>
        <v>9.789942687847262E-4</v>
      </c>
      <c r="D127" s="7">
        <f t="shared" si="13"/>
        <v>9.3190558271524244E-3</v>
      </c>
      <c r="E127" s="7">
        <f t="shared" si="14"/>
        <v>8.1357184872562476E-3</v>
      </c>
      <c r="F127" s="7">
        <f t="shared" si="15"/>
        <v>1.6695988683989482</v>
      </c>
      <c r="G127" s="2">
        <f t="shared" si="9"/>
        <v>9.2466215424805273E-4</v>
      </c>
      <c r="H127" s="8">
        <f t="shared" si="10"/>
        <v>9.8959070914902839E-4</v>
      </c>
      <c r="I127" s="7">
        <f t="shared" si="11"/>
        <v>79.710812573676108</v>
      </c>
    </row>
    <row r="128" spans="1:9" x14ac:dyDescent="0.3">
      <c r="A128" s="1">
        <v>41765</v>
      </c>
      <c r="B128" s="2">
        <v>-8.703897509772851E-3</v>
      </c>
      <c r="C128" s="7">
        <f t="shared" si="12"/>
        <v>9.789942687847262E-4</v>
      </c>
      <c r="D128" s="7">
        <f t="shared" si="13"/>
        <v>9.3190558271524244E-3</v>
      </c>
      <c r="E128" s="7">
        <f t="shared" si="14"/>
        <v>7.8912968141469642E-3</v>
      </c>
      <c r="F128" s="7">
        <f t="shared" si="15"/>
        <v>1.6709695836333076</v>
      </c>
      <c r="G128" s="2">
        <f t="shared" si="9"/>
        <v>9.2635317347233598E-4</v>
      </c>
      <c r="H128" s="8">
        <f t="shared" si="10"/>
        <v>-9.6302506832451878E-3</v>
      </c>
      <c r="I128" s="7">
        <f t="shared" si="11"/>
        <v>12.219462498757776</v>
      </c>
    </row>
    <row r="129" spans="1:9" x14ac:dyDescent="0.3">
      <c r="A129" s="1">
        <v>41766</v>
      </c>
      <c r="B129" s="2">
        <v>5.8896549951017452E-3</v>
      </c>
      <c r="C129" s="7">
        <f t="shared" si="12"/>
        <v>9.789942687847262E-4</v>
      </c>
      <c r="D129" s="7">
        <f t="shared" si="13"/>
        <v>9.3190558271524244E-3</v>
      </c>
      <c r="E129" s="7">
        <f t="shared" si="14"/>
        <v>8.7668395208226387E-3</v>
      </c>
      <c r="F129" s="7">
        <f t="shared" si="15"/>
        <v>1.672570998927019</v>
      </c>
      <c r="G129" s="2">
        <f t="shared" si="9"/>
        <v>9.2058863784303562E-4</v>
      </c>
      <c r="H129" s="8">
        <f t="shared" si="10"/>
        <v>4.9690663572587099E-3</v>
      </c>
      <c r="I129" s="7">
        <f t="shared" si="11"/>
        <v>44.168226882586467</v>
      </c>
    </row>
    <row r="130" spans="1:9" x14ac:dyDescent="0.3">
      <c r="A130" s="1">
        <v>41767</v>
      </c>
      <c r="B130" s="2">
        <v>-1.0648569099002136E-3</v>
      </c>
      <c r="C130" s="7">
        <f t="shared" si="12"/>
        <v>9.789942687847262E-4</v>
      </c>
      <c r="D130" s="7">
        <f t="shared" si="13"/>
        <v>9.3190558271524244E-3</v>
      </c>
      <c r="E130" s="7">
        <f t="shared" si="14"/>
        <v>8.6885266357429256E-3</v>
      </c>
      <c r="F130" s="7">
        <f t="shared" si="15"/>
        <v>1.6694007659567165</v>
      </c>
      <c r="G130" s="2">
        <f t="shared" si="9"/>
        <v>9.2096102388717271E-4</v>
      </c>
      <c r="H130" s="8">
        <f t="shared" si="10"/>
        <v>-1.9858179337873864E-3</v>
      </c>
      <c r="I130" s="7">
        <f t="shared" si="11"/>
        <v>69.422146817040854</v>
      </c>
    </row>
    <row r="131" spans="1:9" x14ac:dyDescent="0.3">
      <c r="A131" s="1">
        <v>41768</v>
      </c>
      <c r="B131" s="2">
        <v>1.4922533866799093E-3</v>
      </c>
      <c r="C131" s="7">
        <f t="shared" si="12"/>
        <v>9.789942687847262E-4</v>
      </c>
      <c r="D131" s="7">
        <f t="shared" si="13"/>
        <v>9.3190558271524244E-3</v>
      </c>
      <c r="E131" s="7">
        <f t="shared" si="14"/>
        <v>8.3807046329758723E-3</v>
      </c>
      <c r="F131" s="7">
        <f t="shared" si="15"/>
        <v>1.671204876395739</v>
      </c>
      <c r="G131" s="2">
        <f t="shared" ref="G131:G194" si="16">C131 - E131*EXP(1/(2*F131^2))*SINH(D131/F131)</f>
        <v>9.2309913173024274E-4</v>
      </c>
      <c r="H131" s="8">
        <f t="shared" ref="H131:H194" si="17">B131-G131</f>
        <v>5.6915425494966651E-4</v>
      </c>
      <c r="I131" s="7">
        <f t="shared" ref="I131:I194" si="18">F131/(E131*SQRT(2*PI()))*1/SQRT(1 + ((B131-C131)/E131)^2)*EXP(-1/2*(D131 + F131*ASINH((B131-C131)/E131))^2)</f>
        <v>78.911735192841931</v>
      </c>
    </row>
    <row r="132" spans="1:9" x14ac:dyDescent="0.3">
      <c r="A132" s="1">
        <v>41771</v>
      </c>
      <c r="B132" s="2">
        <v>9.7354923104677749E-3</v>
      </c>
      <c r="C132" s="7">
        <f t="shared" ref="C132:C195" si="19">C131*L$17 + L$16*$H131^2 + L$15</f>
        <v>9.789942687847262E-4</v>
      </c>
      <c r="D132" s="7">
        <f t="shared" ref="D132:D195" si="20">D131*M$17 + M$16*$H131^2 + M$15</f>
        <v>9.3190558271524244E-3</v>
      </c>
      <c r="E132" s="7">
        <f t="shared" ref="E132:E195" si="21">E131*N$17 + N$16*$H131^2 + N$15</f>
        <v>8.0850859839872516E-3</v>
      </c>
      <c r="F132" s="7">
        <f t="shared" ref="F132:F195" si="22">F131*O$17 + O$16*$H131^2 + O$15</f>
        <v>1.6697344503889227</v>
      </c>
      <c r="G132" s="2">
        <f t="shared" si="16"/>
        <v>9.250062461585197E-4</v>
      </c>
      <c r="H132" s="8">
        <f t="shared" si="17"/>
        <v>8.8104860643092552E-3</v>
      </c>
      <c r="I132" s="7">
        <f t="shared" si="18"/>
        <v>16.117634205554051</v>
      </c>
    </row>
    <row r="133" spans="1:9" x14ac:dyDescent="0.3">
      <c r="A133" s="1">
        <v>41772</v>
      </c>
      <c r="B133" s="2">
        <v>8.9596609681508177E-4</v>
      </c>
      <c r="C133" s="7">
        <f t="shared" si="19"/>
        <v>9.789942687847262E-4</v>
      </c>
      <c r="D133" s="7">
        <f t="shared" si="20"/>
        <v>9.3190558271524244E-3</v>
      </c>
      <c r="E133" s="7">
        <f t="shared" si="21"/>
        <v>8.7488593759422559E-3</v>
      </c>
      <c r="F133" s="7">
        <f t="shared" si="22"/>
        <v>1.6730715705700814</v>
      </c>
      <c r="G133" s="2">
        <f t="shared" si="16"/>
        <v>9.2073209298430792E-4</v>
      </c>
      <c r="H133" s="8">
        <f t="shared" si="17"/>
        <v>-2.4765996169226153E-5</v>
      </c>
      <c r="I133" s="7">
        <f t="shared" si="18"/>
        <v>76.285896279443762</v>
      </c>
    </row>
    <row r="134" spans="1:9" x14ac:dyDescent="0.3">
      <c r="A134" s="1">
        <v>41773</v>
      </c>
      <c r="B134" s="2">
        <v>-4.7380564382651924E-3</v>
      </c>
      <c r="C134" s="7">
        <f t="shared" si="19"/>
        <v>9.789942687847262E-4</v>
      </c>
      <c r="D134" s="7">
        <f t="shared" si="20"/>
        <v>9.3190558271524244E-3</v>
      </c>
      <c r="E134" s="7">
        <f t="shared" si="21"/>
        <v>8.3840649661377324E-3</v>
      </c>
      <c r="F134" s="7">
        <f t="shared" si="22"/>
        <v>1.6683114416701865</v>
      </c>
      <c r="G134" s="2">
        <f t="shared" si="16"/>
        <v>9.2294491355711232E-4</v>
      </c>
      <c r="H134" s="8">
        <f t="shared" si="17"/>
        <v>-5.6610013518223045E-3</v>
      </c>
      <c r="I134" s="7">
        <f t="shared" si="18"/>
        <v>37.60729026190311</v>
      </c>
    </row>
    <row r="135" spans="1:9" x14ac:dyDescent="0.3">
      <c r="A135" s="1">
        <v>41774</v>
      </c>
      <c r="B135" s="2">
        <v>-8.7799127363378249E-3</v>
      </c>
      <c r="C135" s="7">
        <f t="shared" si="19"/>
        <v>9.789942687847262E-4</v>
      </c>
      <c r="D135" s="7">
        <f t="shared" si="20"/>
        <v>9.3190558271524244E-3</v>
      </c>
      <c r="E135" s="7">
        <f t="shared" si="21"/>
        <v>8.460023536697437E-3</v>
      </c>
      <c r="F135" s="7">
        <f t="shared" si="22"/>
        <v>1.672838239969755</v>
      </c>
      <c r="G135" s="2">
        <f t="shared" si="16"/>
        <v>9.2264490077830375E-4</v>
      </c>
      <c r="H135" s="8">
        <f t="shared" si="17"/>
        <v>-9.7025576371161278E-3</v>
      </c>
      <c r="I135" s="7">
        <f t="shared" si="18"/>
        <v>13.467474050994507</v>
      </c>
    </row>
    <row r="136" spans="1:9" x14ac:dyDescent="0.3">
      <c r="A136" s="1">
        <v>41775</v>
      </c>
      <c r="B136" s="2">
        <v>3.468489884179915E-3</v>
      </c>
      <c r="C136" s="7">
        <f t="shared" si="19"/>
        <v>9.789942687847262E-4</v>
      </c>
      <c r="D136" s="7">
        <f t="shared" si="20"/>
        <v>9.3190558271524244E-3</v>
      </c>
      <c r="E136" s="7">
        <f t="shared" si="21"/>
        <v>9.2509631874961445E-3</v>
      </c>
      <c r="F136" s="7">
        <f t="shared" si="22"/>
        <v>1.6711960142612468</v>
      </c>
      <c r="G136" s="2">
        <f t="shared" si="16"/>
        <v>9.172944951095917E-4</v>
      </c>
      <c r="H136" s="8">
        <f t="shared" si="17"/>
        <v>2.5511953890703233E-3</v>
      </c>
      <c r="I136" s="7">
        <f t="shared" si="18"/>
        <v>62.784458818340525</v>
      </c>
    </row>
    <row r="137" spans="1:9" x14ac:dyDescent="0.3">
      <c r="A137" s="1">
        <v>41778</v>
      </c>
      <c r="B137" s="2">
        <v>3.6689691137763436E-3</v>
      </c>
      <c r="C137" s="7">
        <f t="shared" si="19"/>
        <v>9.789942687847262E-4</v>
      </c>
      <c r="D137" s="7">
        <f t="shared" si="20"/>
        <v>9.3190558271524244E-3</v>
      </c>
      <c r="E137" s="7">
        <f t="shared" si="21"/>
        <v>8.8733491502753937E-3</v>
      </c>
      <c r="F137" s="7">
        <f t="shared" si="22"/>
        <v>1.6699190608030248</v>
      </c>
      <c r="G137" s="2">
        <f t="shared" si="16"/>
        <v>9.1975153180204826E-4</v>
      </c>
      <c r="H137" s="8">
        <f t="shared" si="17"/>
        <v>2.7492175819742951E-3</v>
      </c>
      <c r="I137" s="7">
        <f t="shared" si="18"/>
        <v>63.148691885102089</v>
      </c>
    </row>
    <row r="138" spans="1:9" x14ac:dyDescent="0.3">
      <c r="A138" s="1">
        <v>41779</v>
      </c>
      <c r="B138" s="2">
        <v>-6.3046073901680266E-3</v>
      </c>
      <c r="C138" s="7">
        <f t="shared" si="19"/>
        <v>9.789942687847262E-4</v>
      </c>
      <c r="D138" s="7">
        <f t="shared" si="20"/>
        <v>9.3190558271524244E-3</v>
      </c>
      <c r="E138" s="7">
        <f t="shared" si="21"/>
        <v>8.5751114665232556E-3</v>
      </c>
      <c r="F138" s="7">
        <f t="shared" si="22"/>
        <v>1.6709163305990204</v>
      </c>
      <c r="G138" s="2">
        <f t="shared" si="16"/>
        <v>9.2178912113348378E-4</v>
      </c>
      <c r="H138" s="8">
        <f t="shared" si="17"/>
        <v>-7.2263965113015102E-3</v>
      </c>
      <c r="I138" s="7">
        <f t="shared" si="18"/>
        <v>26.163373461231952</v>
      </c>
    </row>
    <row r="139" spans="1:9" x14ac:dyDescent="0.3">
      <c r="A139" s="1">
        <v>41780</v>
      </c>
      <c r="B139" s="2">
        <v>8.4239394476322005E-3</v>
      </c>
      <c r="C139" s="7">
        <f t="shared" si="19"/>
        <v>9.789942687847262E-4</v>
      </c>
      <c r="D139" s="7">
        <f t="shared" si="20"/>
        <v>9.3190558271524244E-3</v>
      </c>
      <c r="E139" s="7">
        <f t="shared" si="21"/>
        <v>8.8538207818758662E-3</v>
      </c>
      <c r="F139" s="7">
        <f t="shared" si="22"/>
        <v>1.6714457642283604</v>
      </c>
      <c r="G139" s="2">
        <f t="shared" si="16"/>
        <v>9.1995523881588945E-4</v>
      </c>
      <c r="H139" s="8">
        <f t="shared" si="17"/>
        <v>7.5039842088163115E-3</v>
      </c>
      <c r="I139" s="7">
        <f t="shared" si="18"/>
        <v>25.188885160575314</v>
      </c>
    </row>
    <row r="140" spans="1:9" x14ac:dyDescent="0.3">
      <c r="A140" s="1">
        <v>41781</v>
      </c>
      <c r="B140" s="2">
        <v>2.432622241116178E-3</v>
      </c>
      <c r="C140" s="7">
        <f t="shared" si="19"/>
        <v>9.789942687847262E-4</v>
      </c>
      <c r="D140" s="7">
        <f t="shared" si="20"/>
        <v>9.3190558271524244E-3</v>
      </c>
      <c r="E140" s="7">
        <f t="shared" si="21"/>
        <v>9.1310044402322862E-3</v>
      </c>
      <c r="F140" s="7">
        <f t="shared" si="22"/>
        <v>1.6711624241851974</v>
      </c>
      <c r="G140" s="2">
        <f t="shared" si="16"/>
        <v>9.180929037478756E-4</v>
      </c>
      <c r="H140" s="8">
        <f t="shared" si="17"/>
        <v>1.5145293373683023E-3</v>
      </c>
      <c r="I140" s="7">
        <f t="shared" si="18"/>
        <v>69.445309122887039</v>
      </c>
    </row>
    <row r="141" spans="1:9" x14ac:dyDescent="0.3">
      <c r="A141" s="1">
        <v>41782</v>
      </c>
      <c r="B141" s="2">
        <v>4.0086391904008423E-3</v>
      </c>
      <c r="C141" s="7">
        <f t="shared" si="19"/>
        <v>9.789942687847262E-4</v>
      </c>
      <c r="D141" s="7">
        <f t="shared" si="20"/>
        <v>9.3190558271524244E-3</v>
      </c>
      <c r="E141" s="7">
        <f t="shared" si="21"/>
        <v>8.7252465188633194E-3</v>
      </c>
      <c r="F141" s="7">
        <f t="shared" si="22"/>
        <v>1.6698232629902994</v>
      </c>
      <c r="G141" s="2">
        <f t="shared" si="16"/>
        <v>9.2073579541046644E-4</v>
      </c>
      <c r="H141" s="8">
        <f t="shared" si="17"/>
        <v>3.0879033949903758E-3</v>
      </c>
      <c r="I141" s="7">
        <f t="shared" si="18"/>
        <v>61.026969644584732</v>
      </c>
    </row>
    <row r="142" spans="1:9" x14ac:dyDescent="0.3">
      <c r="A142" s="1">
        <v>41786</v>
      </c>
      <c r="B142" s="2">
        <v>6.1466233844502671E-3</v>
      </c>
      <c r="C142" s="7">
        <f t="shared" si="19"/>
        <v>9.789942687847262E-4</v>
      </c>
      <c r="D142" s="7">
        <f t="shared" si="20"/>
        <v>9.3190558271524244E-3</v>
      </c>
      <c r="E142" s="7">
        <f t="shared" si="21"/>
        <v>8.4765047231893688E-3</v>
      </c>
      <c r="F142" s="7">
        <f t="shared" si="22"/>
        <v>1.6710457474366816</v>
      </c>
      <c r="G142" s="2">
        <f t="shared" si="16"/>
        <v>9.2245288119275151E-4</v>
      </c>
      <c r="H142" s="8">
        <f t="shared" si="17"/>
        <v>5.2241705032575157E-3</v>
      </c>
      <c r="I142" s="7">
        <f t="shared" si="18"/>
        <v>41.803136092282756</v>
      </c>
    </row>
    <row r="143" spans="1:9" x14ac:dyDescent="0.3">
      <c r="A143" s="1">
        <v>41787</v>
      </c>
      <c r="B143" s="2">
        <v>-7.311200917494709E-4</v>
      </c>
      <c r="C143" s="7">
        <f t="shared" si="19"/>
        <v>9.789942687847262E-4</v>
      </c>
      <c r="D143" s="7">
        <f t="shared" si="20"/>
        <v>9.3190558271524244E-3</v>
      </c>
      <c r="E143" s="7">
        <f t="shared" si="21"/>
        <v>8.4802610547012741E-3</v>
      </c>
      <c r="F143" s="7">
        <f t="shared" si="22"/>
        <v>1.6706306861900955</v>
      </c>
      <c r="G143" s="2">
        <f t="shared" si="16"/>
        <v>9.2240873629479444E-4</v>
      </c>
      <c r="H143" s="8">
        <f t="shared" si="17"/>
        <v>-1.6535288280442653E-3</v>
      </c>
      <c r="I143" s="7">
        <f t="shared" si="18"/>
        <v>73.070512357552403</v>
      </c>
    </row>
    <row r="144" spans="1:9" x14ac:dyDescent="0.3">
      <c r="A144" s="1">
        <v>41788</v>
      </c>
      <c r="B144" s="2">
        <v>5.173011248437831E-3</v>
      </c>
      <c r="C144" s="7">
        <f t="shared" si="19"/>
        <v>9.789942687847262E-4</v>
      </c>
      <c r="D144" s="7">
        <f t="shared" si="20"/>
        <v>9.3190558271524244E-3</v>
      </c>
      <c r="E144" s="7">
        <f t="shared" si="21"/>
        <v>8.1952383528614784E-3</v>
      </c>
      <c r="F144" s="7">
        <f t="shared" si="22"/>
        <v>1.6702386322463896</v>
      </c>
      <c r="G144" s="2">
        <f t="shared" si="16"/>
        <v>9.2429314674986451E-4</v>
      </c>
      <c r="H144" s="8">
        <f t="shared" si="17"/>
        <v>4.2487181016879665E-3</v>
      </c>
      <c r="I144" s="7">
        <f t="shared" si="18"/>
        <v>51.263637251830929</v>
      </c>
    </row>
    <row r="145" spans="1:9" x14ac:dyDescent="0.3">
      <c r="A145" s="1">
        <v>41789</v>
      </c>
      <c r="B145" s="2">
        <v>1.6112708163551481E-3</v>
      </c>
      <c r="C145" s="7">
        <f t="shared" si="19"/>
        <v>9.789942687847262E-4</v>
      </c>
      <c r="D145" s="7">
        <f t="shared" si="20"/>
        <v>9.3190558271524244E-3</v>
      </c>
      <c r="E145" s="7">
        <f t="shared" si="21"/>
        <v>8.1405385162608545E-3</v>
      </c>
      <c r="F145" s="7">
        <f t="shared" si="22"/>
        <v>1.6709761465804633</v>
      </c>
      <c r="G145" s="2">
        <f t="shared" si="16"/>
        <v>9.2469082688853002E-4</v>
      </c>
      <c r="H145" s="8">
        <f t="shared" si="17"/>
        <v>6.8657998946661811E-4</v>
      </c>
      <c r="I145" s="7">
        <f t="shared" si="18"/>
        <v>80.858786961633669</v>
      </c>
    </row>
    <row r="146" spans="1:9" x14ac:dyDescent="0.3">
      <c r="A146" s="1">
        <v>41792</v>
      </c>
      <c r="B146" s="2">
        <v>1.1416350626236582E-3</v>
      </c>
      <c r="C146" s="7">
        <f t="shared" si="19"/>
        <v>9.789942687847262E-4</v>
      </c>
      <c r="D146" s="7">
        <f t="shared" si="20"/>
        <v>9.3190558271524244E-3</v>
      </c>
      <c r="E146" s="7">
        <f t="shared" si="21"/>
        <v>7.8893021769272462E-3</v>
      </c>
      <c r="F146" s="7">
        <f t="shared" si="22"/>
        <v>1.6699119164378686</v>
      </c>
      <c r="G146" s="2">
        <f t="shared" si="16"/>
        <v>9.263211954486253E-4</v>
      </c>
      <c r="H146" s="8">
        <f t="shared" si="17"/>
        <v>2.1531386717503292E-4</v>
      </c>
      <c r="I146" s="7">
        <f t="shared" si="18"/>
        <v>84.344599904362582</v>
      </c>
    </row>
    <row r="147" spans="1:9" x14ac:dyDescent="0.3">
      <c r="A147" s="1">
        <v>41793</v>
      </c>
      <c r="B147" s="2">
        <v>-5.183819928679112E-4</v>
      </c>
      <c r="C147" s="7">
        <f t="shared" si="19"/>
        <v>9.789942687847262E-4</v>
      </c>
      <c r="D147" s="7">
        <f t="shared" si="20"/>
        <v>9.3190558271524244E-3</v>
      </c>
      <c r="E147" s="7">
        <f t="shared" si="21"/>
        <v>7.6776977466995961E-3</v>
      </c>
      <c r="F147" s="7">
        <f t="shared" si="22"/>
        <v>1.6707056668489273</v>
      </c>
      <c r="G147" s="2">
        <f t="shared" si="16"/>
        <v>9.2776705666575132E-4</v>
      </c>
      <c r="H147" s="8">
        <f t="shared" si="17"/>
        <v>-1.4461490495336626E-3</v>
      </c>
      <c r="I147" s="7">
        <f t="shared" si="18"/>
        <v>81.095443665926609</v>
      </c>
    </row>
    <row r="148" spans="1:9" x14ac:dyDescent="0.3">
      <c r="A148" s="1">
        <v>41794</v>
      </c>
      <c r="B148" s="2">
        <v>2.0229952855441713E-3</v>
      </c>
      <c r="C148" s="7">
        <f t="shared" si="19"/>
        <v>9.789942687847262E-4</v>
      </c>
      <c r="D148" s="7">
        <f t="shared" si="20"/>
        <v>9.3190558271524244E-3</v>
      </c>
      <c r="E148" s="7">
        <f t="shared" si="21"/>
        <v>7.5276650316498522E-3</v>
      </c>
      <c r="F148" s="7">
        <f t="shared" si="22"/>
        <v>1.6701633568065333</v>
      </c>
      <c r="G148" s="2">
        <f t="shared" si="16"/>
        <v>9.2874595165494552E-4</v>
      </c>
      <c r="H148" s="8">
        <f t="shared" si="17"/>
        <v>1.0942493338892258E-3</v>
      </c>
      <c r="I148" s="7">
        <f t="shared" si="18"/>
        <v>85.180763277098364</v>
      </c>
    </row>
    <row r="149" spans="1:9" x14ac:dyDescent="0.3">
      <c r="A149" s="1">
        <v>41795</v>
      </c>
      <c r="B149" s="2">
        <v>6.5221626057134774E-3</v>
      </c>
      <c r="C149" s="7">
        <f t="shared" si="19"/>
        <v>9.789942687847262E-4</v>
      </c>
      <c r="D149" s="7">
        <f t="shared" si="20"/>
        <v>9.3190558271524244E-3</v>
      </c>
      <c r="E149" s="7">
        <f t="shared" si="21"/>
        <v>7.3937894185382149E-3</v>
      </c>
      <c r="F149" s="7">
        <f t="shared" si="22"/>
        <v>1.6705483514284889</v>
      </c>
      <c r="G149" s="2">
        <f t="shared" si="16"/>
        <v>9.2965504231235017E-4</v>
      </c>
      <c r="H149" s="8">
        <f t="shared" si="17"/>
        <v>5.592507563401127E-3</v>
      </c>
      <c r="I149" s="7">
        <f t="shared" si="18"/>
        <v>36.508400425451747</v>
      </c>
    </row>
    <row r="150" spans="1:9" x14ac:dyDescent="0.3">
      <c r="A150" s="1">
        <v>41796</v>
      </c>
      <c r="B150" s="2">
        <v>4.7826623297153592E-3</v>
      </c>
      <c r="C150" s="7">
        <f t="shared" si="19"/>
        <v>9.789942687847262E-4</v>
      </c>
      <c r="D150" s="7">
        <f t="shared" si="20"/>
        <v>9.3190558271524244E-3</v>
      </c>
      <c r="E150" s="7">
        <f t="shared" si="21"/>
        <v>7.6365732604068452E-3</v>
      </c>
      <c r="F150" s="7">
        <f t="shared" si="22"/>
        <v>1.6711219835692719</v>
      </c>
      <c r="G150" s="2">
        <f t="shared" si="16"/>
        <v>9.2805868729941448E-4</v>
      </c>
      <c r="H150" s="8">
        <f t="shared" si="17"/>
        <v>3.8546036424159449E-3</v>
      </c>
      <c r="I150" s="7">
        <f t="shared" si="18"/>
        <v>56.261102564973854</v>
      </c>
    </row>
    <row r="151" spans="1:9" x14ac:dyDescent="0.3">
      <c r="A151" s="1">
        <v>41799</v>
      </c>
      <c r="B151" s="2">
        <v>1.0235126801461103E-3</v>
      </c>
      <c r="C151" s="7">
        <f t="shared" si="19"/>
        <v>9.789942687847262E-4</v>
      </c>
      <c r="D151" s="7">
        <f t="shared" si="20"/>
        <v>9.3190558271524244E-3</v>
      </c>
      <c r="E151" s="7">
        <f t="shared" si="21"/>
        <v>7.6436219759873168E-3</v>
      </c>
      <c r="F151" s="7">
        <f t="shared" si="22"/>
        <v>1.6702152923434845</v>
      </c>
      <c r="G151" s="2">
        <f t="shared" si="16"/>
        <v>9.2797407658983964E-4</v>
      </c>
      <c r="H151" s="8">
        <f t="shared" si="17"/>
        <v>9.5538603556270655E-5</v>
      </c>
      <c r="I151" s="7">
        <f t="shared" si="18"/>
        <v>87.155977629043946</v>
      </c>
    </row>
    <row r="152" spans="1:9" x14ac:dyDescent="0.3">
      <c r="A152" s="1">
        <v>41800</v>
      </c>
      <c r="B152" s="2">
        <v>1.0242338740029666E-4</v>
      </c>
      <c r="C152" s="7">
        <f t="shared" si="19"/>
        <v>9.789942687847262E-4</v>
      </c>
      <c r="D152" s="7">
        <f t="shared" si="20"/>
        <v>9.3190558271524244E-3</v>
      </c>
      <c r="E152" s="7">
        <f t="shared" si="21"/>
        <v>7.4752123729091352E-3</v>
      </c>
      <c r="F152" s="7">
        <f t="shared" si="22"/>
        <v>1.6704748393914057</v>
      </c>
      <c r="G152" s="2">
        <f t="shared" si="16"/>
        <v>9.2910871992746649E-4</v>
      </c>
      <c r="H152" s="8">
        <f t="shared" si="17"/>
        <v>-8.2668533252716983E-4</v>
      </c>
      <c r="I152" s="7">
        <f t="shared" si="18"/>
        <v>87.02392839379128</v>
      </c>
    </row>
    <row r="153" spans="1:9" x14ac:dyDescent="0.3">
      <c r="A153" s="1">
        <v>41801</v>
      </c>
      <c r="B153" s="2">
        <v>-3.4762804233149369E-3</v>
      </c>
      <c r="C153" s="7">
        <f t="shared" si="19"/>
        <v>9.789942687847262E-4</v>
      </c>
      <c r="D153" s="7">
        <f t="shared" si="20"/>
        <v>9.3190558271524244E-3</v>
      </c>
      <c r="E153" s="7">
        <f t="shared" si="21"/>
        <v>7.3446221760382199E-3</v>
      </c>
      <c r="F153" s="7">
        <f t="shared" si="22"/>
        <v>1.6702976713042819</v>
      </c>
      <c r="G153" s="2">
        <f t="shared" si="16"/>
        <v>9.2997314631905849E-4</v>
      </c>
      <c r="H153" s="8">
        <f t="shared" si="17"/>
        <v>-4.4062535696339951E-3</v>
      </c>
      <c r="I153" s="7">
        <f t="shared" si="18"/>
        <v>49.388437271583406</v>
      </c>
    </row>
    <row r="154" spans="1:9" x14ac:dyDescent="0.3">
      <c r="A154" s="1">
        <v>41802</v>
      </c>
      <c r="B154" s="2">
        <v>-7.0800597860094516E-3</v>
      </c>
      <c r="C154" s="7">
        <f t="shared" si="19"/>
        <v>9.789942687847262E-4</v>
      </c>
      <c r="D154" s="7">
        <f t="shared" si="20"/>
        <v>9.3190558271524244E-3</v>
      </c>
      <c r="E154" s="7">
        <f t="shared" si="21"/>
        <v>7.4569838973351926E-3</v>
      </c>
      <c r="F154" s="7">
        <f t="shared" si="22"/>
        <v>1.6709706537931326</v>
      </c>
      <c r="G154" s="2">
        <f t="shared" si="16"/>
        <v>9.2925042212877959E-4</v>
      </c>
      <c r="H154" s="8">
        <f t="shared" si="17"/>
        <v>-8.009310208138231E-3</v>
      </c>
      <c r="I154" s="7">
        <f t="shared" si="18"/>
        <v>18.06821896486624</v>
      </c>
    </row>
    <row r="155" spans="1:9" x14ac:dyDescent="0.3">
      <c r="A155" s="1">
        <v>41803</v>
      </c>
      <c r="B155" s="2">
        <v>3.0486014764479208E-3</v>
      </c>
      <c r="C155" s="7">
        <f t="shared" si="19"/>
        <v>9.789942687847262E-4</v>
      </c>
      <c r="D155" s="7">
        <f t="shared" si="20"/>
        <v>9.3190558271524244E-3</v>
      </c>
      <c r="E155" s="7">
        <f t="shared" si="21"/>
        <v>8.0742094273029367E-3</v>
      </c>
      <c r="F155" s="7">
        <f t="shared" si="22"/>
        <v>1.6717477337258468</v>
      </c>
      <c r="G155" s="2">
        <f t="shared" si="16"/>
        <v>9.2516704708019951E-4</v>
      </c>
      <c r="H155" s="8">
        <f t="shared" si="17"/>
        <v>2.1234344293677215E-3</v>
      </c>
      <c r="I155" s="7">
        <f t="shared" si="18"/>
        <v>72.84501753573781</v>
      </c>
    </row>
    <row r="156" spans="1:9" x14ac:dyDescent="0.3">
      <c r="A156" s="1">
        <v>41806</v>
      </c>
      <c r="B156" s="2">
        <v>8.2410559445111886E-4</v>
      </c>
      <c r="C156" s="7">
        <f t="shared" si="19"/>
        <v>9.789942687847262E-4</v>
      </c>
      <c r="D156" s="7">
        <f t="shared" si="20"/>
        <v>9.3190558271524244E-3</v>
      </c>
      <c r="E156" s="7">
        <f t="shared" si="21"/>
        <v>7.8821216980344468E-3</v>
      </c>
      <c r="F156" s="7">
        <f t="shared" si="22"/>
        <v>1.6694437073950665</v>
      </c>
      <c r="G156" s="2">
        <f t="shared" si="16"/>
        <v>9.263490815967371E-4</v>
      </c>
      <c r="H156" s="8">
        <f t="shared" si="17"/>
        <v>-1.0224348714561824E-4</v>
      </c>
      <c r="I156" s="7">
        <f t="shared" si="18"/>
        <v>84.456895555634276</v>
      </c>
    </row>
    <row r="157" spans="1:9" x14ac:dyDescent="0.3">
      <c r="A157" s="1">
        <v>41807</v>
      </c>
      <c r="B157" s="2">
        <v>2.7794934163141161E-3</v>
      </c>
      <c r="C157" s="7">
        <f t="shared" si="19"/>
        <v>9.789942687847262E-4</v>
      </c>
      <c r="D157" s="7">
        <f t="shared" si="20"/>
        <v>9.3190558271524244E-3</v>
      </c>
      <c r="E157" s="7">
        <f t="shared" si="21"/>
        <v>7.6713712339763545E-3</v>
      </c>
      <c r="F157" s="7">
        <f t="shared" si="22"/>
        <v>1.671059224024432</v>
      </c>
      <c r="G157" s="2">
        <f t="shared" si="16"/>
        <v>9.278239765860085E-4</v>
      </c>
      <c r="H157" s="8">
        <f t="shared" si="17"/>
        <v>1.8516694397281075E-3</v>
      </c>
      <c r="I157" s="7">
        <f t="shared" si="18"/>
        <v>78.160361985458863</v>
      </c>
    </row>
    <row r="158" spans="1:9" x14ac:dyDescent="0.3">
      <c r="A158" s="1">
        <v>41808</v>
      </c>
      <c r="B158" s="2">
        <v>7.3395789410264367E-3</v>
      </c>
      <c r="C158" s="7">
        <f t="shared" si="19"/>
        <v>9.789942687847262E-4</v>
      </c>
      <c r="D158" s="7">
        <f t="shared" si="20"/>
        <v>9.3190558271524244E-3</v>
      </c>
      <c r="E158" s="7">
        <f t="shared" si="21"/>
        <v>7.5381516542311891E-3</v>
      </c>
      <c r="F158" s="7">
        <f t="shared" si="22"/>
        <v>1.6699340641419753</v>
      </c>
      <c r="G158" s="2">
        <f t="shared" si="16"/>
        <v>9.2866656532602024E-4</v>
      </c>
      <c r="H158" s="8">
        <f t="shared" si="17"/>
        <v>6.4109123757004165E-3</v>
      </c>
      <c r="I158" s="7">
        <f t="shared" si="18"/>
        <v>29.418769104824243</v>
      </c>
    </row>
    <row r="159" spans="1:9" x14ac:dyDescent="0.3">
      <c r="A159" s="1">
        <v>41809</v>
      </c>
      <c r="B159" s="2">
        <v>1.1209071077247224E-3</v>
      </c>
      <c r="C159" s="7">
        <f t="shared" si="19"/>
        <v>9.789942687847262E-4</v>
      </c>
      <c r="D159" s="7">
        <f t="shared" si="20"/>
        <v>9.3190558271524244E-3</v>
      </c>
      <c r="E159" s="7">
        <f t="shared" si="21"/>
        <v>7.8705485153167404E-3</v>
      </c>
      <c r="F159" s="7">
        <f t="shared" si="22"/>
        <v>1.6718697761913743</v>
      </c>
      <c r="G159" s="2">
        <f t="shared" si="16"/>
        <v>9.2652996577985696E-4</v>
      </c>
      <c r="H159" s="8">
        <f t="shared" si="17"/>
        <v>1.9437714194486539E-4</v>
      </c>
      <c r="I159" s="7">
        <f t="shared" si="18"/>
        <v>84.663995928794975</v>
      </c>
    </row>
    <row r="160" spans="1:9" x14ac:dyDescent="0.3">
      <c r="A160" s="1">
        <v>41810</v>
      </c>
      <c r="B160" s="2">
        <v>2.0304978724547951E-3</v>
      </c>
      <c r="C160" s="7">
        <f t="shared" si="19"/>
        <v>9.789942687847262E-4</v>
      </c>
      <c r="D160" s="7">
        <f t="shared" si="20"/>
        <v>9.3190558271524244E-3</v>
      </c>
      <c r="E160" s="7">
        <f t="shared" si="21"/>
        <v>7.6621740141962274E-3</v>
      </c>
      <c r="F160" s="7">
        <f t="shared" si="22"/>
        <v>1.6692226689663618</v>
      </c>
      <c r="G160" s="2">
        <f t="shared" si="16"/>
        <v>9.2780891715509288E-4</v>
      </c>
      <c r="H160" s="8">
        <f t="shared" si="17"/>
        <v>1.1026889552997023E-3</v>
      </c>
      <c r="I160" s="7">
        <f t="shared" si="18"/>
        <v>83.705492347491628</v>
      </c>
    </row>
    <row r="161" spans="1:9" x14ac:dyDescent="0.3">
      <c r="A161" s="1">
        <v>41813</v>
      </c>
      <c r="B161" s="2">
        <v>-3.0634715570332371E-4</v>
      </c>
      <c r="C161" s="7">
        <f t="shared" si="19"/>
        <v>9.789942687847262E-4</v>
      </c>
      <c r="D161" s="7">
        <f t="shared" si="20"/>
        <v>9.3190558271524244E-3</v>
      </c>
      <c r="E161" s="7">
        <f t="shared" si="21"/>
        <v>7.504627770807926E-3</v>
      </c>
      <c r="F161" s="7">
        <f t="shared" si="22"/>
        <v>1.6712612983934614</v>
      </c>
      <c r="G161" s="2">
        <f t="shared" si="16"/>
        <v>9.289444240043167E-4</v>
      </c>
      <c r="H161" s="8">
        <f t="shared" si="17"/>
        <v>-1.2352915797076403E-3</v>
      </c>
      <c r="I161" s="7">
        <f t="shared" si="18"/>
        <v>84.30638386626137</v>
      </c>
    </row>
    <row r="162" spans="1:9" x14ac:dyDescent="0.3">
      <c r="A162" s="1">
        <v>41814</v>
      </c>
      <c r="B162" s="2">
        <v>-6.0242772213138229E-3</v>
      </c>
      <c r="C162" s="7">
        <f t="shared" si="19"/>
        <v>9.789942687847262E-4</v>
      </c>
      <c r="D162" s="7">
        <f t="shared" si="20"/>
        <v>9.3190558271524244E-3</v>
      </c>
      <c r="E162" s="7">
        <f t="shared" si="21"/>
        <v>7.3786981725933523E-3</v>
      </c>
      <c r="F162" s="7">
        <f t="shared" si="22"/>
        <v>1.6697262953736387</v>
      </c>
      <c r="G162" s="2">
        <f t="shared" si="16"/>
        <v>9.2972281166326461E-4</v>
      </c>
      <c r="H162" s="8">
        <f t="shared" si="17"/>
        <v>-6.9540000329770873E-3</v>
      </c>
      <c r="I162" s="7">
        <f t="shared" si="18"/>
        <v>24.523850780466827</v>
      </c>
    </row>
    <row r="163" spans="1:9" x14ac:dyDescent="0.3">
      <c r="A163" s="1">
        <v>41815</v>
      </c>
      <c r="B163" s="2">
        <v>4.5197591000287751E-3</v>
      </c>
      <c r="C163" s="7">
        <f t="shared" si="19"/>
        <v>9.789942687847262E-4</v>
      </c>
      <c r="D163" s="7">
        <f t="shared" si="20"/>
        <v>9.3190558271524244E-3</v>
      </c>
      <c r="E163" s="7">
        <f t="shared" si="21"/>
        <v>7.8245677599113987E-3</v>
      </c>
      <c r="F163" s="7">
        <f t="shared" si="22"/>
        <v>1.6722359083461149</v>
      </c>
      <c r="G163" s="2">
        <f t="shared" si="16"/>
        <v>9.2685197301158235E-4</v>
      </c>
      <c r="H163" s="8">
        <f t="shared" si="17"/>
        <v>3.592907127017193E-3</v>
      </c>
      <c r="I163" s="7">
        <f t="shared" si="18"/>
        <v>58.970214769946303</v>
      </c>
    </row>
    <row r="164" spans="1:9" x14ac:dyDescent="0.3">
      <c r="A164" s="1">
        <v>41816</v>
      </c>
      <c r="B164" s="2">
        <v>-7.1547912087410737E-4</v>
      </c>
      <c r="C164" s="7">
        <f t="shared" si="19"/>
        <v>9.789942687847262E-4</v>
      </c>
      <c r="D164" s="7">
        <f t="shared" si="20"/>
        <v>9.3190558271524244E-3</v>
      </c>
      <c r="E164" s="7">
        <f t="shared" si="21"/>
        <v>7.7753640361675636E-3</v>
      </c>
      <c r="F164" s="7">
        <f t="shared" si="22"/>
        <v>1.669315619021303</v>
      </c>
      <c r="G164" s="2">
        <f t="shared" si="16"/>
        <v>9.2705670794578543E-4</v>
      </c>
      <c r="H164" s="8">
        <f t="shared" si="17"/>
        <v>-1.6425358288198928E-3</v>
      </c>
      <c r="I164" s="7">
        <f t="shared" si="18"/>
        <v>78.668328410385939</v>
      </c>
    </row>
    <row r="165" spans="1:9" x14ac:dyDescent="0.3">
      <c r="A165" s="1">
        <v>41817</v>
      </c>
      <c r="B165" s="2">
        <v>1.944236656141296E-3</v>
      </c>
      <c r="C165" s="7">
        <f t="shared" si="19"/>
        <v>9.789942687847262E-4</v>
      </c>
      <c r="D165" s="7">
        <f t="shared" si="20"/>
        <v>9.3190558271524244E-3</v>
      </c>
      <c r="E165" s="7">
        <f t="shared" si="21"/>
        <v>7.6151026070055139E-3</v>
      </c>
      <c r="F165" s="7">
        <f t="shared" si="22"/>
        <v>1.6712335333317949</v>
      </c>
      <c r="G165" s="2">
        <f t="shared" si="16"/>
        <v>9.2820649966119046E-4</v>
      </c>
      <c r="H165" s="8">
        <f t="shared" si="17"/>
        <v>1.0160301564801056E-3</v>
      </c>
      <c r="I165" s="7">
        <f t="shared" si="18"/>
        <v>84.770339319086801</v>
      </c>
    </row>
    <row r="166" spans="1:9" x14ac:dyDescent="0.3">
      <c r="A166" s="1">
        <v>41820</v>
      </c>
      <c r="B166" s="2">
        <v>-5.1052319089750497E-4</v>
      </c>
      <c r="C166" s="7">
        <f t="shared" si="19"/>
        <v>9.789942687847262E-4</v>
      </c>
      <c r="D166" s="7">
        <f t="shared" si="20"/>
        <v>9.3190558271524244E-3</v>
      </c>
      <c r="E166" s="7">
        <f t="shared" si="21"/>
        <v>7.4637619619900121E-3</v>
      </c>
      <c r="F166" s="7">
        <f t="shared" si="22"/>
        <v>1.6697331237879753</v>
      </c>
      <c r="G166" s="2">
        <f t="shared" si="16"/>
        <v>9.2915507283085721E-4</v>
      </c>
      <c r="H166" s="8">
        <f t="shared" si="17"/>
        <v>-1.4396782637283623E-3</v>
      </c>
      <c r="I166" s="7">
        <f t="shared" si="18"/>
        <v>83.107799898655486</v>
      </c>
    </row>
    <row r="167" spans="1:9" x14ac:dyDescent="0.3">
      <c r="A167" s="1">
        <v>41821</v>
      </c>
      <c r="B167" s="2">
        <v>6.6926418232748919E-3</v>
      </c>
      <c r="C167" s="7">
        <f t="shared" si="19"/>
        <v>9.789942687847262E-4</v>
      </c>
      <c r="D167" s="7">
        <f t="shared" si="20"/>
        <v>9.3190558271524244E-3</v>
      </c>
      <c r="E167" s="7">
        <f t="shared" si="21"/>
        <v>7.3515041488905275E-3</v>
      </c>
      <c r="F167" s="7">
        <f t="shared" si="22"/>
        <v>1.6708993583021121</v>
      </c>
      <c r="G167" s="2">
        <f t="shared" si="16"/>
        <v>9.2995121159300303E-4</v>
      </c>
      <c r="H167" s="8">
        <f t="shared" si="17"/>
        <v>5.7626906116818892E-3</v>
      </c>
      <c r="I167" s="7">
        <f t="shared" si="18"/>
        <v>34.69668676087025</v>
      </c>
    </row>
    <row r="168" spans="1:9" x14ac:dyDescent="0.3">
      <c r="A168" s="1">
        <v>41822</v>
      </c>
      <c r="B168" s="2">
        <v>1.015322482434966E-3</v>
      </c>
      <c r="C168" s="7">
        <f t="shared" si="19"/>
        <v>9.789942687847262E-4</v>
      </c>
      <c r="D168" s="7">
        <f t="shared" si="20"/>
        <v>9.3190558271524244E-3</v>
      </c>
      <c r="E168" s="7">
        <f t="shared" si="21"/>
        <v>7.6244692867116362E-3</v>
      </c>
      <c r="F168" s="7">
        <f t="shared" si="22"/>
        <v>1.6709117409503436</v>
      </c>
      <c r="G168" s="2">
        <f t="shared" si="16"/>
        <v>9.2813072955649019E-4</v>
      </c>
      <c r="H168" s="8">
        <f t="shared" si="17"/>
        <v>8.7191752878475843E-5</v>
      </c>
      <c r="I168" s="7">
        <f t="shared" si="18"/>
        <v>87.414642284776008</v>
      </c>
    </row>
    <row r="169" spans="1:9" x14ac:dyDescent="0.3">
      <c r="A169" s="1">
        <v>41823</v>
      </c>
      <c r="B169" s="2">
        <v>4.918164402301084E-3</v>
      </c>
      <c r="C169" s="7">
        <f t="shared" si="19"/>
        <v>9.789942687847262E-4</v>
      </c>
      <c r="D169" s="7">
        <f t="shared" si="20"/>
        <v>9.3190558271524244E-3</v>
      </c>
      <c r="E169" s="7">
        <f t="shared" si="21"/>
        <v>7.4594432164555059E-3</v>
      </c>
      <c r="F169" s="7">
        <f t="shared" si="22"/>
        <v>1.669947352236951</v>
      </c>
      <c r="G169" s="2">
        <f t="shared" si="16"/>
        <v>9.2919259260541463E-4</v>
      </c>
      <c r="H169" s="8">
        <f t="shared" si="17"/>
        <v>3.988971809695669E-3</v>
      </c>
      <c r="I169" s="7">
        <f t="shared" si="18"/>
        <v>54.814449279507372</v>
      </c>
    </row>
    <row r="170" spans="1:9" x14ac:dyDescent="0.3">
      <c r="A170" s="1">
        <v>41827</v>
      </c>
      <c r="B170" s="2">
        <v>-3.481318361925112E-3</v>
      </c>
      <c r="C170" s="7">
        <f t="shared" si="19"/>
        <v>9.789942687847262E-4</v>
      </c>
      <c r="D170" s="7">
        <f t="shared" si="20"/>
        <v>9.3190558271524244E-3</v>
      </c>
      <c r="E170" s="7">
        <f t="shared" si="21"/>
        <v>7.5103140494012103E-3</v>
      </c>
      <c r="F170" s="7">
        <f t="shared" si="22"/>
        <v>1.6711351947280702</v>
      </c>
      <c r="G170" s="2">
        <f t="shared" si="16"/>
        <v>9.2890136807067137E-4</v>
      </c>
      <c r="H170" s="8">
        <f t="shared" si="17"/>
        <v>-4.4102197299957834E-3</v>
      </c>
      <c r="I170" s="7">
        <f t="shared" si="18"/>
        <v>49.412884411777412</v>
      </c>
    </row>
    <row r="171" spans="1:9" x14ac:dyDescent="0.3">
      <c r="A171" s="1">
        <v>41828</v>
      </c>
      <c r="B171" s="2">
        <v>-6.4298363092293309E-3</v>
      </c>
      <c r="C171" s="7">
        <f t="shared" si="19"/>
        <v>9.789942687847262E-4</v>
      </c>
      <c r="D171" s="7">
        <f t="shared" si="20"/>
        <v>9.3190558271524244E-3</v>
      </c>
      <c r="E171" s="7">
        <f t="shared" si="21"/>
        <v>7.5936599192756981E-3</v>
      </c>
      <c r="F171" s="7">
        <f t="shared" si="22"/>
        <v>1.6703373757681663</v>
      </c>
      <c r="G171" s="2">
        <f t="shared" si="16"/>
        <v>9.2831259941410216E-4</v>
      </c>
      <c r="H171" s="8">
        <f t="shared" si="17"/>
        <v>-7.3581489086434332E-3</v>
      </c>
      <c r="I171" s="7">
        <f t="shared" si="18"/>
        <v>22.466375250019055</v>
      </c>
    </row>
    <row r="172" spans="1:9" x14ac:dyDescent="0.3">
      <c r="A172" s="1">
        <v>41829</v>
      </c>
      <c r="B172" s="2">
        <v>4.4842886942291216E-3</v>
      </c>
      <c r="C172" s="7">
        <f t="shared" si="19"/>
        <v>9.789942687847262E-4</v>
      </c>
      <c r="D172" s="7">
        <f t="shared" si="20"/>
        <v>9.3190558271524244E-3</v>
      </c>
      <c r="E172" s="7">
        <f t="shared" si="21"/>
        <v>8.0692139685891902E-3</v>
      </c>
      <c r="F172" s="7">
        <f t="shared" si="22"/>
        <v>1.6719394980698037</v>
      </c>
      <c r="G172" s="2">
        <f t="shared" si="16"/>
        <v>9.2520872688486844E-4</v>
      </c>
      <c r="H172" s="8">
        <f t="shared" si="17"/>
        <v>3.559079967344253E-3</v>
      </c>
      <c r="I172" s="7">
        <f t="shared" si="18"/>
        <v>58.735450241507266</v>
      </c>
    </row>
    <row r="173" spans="1:9" x14ac:dyDescent="0.3">
      <c r="A173" s="1">
        <v>41830</v>
      </c>
      <c r="B173" s="2">
        <v>-3.9571133508987666E-3</v>
      </c>
      <c r="C173" s="7">
        <f t="shared" si="19"/>
        <v>9.789942687847262E-4</v>
      </c>
      <c r="D173" s="7">
        <f t="shared" si="20"/>
        <v>9.3190558271524244E-3</v>
      </c>
      <c r="E173" s="7">
        <f t="shared" si="21"/>
        <v>7.9737239016337523E-3</v>
      </c>
      <c r="F173" s="7">
        <f t="shared" si="22"/>
        <v>1.6695331411654777</v>
      </c>
      <c r="G173" s="2">
        <f t="shared" si="16"/>
        <v>9.2574114114822592E-4</v>
      </c>
      <c r="H173" s="8">
        <f t="shared" si="17"/>
        <v>-4.8828544920469924E-3</v>
      </c>
      <c r="I173" s="7">
        <f t="shared" si="18"/>
        <v>44.476852452694267</v>
      </c>
    </row>
    <row r="174" spans="1:9" x14ac:dyDescent="0.3">
      <c r="A174" s="1">
        <v>41831</v>
      </c>
      <c r="B174" s="2">
        <v>1.3753383415848752E-3</v>
      </c>
      <c r="C174" s="7">
        <f t="shared" si="19"/>
        <v>9.789942687847262E-4</v>
      </c>
      <c r="D174" s="7">
        <f t="shared" si="20"/>
        <v>9.3190558271524244E-3</v>
      </c>
      <c r="E174" s="7">
        <f t="shared" si="21"/>
        <v>8.0262999898871E-3</v>
      </c>
      <c r="F174" s="7">
        <f t="shared" si="22"/>
        <v>1.6716770036645721</v>
      </c>
      <c r="G174" s="2">
        <f t="shared" si="16"/>
        <v>9.254833642169686E-4</v>
      </c>
      <c r="H174" s="8">
        <f t="shared" si="17"/>
        <v>4.4985497736790662E-4</v>
      </c>
      <c r="I174" s="7">
        <f t="shared" si="18"/>
        <v>82.639347070032002</v>
      </c>
    </row>
    <row r="175" spans="1:9" x14ac:dyDescent="0.3">
      <c r="A175" s="1">
        <v>41834</v>
      </c>
      <c r="B175" s="2">
        <v>5.0352533890467566E-3</v>
      </c>
      <c r="C175" s="7">
        <f t="shared" si="19"/>
        <v>9.789942687847262E-4</v>
      </c>
      <c r="D175" s="7">
        <f t="shared" si="20"/>
        <v>9.3190558271524244E-3</v>
      </c>
      <c r="E175" s="7">
        <f t="shared" si="21"/>
        <v>7.7921956997853729E-3</v>
      </c>
      <c r="F175" s="7">
        <f t="shared" si="22"/>
        <v>1.6693733961658068</v>
      </c>
      <c r="G175" s="2">
        <f t="shared" si="16"/>
        <v>9.2694672438532082E-4</v>
      </c>
      <c r="H175" s="8">
        <f t="shared" si="17"/>
        <v>4.1083066646614361E-3</v>
      </c>
      <c r="I175" s="7">
        <f t="shared" si="18"/>
        <v>53.130588814613134</v>
      </c>
    </row>
    <row r="176" spans="1:9" x14ac:dyDescent="0.3">
      <c r="A176" s="1">
        <v>41835</v>
      </c>
      <c r="B176" s="2">
        <v>-1.872678203170608E-3</v>
      </c>
      <c r="C176" s="7">
        <f t="shared" si="19"/>
        <v>9.789942687847262E-4</v>
      </c>
      <c r="D176" s="7">
        <f t="shared" si="20"/>
        <v>9.3190558271524244E-3</v>
      </c>
      <c r="E176" s="7">
        <f t="shared" si="21"/>
        <v>7.7953077491869169E-3</v>
      </c>
      <c r="F176" s="7">
        <f t="shared" si="22"/>
        <v>1.671597665211215</v>
      </c>
      <c r="G176" s="2">
        <f t="shared" si="16"/>
        <v>9.2702002743525987E-4</v>
      </c>
      <c r="H176" s="8">
        <f t="shared" si="17"/>
        <v>-2.7996982306058679E-3</v>
      </c>
      <c r="I176" s="7">
        <f t="shared" si="18"/>
        <v>67.53433728691752</v>
      </c>
    </row>
    <row r="177" spans="1:9" x14ac:dyDescent="0.3">
      <c r="A177" s="1">
        <v>41836</v>
      </c>
      <c r="B177" s="2">
        <v>3.7013417518221292E-3</v>
      </c>
      <c r="C177" s="7">
        <f t="shared" si="19"/>
        <v>9.789942687847262E-4</v>
      </c>
      <c r="D177" s="7">
        <f t="shared" si="20"/>
        <v>9.3190558271524244E-3</v>
      </c>
      <c r="E177" s="7">
        <f t="shared" si="21"/>
        <v>7.691811384581135E-3</v>
      </c>
      <c r="F177" s="7">
        <f t="shared" si="22"/>
        <v>1.6696531259555558</v>
      </c>
      <c r="G177" s="2">
        <f t="shared" si="16"/>
        <v>9.2762893142065263E-4</v>
      </c>
      <c r="H177" s="8">
        <f t="shared" si="17"/>
        <v>2.7737128204014766E-3</v>
      </c>
      <c r="I177" s="7">
        <f t="shared" si="18"/>
        <v>68.652793885764581</v>
      </c>
    </row>
    <row r="178" spans="1:9" x14ac:dyDescent="0.3">
      <c r="A178" s="1">
        <v>41837</v>
      </c>
      <c r="B178" s="2">
        <v>-1.1365921955518443E-2</v>
      </c>
      <c r="C178" s="7">
        <f t="shared" si="19"/>
        <v>9.789942687847262E-4</v>
      </c>
      <c r="D178" s="7">
        <f t="shared" si="20"/>
        <v>9.3190558271524244E-3</v>
      </c>
      <c r="E178" s="7">
        <f t="shared" si="21"/>
        <v>7.6049963695274964E-3</v>
      </c>
      <c r="F178" s="7">
        <f t="shared" si="22"/>
        <v>1.6711216231695076</v>
      </c>
      <c r="G178" s="2">
        <f t="shared" si="16"/>
        <v>9.2826928880716916E-4</v>
      </c>
      <c r="H178" s="8">
        <f t="shared" si="17"/>
        <v>-1.2294191244325613E-2</v>
      </c>
      <c r="I178" s="7">
        <f t="shared" si="18"/>
        <v>5.086556861683829</v>
      </c>
    </row>
    <row r="179" spans="1:9" x14ac:dyDescent="0.3">
      <c r="A179" s="1">
        <v>41838</v>
      </c>
      <c r="B179" s="2">
        <v>1.0219242626706038E-2</v>
      </c>
      <c r="C179" s="7">
        <f t="shared" si="19"/>
        <v>9.789942687847262E-4</v>
      </c>
      <c r="D179" s="7">
        <f t="shared" si="20"/>
        <v>9.3190558271524244E-3</v>
      </c>
      <c r="E179" s="7">
        <f t="shared" si="21"/>
        <v>9.216596517050122E-3</v>
      </c>
      <c r="F179" s="7">
        <f t="shared" si="22"/>
        <v>1.6741358581498607</v>
      </c>
      <c r="G179" s="2">
        <f t="shared" si="16"/>
        <v>9.1767018689360832E-4</v>
      </c>
      <c r="H179" s="8">
        <f t="shared" si="17"/>
        <v>9.3015724398124288E-3</v>
      </c>
      <c r="I179" s="7">
        <f t="shared" si="18"/>
        <v>16.917302285908875</v>
      </c>
    </row>
    <row r="180" spans="1:9" x14ac:dyDescent="0.3">
      <c r="A180" s="1">
        <v>41841</v>
      </c>
      <c r="B180" s="2">
        <v>-1.871457034031021E-3</v>
      </c>
      <c r="C180" s="7">
        <f t="shared" si="19"/>
        <v>9.789942687847262E-4</v>
      </c>
      <c r="D180" s="7">
        <f t="shared" si="20"/>
        <v>9.3190558271524244E-3</v>
      </c>
      <c r="E180" s="7">
        <f t="shared" si="21"/>
        <v>9.7837702153549515E-3</v>
      </c>
      <c r="F180" s="7">
        <f t="shared" si="22"/>
        <v>1.6699940891784051</v>
      </c>
      <c r="G180" s="2">
        <f t="shared" si="16"/>
        <v>9.1367711092571393E-4</v>
      </c>
      <c r="H180" s="8">
        <f t="shared" si="17"/>
        <v>-2.7851341449567349E-3</v>
      </c>
      <c r="I180" s="7">
        <f t="shared" si="18"/>
        <v>58.524635562383594</v>
      </c>
    </row>
    <row r="181" spans="1:9" x14ac:dyDescent="0.3">
      <c r="A181" s="1">
        <v>41842</v>
      </c>
      <c r="B181" s="2">
        <v>4.357908164775548E-3</v>
      </c>
      <c r="C181" s="7">
        <f t="shared" si="19"/>
        <v>9.789942687847262E-4</v>
      </c>
      <c r="D181" s="7">
        <f t="shared" si="20"/>
        <v>9.3190558271524244E-3</v>
      </c>
      <c r="E181" s="7">
        <f t="shared" si="21"/>
        <v>9.3261780963821688E-3</v>
      </c>
      <c r="F181" s="7">
        <f t="shared" si="22"/>
        <v>1.6708652268241078</v>
      </c>
      <c r="G181" s="2">
        <f t="shared" si="16"/>
        <v>9.1677612044116703E-4</v>
      </c>
      <c r="H181" s="8">
        <f t="shared" si="17"/>
        <v>3.4411320443343812E-3</v>
      </c>
      <c r="I181" s="7">
        <f t="shared" si="18"/>
        <v>56.056769909956962</v>
      </c>
    </row>
    <row r="182" spans="1:9" x14ac:dyDescent="0.3">
      <c r="A182" s="1">
        <v>41843</v>
      </c>
      <c r="B182" s="2">
        <v>2.2201124901854996E-3</v>
      </c>
      <c r="C182" s="7">
        <f t="shared" si="19"/>
        <v>9.789942687847262E-4</v>
      </c>
      <c r="D182" s="7">
        <f t="shared" si="20"/>
        <v>9.3190558271524244E-3</v>
      </c>
      <c r="E182" s="7">
        <f t="shared" si="21"/>
        <v>8.9977705226959859E-3</v>
      </c>
      <c r="F182" s="7">
        <f t="shared" si="22"/>
        <v>1.670322972145994</v>
      </c>
      <c r="G182" s="2">
        <f t="shared" si="16"/>
        <v>9.1894056905963408E-4</v>
      </c>
      <c r="H182" s="8">
        <f t="shared" si="17"/>
        <v>1.3011719211258655E-3</v>
      </c>
      <c r="I182" s="7">
        <f t="shared" si="18"/>
        <v>71.298433545238154</v>
      </c>
    </row>
    <row r="183" spans="1:9" x14ac:dyDescent="0.3">
      <c r="A183" s="1">
        <v>41844</v>
      </c>
      <c r="B183" s="2">
        <v>5.0226956736398876E-5</v>
      </c>
      <c r="C183" s="7">
        <f t="shared" si="19"/>
        <v>9.789942687847262E-4</v>
      </c>
      <c r="D183" s="7">
        <f t="shared" si="20"/>
        <v>9.3190558271524244E-3</v>
      </c>
      <c r="E183" s="7">
        <f t="shared" si="21"/>
        <v>8.6086263095144135E-3</v>
      </c>
      <c r="F183" s="7">
        <f t="shared" si="22"/>
        <v>1.6704417271352139</v>
      </c>
      <c r="G183" s="2">
        <f t="shared" si="16"/>
        <v>9.2154337770571852E-4</v>
      </c>
      <c r="H183" s="8">
        <f t="shared" si="17"/>
        <v>-8.7131642096931964E-4</v>
      </c>
      <c r="I183" s="7">
        <f t="shared" si="18"/>
        <v>75.853928734860673</v>
      </c>
    </row>
    <row r="184" spans="1:9" x14ac:dyDescent="0.3">
      <c r="A184" s="1">
        <v>41845</v>
      </c>
      <c r="B184" s="2">
        <v>-4.6815624751217477E-3</v>
      </c>
      <c r="C184" s="7">
        <f t="shared" si="19"/>
        <v>9.789942687847262E-4</v>
      </c>
      <c r="D184" s="7">
        <f t="shared" si="20"/>
        <v>9.3190558271524244E-3</v>
      </c>
      <c r="E184" s="7">
        <f t="shared" si="21"/>
        <v>8.2776362694890852E-3</v>
      </c>
      <c r="F184" s="7">
        <f t="shared" si="22"/>
        <v>1.6703249281786092</v>
      </c>
      <c r="G184" s="2">
        <f t="shared" si="16"/>
        <v>9.2374703938280999E-4</v>
      </c>
      <c r="H184" s="8">
        <f t="shared" si="17"/>
        <v>-5.605309514504558E-3</v>
      </c>
      <c r="I184" s="7">
        <f t="shared" si="18"/>
        <v>37.943063079177001</v>
      </c>
    </row>
    <row r="185" spans="1:9" x14ac:dyDescent="0.3">
      <c r="A185" s="1">
        <v>41848</v>
      </c>
      <c r="B185" s="2">
        <v>4.0469599973613768E-4</v>
      </c>
      <c r="C185" s="7">
        <f t="shared" si="19"/>
        <v>9.789942687847262E-4</v>
      </c>
      <c r="D185" s="7">
        <f t="shared" si="20"/>
        <v>9.3190558271524244E-3</v>
      </c>
      <c r="E185" s="7">
        <f t="shared" si="21"/>
        <v>8.365134931864646E-3</v>
      </c>
      <c r="F185" s="7">
        <f t="shared" si="22"/>
        <v>1.6712953128020511</v>
      </c>
      <c r="G185" s="2">
        <f t="shared" si="16"/>
        <v>9.2320707371927439E-4</v>
      </c>
      <c r="H185" s="8">
        <f t="shared" si="17"/>
        <v>-5.1851107398313671E-4</v>
      </c>
      <c r="I185" s="7">
        <f t="shared" si="18"/>
        <v>79.078791578000221</v>
      </c>
    </row>
    <row r="186" spans="1:9" x14ac:dyDescent="0.3">
      <c r="A186" s="1">
        <v>41849</v>
      </c>
      <c r="B186" s="2">
        <v>-4.2973328629720697E-3</v>
      </c>
      <c r="C186" s="7">
        <f t="shared" si="19"/>
        <v>9.789942687847262E-4</v>
      </c>
      <c r="D186" s="7">
        <f t="shared" si="20"/>
        <v>9.3190558271524244E-3</v>
      </c>
      <c r="E186" s="7">
        <f t="shared" si="21"/>
        <v>8.0716351565285668E-3</v>
      </c>
      <c r="F186" s="7">
        <f t="shared" si="22"/>
        <v>1.6696643755126099</v>
      </c>
      <c r="G186" s="2">
        <f t="shared" si="16"/>
        <v>9.2509299031127144E-4</v>
      </c>
      <c r="H186" s="8">
        <f t="shared" si="17"/>
        <v>-5.2224258532833408E-3</v>
      </c>
      <c r="I186" s="7">
        <f t="shared" si="18"/>
        <v>41.209797684359081</v>
      </c>
    </row>
    <row r="187" spans="1:9" x14ac:dyDescent="0.3">
      <c r="A187" s="1">
        <v>41850</v>
      </c>
      <c r="B187" s="2">
        <v>1.5234607004344092E-4</v>
      </c>
      <c r="C187" s="7">
        <f t="shared" si="19"/>
        <v>9.789942687847262E-4</v>
      </c>
      <c r="D187" s="7">
        <f t="shared" si="20"/>
        <v>9.3190558271524244E-3</v>
      </c>
      <c r="E187" s="7">
        <f t="shared" si="21"/>
        <v>8.1470805785478096E-3</v>
      </c>
      <c r="F187" s="7">
        <f t="shared" si="22"/>
        <v>1.6716763200237803</v>
      </c>
      <c r="G187" s="2">
        <f t="shared" si="16"/>
        <v>9.2467809645350627E-4</v>
      </c>
      <c r="H187" s="8">
        <f t="shared" si="17"/>
        <v>-7.7233202641006536E-4</v>
      </c>
      <c r="I187" s="7">
        <f t="shared" si="18"/>
        <v>80.403786734712369</v>
      </c>
    </row>
    <row r="188" spans="1:9" x14ac:dyDescent="0.3">
      <c r="A188" s="1">
        <v>41851</v>
      </c>
      <c r="B188" s="2">
        <v>-1.9748080696494807E-2</v>
      </c>
      <c r="C188" s="7">
        <f t="shared" si="19"/>
        <v>9.789942687847262E-4</v>
      </c>
      <c r="D188" s="7">
        <f t="shared" si="20"/>
        <v>9.3190558271524244E-3</v>
      </c>
      <c r="E188" s="7">
        <f t="shared" si="21"/>
        <v>7.8961501271451809E-3</v>
      </c>
      <c r="F188" s="7">
        <f t="shared" si="22"/>
        <v>1.6693852507916811</v>
      </c>
      <c r="G188" s="2">
        <f t="shared" si="16"/>
        <v>9.2625287540808849E-4</v>
      </c>
      <c r="H188" s="8">
        <f t="shared" si="17"/>
        <v>-2.0674333571902896E-2</v>
      </c>
      <c r="I188" s="7">
        <f t="shared" si="18"/>
        <v>0.56895141336923449</v>
      </c>
    </row>
    <row r="189" spans="1:9" x14ac:dyDescent="0.3">
      <c r="A189" s="1">
        <v>41852</v>
      </c>
      <c r="B189" s="2">
        <v>-3.055707209009273E-3</v>
      </c>
      <c r="C189" s="7">
        <f t="shared" si="19"/>
        <v>9.789942687847262E-4</v>
      </c>
      <c r="D189" s="7">
        <f t="shared" si="20"/>
        <v>9.3190558271524244E-3</v>
      </c>
      <c r="E189" s="7">
        <f t="shared" si="21"/>
        <v>1.2697368583702908E-2</v>
      </c>
      <c r="F189" s="7">
        <f t="shared" si="22"/>
        <v>1.683397958697181</v>
      </c>
      <c r="G189" s="2">
        <f t="shared" si="16"/>
        <v>8.9513948025785387E-4</v>
      </c>
      <c r="H189" s="8">
        <f t="shared" si="17"/>
        <v>-3.9508466892671269E-3</v>
      </c>
      <c r="I189" s="7">
        <f t="shared" si="18"/>
        <v>44.102044475333237</v>
      </c>
    </row>
    <row r="190" spans="1:9" x14ac:dyDescent="0.3">
      <c r="A190" s="1">
        <v>41855</v>
      </c>
      <c r="B190" s="2">
        <v>7.2207298128119657E-3</v>
      </c>
      <c r="C190" s="7">
        <f t="shared" si="19"/>
        <v>9.789942687847262E-4</v>
      </c>
      <c r="D190" s="7">
        <f t="shared" si="20"/>
        <v>9.3190558271524244E-3</v>
      </c>
      <c r="E190" s="7">
        <f t="shared" si="21"/>
        <v>1.181445737694416E-2</v>
      </c>
      <c r="F190" s="7">
        <f t="shared" si="22"/>
        <v>1.6609399038310431</v>
      </c>
      <c r="G190" s="2">
        <f t="shared" si="16"/>
        <v>8.9953454426655686E-4</v>
      </c>
      <c r="H190" s="8">
        <f t="shared" si="17"/>
        <v>6.3211952685454089E-3</v>
      </c>
      <c r="I190" s="7">
        <f t="shared" si="18"/>
        <v>34.542753368676379</v>
      </c>
    </row>
    <row r="191" spans="1:9" x14ac:dyDescent="0.3">
      <c r="A191" s="1">
        <v>41856</v>
      </c>
      <c r="B191" s="2">
        <v>-9.6961849605174955E-3</v>
      </c>
      <c r="C191" s="7">
        <f t="shared" si="19"/>
        <v>9.789942687847262E-4</v>
      </c>
      <c r="D191" s="7">
        <f t="shared" si="20"/>
        <v>9.3190558271524244E-3</v>
      </c>
      <c r="E191" s="7">
        <f t="shared" si="21"/>
        <v>1.1374001321907542E-2</v>
      </c>
      <c r="F191" s="7">
        <f t="shared" si="22"/>
        <v>1.678648490258688</v>
      </c>
      <c r="G191" s="2">
        <f t="shared" si="16"/>
        <v>9.0359125918049415E-4</v>
      </c>
      <c r="H191" s="8">
        <f t="shared" si="17"/>
        <v>-1.0599776219697989E-2</v>
      </c>
      <c r="I191" s="7">
        <f t="shared" si="18"/>
        <v>16.199852264341075</v>
      </c>
    </row>
    <row r="192" spans="1:9" x14ac:dyDescent="0.3">
      <c r="A192" s="1">
        <v>41857</v>
      </c>
      <c r="B192" s="2">
        <v>3.1261742166144302E-4</v>
      </c>
      <c r="C192" s="7">
        <f t="shared" si="19"/>
        <v>9.789942687847262E-4</v>
      </c>
      <c r="D192" s="7">
        <f t="shared" si="20"/>
        <v>9.3190558271524244E-3</v>
      </c>
      <c r="E192" s="7">
        <f t="shared" si="21"/>
        <v>1.1861137997067429E-2</v>
      </c>
      <c r="F192" s="7">
        <f t="shared" si="22"/>
        <v>1.6673196858359598</v>
      </c>
      <c r="G192" s="2">
        <f t="shared" si="16"/>
        <v>8.996357706760954E-4</v>
      </c>
      <c r="H192" s="8">
        <f t="shared" si="17"/>
        <v>-5.8701834901465238E-4</v>
      </c>
      <c r="I192" s="7">
        <f t="shared" si="18"/>
        <v>55.792388791262738</v>
      </c>
    </row>
    <row r="193" spans="1:9" x14ac:dyDescent="0.3">
      <c r="A193" s="1">
        <v>41858</v>
      </c>
      <c r="B193" s="2">
        <v>-5.4150324215048729E-3</v>
      </c>
      <c r="C193" s="7">
        <f t="shared" si="19"/>
        <v>9.789942687847262E-4</v>
      </c>
      <c r="D193" s="7">
        <f t="shared" si="20"/>
        <v>9.3190558271524244E-3</v>
      </c>
      <c r="E193" s="7">
        <f t="shared" si="21"/>
        <v>1.0947653211172239E-2</v>
      </c>
      <c r="F193" s="7">
        <f t="shared" si="22"/>
        <v>1.6726774262262791</v>
      </c>
      <c r="G193" s="2">
        <f t="shared" si="16"/>
        <v>9.0606612100443138E-4</v>
      </c>
      <c r="H193" s="8">
        <f t="shared" si="17"/>
        <v>-6.3210985425093038E-3</v>
      </c>
      <c r="I193" s="7">
        <f t="shared" si="18"/>
        <v>34.49827005031166</v>
      </c>
    </row>
    <row r="194" spans="1:9" x14ac:dyDescent="0.3">
      <c r="A194" s="1">
        <v>41859</v>
      </c>
      <c r="B194" s="2">
        <v>1.1569136363544841E-2</v>
      </c>
      <c r="C194" s="7">
        <f t="shared" si="19"/>
        <v>9.789942687847262E-4</v>
      </c>
      <c r="D194" s="7">
        <f t="shared" si="20"/>
        <v>9.3190558271524244E-3</v>
      </c>
      <c r="E194" s="7">
        <f t="shared" si="21"/>
        <v>1.0661123116253725E-2</v>
      </c>
      <c r="F194" s="7">
        <f t="shared" si="22"/>
        <v>1.6697592459231358</v>
      </c>
      <c r="G194" s="2">
        <f t="shared" si="16"/>
        <v>9.0780623882975159E-4</v>
      </c>
      <c r="H194" s="8">
        <f t="shared" si="17"/>
        <v>1.0661330124715089E-2</v>
      </c>
      <c r="I194" s="7">
        <f t="shared" si="18"/>
        <v>14.978213599267317</v>
      </c>
    </row>
    <row r="195" spans="1:9" x14ac:dyDescent="0.3">
      <c r="A195" s="1">
        <v>41862</v>
      </c>
      <c r="B195" s="2">
        <v>2.8977892430692709E-3</v>
      </c>
      <c r="C195" s="7">
        <f t="shared" si="19"/>
        <v>9.789942687847262E-4</v>
      </c>
      <c r="D195" s="7">
        <f t="shared" si="20"/>
        <v>9.3190558271524244E-3</v>
      </c>
      <c r="E195" s="7">
        <f t="shared" si="21"/>
        <v>1.1290217284883079E-2</v>
      </c>
      <c r="F195" s="7">
        <f t="shared" si="22"/>
        <v>1.6740894452216362</v>
      </c>
      <c r="G195" s="2">
        <f t="shared" ref="G195:G258" si="23">C195 - E195*EXP(1/(2*F195^2))*SINH(D195/F195)</f>
        <v>9.0387019748648472E-4</v>
      </c>
      <c r="H195" s="8">
        <f t="shared" ref="H195:H258" si="24">B195-G195</f>
        <v>1.9939190455827861E-3</v>
      </c>
      <c r="I195" s="7">
        <f t="shared" ref="I195:I258" si="25">F195/(E195*SQRT(2*PI()))*1/SQRT(1 + ((B195-C195)/E195)^2)*EXP(-1/2*(D195 + F195*ASINH((B195-C195)/E195))^2)</f>
        <v>55.876255861041827</v>
      </c>
    </row>
    <row r="196" spans="1:9" x14ac:dyDescent="0.3">
      <c r="A196" s="1">
        <v>41863</v>
      </c>
      <c r="B196" s="2">
        <v>-1.3931749588327325E-3</v>
      </c>
      <c r="C196" s="7">
        <f t="shared" ref="C196:C259" si="26">C195*L$17 + L$16*$H195^2 + L$15</f>
        <v>9.789942687847262E-4</v>
      </c>
      <c r="D196" s="7">
        <f t="shared" ref="D196:D259" si="27">D195*M$17 + M$16*$H195^2 + M$15</f>
        <v>9.3190558271524244E-3</v>
      </c>
      <c r="E196" s="7">
        <f t="shared" ref="E196:E259" si="28">E195*N$17 + N$16*$H195^2 + N$15</f>
        <v>1.0520725611943303E-2</v>
      </c>
      <c r="F196" s="7">
        <f t="shared" ref="F196:F259" si="29">F195*O$17 + O$16*$H195^2 + O$15</f>
        <v>1.6676549137913603</v>
      </c>
      <c r="G196" s="2">
        <f t="shared" si="23"/>
        <v>9.0862321340563898E-4</v>
      </c>
      <c r="H196" s="8">
        <f t="shared" si="24"/>
        <v>-2.3017981722383714E-3</v>
      </c>
      <c r="I196" s="7">
        <f t="shared" si="25"/>
        <v>57.742738482599549</v>
      </c>
    </row>
    <row r="197" spans="1:9" x14ac:dyDescent="0.3">
      <c r="A197" s="1">
        <v>41864</v>
      </c>
      <c r="B197" s="2">
        <v>6.7691176374449213E-3</v>
      </c>
      <c r="C197" s="7">
        <f t="shared" si="26"/>
        <v>9.789942687847262E-4</v>
      </c>
      <c r="D197" s="7">
        <f t="shared" si="27"/>
        <v>9.3190558271524244E-3</v>
      </c>
      <c r="E197" s="7">
        <f t="shared" si="28"/>
        <v>9.9034082922204551E-3</v>
      </c>
      <c r="F197" s="7">
        <f t="shared" si="29"/>
        <v>1.6725660375069051</v>
      </c>
      <c r="G197" s="2">
        <f t="shared" si="23"/>
        <v>9.1301642836256601E-4</v>
      </c>
      <c r="H197" s="8">
        <f t="shared" si="24"/>
        <v>5.8561012090823554E-3</v>
      </c>
      <c r="I197" s="7">
        <f t="shared" si="25"/>
        <v>37.440672909653763</v>
      </c>
    </row>
    <row r="198" spans="1:9" x14ac:dyDescent="0.3">
      <c r="A198" s="1">
        <v>41865</v>
      </c>
      <c r="B198" s="2">
        <v>4.7220831341074909E-3</v>
      </c>
      <c r="C198" s="7">
        <f t="shared" si="26"/>
        <v>9.789942687847262E-4</v>
      </c>
      <c r="D198" s="7">
        <f t="shared" si="27"/>
        <v>9.3190558271524244E-3</v>
      </c>
      <c r="E198" s="7">
        <f t="shared" si="28"/>
        <v>9.7359003102560713E-3</v>
      </c>
      <c r="F198" s="7">
        <f t="shared" si="29"/>
        <v>1.6696807290022444</v>
      </c>
      <c r="G198" s="2">
        <f t="shared" si="23"/>
        <v>9.1398011985114919E-4</v>
      </c>
      <c r="H198" s="8">
        <f t="shared" si="24"/>
        <v>3.8081030142563419E-3</v>
      </c>
      <c r="I198" s="7">
        <f t="shared" si="25"/>
        <v>52.153774296291402</v>
      </c>
    </row>
    <row r="199" spans="1:9" x14ac:dyDescent="0.3">
      <c r="A199" s="1">
        <v>41866</v>
      </c>
      <c r="B199" s="2">
        <v>-2.0441919459768254E-4</v>
      </c>
      <c r="C199" s="7">
        <f t="shared" si="26"/>
        <v>9.789942687847262E-4</v>
      </c>
      <c r="D199" s="7">
        <f t="shared" si="27"/>
        <v>9.3190558271524244E-3</v>
      </c>
      <c r="E199" s="7">
        <f t="shared" si="28"/>
        <v>9.3659381525530456E-3</v>
      </c>
      <c r="F199" s="7">
        <f t="shared" si="29"/>
        <v>1.6712965521172176</v>
      </c>
      <c r="G199" s="2">
        <f t="shared" si="23"/>
        <v>9.1653276675506456E-4</v>
      </c>
      <c r="H199" s="8">
        <f t="shared" si="24"/>
        <v>-1.1209519613527472E-3</v>
      </c>
      <c r="I199" s="7">
        <f t="shared" si="25"/>
        <v>69.210831990583856</v>
      </c>
    </row>
    <row r="200" spans="1:9" x14ac:dyDescent="0.3">
      <c r="A200" s="1">
        <v>41869</v>
      </c>
      <c r="B200" s="2">
        <v>8.378937526353436E-3</v>
      </c>
      <c r="C200" s="7">
        <f t="shared" si="26"/>
        <v>9.789942687847262E-4</v>
      </c>
      <c r="D200" s="7">
        <f t="shared" si="27"/>
        <v>9.3190558271524244E-3</v>
      </c>
      <c r="E200" s="7">
        <f t="shared" si="28"/>
        <v>8.9062879238705969E-3</v>
      </c>
      <c r="F200" s="7">
        <f t="shared" si="29"/>
        <v>1.6696918470697861</v>
      </c>
      <c r="G200" s="2">
        <f t="shared" si="23"/>
        <v>9.1952062255026585E-4</v>
      </c>
      <c r="H200" s="8">
        <f t="shared" si="24"/>
        <v>7.4594169038031703E-3</v>
      </c>
      <c r="I200" s="7">
        <f t="shared" si="25"/>
        <v>25.597329450358398</v>
      </c>
    </row>
    <row r="201" spans="1:9" x14ac:dyDescent="0.3">
      <c r="A201" s="1">
        <v>41870</v>
      </c>
      <c r="B201" s="2">
        <v>5.2190621067307319E-3</v>
      </c>
      <c r="C201" s="7">
        <f t="shared" si="26"/>
        <v>9.789942687847262E-4</v>
      </c>
      <c r="D201" s="7">
        <f t="shared" si="27"/>
        <v>9.3190558271524244E-3</v>
      </c>
      <c r="E201" s="7">
        <f t="shared" si="28"/>
        <v>9.1663298536028698E-3</v>
      </c>
      <c r="F201" s="7">
        <f t="shared" si="29"/>
        <v>1.6724715405073567</v>
      </c>
      <c r="G201" s="2">
        <f t="shared" si="23"/>
        <v>9.1792226029810972E-4</v>
      </c>
      <c r="H201" s="8">
        <f t="shared" si="24"/>
        <v>4.3011398464326226E-3</v>
      </c>
      <c r="I201" s="7">
        <f t="shared" si="25"/>
        <v>49.578633355095263</v>
      </c>
    </row>
    <row r="202" spans="1:9" x14ac:dyDescent="0.3">
      <c r="A202" s="1">
        <v>41871</v>
      </c>
      <c r="B202" s="2">
        <v>2.6716055770923397E-3</v>
      </c>
      <c r="C202" s="7">
        <f t="shared" si="26"/>
        <v>9.789942687847262E-4</v>
      </c>
      <c r="D202" s="7">
        <f t="shared" si="27"/>
        <v>9.3190558271524244E-3</v>
      </c>
      <c r="E202" s="7">
        <f t="shared" si="28"/>
        <v>8.9444270359001002E-3</v>
      </c>
      <c r="F202" s="7">
        <f t="shared" si="29"/>
        <v>1.6692979844228841</v>
      </c>
      <c r="G202" s="2">
        <f t="shared" si="23"/>
        <v>9.1924679073105038E-4</v>
      </c>
      <c r="H202" s="8">
        <f t="shared" si="24"/>
        <v>1.7523587863612893E-3</v>
      </c>
      <c r="I202" s="7">
        <f t="shared" si="25"/>
        <v>69.429915157002924</v>
      </c>
    </row>
    <row r="203" spans="1:9" x14ac:dyDescent="0.3">
      <c r="A203" s="1">
        <v>41872</v>
      </c>
      <c r="B203" s="2">
        <v>2.915809303114969E-3</v>
      </c>
      <c r="C203" s="7">
        <f t="shared" si="26"/>
        <v>9.789942687847262E-4</v>
      </c>
      <c r="D203" s="7">
        <f t="shared" si="27"/>
        <v>9.3190558271524244E-3</v>
      </c>
      <c r="E203" s="7">
        <f t="shared" si="28"/>
        <v>8.5809196909678396E-3</v>
      </c>
      <c r="F203" s="7">
        <f t="shared" si="29"/>
        <v>1.6712576130780958</v>
      </c>
      <c r="G203" s="2">
        <f t="shared" si="23"/>
        <v>9.2176624924341017E-4</v>
      </c>
      <c r="H203" s="8">
        <f t="shared" si="24"/>
        <v>1.9940430538715587E-3</v>
      </c>
      <c r="I203" s="7">
        <f t="shared" si="25"/>
        <v>70.421962634769059</v>
      </c>
    </row>
    <row r="204" spans="1:9" x14ac:dyDescent="0.3">
      <c r="A204" s="1">
        <v>41873</v>
      </c>
      <c r="B204" s="2">
        <v>-1.5539565756288454E-3</v>
      </c>
      <c r="C204" s="7">
        <f t="shared" si="26"/>
        <v>9.789942687847262E-4</v>
      </c>
      <c r="D204" s="7">
        <f t="shared" si="27"/>
        <v>9.3190558271524244E-3</v>
      </c>
      <c r="E204" s="7">
        <f t="shared" si="28"/>
        <v>8.2925922157855003E-3</v>
      </c>
      <c r="F204" s="7">
        <f t="shared" si="29"/>
        <v>1.6697995670115566</v>
      </c>
      <c r="G204" s="2">
        <f t="shared" si="23"/>
        <v>9.2362356074895317E-4</v>
      </c>
      <c r="H204" s="8">
        <f t="shared" si="24"/>
        <v>-2.4775801363777984E-3</v>
      </c>
      <c r="I204" s="7">
        <f t="shared" si="25"/>
        <v>68.032374221375008</v>
      </c>
    </row>
    <row r="205" spans="1:9" x14ac:dyDescent="0.3">
      <c r="A205" s="1">
        <v>41876</v>
      </c>
      <c r="B205" s="2">
        <v>5.0703004401551066E-3</v>
      </c>
      <c r="C205" s="7">
        <f t="shared" si="26"/>
        <v>9.789942687847262E-4</v>
      </c>
      <c r="D205" s="7">
        <f t="shared" si="27"/>
        <v>9.3190558271524244E-3</v>
      </c>
      <c r="E205" s="7">
        <f t="shared" si="28"/>
        <v>8.0808371951365393E-3</v>
      </c>
      <c r="F205" s="7">
        <f t="shared" si="29"/>
        <v>1.6709659874551939</v>
      </c>
      <c r="G205" s="2">
        <f t="shared" si="23"/>
        <v>9.2508863395725986E-4</v>
      </c>
      <c r="H205" s="8">
        <f t="shared" si="24"/>
        <v>4.1452118061978465E-3</v>
      </c>
      <c r="I205" s="7">
        <f t="shared" si="25"/>
        <v>52.46346018866933</v>
      </c>
    </row>
    <row r="206" spans="1:9" x14ac:dyDescent="0.3">
      <c r="A206" s="1">
        <v>41877</v>
      </c>
      <c r="B206" s="2">
        <v>6.4949271382519491E-4</v>
      </c>
      <c r="C206" s="7">
        <f t="shared" si="26"/>
        <v>9.789942687847262E-4</v>
      </c>
      <c r="D206" s="7">
        <f t="shared" si="27"/>
        <v>9.3190558271524244E-3</v>
      </c>
      <c r="E206" s="7">
        <f t="shared" si="28"/>
        <v>8.0362614175926144E-3</v>
      </c>
      <c r="F206" s="7">
        <f t="shared" si="29"/>
        <v>1.6704003053945826</v>
      </c>
      <c r="G206" s="2">
        <f t="shared" si="23"/>
        <v>9.2536132959262292E-4</v>
      </c>
      <c r="H206" s="8">
        <f t="shared" si="24"/>
        <v>-2.7586861576742801E-4</v>
      </c>
      <c r="I206" s="7">
        <f t="shared" si="25"/>
        <v>82.708862776723436</v>
      </c>
    </row>
    <row r="207" spans="1:9" x14ac:dyDescent="0.3">
      <c r="A207" s="1">
        <v>41878</v>
      </c>
      <c r="B207" s="2">
        <v>-3.9915190004224943E-4</v>
      </c>
      <c r="C207" s="7">
        <f t="shared" si="26"/>
        <v>9.789942687847262E-4</v>
      </c>
      <c r="D207" s="7">
        <f t="shared" si="27"/>
        <v>9.3190558271524244E-3</v>
      </c>
      <c r="E207" s="7">
        <f t="shared" si="28"/>
        <v>7.7989066733340591E-3</v>
      </c>
      <c r="F207" s="7">
        <f t="shared" si="29"/>
        <v>1.6703366494925169</v>
      </c>
      <c r="G207" s="2">
        <f t="shared" si="23"/>
        <v>9.2694270904465094E-4</v>
      </c>
      <c r="H207" s="8">
        <f t="shared" si="24"/>
        <v>-1.3260946090869004E-3</v>
      </c>
      <c r="I207" s="7">
        <f t="shared" si="25"/>
        <v>80.806852282476456</v>
      </c>
    </row>
    <row r="208" spans="1:9" x14ac:dyDescent="0.3">
      <c r="A208" s="1">
        <v>41879</v>
      </c>
      <c r="B208" s="2">
        <v>-5.4950103065021239E-4</v>
      </c>
      <c r="C208" s="7">
        <f t="shared" si="26"/>
        <v>9.789942687847262E-4</v>
      </c>
      <c r="D208" s="7">
        <f t="shared" si="27"/>
        <v>9.3190558271524244E-3</v>
      </c>
      <c r="E208" s="7">
        <f t="shared" si="28"/>
        <v>7.6234431844316398E-3</v>
      </c>
      <c r="F208" s="7">
        <f t="shared" si="29"/>
        <v>1.6704332522929153</v>
      </c>
      <c r="G208" s="2">
        <f t="shared" si="23"/>
        <v>9.2811778667578723E-4</v>
      </c>
      <c r="H208" s="8">
        <f t="shared" si="24"/>
        <v>-1.4776188173259996E-3</v>
      </c>
      <c r="I208" s="7">
        <f t="shared" si="25"/>
        <v>81.342791195444534</v>
      </c>
    </row>
    <row r="209" spans="1:9" x14ac:dyDescent="0.3">
      <c r="A209" s="1">
        <v>41880</v>
      </c>
      <c r="B209" s="2">
        <v>2.8483682169506697E-3</v>
      </c>
      <c r="C209" s="7">
        <f t="shared" si="26"/>
        <v>9.789942687847262E-4</v>
      </c>
      <c r="D209" s="7">
        <f t="shared" si="27"/>
        <v>9.3190558271524244E-3</v>
      </c>
      <c r="E209" s="7">
        <f t="shared" si="28"/>
        <v>7.4841252862894829E-3</v>
      </c>
      <c r="F209" s="7">
        <f t="shared" si="29"/>
        <v>1.6703723118814893</v>
      </c>
      <c r="G209" s="2">
        <f t="shared" si="23"/>
        <v>9.2904507556252952E-4</v>
      </c>
      <c r="H209" s="8">
        <f t="shared" si="24"/>
        <v>1.91932314138814E-3</v>
      </c>
      <c r="I209" s="7">
        <f t="shared" si="25"/>
        <v>79.01528151259609</v>
      </c>
    </row>
    <row r="210" spans="1:9" x14ac:dyDescent="0.3">
      <c r="A210" s="1">
        <v>41884</v>
      </c>
      <c r="B210" s="2">
        <v>-4.9853262334742521E-4</v>
      </c>
      <c r="C210" s="7">
        <f t="shared" si="26"/>
        <v>9.789942687847262E-4</v>
      </c>
      <c r="D210" s="7">
        <f t="shared" si="27"/>
        <v>9.3190558271524244E-3</v>
      </c>
      <c r="E210" s="7">
        <f t="shared" si="28"/>
        <v>7.3871527830957975E-3</v>
      </c>
      <c r="F210" s="7">
        <f t="shared" si="29"/>
        <v>1.6704616235996417</v>
      </c>
      <c r="G210" s="2">
        <f t="shared" si="23"/>
        <v>9.296958524995149E-4</v>
      </c>
      <c r="H210" s="8">
        <f t="shared" si="24"/>
        <v>-1.4282284758469401E-3</v>
      </c>
      <c r="I210" s="7">
        <f t="shared" si="25"/>
        <v>83.975410988995563</v>
      </c>
    </row>
    <row r="211" spans="1:9" x14ac:dyDescent="0.3">
      <c r="A211" s="1">
        <v>41885</v>
      </c>
      <c r="B211" s="2">
        <v>-5.4860931114342204E-4</v>
      </c>
      <c r="C211" s="7">
        <f t="shared" si="26"/>
        <v>9.789942687847262E-4</v>
      </c>
      <c r="D211" s="7">
        <f t="shared" si="27"/>
        <v>9.3190558271524244E-3</v>
      </c>
      <c r="E211" s="7">
        <f t="shared" si="28"/>
        <v>7.2881151540740638E-3</v>
      </c>
      <c r="F211" s="7">
        <f t="shared" si="29"/>
        <v>1.6703466970570597</v>
      </c>
      <c r="G211" s="2">
        <f t="shared" si="23"/>
        <v>9.3035223761493973E-4</v>
      </c>
      <c r="H211" s="8">
        <f t="shared" si="24"/>
        <v>-1.4789615487583617E-3</v>
      </c>
      <c r="I211" s="7">
        <f t="shared" si="25"/>
        <v>84.511735996648994</v>
      </c>
    </row>
    <row r="212" spans="1:9" x14ac:dyDescent="0.3">
      <c r="A212" s="1">
        <v>41886</v>
      </c>
      <c r="B212" s="2">
        <v>-1.4461480659383463E-3</v>
      </c>
      <c r="C212" s="7">
        <f t="shared" si="26"/>
        <v>9.789942687847262E-4</v>
      </c>
      <c r="D212" s="7">
        <f t="shared" si="27"/>
        <v>9.3190558271524244E-3</v>
      </c>
      <c r="E212" s="7">
        <f t="shared" si="28"/>
        <v>7.208396497597312E-3</v>
      </c>
      <c r="F212" s="7">
        <f t="shared" si="29"/>
        <v>1.6704379771813496</v>
      </c>
      <c r="G212" s="2">
        <f t="shared" si="23"/>
        <v>9.308878636504331E-4</v>
      </c>
      <c r="H212" s="8">
        <f t="shared" si="24"/>
        <v>-2.3770359295887796E-3</v>
      </c>
      <c r="I212" s="7">
        <f t="shared" si="25"/>
        <v>75.629632542809063</v>
      </c>
    </row>
    <row r="213" spans="1:9" x14ac:dyDescent="0.3">
      <c r="A213" s="1">
        <v>41887</v>
      </c>
      <c r="B213" s="2">
        <v>4.4949470941548775E-3</v>
      </c>
      <c r="C213" s="7">
        <f t="shared" si="26"/>
        <v>9.789942687847262E-4</v>
      </c>
      <c r="D213" s="7">
        <f t="shared" si="27"/>
        <v>9.3190558271524244E-3</v>
      </c>
      <c r="E213" s="7">
        <f t="shared" si="28"/>
        <v>7.1834630645776568E-3</v>
      </c>
      <c r="F213" s="7">
        <f t="shared" si="29"/>
        <v>1.6704684585127862</v>
      </c>
      <c r="G213" s="2">
        <f t="shared" si="23"/>
        <v>9.3105544923244906E-4</v>
      </c>
      <c r="H213" s="8">
        <f t="shared" si="24"/>
        <v>3.5638916449224284E-3</v>
      </c>
      <c r="I213" s="7">
        <f t="shared" si="25"/>
        <v>60.63412084300964</v>
      </c>
    </row>
    <row r="214" spans="1:9" x14ac:dyDescent="0.3">
      <c r="A214" s="1">
        <v>41890</v>
      </c>
      <c r="B214" s="2">
        <v>-2.5853162384007478E-3</v>
      </c>
      <c r="C214" s="7">
        <f t="shared" si="26"/>
        <v>9.789942687847262E-4</v>
      </c>
      <c r="D214" s="7">
        <f t="shared" si="27"/>
        <v>9.3190558271524244E-3</v>
      </c>
      <c r="E214" s="7">
        <f t="shared" si="28"/>
        <v>7.2456802506563065E-3</v>
      </c>
      <c r="F214" s="7">
        <f t="shared" si="29"/>
        <v>1.6706481933383799</v>
      </c>
      <c r="G214" s="2">
        <f t="shared" si="23"/>
        <v>9.3064730910243586E-4</v>
      </c>
      <c r="H214" s="8">
        <f t="shared" si="24"/>
        <v>-3.5159635475031838E-3</v>
      </c>
      <c r="I214" s="7">
        <f t="shared" si="25"/>
        <v>60.769778746137703</v>
      </c>
    </row>
    <row r="215" spans="1:9" x14ac:dyDescent="0.3">
      <c r="A215" s="1">
        <v>41891</v>
      </c>
      <c r="B215" s="2">
        <v>-6.3312902275177718E-3</v>
      </c>
      <c r="C215" s="7">
        <f t="shared" si="26"/>
        <v>9.789942687847262E-4</v>
      </c>
      <c r="D215" s="7">
        <f t="shared" si="27"/>
        <v>9.3190558271524244E-3</v>
      </c>
      <c r="E215" s="7">
        <f t="shared" si="28"/>
        <v>7.2928670131980466E-3</v>
      </c>
      <c r="F215" s="7">
        <f t="shared" si="29"/>
        <v>1.6705023137907207</v>
      </c>
      <c r="G215" s="2">
        <f t="shared" si="23"/>
        <v>9.3032668212418112E-4</v>
      </c>
      <c r="H215" s="8">
        <f t="shared" si="24"/>
        <v>-7.2616169096419532E-3</v>
      </c>
      <c r="I215" s="7">
        <f t="shared" si="25"/>
        <v>22.041732809758933</v>
      </c>
    </row>
    <row r="216" spans="1:9" x14ac:dyDescent="0.3">
      <c r="A216" s="1">
        <v>41892</v>
      </c>
      <c r="B216" s="2">
        <v>3.76290824116432E-3</v>
      </c>
      <c r="C216" s="7">
        <f t="shared" si="26"/>
        <v>9.789942687847262E-4</v>
      </c>
      <c r="D216" s="7">
        <f t="shared" si="27"/>
        <v>9.3190558271524244E-3</v>
      </c>
      <c r="E216" s="7">
        <f t="shared" si="28"/>
        <v>7.8052833847739632E-3</v>
      </c>
      <c r="F216" s="7">
        <f t="shared" si="29"/>
        <v>1.6717739904592663</v>
      </c>
      <c r="G216" s="2">
        <f t="shared" si="23"/>
        <v>9.2696096901996681E-4</v>
      </c>
      <c r="H216" s="8">
        <f t="shared" si="24"/>
        <v>2.8359472721443532E-3</v>
      </c>
      <c r="I216" s="7">
        <f t="shared" si="25"/>
        <v>67.480117215674426</v>
      </c>
    </row>
    <row r="217" spans="1:9" x14ac:dyDescent="0.3">
      <c r="A217" s="1">
        <v>41893</v>
      </c>
      <c r="B217" s="2">
        <v>1.1493269040749876E-3</v>
      </c>
      <c r="C217" s="7">
        <f t="shared" si="26"/>
        <v>9.789942687847262E-4</v>
      </c>
      <c r="D217" s="7">
        <f t="shared" si="27"/>
        <v>9.3190558271524244E-3</v>
      </c>
      <c r="E217" s="7">
        <f t="shared" si="28"/>
        <v>7.7024120852455776E-3</v>
      </c>
      <c r="F217" s="7">
        <f t="shared" si="29"/>
        <v>1.6695254652956109</v>
      </c>
      <c r="G217" s="2">
        <f t="shared" si="23"/>
        <v>9.2755279659533299E-4</v>
      </c>
      <c r="H217" s="8">
        <f t="shared" si="24"/>
        <v>2.2177410747965462E-4</v>
      </c>
      <c r="I217" s="7">
        <f t="shared" si="25"/>
        <v>86.358677084593978</v>
      </c>
    </row>
    <row r="218" spans="1:9" x14ac:dyDescent="0.3">
      <c r="A218" s="1">
        <v>41894</v>
      </c>
      <c r="B218" s="2">
        <v>-5.8410814077578532E-3</v>
      </c>
      <c r="C218" s="7">
        <f t="shared" si="26"/>
        <v>9.789942687847262E-4</v>
      </c>
      <c r="D218" s="7">
        <f t="shared" si="27"/>
        <v>9.3190558271524244E-3</v>
      </c>
      <c r="E218" s="7">
        <f t="shared" si="28"/>
        <v>7.52403157597052E-3</v>
      </c>
      <c r="F218" s="7">
        <f t="shared" si="29"/>
        <v>1.670998420146061</v>
      </c>
      <c r="G218" s="2">
        <f t="shared" si="23"/>
        <v>9.2880429499091904E-4</v>
      </c>
      <c r="H218" s="8">
        <f t="shared" si="24"/>
        <v>-6.7698857027487722E-3</v>
      </c>
      <c r="I218" s="7">
        <f t="shared" si="25"/>
        <v>26.380897905084446</v>
      </c>
    </row>
    <row r="219" spans="1:9" x14ac:dyDescent="0.3">
      <c r="A219" s="1">
        <v>41897</v>
      </c>
      <c r="B219" s="2">
        <v>-7.5346241965745797E-4</v>
      </c>
      <c r="C219" s="7">
        <f t="shared" si="26"/>
        <v>9.789942687847262E-4</v>
      </c>
      <c r="D219" s="7">
        <f t="shared" si="27"/>
        <v>9.3190558271524244E-3</v>
      </c>
      <c r="E219" s="7">
        <f t="shared" si="28"/>
        <v>7.9144466635704749E-3</v>
      </c>
      <c r="F219" s="7">
        <f t="shared" si="29"/>
        <v>1.6711998055364534</v>
      </c>
      <c r="G219" s="2">
        <f t="shared" si="23"/>
        <v>9.2620862327398481E-4</v>
      </c>
      <c r="H219" s="8">
        <f t="shared" si="24"/>
        <v>-1.6796710429314429E-3</v>
      </c>
      <c r="I219" s="7">
        <f t="shared" si="25"/>
        <v>77.303188226349789</v>
      </c>
    </row>
    <row r="220" spans="1:9" x14ac:dyDescent="0.3">
      <c r="A220" s="1">
        <v>41898</v>
      </c>
      <c r="B220" s="2">
        <v>7.5386773427486009E-3</v>
      </c>
      <c r="C220" s="7">
        <f t="shared" si="26"/>
        <v>9.789942687847262E-4</v>
      </c>
      <c r="D220" s="7">
        <f t="shared" si="27"/>
        <v>9.3190558271524244E-3</v>
      </c>
      <c r="E220" s="7">
        <f t="shared" si="28"/>
        <v>7.7309322058527856E-3</v>
      </c>
      <c r="F220" s="7">
        <f t="shared" si="29"/>
        <v>1.6698101260336529</v>
      </c>
      <c r="G220" s="2">
        <f t="shared" si="23"/>
        <v>9.2737428058824308E-4</v>
      </c>
      <c r="H220" s="8">
        <f t="shared" si="24"/>
        <v>6.6113030621603574E-3</v>
      </c>
      <c r="I220" s="7">
        <f t="shared" si="25"/>
        <v>28.398666018158636</v>
      </c>
    </row>
    <row r="221" spans="1:9" x14ac:dyDescent="0.3">
      <c r="A221" s="1">
        <v>41899</v>
      </c>
      <c r="B221" s="2">
        <v>1.3467599308591982E-3</v>
      </c>
      <c r="C221" s="7">
        <f t="shared" si="26"/>
        <v>9.789942687847262E-4</v>
      </c>
      <c r="D221" s="7">
        <f t="shared" si="27"/>
        <v>9.3190558271524244E-3</v>
      </c>
      <c r="E221" s="7">
        <f t="shared" si="28"/>
        <v>8.0597071506047346E-3</v>
      </c>
      <c r="F221" s="7">
        <f t="shared" si="29"/>
        <v>1.6720387004738473</v>
      </c>
      <c r="G221" s="2">
        <f t="shared" si="23"/>
        <v>9.2527642229764504E-4</v>
      </c>
      <c r="H221" s="8">
        <f t="shared" si="24"/>
        <v>4.2148350856155317E-4</v>
      </c>
      <c r="I221" s="7">
        <f t="shared" si="25"/>
        <v>82.374881934270192</v>
      </c>
    </row>
    <row r="222" spans="1:9" x14ac:dyDescent="0.3">
      <c r="A222" s="1">
        <v>41900</v>
      </c>
      <c r="B222" s="2">
        <v>5.3298185663457343E-3</v>
      </c>
      <c r="C222" s="7">
        <f t="shared" si="26"/>
        <v>9.789942687847262E-4</v>
      </c>
      <c r="D222" s="7">
        <f t="shared" si="27"/>
        <v>9.3190558271524244E-3</v>
      </c>
      <c r="E222" s="7">
        <f t="shared" si="28"/>
        <v>7.8193798789112506E-3</v>
      </c>
      <c r="F222" s="7">
        <f t="shared" si="29"/>
        <v>1.6690987602637761</v>
      </c>
      <c r="G222" s="2">
        <f t="shared" si="23"/>
        <v>9.2675347059092777E-4</v>
      </c>
      <c r="H222" s="8">
        <f t="shared" si="24"/>
        <v>4.4030650957548063E-3</v>
      </c>
      <c r="I222" s="7">
        <f t="shared" si="25"/>
        <v>49.820931097991156</v>
      </c>
    </row>
    <row r="223" spans="1:9" x14ac:dyDescent="0.3">
      <c r="A223" s="1">
        <v>41901</v>
      </c>
      <c r="B223" s="2">
        <v>-9.0084849472793493E-4</v>
      </c>
      <c r="C223" s="7">
        <f t="shared" si="26"/>
        <v>9.789942687847262E-4</v>
      </c>
      <c r="D223" s="7">
        <f t="shared" si="27"/>
        <v>9.3190558271524244E-3</v>
      </c>
      <c r="E223" s="7">
        <f t="shared" si="28"/>
        <v>7.8470973535996157E-3</v>
      </c>
      <c r="F223" s="7">
        <f t="shared" si="29"/>
        <v>1.6718778203451115</v>
      </c>
      <c r="G223" s="2">
        <f t="shared" si="23"/>
        <v>9.2668663063916342E-4</v>
      </c>
      <c r="H223" s="8">
        <f t="shared" si="24"/>
        <v>-1.8275351253670984E-3</v>
      </c>
      <c r="I223" s="7">
        <f t="shared" si="25"/>
        <v>76.681238900443631</v>
      </c>
    </row>
    <row r="224" spans="1:9" x14ac:dyDescent="0.3">
      <c r="A224" s="1">
        <v>41904</v>
      </c>
      <c r="B224" s="2">
        <v>-7.7228469481372963E-3</v>
      </c>
      <c r="C224" s="7">
        <f t="shared" si="26"/>
        <v>9.789942687847262E-4</v>
      </c>
      <c r="D224" s="7">
        <f t="shared" si="27"/>
        <v>9.3190558271524244E-3</v>
      </c>
      <c r="E224" s="7">
        <f t="shared" si="28"/>
        <v>7.6816279056927013E-3</v>
      </c>
      <c r="F224" s="7">
        <f t="shared" si="29"/>
        <v>1.6693115602576718</v>
      </c>
      <c r="G224" s="2">
        <f t="shared" si="23"/>
        <v>9.2768267321166587E-4</v>
      </c>
      <c r="H224" s="8">
        <f t="shared" si="24"/>
        <v>-8.6505296213489624E-3</v>
      </c>
      <c r="I224" s="7">
        <f t="shared" si="25"/>
        <v>15.606032399708434</v>
      </c>
    </row>
    <row r="225" spans="1:9" x14ac:dyDescent="0.3">
      <c r="A225" s="1">
        <v>41905</v>
      </c>
      <c r="B225" s="2">
        <v>-5.7242959069584431E-3</v>
      </c>
      <c r="C225" s="7">
        <f t="shared" si="26"/>
        <v>9.789942687847262E-4</v>
      </c>
      <c r="D225" s="7">
        <f t="shared" si="27"/>
        <v>9.3190558271524244E-3</v>
      </c>
      <c r="E225" s="7">
        <f t="shared" si="28"/>
        <v>8.3842860593860702E-3</v>
      </c>
      <c r="F225" s="7">
        <f t="shared" si="29"/>
        <v>1.6733114997142553</v>
      </c>
      <c r="G225" s="2">
        <f t="shared" si="23"/>
        <v>9.2317079876039882E-4</v>
      </c>
      <c r="H225" s="8">
        <f t="shared" si="24"/>
        <v>-6.6474667057188422E-3</v>
      </c>
      <c r="I225" s="7">
        <f t="shared" si="25"/>
        <v>29.689835286508494</v>
      </c>
    </row>
    <row r="226" spans="1:9" x14ac:dyDescent="0.3">
      <c r="A226" s="1">
        <v>41906</v>
      </c>
      <c r="B226" s="2">
        <v>7.8273993712545398E-3</v>
      </c>
      <c r="C226" s="7">
        <f t="shared" si="26"/>
        <v>9.789942687847262E-4</v>
      </c>
      <c r="D226" s="7">
        <f t="shared" si="27"/>
        <v>9.3190558271524244E-3</v>
      </c>
      <c r="E226" s="7">
        <f t="shared" si="28"/>
        <v>8.60265377966952E-3</v>
      </c>
      <c r="F226" s="7">
        <f t="shared" si="29"/>
        <v>1.6694007879689425</v>
      </c>
      <c r="G226" s="2">
        <f t="shared" si="23"/>
        <v>9.2153459517727151E-4</v>
      </c>
      <c r="H226" s="8">
        <f t="shared" si="24"/>
        <v>6.9058647760772678E-3</v>
      </c>
      <c r="I226" s="7">
        <f t="shared" si="25"/>
        <v>28.520245003190787</v>
      </c>
    </row>
    <row r="227" spans="1:9" x14ac:dyDescent="0.3">
      <c r="A227" s="1">
        <v>41907</v>
      </c>
      <c r="B227" s="2">
        <v>-1.6135150592230585E-2</v>
      </c>
      <c r="C227" s="7">
        <f t="shared" si="26"/>
        <v>9.789942687847262E-4</v>
      </c>
      <c r="D227" s="7">
        <f t="shared" si="27"/>
        <v>9.3190558271524244E-3</v>
      </c>
      <c r="E227" s="7">
        <f t="shared" si="28"/>
        <v>8.8233276821958802E-3</v>
      </c>
      <c r="F227" s="7">
        <f t="shared" si="29"/>
        <v>1.6724632355396152</v>
      </c>
      <c r="G227" s="2">
        <f t="shared" si="23"/>
        <v>9.202071659680617E-4</v>
      </c>
      <c r="H227" s="8">
        <f t="shared" si="24"/>
        <v>-1.7055357758198646E-2</v>
      </c>
      <c r="I227" s="7">
        <f t="shared" si="25"/>
        <v>2.1424230875085106</v>
      </c>
    </row>
    <row r="228" spans="1:9" x14ac:dyDescent="0.3">
      <c r="A228" s="1">
        <v>41908</v>
      </c>
      <c r="B228" s="2">
        <v>7.9452038289993254E-3</v>
      </c>
      <c r="C228" s="7">
        <f t="shared" si="26"/>
        <v>9.789942687847262E-4</v>
      </c>
      <c r="D228" s="7">
        <f t="shared" si="27"/>
        <v>9.3190558271524244E-3</v>
      </c>
      <c r="E228" s="7">
        <f t="shared" si="28"/>
        <v>1.1857964209422631E-2</v>
      </c>
      <c r="F228" s="7">
        <f t="shared" si="29"/>
        <v>1.6771393106965673</v>
      </c>
      <c r="G228" s="2">
        <f t="shared" si="23"/>
        <v>9.0028698579975859E-4</v>
      </c>
      <c r="H228" s="8">
        <f t="shared" si="24"/>
        <v>7.0449168431995666E-3</v>
      </c>
      <c r="I228" s="7">
        <f t="shared" si="25"/>
        <v>31.122028660053402</v>
      </c>
    </row>
    <row r="229" spans="1:9" x14ac:dyDescent="0.3">
      <c r="A229" s="1">
        <v>41911</v>
      </c>
      <c r="B229" s="2">
        <v>-1.8189464747034867E-3</v>
      </c>
      <c r="C229" s="7">
        <f t="shared" si="26"/>
        <v>9.789942687847262E-4</v>
      </c>
      <c r="D229" s="7">
        <f t="shared" si="27"/>
        <v>9.3190558271524244E-3</v>
      </c>
      <c r="E229" s="7">
        <f t="shared" si="28"/>
        <v>1.152326914433301E-2</v>
      </c>
      <c r="F229" s="7">
        <f t="shared" si="29"/>
        <v>1.6666583993356703</v>
      </c>
      <c r="G229" s="2">
        <f t="shared" si="23"/>
        <v>9.0185472447080551E-4</v>
      </c>
      <c r="H229" s="8">
        <f t="shared" si="24"/>
        <v>-2.7208011991742922E-3</v>
      </c>
      <c r="I229" s="7">
        <f t="shared" si="25"/>
        <v>51.935232276122179</v>
      </c>
    </row>
    <row r="230" spans="1:9" x14ac:dyDescent="0.3">
      <c r="A230" s="1">
        <v>41912</v>
      </c>
      <c r="B230" s="2">
        <v>-2.6325235986630613E-3</v>
      </c>
      <c r="C230" s="7">
        <f t="shared" si="26"/>
        <v>9.789942687847262E-4</v>
      </c>
      <c r="D230" s="7">
        <f t="shared" si="27"/>
        <v>9.3190558271524244E-3</v>
      </c>
      <c r="E230" s="7">
        <f t="shared" si="28"/>
        <v>1.0752594645527538E-2</v>
      </c>
      <c r="F230" s="7">
        <f t="shared" si="29"/>
        <v>1.6733812649461957</v>
      </c>
      <c r="G230" s="2">
        <f t="shared" si="23"/>
        <v>9.0740639852479783E-4</v>
      </c>
      <c r="H230" s="8">
        <f t="shared" si="24"/>
        <v>-3.539929997187859E-3</v>
      </c>
      <c r="I230" s="7">
        <f t="shared" si="25"/>
        <v>50.796640582547042</v>
      </c>
    </row>
    <row r="231" spans="1:9" x14ac:dyDescent="0.3">
      <c r="A231" s="1">
        <v>41913</v>
      </c>
      <c r="B231" s="2">
        <v>-1.355201865756428E-2</v>
      </c>
      <c r="C231" s="7">
        <f t="shared" si="26"/>
        <v>9.789942687847262E-4</v>
      </c>
      <c r="D231" s="7">
        <f t="shared" si="27"/>
        <v>9.3190558271524244E-3</v>
      </c>
      <c r="E231" s="7">
        <f t="shared" si="28"/>
        <v>1.0178953988763997E-2</v>
      </c>
      <c r="F231" s="7">
        <f t="shared" si="29"/>
        <v>1.6684373335922837</v>
      </c>
      <c r="G231" s="2">
        <f t="shared" si="23"/>
        <v>9.1095265700565781E-4</v>
      </c>
      <c r="H231" s="8">
        <f t="shared" si="24"/>
        <v>-1.4462971314569938E-2</v>
      </c>
      <c r="I231" s="7">
        <f t="shared" si="25"/>
        <v>5.9864382098452644</v>
      </c>
    </row>
    <row r="232" spans="1:9" x14ac:dyDescent="0.3">
      <c r="A232" s="1">
        <v>41914</v>
      </c>
      <c r="B232" s="2">
        <v>1.5477404067953948E-4</v>
      </c>
      <c r="C232" s="7">
        <f t="shared" si="26"/>
        <v>9.789942687847262E-4</v>
      </c>
      <c r="D232" s="7">
        <f t="shared" si="27"/>
        <v>9.3190558271524244E-3</v>
      </c>
      <c r="E232" s="7">
        <f t="shared" si="28"/>
        <v>1.2014243712648257E-2</v>
      </c>
      <c r="F232" s="7">
        <f t="shared" si="29"/>
        <v>1.6778379751083021</v>
      </c>
      <c r="G232" s="2">
        <f t="shared" si="23"/>
        <v>8.9929468376472737E-4</v>
      </c>
      <c r="H232" s="8">
        <f t="shared" si="24"/>
        <v>-7.4452064308518789E-4</v>
      </c>
      <c r="I232" s="7">
        <f t="shared" si="25"/>
        <v>55.273648871690263</v>
      </c>
    </row>
    <row r="233" spans="1:9" x14ac:dyDescent="0.3">
      <c r="A233" s="1">
        <v>41915</v>
      </c>
      <c r="B233" s="2">
        <v>1.1009107477784719E-2</v>
      </c>
      <c r="C233" s="7">
        <f t="shared" si="26"/>
        <v>9.789942687847262E-4</v>
      </c>
      <c r="D233" s="7">
        <f t="shared" si="27"/>
        <v>9.3190558271524244E-3</v>
      </c>
      <c r="E233" s="7">
        <f t="shared" si="28"/>
        <v>1.1076028516946291E-2</v>
      </c>
      <c r="F233" s="7">
        <f t="shared" si="29"/>
        <v>1.6647176146484806</v>
      </c>
      <c r="G233" s="2">
        <f t="shared" si="23"/>
        <v>9.0473103853705829E-4</v>
      </c>
      <c r="H233" s="8">
        <f t="shared" si="24"/>
        <v>1.0104376439247661E-2</v>
      </c>
      <c r="I233" s="7">
        <f t="shared" si="25"/>
        <v>17.561879666360188</v>
      </c>
    </row>
    <row r="234" spans="1:9" x14ac:dyDescent="0.3">
      <c r="A234" s="1">
        <v>41918</v>
      </c>
      <c r="B234" s="2">
        <v>-1.1704898646506257E-3</v>
      </c>
      <c r="C234" s="7">
        <f t="shared" si="26"/>
        <v>9.789942687847262E-4</v>
      </c>
      <c r="D234" s="7">
        <f t="shared" si="27"/>
        <v>9.3190558271524244E-3</v>
      </c>
      <c r="E234" s="7">
        <f t="shared" si="28"/>
        <v>1.1495750662941222E-2</v>
      </c>
      <c r="F234" s="7">
        <f t="shared" si="29"/>
        <v>1.6775749601472587</v>
      </c>
      <c r="G234" s="2">
        <f t="shared" si="23"/>
        <v>9.0271803653477526E-4</v>
      </c>
      <c r="H234" s="8">
        <f t="shared" si="24"/>
        <v>-2.0732079011854011E-3</v>
      </c>
      <c r="I234" s="7">
        <f t="shared" si="25"/>
        <v>54.66569484057792</v>
      </c>
    </row>
    <row r="235" spans="1:9" x14ac:dyDescent="0.3">
      <c r="A235" s="1">
        <v>41919</v>
      </c>
      <c r="B235" s="2">
        <v>-1.5436279126177399E-2</v>
      </c>
      <c r="C235" s="7">
        <f t="shared" si="26"/>
        <v>9.789942687847262E-4</v>
      </c>
      <c r="D235" s="7">
        <f t="shared" si="27"/>
        <v>9.3190558271524244E-3</v>
      </c>
      <c r="E235" s="7">
        <f t="shared" si="28"/>
        <v>1.0693540545061428E-2</v>
      </c>
      <c r="F235" s="7">
        <f t="shared" si="29"/>
        <v>1.6650244953915523</v>
      </c>
      <c r="G235" s="2">
        <f t="shared" si="23"/>
        <v>9.0731354909807753E-4</v>
      </c>
      <c r="H235" s="8">
        <f t="shared" si="24"/>
        <v>-1.6343592675275475E-2</v>
      </c>
      <c r="I235" s="7">
        <f t="shared" si="25"/>
        <v>4.4784321577939536</v>
      </c>
    </row>
    <row r="236" spans="1:9" x14ac:dyDescent="0.3">
      <c r="A236" s="1">
        <v>41920</v>
      </c>
      <c r="B236" s="2">
        <v>1.7489617725301887E-2</v>
      </c>
      <c r="C236" s="7">
        <f t="shared" si="26"/>
        <v>9.789942687847262E-4</v>
      </c>
      <c r="D236" s="7">
        <f t="shared" si="27"/>
        <v>9.3190558271524244E-3</v>
      </c>
      <c r="E236" s="7">
        <f t="shared" si="28"/>
        <v>1.3117140789049951E-2</v>
      </c>
      <c r="F236" s="7">
        <f t="shared" si="29"/>
        <v>1.682089115451828</v>
      </c>
      <c r="G236" s="2">
        <f t="shared" si="23"/>
        <v>8.922760369026513E-4</v>
      </c>
      <c r="H236" s="8">
        <f t="shared" si="24"/>
        <v>1.6597341688399235E-2</v>
      </c>
      <c r="I236" s="7">
        <f t="shared" si="25"/>
        <v>6.5204484460648224</v>
      </c>
    </row>
    <row r="237" spans="1:9" x14ac:dyDescent="0.3">
      <c r="A237" s="1">
        <v>41921</v>
      </c>
      <c r="B237" s="2">
        <v>-1.9833106180251026E-2</v>
      </c>
      <c r="C237" s="7">
        <f t="shared" si="26"/>
        <v>9.789942687847262E-4</v>
      </c>
      <c r="D237" s="7">
        <f t="shared" si="27"/>
        <v>9.3190558271524244E-3</v>
      </c>
      <c r="E237" s="7">
        <f t="shared" si="28"/>
        <v>1.5208385684608994E-2</v>
      </c>
      <c r="F237" s="7">
        <f t="shared" si="29"/>
        <v>1.6694059560635988</v>
      </c>
      <c r="G237" s="2">
        <f t="shared" si="23"/>
        <v>8.7741338178435333E-4</v>
      </c>
      <c r="H237" s="8">
        <f t="shared" si="24"/>
        <v>-2.071051956203538E-2</v>
      </c>
      <c r="I237" s="7">
        <f t="shared" si="25"/>
        <v>4.5848229126830882</v>
      </c>
    </row>
    <row r="238" spans="1:9" x14ac:dyDescent="0.3">
      <c r="A238" s="1">
        <v>41922</v>
      </c>
      <c r="B238" s="2">
        <v>-1.1414629226281781E-2</v>
      </c>
      <c r="C238" s="7">
        <f t="shared" si="26"/>
        <v>9.789942687847262E-4</v>
      </c>
      <c r="D238" s="7">
        <f t="shared" si="27"/>
        <v>9.3190558271524244E-3</v>
      </c>
      <c r="E238" s="7">
        <f t="shared" si="28"/>
        <v>1.872855507377421E-2</v>
      </c>
      <c r="F238" s="7">
        <f t="shared" si="29"/>
        <v>1.6834253542832101</v>
      </c>
      <c r="G238" s="2">
        <f t="shared" si="23"/>
        <v>8.5531159874957291E-4</v>
      </c>
      <c r="H238" s="8">
        <f t="shared" si="24"/>
        <v>-1.2269940825031354E-2</v>
      </c>
      <c r="I238" s="7">
        <f t="shared" si="25"/>
        <v>17.482067830391799</v>
      </c>
    </row>
    <row r="239" spans="1:9" x14ac:dyDescent="0.3">
      <c r="A239" s="1">
        <v>41925</v>
      </c>
      <c r="B239" s="2">
        <v>-1.6426977042549473E-2</v>
      </c>
      <c r="C239" s="7">
        <f t="shared" si="26"/>
        <v>9.789942687847262E-4</v>
      </c>
      <c r="D239" s="7">
        <f t="shared" si="27"/>
        <v>9.3190558271524244E-3</v>
      </c>
      <c r="E239" s="7">
        <f t="shared" si="28"/>
        <v>1.8357675345259637E-2</v>
      </c>
      <c r="F239" s="7">
        <f t="shared" si="29"/>
        <v>1.6648007058759873</v>
      </c>
      <c r="G239" s="2">
        <f t="shared" si="23"/>
        <v>8.5591696953832026E-4</v>
      </c>
      <c r="H239" s="8">
        <f t="shared" si="24"/>
        <v>-1.7282894012087793E-2</v>
      </c>
      <c r="I239" s="7">
        <f t="shared" si="25"/>
        <v>9.9062877133342901</v>
      </c>
    </row>
    <row r="240" spans="1:9" x14ac:dyDescent="0.3">
      <c r="A240" s="1">
        <v>41926</v>
      </c>
      <c r="B240" s="2">
        <v>1.5475254479104805E-3</v>
      </c>
      <c r="C240" s="7">
        <f t="shared" si="26"/>
        <v>9.789942687847262E-4</v>
      </c>
      <c r="D240" s="7">
        <f t="shared" si="27"/>
        <v>9.3190558271524244E-3</v>
      </c>
      <c r="E240" s="7">
        <f t="shared" si="28"/>
        <v>1.9790721343957575E-2</v>
      </c>
      <c r="F240" s="7">
        <f t="shared" si="29"/>
        <v>1.6831671376222446</v>
      </c>
      <c r="G240" s="2">
        <f t="shared" si="23"/>
        <v>8.4826996525564009E-4</v>
      </c>
      <c r="H240" s="8">
        <f t="shared" si="24"/>
        <v>6.9925548265484044E-4</v>
      </c>
      <c r="I240" s="7">
        <f t="shared" si="25"/>
        <v>33.859028168969267</v>
      </c>
    </row>
    <row r="241" spans="1:9" x14ac:dyDescent="0.3">
      <c r="A241" s="1">
        <v>41927</v>
      </c>
      <c r="B241" s="2">
        <v>-6.7660704809578975E-3</v>
      </c>
      <c r="C241" s="7">
        <f t="shared" si="26"/>
        <v>9.789942687847262E-4</v>
      </c>
      <c r="D241" s="7">
        <f t="shared" si="27"/>
        <v>9.3190558271524244E-3</v>
      </c>
      <c r="E241" s="7">
        <f t="shared" si="28"/>
        <v>1.747067390583143E-2</v>
      </c>
      <c r="F241" s="7">
        <f t="shared" si="29"/>
        <v>1.6606797859382325</v>
      </c>
      <c r="G241" s="2">
        <f t="shared" si="23"/>
        <v>8.6146782007369437E-4</v>
      </c>
      <c r="H241" s="8">
        <f t="shared" si="24"/>
        <v>-7.6275383010315917E-3</v>
      </c>
      <c r="I241" s="7">
        <f t="shared" si="25"/>
        <v>27.045328757718806</v>
      </c>
    </row>
    <row r="242" spans="1:9" x14ac:dyDescent="0.3">
      <c r="A242" s="1">
        <v>41928</v>
      </c>
      <c r="B242" s="2">
        <v>-8.584604041949051E-4</v>
      </c>
      <c r="C242" s="7">
        <f t="shared" si="26"/>
        <v>9.789942687847262E-4</v>
      </c>
      <c r="D242" s="7">
        <f t="shared" si="27"/>
        <v>9.3190558271524244E-3</v>
      </c>
      <c r="E242" s="7">
        <f t="shared" si="28"/>
        <v>1.623947902235311E-2</v>
      </c>
      <c r="F242" s="7">
        <f t="shared" si="29"/>
        <v>1.6793696283008719</v>
      </c>
      <c r="G242" s="2">
        <f t="shared" si="23"/>
        <v>8.7139859762172403E-4</v>
      </c>
      <c r="H242" s="8">
        <f t="shared" si="24"/>
        <v>-1.7298590018166291E-3</v>
      </c>
      <c r="I242" s="7">
        <f t="shared" si="25"/>
        <v>40.333261360632491</v>
      </c>
    </row>
    <row r="243" spans="1:9" x14ac:dyDescent="0.3">
      <c r="A243" s="1">
        <v>41929</v>
      </c>
      <c r="B243" s="2">
        <v>1.1811216054628204E-2</v>
      </c>
      <c r="C243" s="7">
        <f t="shared" si="26"/>
        <v>9.789942687847262E-4</v>
      </c>
      <c r="D243" s="7">
        <f t="shared" si="27"/>
        <v>9.3190558271524244E-3</v>
      </c>
      <c r="E243" s="7">
        <f t="shared" si="28"/>
        <v>1.4579485871361413E-2</v>
      </c>
      <c r="F243" s="7">
        <f t="shared" si="29"/>
        <v>1.6636277744644736</v>
      </c>
      <c r="G243" s="2">
        <f t="shared" si="23"/>
        <v>8.8115367240997793E-4</v>
      </c>
      <c r="H243" s="8">
        <f t="shared" si="24"/>
        <v>1.0930062382218227E-2</v>
      </c>
      <c r="I243" s="7">
        <f t="shared" si="25"/>
        <v>18.795372378328452</v>
      </c>
    </row>
    <row r="244" spans="1:9" x14ac:dyDescent="0.3">
      <c r="A244" s="1">
        <v>41932</v>
      </c>
      <c r="B244" s="2">
        <v>9.7093629184701324E-3</v>
      </c>
      <c r="C244" s="7">
        <f t="shared" si="26"/>
        <v>9.789942687847262E-4</v>
      </c>
      <c r="D244" s="7">
        <f t="shared" si="27"/>
        <v>9.3190558271524244E-3</v>
      </c>
      <c r="E244" s="7">
        <f t="shared" si="28"/>
        <v>1.458076999272344E-2</v>
      </c>
      <c r="F244" s="7">
        <f t="shared" si="29"/>
        <v>1.6788999093589509</v>
      </c>
      <c r="G244" s="2">
        <f t="shared" si="23"/>
        <v>8.8235186030849184E-4</v>
      </c>
      <c r="H244" s="8">
        <f t="shared" si="24"/>
        <v>8.8270110581616414E-3</v>
      </c>
      <c r="I244" s="7">
        <f t="shared" si="25"/>
        <v>24.799480828317865</v>
      </c>
    </row>
    <row r="245" spans="1:9" x14ac:dyDescent="0.3">
      <c r="A245" s="1">
        <v>41933</v>
      </c>
      <c r="B245" s="2">
        <v>1.9811118220324664E-2</v>
      </c>
      <c r="C245" s="7">
        <f t="shared" si="26"/>
        <v>9.789942687847262E-4</v>
      </c>
      <c r="D245" s="7">
        <f t="shared" si="27"/>
        <v>9.3190558271524244E-3</v>
      </c>
      <c r="E245" s="7">
        <f t="shared" si="28"/>
        <v>1.4094360130813487E-2</v>
      </c>
      <c r="F245" s="7">
        <f t="shared" si="29"/>
        <v>1.6661386527613873</v>
      </c>
      <c r="G245" s="2">
        <f t="shared" si="23"/>
        <v>8.8460318680902287E-4</v>
      </c>
      <c r="H245" s="8">
        <f t="shared" si="24"/>
        <v>1.892651503351564E-2</v>
      </c>
      <c r="I245" s="7">
        <f t="shared" si="25"/>
        <v>5.1750263711528701</v>
      </c>
    </row>
    <row r="246" spans="1:9" x14ac:dyDescent="0.3">
      <c r="A246" s="1">
        <v>41934</v>
      </c>
      <c r="B246" s="2">
        <v>-7.1107545899216085E-3</v>
      </c>
      <c r="C246" s="7">
        <f t="shared" si="26"/>
        <v>9.789942687847262E-4</v>
      </c>
      <c r="D246" s="7">
        <f t="shared" si="27"/>
        <v>9.3190558271524244E-3</v>
      </c>
      <c r="E246" s="7">
        <f t="shared" si="28"/>
        <v>1.6982774893154126E-2</v>
      </c>
      <c r="F246" s="7">
        <f t="shared" si="29"/>
        <v>1.6838657742275189</v>
      </c>
      <c r="G246" s="2">
        <f t="shared" si="23"/>
        <v>8.6688034602084663E-4</v>
      </c>
      <c r="H246" s="8">
        <f t="shared" si="24"/>
        <v>-7.9776349359424546E-3</v>
      </c>
      <c r="I246" s="7">
        <f t="shared" si="25"/>
        <v>26.64766653365071</v>
      </c>
    </row>
    <row r="247" spans="1:9" x14ac:dyDescent="0.3">
      <c r="A247" s="1">
        <v>41935</v>
      </c>
      <c r="B247" s="2">
        <v>1.1624489988972364E-2</v>
      </c>
      <c r="C247" s="7">
        <f t="shared" si="26"/>
        <v>9.789942687847262E-4</v>
      </c>
      <c r="D247" s="7">
        <f t="shared" si="27"/>
        <v>9.3190558271524244E-3</v>
      </c>
      <c r="E247" s="7">
        <f t="shared" si="28"/>
        <v>1.590232417294753E-2</v>
      </c>
      <c r="F247" s="7">
        <f t="shared" si="29"/>
        <v>1.6619672716615836</v>
      </c>
      <c r="G247" s="2">
        <f t="shared" si="23"/>
        <v>8.7213110154822561E-4</v>
      </c>
      <c r="H247" s="8">
        <f t="shared" si="24"/>
        <v>1.0752358887424138E-2</v>
      </c>
      <c r="I247" s="7">
        <f t="shared" si="25"/>
        <v>19.920475078240891</v>
      </c>
    </row>
    <row r="248" spans="1:9" x14ac:dyDescent="0.3">
      <c r="A248" s="1">
        <v>41936</v>
      </c>
      <c r="B248" s="2">
        <v>7.6953352405402242E-3</v>
      </c>
      <c r="C248" s="7">
        <f t="shared" si="26"/>
        <v>9.789942687847262E-4</v>
      </c>
      <c r="D248" s="7">
        <f t="shared" si="27"/>
        <v>9.3190558271524244E-3</v>
      </c>
      <c r="E248" s="7">
        <f t="shared" si="28"/>
        <v>1.5623474628710322E-2</v>
      </c>
      <c r="F248" s="7">
        <f t="shared" si="29"/>
        <v>1.6800466314641811</v>
      </c>
      <c r="G248" s="2">
        <f t="shared" si="23"/>
        <v>8.7553646634556742E-4</v>
      </c>
      <c r="H248" s="8">
        <f t="shared" si="24"/>
        <v>6.8197987741946565E-3</v>
      </c>
      <c r="I248" s="7">
        <f t="shared" si="25"/>
        <v>30.610189333421769</v>
      </c>
    </row>
    <row r="249" spans="1:9" x14ac:dyDescent="0.3">
      <c r="A249" s="1">
        <v>41939</v>
      </c>
      <c r="B249" s="2">
        <v>-1.3745250724240821E-3</v>
      </c>
      <c r="C249" s="7">
        <f t="shared" si="26"/>
        <v>9.789942687847262E-4</v>
      </c>
      <c r="D249" s="7">
        <f t="shared" si="27"/>
        <v>9.3190558271524244E-3</v>
      </c>
      <c r="E249" s="7">
        <f t="shared" si="28"/>
        <v>1.4583424910258266E-2</v>
      </c>
      <c r="F249" s="7">
        <f t="shared" si="29"/>
        <v>1.6643668105694258</v>
      </c>
      <c r="G249" s="2">
        <f t="shared" si="23"/>
        <v>8.8118638470096439E-4</v>
      </c>
      <c r="H249" s="8">
        <f t="shared" si="24"/>
        <v>-2.2557114571250467E-3</v>
      </c>
      <c r="I249" s="7">
        <f t="shared" si="25"/>
        <v>43.475822051746562</v>
      </c>
    </row>
    <row r="250" spans="1:9" x14ac:dyDescent="0.3">
      <c r="A250" s="1">
        <v>41940</v>
      </c>
      <c r="B250" s="2">
        <v>1.1469939611463031E-2</v>
      </c>
      <c r="C250" s="7">
        <f t="shared" si="26"/>
        <v>9.789942687847262E-4</v>
      </c>
      <c r="D250" s="7">
        <f t="shared" si="27"/>
        <v>9.3190558271524244E-3</v>
      </c>
      <c r="E250" s="7">
        <f t="shared" si="28"/>
        <v>1.324212727920435E-2</v>
      </c>
      <c r="F250" s="7">
        <f t="shared" si="29"/>
        <v>1.6750501837764682</v>
      </c>
      <c r="G250" s="2">
        <f t="shared" si="23"/>
        <v>8.9095092014298942E-4</v>
      </c>
      <c r="H250" s="8">
        <f t="shared" si="24"/>
        <v>1.0578988691320042E-2</v>
      </c>
      <c r="I250" s="7">
        <f t="shared" si="25"/>
        <v>18.646411546452235</v>
      </c>
    </row>
    <row r="251" spans="1:9" x14ac:dyDescent="0.3">
      <c r="A251" s="1">
        <v>41941</v>
      </c>
      <c r="B251" s="2">
        <v>-1.5116029078472426E-3</v>
      </c>
      <c r="C251" s="7">
        <f t="shared" si="26"/>
        <v>9.789942687847262E-4</v>
      </c>
      <c r="D251" s="7">
        <f t="shared" si="27"/>
        <v>9.3190558271524244E-3</v>
      </c>
      <c r="E251" s="7">
        <f t="shared" si="28"/>
        <v>1.3392328590716953E-2</v>
      </c>
      <c r="F251" s="7">
        <f t="shared" si="29"/>
        <v>1.6700321371863054</v>
      </c>
      <c r="G251" s="2">
        <f t="shared" si="23"/>
        <v>8.8958888146632286E-4</v>
      </c>
      <c r="H251" s="8">
        <f t="shared" si="24"/>
        <v>-2.4011917893135655E-3</v>
      </c>
      <c r="I251" s="7">
        <f t="shared" si="25"/>
        <v>46.764663025865275</v>
      </c>
    </row>
    <row r="252" spans="1:9" x14ac:dyDescent="0.3">
      <c r="A252" s="1">
        <v>41942</v>
      </c>
      <c r="B252" s="2">
        <v>6.4104463579650606E-3</v>
      </c>
      <c r="C252" s="7">
        <f t="shared" si="26"/>
        <v>9.789942687847262E-4</v>
      </c>
      <c r="D252" s="7">
        <f t="shared" si="27"/>
        <v>9.3190558271524244E-3</v>
      </c>
      <c r="E252" s="7">
        <f t="shared" si="28"/>
        <v>1.227051229594792E-2</v>
      </c>
      <c r="F252" s="7">
        <f t="shared" si="29"/>
        <v>1.6707791344637755</v>
      </c>
      <c r="G252" s="2">
        <f t="shared" si="23"/>
        <v>8.9712772300101567E-4</v>
      </c>
      <c r="H252" s="8">
        <f t="shared" si="24"/>
        <v>5.5133186349640446E-3</v>
      </c>
      <c r="I252" s="7">
        <f t="shared" si="25"/>
        <v>38.146894253389334</v>
      </c>
    </row>
    <row r="253" spans="1:9" x14ac:dyDescent="0.3">
      <c r="A253" s="1">
        <v>41943</v>
      </c>
      <c r="B253" s="2">
        <v>1.1435391575568943E-2</v>
      </c>
      <c r="C253" s="7">
        <f t="shared" si="26"/>
        <v>9.789942687847262E-4</v>
      </c>
      <c r="D253" s="7">
        <f t="shared" si="27"/>
        <v>9.3190558271524244E-3</v>
      </c>
      <c r="E253" s="7">
        <f t="shared" si="28"/>
        <v>1.1636895496737005E-2</v>
      </c>
      <c r="F253" s="7">
        <f t="shared" si="29"/>
        <v>1.6709219068341612</v>
      </c>
      <c r="G253" s="2">
        <f t="shared" si="23"/>
        <v>9.013641049762963E-4</v>
      </c>
      <c r="H253" s="8">
        <f t="shared" si="24"/>
        <v>1.0534027470592646E-2</v>
      </c>
      <c r="I253" s="7">
        <f t="shared" si="25"/>
        <v>16.920398145295973</v>
      </c>
    </row>
    <row r="254" spans="1:9" x14ac:dyDescent="0.3">
      <c r="A254" s="1">
        <v>41946</v>
      </c>
      <c r="B254" s="2">
        <v>5.4543714023425061E-4</v>
      </c>
      <c r="C254" s="7">
        <f t="shared" si="26"/>
        <v>9.789942687847262E-4</v>
      </c>
      <c r="D254" s="7">
        <f t="shared" si="27"/>
        <v>9.3190558271524244E-3</v>
      </c>
      <c r="E254" s="7">
        <f t="shared" si="28"/>
        <v>1.2061041562050534E-2</v>
      </c>
      <c r="F254" s="7">
        <f t="shared" si="29"/>
        <v>1.6731313109693919</v>
      </c>
      <c r="G254" s="2">
        <f t="shared" si="23"/>
        <v>8.9867883109959667E-4</v>
      </c>
      <c r="H254" s="8">
        <f t="shared" si="24"/>
        <v>-3.5324169086534607E-4</v>
      </c>
      <c r="I254" s="7">
        <f t="shared" si="25"/>
        <v>55.234983038883712</v>
      </c>
    </row>
    <row r="255" spans="1:9" x14ac:dyDescent="0.3">
      <c r="A255" s="1">
        <v>41947</v>
      </c>
      <c r="B255" s="2">
        <v>-3.4693196212571831E-3</v>
      </c>
      <c r="C255" s="7">
        <f t="shared" si="26"/>
        <v>9.789942687847262E-4</v>
      </c>
      <c r="D255" s="7">
        <f t="shared" si="27"/>
        <v>9.3190558271524244E-3</v>
      </c>
      <c r="E255" s="7">
        <f t="shared" si="28"/>
        <v>1.1109476032380281E-2</v>
      </c>
      <c r="F255" s="7">
        <f t="shared" si="29"/>
        <v>1.6682697698995437</v>
      </c>
      <c r="G255" s="2">
        <f t="shared" si="23"/>
        <v>9.0472240737392772E-4</v>
      </c>
      <c r="H255" s="8">
        <f t="shared" si="24"/>
        <v>-4.3740420286311112E-3</v>
      </c>
      <c r="I255" s="7">
        <f t="shared" si="25"/>
        <v>45.257826448163989</v>
      </c>
    </row>
    <row r="256" spans="1:9" x14ac:dyDescent="0.3">
      <c r="A256" s="1">
        <v>41948</v>
      </c>
      <c r="B256" s="2">
        <v>6.3160782015194705E-3</v>
      </c>
      <c r="C256" s="7">
        <f t="shared" si="26"/>
        <v>9.789942687847262E-4</v>
      </c>
      <c r="D256" s="7">
        <f t="shared" si="27"/>
        <v>9.3190558271524244E-3</v>
      </c>
      <c r="E256" s="7">
        <f t="shared" si="28"/>
        <v>1.0549899452221385E-2</v>
      </c>
      <c r="F256" s="7">
        <f t="shared" si="29"/>
        <v>1.6724983143968077</v>
      </c>
      <c r="G256" s="2">
        <f t="shared" si="23"/>
        <v>9.0870555372039212E-4</v>
      </c>
      <c r="H256" s="8">
        <f t="shared" si="24"/>
        <v>5.4073726477990788E-3</v>
      </c>
      <c r="I256" s="7">
        <f t="shared" si="25"/>
        <v>40.223999882705094</v>
      </c>
    </row>
    <row r="257" spans="1:9" x14ac:dyDescent="0.3">
      <c r="A257" s="1">
        <v>41949</v>
      </c>
      <c r="B257" s="2">
        <v>4.0033314457250668E-3</v>
      </c>
      <c r="C257" s="7">
        <f t="shared" si="26"/>
        <v>9.789942687847262E-4</v>
      </c>
      <c r="D257" s="7">
        <f t="shared" si="27"/>
        <v>9.3190558271524244E-3</v>
      </c>
      <c r="E257" s="7">
        <f t="shared" si="28"/>
        <v>1.0208281373390528E-2</v>
      </c>
      <c r="F257" s="7">
        <f t="shared" si="29"/>
        <v>1.6695866350564599</v>
      </c>
      <c r="G257" s="2">
        <f t="shared" si="23"/>
        <v>9.1082044547325324E-4</v>
      </c>
      <c r="H257" s="8">
        <f t="shared" si="24"/>
        <v>3.0925110002518134E-3</v>
      </c>
      <c r="I257" s="7">
        <f t="shared" si="25"/>
        <v>55.291953204615787</v>
      </c>
    </row>
    <row r="258" spans="1:9" x14ac:dyDescent="0.3">
      <c r="A258" s="1">
        <v>41950</v>
      </c>
      <c r="B258" s="2">
        <v>9.351571502793643E-4</v>
      </c>
      <c r="C258" s="7">
        <f t="shared" si="26"/>
        <v>9.789942687847262E-4</v>
      </c>
      <c r="D258" s="7">
        <f t="shared" si="27"/>
        <v>9.3190558271524244E-3</v>
      </c>
      <c r="E258" s="7">
        <f t="shared" si="28"/>
        <v>9.696493716132978E-3</v>
      </c>
      <c r="F258" s="7">
        <f t="shared" si="29"/>
        <v>1.6712257726260522</v>
      </c>
      <c r="G258" s="2">
        <f t="shared" si="23"/>
        <v>9.1432457025974047E-4</v>
      </c>
      <c r="H258" s="8">
        <f t="shared" si="24"/>
        <v>2.0832580019623835E-5</v>
      </c>
      <c r="I258" s="7">
        <f t="shared" si="25"/>
        <v>68.758335754719752</v>
      </c>
    </row>
    <row r="259" spans="1:9" x14ac:dyDescent="0.3">
      <c r="A259" s="1">
        <v>41953</v>
      </c>
      <c r="B259" s="2">
        <v>3.1475620551111305E-3</v>
      </c>
      <c r="C259" s="7">
        <f t="shared" si="26"/>
        <v>9.789942687847262E-4</v>
      </c>
      <c r="D259" s="7">
        <f t="shared" si="27"/>
        <v>9.3190558271524244E-3</v>
      </c>
      <c r="E259" s="7">
        <f t="shared" si="28"/>
        <v>9.1634018402434632E-3</v>
      </c>
      <c r="F259" s="7">
        <f t="shared" si="29"/>
        <v>1.6697093195941284</v>
      </c>
      <c r="G259" s="2">
        <f t="shared" ref="G259:G322" si="30">C259 - E259*EXP(1/(2*F259^2))*SINH(D259/F259)</f>
        <v>9.1780455928185763E-4</v>
      </c>
      <c r="H259" s="8">
        <f t="shared" ref="H259:H322" si="31">B259-G259</f>
        <v>2.2297574958292728E-3</v>
      </c>
      <c r="I259" s="7">
        <f t="shared" ref="I259:I322" si="32">F259/(E259*SQRT(2*PI()))*1/SQRT(1 + ((B259-C259)/E259)^2)*EXP(-1/2*(D259 + F259*ASINH((B259-C259)/E259))^2)</f>
        <v>65.278004068611864</v>
      </c>
    </row>
    <row r="260" spans="1:9" x14ac:dyDescent="0.3">
      <c r="A260" s="1">
        <v>41954</v>
      </c>
      <c r="B260" s="2">
        <v>9.8021531076564195E-4</v>
      </c>
      <c r="C260" s="7">
        <f t="shared" ref="C260:C323" si="33">C259*L$17 + L$16*$H259^2 + L$15</f>
        <v>9.789942687847262E-4</v>
      </c>
      <c r="D260" s="7">
        <f t="shared" ref="D260:D323" si="34">D259*M$17 + M$16*$H259^2 + M$15</f>
        <v>9.3190558271524244E-3</v>
      </c>
      <c r="E260" s="7">
        <f t="shared" ref="E260:E323" si="35">E259*N$17 + N$16*$H259^2 + N$15</f>
        <v>8.7833087979292419E-3</v>
      </c>
      <c r="F260" s="7">
        <f t="shared" ref="F260:F323" si="36">F259*O$17 + O$16*$H259^2 + O$15</f>
        <v>1.6710007785168208</v>
      </c>
      <c r="G260" s="2">
        <f t="shared" si="30"/>
        <v>9.2040424441552796E-4</v>
      </c>
      <c r="H260" s="8">
        <f t="shared" si="31"/>
        <v>5.9811066350113989E-5</v>
      </c>
      <c r="I260" s="7">
        <f t="shared" si="32"/>
        <v>75.894228792191583</v>
      </c>
    </row>
    <row r="261" spans="1:9" x14ac:dyDescent="0.3">
      <c r="A261" s="1">
        <v>41955</v>
      </c>
      <c r="B261" s="2">
        <v>-1.0773244967036133E-3</v>
      </c>
      <c r="C261" s="7">
        <f t="shared" si="33"/>
        <v>9.789942687847262E-4</v>
      </c>
      <c r="D261" s="7">
        <f t="shared" si="34"/>
        <v>9.3190558271524244E-3</v>
      </c>
      <c r="E261" s="7">
        <f t="shared" si="35"/>
        <v>8.4124311079909978E-3</v>
      </c>
      <c r="F261" s="7">
        <f t="shared" si="36"/>
        <v>1.6698798054008044</v>
      </c>
      <c r="G261" s="2">
        <f t="shared" si="30"/>
        <v>9.2282704799837392E-4</v>
      </c>
      <c r="H261" s="8">
        <f t="shared" si="31"/>
        <v>-2.000151544701987E-3</v>
      </c>
      <c r="I261" s="7">
        <f t="shared" si="32"/>
        <v>71.15544249262814</v>
      </c>
    </row>
    <row r="262" spans="1:9" x14ac:dyDescent="0.3">
      <c r="A262" s="1">
        <v>41956</v>
      </c>
      <c r="B262" s="2">
        <v>1.1277930621773624E-3</v>
      </c>
      <c r="C262" s="7">
        <f t="shared" si="33"/>
        <v>9.789942687847262E-4</v>
      </c>
      <c r="D262" s="7">
        <f t="shared" si="34"/>
        <v>9.3190558271524244E-3</v>
      </c>
      <c r="E262" s="7">
        <f t="shared" si="35"/>
        <v>8.1543126486239396E-3</v>
      </c>
      <c r="F262" s="7">
        <f t="shared" si="36"/>
        <v>1.6708437275881822</v>
      </c>
      <c r="G262" s="2">
        <f t="shared" si="30"/>
        <v>9.2459308800032104E-4</v>
      </c>
      <c r="H262" s="8">
        <f t="shared" si="31"/>
        <v>2.0319997417704138E-4</v>
      </c>
      <c r="I262" s="7">
        <f t="shared" si="32"/>
        <v>81.666164515413698</v>
      </c>
    </row>
    <row r="263" spans="1:9" x14ac:dyDescent="0.3">
      <c r="A263" s="1">
        <v>41957</v>
      </c>
      <c r="B263" s="2">
        <v>2.4484358713827703E-4</v>
      </c>
      <c r="C263" s="7">
        <f t="shared" si="33"/>
        <v>9.789942687847262E-4</v>
      </c>
      <c r="D263" s="7">
        <f t="shared" si="34"/>
        <v>9.3190558271524244E-3</v>
      </c>
      <c r="E263" s="7">
        <f t="shared" si="35"/>
        <v>7.895584136989443E-3</v>
      </c>
      <c r="F263" s="7">
        <f t="shared" si="36"/>
        <v>1.6699998299923107</v>
      </c>
      <c r="G263" s="2">
        <f t="shared" si="30"/>
        <v>9.2628302398010173E-4</v>
      </c>
      <c r="H263" s="8">
        <f t="shared" si="31"/>
        <v>-6.814394368418247E-4</v>
      </c>
      <c r="I263" s="7">
        <f t="shared" si="32"/>
        <v>83.13056660340871</v>
      </c>
    </row>
    <row r="264" spans="1:9" x14ac:dyDescent="0.3">
      <c r="A264" s="1">
        <v>41960</v>
      </c>
      <c r="B264" s="2">
        <v>6.3640868728431776E-4</v>
      </c>
      <c r="C264" s="7">
        <f t="shared" si="33"/>
        <v>9.789942687847262E-4</v>
      </c>
      <c r="D264" s="7">
        <f t="shared" si="34"/>
        <v>9.3190558271524244E-3</v>
      </c>
      <c r="E264" s="7">
        <f t="shared" si="35"/>
        <v>7.6877680292114243E-3</v>
      </c>
      <c r="F264" s="7">
        <f t="shared" si="36"/>
        <v>1.6706511106022757</v>
      </c>
      <c r="G264" s="2">
        <f t="shared" si="30"/>
        <v>9.2769759041448695E-4</v>
      </c>
      <c r="H264" s="8">
        <f t="shared" si="31"/>
        <v>-2.9128890313016918E-4</v>
      </c>
      <c r="I264" s="7">
        <f t="shared" si="32"/>
        <v>86.425991714814131</v>
      </c>
    </row>
    <row r="265" spans="1:9" x14ac:dyDescent="0.3">
      <c r="A265" s="1">
        <v>41961</v>
      </c>
      <c r="B265" s="2">
        <v>5.7736923038411714E-3</v>
      </c>
      <c r="C265" s="7">
        <f t="shared" si="33"/>
        <v>9.789942687847262E-4</v>
      </c>
      <c r="D265" s="7">
        <f t="shared" si="34"/>
        <v>9.3190558271524244E-3</v>
      </c>
      <c r="E265" s="7">
        <f t="shared" si="35"/>
        <v>7.5124066618299729E-3</v>
      </c>
      <c r="F265" s="7">
        <f t="shared" si="36"/>
        <v>1.6701469580820176</v>
      </c>
      <c r="G265" s="2">
        <f t="shared" si="30"/>
        <v>9.2884713471453315E-4</v>
      </c>
      <c r="H265" s="8">
        <f t="shared" si="31"/>
        <v>4.8448451691266384E-3</v>
      </c>
      <c r="I265" s="7">
        <f t="shared" si="32"/>
        <v>44.727509462212232</v>
      </c>
    </row>
    <row r="266" spans="1:9" x14ac:dyDescent="0.3">
      <c r="A266" s="1">
        <v>41962</v>
      </c>
      <c r="B266" s="2">
        <v>-1.6050872864656895E-3</v>
      </c>
      <c r="C266" s="7">
        <f t="shared" si="33"/>
        <v>9.789942687847262E-4</v>
      </c>
      <c r="D266" s="7">
        <f t="shared" si="34"/>
        <v>9.3190558271524244E-3</v>
      </c>
      <c r="E266" s="7">
        <f t="shared" si="35"/>
        <v>7.6425726773050109E-3</v>
      </c>
      <c r="F266" s="7">
        <f t="shared" si="36"/>
        <v>1.6712015045721789</v>
      </c>
      <c r="G266" s="2">
        <f t="shared" si="30"/>
        <v>9.2802196556603263E-4</v>
      </c>
      <c r="H266" s="8">
        <f t="shared" si="31"/>
        <v>-2.5331092520317223E-3</v>
      </c>
      <c r="I266" s="7">
        <f t="shared" si="32"/>
        <v>71.216157255940075</v>
      </c>
    </row>
    <row r="267" spans="1:9" x14ac:dyDescent="0.3">
      <c r="A267" s="1">
        <v>41963</v>
      </c>
      <c r="B267" s="2">
        <v>1.7540659424375438E-3</v>
      </c>
      <c r="C267" s="7">
        <f t="shared" si="33"/>
        <v>9.789942687847262E-4</v>
      </c>
      <c r="D267" s="7">
        <f t="shared" si="34"/>
        <v>9.3190558271524244E-3</v>
      </c>
      <c r="E267" s="7">
        <f t="shared" si="35"/>
        <v>7.5495223417083217E-3</v>
      </c>
      <c r="F267" s="7">
        <f t="shared" si="36"/>
        <v>1.6699122577571497</v>
      </c>
      <c r="G267" s="2">
        <f t="shared" si="30"/>
        <v>9.285897558615904E-4</v>
      </c>
      <c r="H267" s="8">
        <f t="shared" si="31"/>
        <v>8.2547618657595337E-4</v>
      </c>
      <c r="I267" s="7">
        <f t="shared" si="32"/>
        <v>86.364611866418159</v>
      </c>
    </row>
    <row r="268" spans="1:9" x14ac:dyDescent="0.3">
      <c r="A268" s="1">
        <v>41964</v>
      </c>
      <c r="B268" s="2">
        <v>5.3508944471305497E-3</v>
      </c>
      <c r="C268" s="7">
        <f t="shared" si="33"/>
        <v>9.789942687847262E-4</v>
      </c>
      <c r="D268" s="7">
        <f t="shared" si="34"/>
        <v>9.3190558271524244E-3</v>
      </c>
      <c r="E268" s="7">
        <f t="shared" si="35"/>
        <v>7.4057116099603103E-3</v>
      </c>
      <c r="F268" s="7">
        <f t="shared" si="36"/>
        <v>1.6707236752917809</v>
      </c>
      <c r="G268" s="2">
        <f t="shared" si="30"/>
        <v>9.2958252872621708E-4</v>
      </c>
      <c r="H268" s="8">
        <f t="shared" si="31"/>
        <v>4.4213119184043324E-3</v>
      </c>
      <c r="I268" s="7">
        <f t="shared" si="32"/>
        <v>49.553541019953258</v>
      </c>
    </row>
    <row r="269" spans="1:9" x14ac:dyDescent="0.3">
      <c r="A269" s="1">
        <v>41967</v>
      </c>
      <c r="B269" s="2">
        <v>2.806400593646563E-3</v>
      </c>
      <c r="C269" s="7">
        <f t="shared" si="33"/>
        <v>9.789942687847262E-4</v>
      </c>
      <c r="D269" s="7">
        <f t="shared" si="34"/>
        <v>9.3190558271524244E-3</v>
      </c>
      <c r="E269" s="7">
        <f t="shared" si="35"/>
        <v>7.5087836545738784E-3</v>
      </c>
      <c r="F269" s="7">
        <f t="shared" si="36"/>
        <v>1.6706518506828878</v>
      </c>
      <c r="G269" s="2">
        <f t="shared" si="30"/>
        <v>9.2889189487687523E-4</v>
      </c>
      <c r="H269" s="8">
        <f t="shared" si="31"/>
        <v>1.8775086987696879E-3</v>
      </c>
      <c r="I269" s="7">
        <f t="shared" si="32"/>
        <v>79.227003877817737</v>
      </c>
    </row>
    <row r="270" spans="1:9" x14ac:dyDescent="0.3">
      <c r="A270" s="1">
        <v>41968</v>
      </c>
      <c r="B270" s="2">
        <v>-7.2409339368140202E-4</v>
      </c>
      <c r="C270" s="7">
        <f t="shared" si="33"/>
        <v>9.789942687847262E-4</v>
      </c>
      <c r="D270" s="7">
        <f t="shared" si="34"/>
        <v>9.3190558271524244E-3</v>
      </c>
      <c r="E270" s="7">
        <f t="shared" si="35"/>
        <v>7.4055693427999099E-3</v>
      </c>
      <c r="F270" s="7">
        <f t="shared" si="36"/>
        <v>1.670245353008311</v>
      </c>
      <c r="G270" s="2">
        <f t="shared" si="30"/>
        <v>9.2956425582070351E-4</v>
      </c>
      <c r="H270" s="8">
        <f t="shared" si="31"/>
        <v>-1.6536576495021055E-3</v>
      </c>
      <c r="I270" s="7">
        <f t="shared" si="32"/>
        <v>81.841590998590149</v>
      </c>
    </row>
    <row r="271" spans="1:9" x14ac:dyDescent="0.3">
      <c r="A271" s="1">
        <v>41969</v>
      </c>
      <c r="B271" s="2">
        <v>2.5590068539707023E-3</v>
      </c>
      <c r="C271" s="7">
        <f t="shared" si="33"/>
        <v>9.789942687847262E-4</v>
      </c>
      <c r="D271" s="7">
        <f t="shared" si="34"/>
        <v>9.3190558271524244E-3</v>
      </c>
      <c r="E271" s="7">
        <f t="shared" si="35"/>
        <v>7.3114117873443836E-3</v>
      </c>
      <c r="F271" s="7">
        <f t="shared" si="36"/>
        <v>1.6705304699080825</v>
      </c>
      <c r="G271" s="2">
        <f t="shared" si="30"/>
        <v>9.3020404408528979E-4</v>
      </c>
      <c r="H271" s="8">
        <f t="shared" si="31"/>
        <v>1.6288028098854126E-3</v>
      </c>
      <c r="I271" s="7">
        <f t="shared" si="32"/>
        <v>83.274776270312515</v>
      </c>
    </row>
    <row r="272" spans="1:9" x14ac:dyDescent="0.3">
      <c r="A272" s="1">
        <v>41971</v>
      </c>
      <c r="B272" s="2">
        <v>-2.1190905407140193E-3</v>
      </c>
      <c r="C272" s="7">
        <f t="shared" si="33"/>
        <v>9.789942687847262E-4</v>
      </c>
      <c r="D272" s="7">
        <f t="shared" si="34"/>
        <v>9.3190558271524244E-3</v>
      </c>
      <c r="E272" s="7">
        <f t="shared" si="35"/>
        <v>7.2330190119673848E-3</v>
      </c>
      <c r="F272" s="7">
        <f t="shared" si="36"/>
        <v>1.67031219481107</v>
      </c>
      <c r="G272" s="2">
        <f t="shared" si="30"/>
        <v>9.3071860338253738E-4</v>
      </c>
      <c r="H272" s="8">
        <f t="shared" si="31"/>
        <v>-3.0498091440965564E-3</v>
      </c>
      <c r="I272" s="7">
        <f t="shared" si="32"/>
        <v>66.936074605350981</v>
      </c>
    </row>
    <row r="273" spans="1:9" x14ac:dyDescent="0.3">
      <c r="A273" s="1">
        <v>41974</v>
      </c>
      <c r="B273" s="2">
        <v>-6.949723815529496E-3</v>
      </c>
      <c r="C273" s="7">
        <f t="shared" si="33"/>
        <v>9.789942687847262E-4</v>
      </c>
      <c r="D273" s="7">
        <f t="shared" si="34"/>
        <v>9.3190558271524244E-3</v>
      </c>
      <c r="E273" s="7">
        <f t="shared" si="35"/>
        <v>7.2465466646987626E-3</v>
      </c>
      <c r="F273" s="7">
        <f t="shared" si="36"/>
        <v>1.6706687379180707</v>
      </c>
      <c r="G273" s="2">
        <f t="shared" si="30"/>
        <v>9.3064233558029432E-4</v>
      </c>
      <c r="H273" s="8">
        <f t="shared" si="31"/>
        <v>-7.8803661511097911E-3</v>
      </c>
      <c r="I273" s="7">
        <f t="shared" si="32"/>
        <v>18.041307644616399</v>
      </c>
    </row>
    <row r="274" spans="1:9" x14ac:dyDescent="0.3">
      <c r="A274" s="1">
        <v>41975</v>
      </c>
      <c r="B274" s="2">
        <v>6.4637917476682016E-3</v>
      </c>
      <c r="C274" s="7">
        <f t="shared" si="33"/>
        <v>9.789942687847262E-4</v>
      </c>
      <c r="D274" s="7">
        <f t="shared" si="34"/>
        <v>9.3190558271524244E-3</v>
      </c>
      <c r="E274" s="7">
        <f t="shared" si="35"/>
        <v>7.87710741133151E-3</v>
      </c>
      <c r="F274" s="7">
        <f t="shared" si="36"/>
        <v>1.6719174494456661</v>
      </c>
      <c r="G274" s="2">
        <f t="shared" si="30"/>
        <v>9.2648827768303189E-4</v>
      </c>
      <c r="H274" s="8">
        <f t="shared" si="31"/>
        <v>5.5373034699851701E-3</v>
      </c>
      <c r="I274" s="7">
        <f t="shared" si="32"/>
        <v>38.136695106327579</v>
      </c>
    </row>
    <row r="275" spans="1:9" x14ac:dyDescent="0.3">
      <c r="A275" s="1">
        <v>41976</v>
      </c>
      <c r="B275" s="2">
        <v>3.863286835593005E-3</v>
      </c>
      <c r="C275" s="7">
        <f t="shared" si="33"/>
        <v>9.789942687847262E-4</v>
      </c>
      <c r="D275" s="7">
        <f t="shared" si="34"/>
        <v>9.3190558271524244E-3</v>
      </c>
      <c r="E275" s="7">
        <f t="shared" si="35"/>
        <v>8.0268480044285336E-3</v>
      </c>
      <c r="F275" s="7">
        <f t="shared" si="36"/>
        <v>1.670067447671336</v>
      </c>
      <c r="G275" s="2">
        <f t="shared" si="30"/>
        <v>9.2540964857920052E-4</v>
      </c>
      <c r="H275" s="8">
        <f t="shared" si="31"/>
        <v>2.9378771870138044E-3</v>
      </c>
      <c r="I275" s="7">
        <f t="shared" si="32"/>
        <v>65.355468324301029</v>
      </c>
    </row>
    <row r="276" spans="1:9" x14ac:dyDescent="0.3">
      <c r="A276" s="1">
        <v>41977</v>
      </c>
      <c r="B276" s="2">
        <v>-1.1066426041155264E-3</v>
      </c>
      <c r="C276" s="7">
        <f t="shared" si="33"/>
        <v>9.789942687847262E-4</v>
      </c>
      <c r="D276" s="7">
        <f t="shared" si="34"/>
        <v>9.3190558271524244E-3</v>
      </c>
      <c r="E276" s="7">
        <f t="shared" si="35"/>
        <v>7.8915324559417598E-3</v>
      </c>
      <c r="F276" s="7">
        <f t="shared" si="36"/>
        <v>1.6708348145527878</v>
      </c>
      <c r="G276" s="2">
        <f t="shared" si="30"/>
        <v>9.2634583441584867E-4</v>
      </c>
      <c r="H276" s="8">
        <f t="shared" si="31"/>
        <v>-2.0329884385313752E-3</v>
      </c>
      <c r="I276" s="7">
        <f t="shared" si="32"/>
        <v>74.537967851958271</v>
      </c>
    </row>
    <row r="277" spans="1:9" x14ac:dyDescent="0.3">
      <c r="A277" s="1">
        <v>41978</v>
      </c>
      <c r="B277" s="2">
        <v>1.6375463407789503E-3</v>
      </c>
      <c r="C277" s="7">
        <f t="shared" si="33"/>
        <v>9.789942687847262E-4</v>
      </c>
      <c r="D277" s="7">
        <f t="shared" si="34"/>
        <v>9.3190558271524244E-3</v>
      </c>
      <c r="E277" s="7">
        <f t="shared" si="35"/>
        <v>7.7274768609784435E-3</v>
      </c>
      <c r="F277" s="7">
        <f t="shared" si="36"/>
        <v>1.67012427741058</v>
      </c>
      <c r="G277" s="2">
        <f t="shared" si="30"/>
        <v>9.2741053739117359E-4</v>
      </c>
      <c r="H277" s="8">
        <f t="shared" si="31"/>
        <v>7.1013580338777675E-4</v>
      </c>
      <c r="I277" s="7">
        <f t="shared" si="32"/>
        <v>84.931171186005585</v>
      </c>
    </row>
    <row r="278" spans="1:9" x14ac:dyDescent="0.3">
      <c r="A278" s="1">
        <v>41981</v>
      </c>
      <c r="B278" s="2">
        <v>-6.6828035544909126E-3</v>
      </c>
      <c r="C278" s="7">
        <f t="shared" si="33"/>
        <v>9.789942687847262E-4</v>
      </c>
      <c r="D278" s="7">
        <f t="shared" si="34"/>
        <v>9.3190558271524244E-3</v>
      </c>
      <c r="E278" s="7">
        <f t="shared" si="35"/>
        <v>7.5499843031316908E-3</v>
      </c>
      <c r="F278" s="7">
        <f t="shared" si="36"/>
        <v>1.6705580111649478</v>
      </c>
      <c r="G278" s="2">
        <f t="shared" si="30"/>
        <v>9.286131396400491E-4</v>
      </c>
      <c r="H278" s="8">
        <f t="shared" si="31"/>
        <v>-7.6114166941309621E-3</v>
      </c>
      <c r="I278" s="7">
        <f t="shared" si="32"/>
        <v>20.707918442371245</v>
      </c>
    </row>
    <row r="279" spans="1:9" x14ac:dyDescent="0.3">
      <c r="A279" s="1">
        <v>41982</v>
      </c>
      <c r="B279" s="2">
        <v>-6.7778280286379111E-4</v>
      </c>
      <c r="C279" s="7">
        <f t="shared" si="33"/>
        <v>9.789942687847262E-4</v>
      </c>
      <c r="D279" s="7">
        <f t="shared" si="34"/>
        <v>9.3190558271524244E-3</v>
      </c>
      <c r="E279" s="7">
        <f t="shared" si="35"/>
        <v>8.0777745406444279E-3</v>
      </c>
      <c r="F279" s="7">
        <f t="shared" si="36"/>
        <v>1.6718814588609743</v>
      </c>
      <c r="G279" s="2">
        <f t="shared" si="30"/>
        <v>9.2514912833123626E-4</v>
      </c>
      <c r="H279" s="8">
        <f t="shared" si="31"/>
        <v>-1.6029319311950275E-3</v>
      </c>
      <c r="I279" s="7">
        <f t="shared" si="32"/>
        <v>76.568844018651049</v>
      </c>
    </row>
    <row r="280" spans="1:9" x14ac:dyDescent="0.3">
      <c r="A280" s="1">
        <v>41983</v>
      </c>
      <c r="B280" s="2">
        <v>-1.6031245531128113E-2</v>
      </c>
      <c r="C280" s="7">
        <f t="shared" si="33"/>
        <v>9.789942687847262E-4</v>
      </c>
      <c r="D280" s="7">
        <f t="shared" si="34"/>
        <v>9.3190558271524244E-3</v>
      </c>
      <c r="E280" s="7">
        <f t="shared" si="35"/>
        <v>7.8622984907286923E-3</v>
      </c>
      <c r="F280" s="7">
        <f t="shared" si="36"/>
        <v>1.6692866418028594</v>
      </c>
      <c r="G280" s="2">
        <f t="shared" si="30"/>
        <v>9.2647476786262076E-4</v>
      </c>
      <c r="H280" s="8">
        <f t="shared" si="31"/>
        <v>-1.6957720298990734E-2</v>
      </c>
      <c r="I280" s="7">
        <f t="shared" si="32"/>
        <v>1.4896440041203771</v>
      </c>
    </row>
    <row r="281" spans="1:9" x14ac:dyDescent="0.3">
      <c r="A281" s="1">
        <v>41984</v>
      </c>
      <c r="B281" s="2">
        <v>5.0699870090555876E-3</v>
      </c>
      <c r="C281" s="7">
        <f t="shared" si="33"/>
        <v>9.789942687847262E-4</v>
      </c>
      <c r="D281" s="7">
        <f t="shared" si="34"/>
        <v>9.3190558271524244E-3</v>
      </c>
      <c r="E281" s="7">
        <f t="shared" si="35"/>
        <v>1.10286478748316E-2</v>
      </c>
      <c r="F281" s="7">
        <f t="shared" si="36"/>
        <v>1.679449523353242</v>
      </c>
      <c r="G281" s="2">
        <f t="shared" si="30"/>
        <v>9.0592798982928413E-4</v>
      </c>
      <c r="H281" s="8">
        <f t="shared" si="31"/>
        <v>4.1640590192263032E-3</v>
      </c>
      <c r="I281" s="7">
        <f t="shared" si="32"/>
        <v>47.033115848785535</v>
      </c>
    </row>
    <row r="282" spans="1:9" x14ac:dyDescent="0.3">
      <c r="A282" s="1">
        <v>41985</v>
      </c>
      <c r="B282" s="2">
        <v>-1.6161613367076666E-2</v>
      </c>
      <c r="C282" s="7">
        <f t="shared" si="33"/>
        <v>9.789942687847262E-4</v>
      </c>
      <c r="D282" s="7">
        <f t="shared" si="34"/>
        <v>9.3190558271524244E-3</v>
      </c>
      <c r="E282" s="7">
        <f t="shared" si="35"/>
        <v>1.0462392216738232E-2</v>
      </c>
      <c r="F282" s="7">
        <f t="shared" si="36"/>
        <v>1.6639799512256843</v>
      </c>
      <c r="G282" s="2">
        <f t="shared" si="30"/>
        <v>9.0880305650996827E-4</v>
      </c>
      <c r="H282" s="8">
        <f t="shared" si="31"/>
        <v>-1.7070416423586636E-2</v>
      </c>
      <c r="I282" s="7">
        <f t="shared" si="32"/>
        <v>3.625777473266893</v>
      </c>
    </row>
    <row r="283" spans="1:9" x14ac:dyDescent="0.3">
      <c r="A283" s="1">
        <v>41988</v>
      </c>
      <c r="B283" s="2">
        <v>-6.8693600117318843E-3</v>
      </c>
      <c r="C283" s="7">
        <f t="shared" si="33"/>
        <v>9.789942687847262E-4</v>
      </c>
      <c r="D283" s="7">
        <f t="shared" si="34"/>
        <v>9.3190558271524244E-3</v>
      </c>
      <c r="E283" s="7">
        <f t="shared" si="35"/>
        <v>1.32119675981789E-2</v>
      </c>
      <c r="F283" s="7">
        <f t="shared" si="36"/>
        <v>1.6835787608071653</v>
      </c>
      <c r="G283" s="2">
        <f t="shared" si="30"/>
        <v>8.9175368932334809E-4</v>
      </c>
      <c r="H283" s="8">
        <f t="shared" si="31"/>
        <v>-7.7611137010552321E-3</v>
      </c>
      <c r="I283" s="7">
        <f t="shared" si="32"/>
        <v>28.105469996363308</v>
      </c>
    </row>
    <row r="284" spans="1:9" x14ac:dyDescent="0.3">
      <c r="A284" s="1">
        <v>41989</v>
      </c>
      <c r="B284" s="2">
        <v>-8.0195931214616101E-3</v>
      </c>
      <c r="C284" s="7">
        <f t="shared" si="33"/>
        <v>9.789942687847262E-4</v>
      </c>
      <c r="D284" s="7">
        <f t="shared" si="34"/>
        <v>9.3190558271524244E-3</v>
      </c>
      <c r="E284" s="7">
        <f t="shared" si="35"/>
        <v>1.2761214388253062E-2</v>
      </c>
      <c r="F284" s="7">
        <f t="shared" si="36"/>
        <v>1.6620866133299141</v>
      </c>
      <c r="G284" s="2">
        <f t="shared" si="30"/>
        <v>8.9324765660001753E-4</v>
      </c>
      <c r="H284" s="8">
        <f t="shared" si="31"/>
        <v>-8.9128407780616273E-3</v>
      </c>
      <c r="I284" s="7">
        <f t="shared" si="32"/>
        <v>23.636516144409391</v>
      </c>
    </row>
    <row r="285" spans="1:9" x14ac:dyDescent="0.3">
      <c r="A285" s="1">
        <v>41990</v>
      </c>
      <c r="B285" s="2">
        <v>1.9604662622501712E-2</v>
      </c>
      <c r="C285" s="7">
        <f t="shared" si="33"/>
        <v>9.789942687847262E-4</v>
      </c>
      <c r="D285" s="7">
        <f t="shared" si="34"/>
        <v>9.3190558271524244E-3</v>
      </c>
      <c r="E285" s="7">
        <f t="shared" si="35"/>
        <v>1.2615812175451878E-2</v>
      </c>
      <c r="F285" s="7">
        <f t="shared" si="36"/>
        <v>1.6789157081643336</v>
      </c>
      <c r="G285" s="2">
        <f t="shared" si="30"/>
        <v>8.9537681026106888E-4</v>
      </c>
      <c r="H285" s="8">
        <f t="shared" si="31"/>
        <v>1.8709285812240642E-2</v>
      </c>
      <c r="I285" s="7">
        <f t="shared" si="32"/>
        <v>4.085291239325751</v>
      </c>
    </row>
    <row r="286" spans="1:9" x14ac:dyDescent="0.3">
      <c r="A286" s="1">
        <v>41991</v>
      </c>
      <c r="B286" s="2">
        <v>2.4728854902652531E-2</v>
      </c>
      <c r="C286" s="7">
        <f t="shared" si="33"/>
        <v>9.789942687847262E-4</v>
      </c>
      <c r="D286" s="7">
        <f t="shared" si="34"/>
        <v>9.3190558271524244E-3</v>
      </c>
      <c r="E286" s="7">
        <f t="shared" si="35"/>
        <v>1.5670894009756266E-2</v>
      </c>
      <c r="F286" s="7">
        <f t="shared" si="36"/>
        <v>1.6739541256529766</v>
      </c>
      <c r="G286" s="2">
        <f t="shared" si="30"/>
        <v>8.7471013856671041E-4</v>
      </c>
      <c r="H286" s="8">
        <f t="shared" si="31"/>
        <v>2.385414476408582E-2</v>
      </c>
      <c r="I286" s="7">
        <f t="shared" si="32"/>
        <v>3.028548964732185</v>
      </c>
    </row>
    <row r="287" spans="1:9" x14ac:dyDescent="0.3">
      <c r="A287" s="1">
        <v>41992</v>
      </c>
      <c r="B287" s="2">
        <v>4.2549424655045076E-3</v>
      </c>
      <c r="C287" s="7">
        <f t="shared" si="33"/>
        <v>9.789942687847262E-4</v>
      </c>
      <c r="D287" s="7">
        <f t="shared" si="34"/>
        <v>9.3190558271524244E-3</v>
      </c>
      <c r="E287" s="7">
        <f t="shared" si="35"/>
        <v>2.0752512950497393E-2</v>
      </c>
      <c r="F287" s="7">
        <f t="shared" si="36"/>
        <v>1.6840106311903458</v>
      </c>
      <c r="G287" s="2">
        <f t="shared" si="30"/>
        <v>8.4200988687576446E-4</v>
      </c>
      <c r="H287" s="8">
        <f t="shared" si="31"/>
        <v>3.412932578628743E-3</v>
      </c>
      <c r="I287" s="7">
        <f t="shared" si="32"/>
        <v>30.798497402598326</v>
      </c>
    </row>
    <row r="288" spans="1:9" x14ac:dyDescent="0.3">
      <c r="A288" s="1">
        <v>41995</v>
      </c>
      <c r="B288" s="2">
        <v>4.5999419213020865E-3</v>
      </c>
      <c r="C288" s="7">
        <f t="shared" si="33"/>
        <v>9.789942687847262E-4</v>
      </c>
      <c r="D288" s="7">
        <f t="shared" si="34"/>
        <v>9.3190558271524244E-3</v>
      </c>
      <c r="E288" s="7">
        <f t="shared" si="35"/>
        <v>1.8392574959146014E-2</v>
      </c>
      <c r="F288" s="7">
        <f t="shared" si="36"/>
        <v>1.6603619683397881</v>
      </c>
      <c r="G288" s="2">
        <f t="shared" si="30"/>
        <v>8.5523385303626831E-4</v>
      </c>
      <c r="H288" s="8">
        <f t="shared" si="31"/>
        <v>3.7447080682658181E-3</v>
      </c>
      <c r="I288" s="7">
        <f t="shared" si="32"/>
        <v>33.417333293609843</v>
      </c>
    </row>
    <row r="289" spans="1:9" x14ac:dyDescent="0.3">
      <c r="A289" s="1">
        <v>41996</v>
      </c>
      <c r="B289" s="2">
        <v>1.3497693125332777E-3</v>
      </c>
      <c r="C289" s="7">
        <f t="shared" si="33"/>
        <v>9.789942687847262E-4</v>
      </c>
      <c r="D289" s="7">
        <f t="shared" si="34"/>
        <v>9.3190558271524244E-3</v>
      </c>
      <c r="E289" s="7">
        <f t="shared" si="35"/>
        <v>1.6479611067731121E-2</v>
      </c>
      <c r="F289" s="7">
        <f t="shared" si="36"/>
        <v>1.6783401812575636</v>
      </c>
      <c r="G289" s="2">
        <f t="shared" si="30"/>
        <v>8.6971684415364779E-4</v>
      </c>
      <c r="H289" s="8">
        <f t="shared" si="31"/>
        <v>4.8005246837962991E-4</v>
      </c>
      <c r="I289" s="7">
        <f t="shared" si="32"/>
        <v>40.574386154879399</v>
      </c>
    </row>
    <row r="290" spans="1:9" x14ac:dyDescent="0.3">
      <c r="A290" s="1">
        <v>41997</v>
      </c>
      <c r="B290" s="2">
        <v>9.5939273487832821E-5</v>
      </c>
      <c r="C290" s="7">
        <f t="shared" si="33"/>
        <v>9.789942687847262E-4</v>
      </c>
      <c r="D290" s="7">
        <f t="shared" si="34"/>
        <v>9.3190558271524244E-3</v>
      </c>
      <c r="E290" s="7">
        <f t="shared" si="35"/>
        <v>1.4744568289641125E-2</v>
      </c>
      <c r="F290" s="7">
        <f t="shared" si="36"/>
        <v>1.6643279618292059</v>
      </c>
      <c r="G290" s="2">
        <f t="shared" si="30"/>
        <v>8.8010248924037999E-4</v>
      </c>
      <c r="H290" s="8">
        <f t="shared" si="31"/>
        <v>-7.8416321575254717E-4</v>
      </c>
      <c r="I290" s="7">
        <f t="shared" si="32"/>
        <v>44.76812054704989</v>
      </c>
    </row>
    <row r="291" spans="1:9" x14ac:dyDescent="0.3">
      <c r="A291" s="1">
        <v>41999</v>
      </c>
      <c r="B291" s="2">
        <v>3.224966266883067E-3</v>
      </c>
      <c r="C291" s="7">
        <f t="shared" si="33"/>
        <v>9.789942687847262E-4</v>
      </c>
      <c r="D291" s="7">
        <f t="shared" si="34"/>
        <v>9.3190558271524244E-3</v>
      </c>
      <c r="E291" s="7">
        <f t="shared" si="35"/>
        <v>1.3322171375740297E-2</v>
      </c>
      <c r="F291" s="7">
        <f t="shared" si="36"/>
        <v>1.6749509322189267</v>
      </c>
      <c r="G291" s="2">
        <f t="shared" si="30"/>
        <v>8.9041160887640559E-4</v>
      </c>
      <c r="H291" s="8">
        <f t="shared" si="31"/>
        <v>2.3345546580066613E-3</v>
      </c>
      <c r="I291" s="7">
        <f t="shared" si="32"/>
        <v>47.417850065059206</v>
      </c>
    </row>
    <row r="292" spans="1:9" x14ac:dyDescent="0.3">
      <c r="A292" s="1">
        <v>42002</v>
      </c>
      <c r="B292" s="2">
        <v>1.343403650719166E-3</v>
      </c>
      <c r="C292" s="7">
        <f t="shared" si="33"/>
        <v>9.789942687847262E-4</v>
      </c>
      <c r="D292" s="7">
        <f t="shared" si="34"/>
        <v>9.3190558271524244E-3</v>
      </c>
      <c r="E292" s="7">
        <f t="shared" si="35"/>
        <v>1.2209112327575652E-2</v>
      </c>
      <c r="F292" s="7">
        <f t="shared" si="36"/>
        <v>1.6670448928852541</v>
      </c>
      <c r="G292" s="2">
        <f t="shared" si="30"/>
        <v>8.9728929260143517E-4</v>
      </c>
      <c r="H292" s="8">
        <f t="shared" si="31"/>
        <v>4.4611435811773084E-4</v>
      </c>
      <c r="I292" s="7">
        <f t="shared" si="32"/>
        <v>54.3528427674282</v>
      </c>
    </row>
    <row r="293" spans="1:9" x14ac:dyDescent="0.3">
      <c r="A293" s="1">
        <v>42003</v>
      </c>
      <c r="B293" s="2">
        <v>-5.3662259081515007E-3</v>
      </c>
      <c r="C293" s="7">
        <f t="shared" si="33"/>
        <v>9.789942687847262E-4</v>
      </c>
      <c r="D293" s="7">
        <f t="shared" si="34"/>
        <v>9.3190558271524244E-3</v>
      </c>
      <c r="E293" s="7">
        <f t="shared" si="35"/>
        <v>1.1232121096132395E-2</v>
      </c>
      <c r="F293" s="7">
        <f t="shared" si="36"/>
        <v>1.6728813485809522</v>
      </c>
      <c r="G293" s="2">
        <f t="shared" si="30"/>
        <v>9.0418350917666982E-4</v>
      </c>
      <c r="H293" s="8">
        <f t="shared" si="31"/>
        <v>-6.2704094173281705E-3</v>
      </c>
      <c r="I293" s="7">
        <f t="shared" si="32"/>
        <v>34.767192185123818</v>
      </c>
    </row>
    <row r="294" spans="1:9" x14ac:dyDescent="0.3">
      <c r="A294" s="1">
        <v>42004</v>
      </c>
      <c r="B294" s="2">
        <v>-9.9228442913809056E-3</v>
      </c>
      <c r="C294" s="7">
        <f t="shared" si="33"/>
        <v>9.789942687847262E-4</v>
      </c>
      <c r="D294" s="7">
        <f t="shared" si="34"/>
        <v>9.3190558271524244E-3</v>
      </c>
      <c r="E294" s="7">
        <f t="shared" si="35"/>
        <v>1.0887582880885463E-2</v>
      </c>
      <c r="F294" s="7">
        <f t="shared" si="36"/>
        <v>1.6695864498330064</v>
      </c>
      <c r="G294" s="2">
        <f t="shared" si="30"/>
        <v>9.0628386471695811E-4</v>
      </c>
      <c r="H294" s="8">
        <f t="shared" si="31"/>
        <v>-1.0829128156097864E-2</v>
      </c>
      <c r="I294" s="7">
        <f t="shared" si="32"/>
        <v>14.809238658965747</v>
      </c>
    </row>
    <row r="295" spans="1:9" x14ac:dyDescent="0.3">
      <c r="A295" s="1">
        <v>42006</v>
      </c>
      <c r="B295" s="2">
        <v>-5.3524440081964553E-4</v>
      </c>
      <c r="C295" s="7">
        <f t="shared" si="33"/>
        <v>9.789942687847262E-4</v>
      </c>
      <c r="D295" s="7">
        <f t="shared" si="34"/>
        <v>9.3190558271524244E-3</v>
      </c>
      <c r="E295" s="7">
        <f t="shared" si="35"/>
        <v>1.1518765099302646E-2</v>
      </c>
      <c r="F295" s="7">
        <f t="shared" si="36"/>
        <v>1.6743240358415457</v>
      </c>
      <c r="G295" s="2">
        <f t="shared" si="30"/>
        <v>9.023640309788729E-4</v>
      </c>
      <c r="H295" s="8">
        <f t="shared" si="31"/>
        <v>-1.4376084317985183E-3</v>
      </c>
      <c r="I295" s="7">
        <f t="shared" si="32"/>
        <v>56.23836776535498</v>
      </c>
    </row>
    <row r="296" spans="1:9" x14ac:dyDescent="0.3">
      <c r="A296" s="1">
        <v>42009</v>
      </c>
      <c r="B296" s="2">
        <v>-1.8059595567463838E-2</v>
      </c>
      <c r="C296" s="7">
        <f t="shared" si="33"/>
        <v>9.789942687847262E-4</v>
      </c>
      <c r="D296" s="7">
        <f t="shared" si="34"/>
        <v>9.3190558271524244E-3</v>
      </c>
      <c r="E296" s="7">
        <f t="shared" si="35"/>
        <v>1.068628810199459E-2</v>
      </c>
      <c r="F296" s="7">
        <f t="shared" si="36"/>
        <v>1.6674223393170546</v>
      </c>
      <c r="G296" s="2">
        <f t="shared" si="30"/>
        <v>9.0750224283186196E-4</v>
      </c>
      <c r="H296" s="8">
        <f t="shared" si="31"/>
        <v>-1.8967097810295701E-2</v>
      </c>
      <c r="I296" s="7">
        <f t="shared" si="32"/>
        <v>2.5494501031293626</v>
      </c>
    </row>
    <row r="297" spans="1:9" x14ac:dyDescent="0.3">
      <c r="A297" s="1">
        <v>42010</v>
      </c>
      <c r="B297" s="2">
        <v>-9.4188041662572886E-3</v>
      </c>
      <c r="C297" s="7">
        <f t="shared" si="33"/>
        <v>9.789942687847262E-4</v>
      </c>
      <c r="D297" s="7">
        <f t="shared" si="34"/>
        <v>9.3190558271524244E-3</v>
      </c>
      <c r="E297" s="7">
        <f t="shared" si="35"/>
        <v>1.41980020708939E-2</v>
      </c>
      <c r="F297" s="7">
        <f t="shared" si="36"/>
        <v>1.6829378313512851</v>
      </c>
      <c r="G297" s="2">
        <f t="shared" si="30"/>
        <v>8.8519444830687931E-4</v>
      </c>
      <c r="H297" s="8">
        <f t="shared" si="31"/>
        <v>-1.0303998614564169E-2</v>
      </c>
      <c r="I297" s="7">
        <f t="shared" si="32"/>
        <v>20.072302194243996</v>
      </c>
    </row>
    <row r="298" spans="1:9" x14ac:dyDescent="0.3">
      <c r="A298" s="1">
        <v>42011</v>
      </c>
      <c r="B298" s="2">
        <v>1.2460954686381642E-2</v>
      </c>
      <c r="C298" s="7">
        <f t="shared" si="33"/>
        <v>9.789942687847262E-4</v>
      </c>
      <c r="D298" s="7">
        <f t="shared" si="34"/>
        <v>9.3190558271524244E-3</v>
      </c>
      <c r="E298" s="7">
        <f t="shared" si="35"/>
        <v>1.4111072247101354E-2</v>
      </c>
      <c r="F298" s="7">
        <f t="shared" si="36"/>
        <v>1.6638933804401783</v>
      </c>
      <c r="G298" s="2">
        <f t="shared" si="30"/>
        <v>8.84317698214568E-4</v>
      </c>
      <c r="H298" s="8">
        <f t="shared" si="31"/>
        <v>1.1576636988167074E-2</v>
      </c>
      <c r="I298" s="7">
        <f t="shared" si="32"/>
        <v>16.786450653227188</v>
      </c>
    </row>
    <row r="299" spans="1:9" x14ac:dyDescent="0.3">
      <c r="A299" s="1">
        <v>42012</v>
      </c>
      <c r="B299" s="2">
        <v>1.774488212132419E-2</v>
      </c>
      <c r="C299" s="7">
        <f t="shared" si="33"/>
        <v>9.789942687847262E-4</v>
      </c>
      <c r="D299" s="7">
        <f t="shared" si="34"/>
        <v>9.3190558271524244E-3</v>
      </c>
      <c r="E299" s="7">
        <f t="shared" si="35"/>
        <v>1.4366271415437592E-2</v>
      </c>
      <c r="F299" s="7">
        <f t="shared" si="36"/>
        <v>1.6791173460938549</v>
      </c>
      <c r="G299" s="2">
        <f t="shared" si="30"/>
        <v>8.8379027684621183E-4</v>
      </c>
      <c r="H299" s="8">
        <f t="shared" si="31"/>
        <v>1.6861091844477979E-2</v>
      </c>
      <c r="I299" s="7">
        <f t="shared" si="32"/>
        <v>7.4042037928733269</v>
      </c>
    </row>
    <row r="300" spans="1:9" x14ac:dyDescent="0.3">
      <c r="A300" s="1">
        <v>42013</v>
      </c>
      <c r="B300" s="2">
        <v>-8.0136865424029757E-3</v>
      </c>
      <c r="C300" s="7">
        <f t="shared" si="33"/>
        <v>9.789942687847262E-4</v>
      </c>
      <c r="D300" s="7">
        <f t="shared" si="34"/>
        <v>9.3190558271524244E-3</v>
      </c>
      <c r="E300" s="7">
        <f t="shared" si="35"/>
        <v>1.6339207568332785E-2</v>
      </c>
      <c r="F300" s="7">
        <f t="shared" si="36"/>
        <v>1.6719104114165524</v>
      </c>
      <c r="G300" s="2">
        <f t="shared" si="30"/>
        <v>8.7008231090272403E-4</v>
      </c>
      <c r="H300" s="8">
        <f t="shared" si="31"/>
        <v>-8.8837688533057006E-3</v>
      </c>
      <c r="I300" s="7">
        <f t="shared" si="32"/>
        <v>24.499477385831611</v>
      </c>
    </row>
    <row r="301" spans="1:9" x14ac:dyDescent="0.3">
      <c r="A301" s="1">
        <v>42016</v>
      </c>
      <c r="B301" s="2">
        <v>-7.8331625496409485E-3</v>
      </c>
      <c r="C301" s="7">
        <f t="shared" si="33"/>
        <v>9.789942687847262E-4</v>
      </c>
      <c r="D301" s="7">
        <f t="shared" si="34"/>
        <v>9.3190558271524244E-3</v>
      </c>
      <c r="E301" s="7">
        <f t="shared" si="35"/>
        <v>1.555230082773644E-2</v>
      </c>
      <c r="F301" s="7">
        <f t="shared" si="36"/>
        <v>1.6714609427038079</v>
      </c>
      <c r="G301" s="2">
        <f t="shared" si="30"/>
        <v>8.7528972646431244E-4</v>
      </c>
      <c r="H301" s="8">
        <f t="shared" si="31"/>
        <v>-8.7084522761052604E-3</v>
      </c>
      <c r="I301" s="7">
        <f t="shared" si="32"/>
        <v>25.031774549944952</v>
      </c>
    </row>
    <row r="302" spans="1:9" x14ac:dyDescent="0.3">
      <c r="A302" s="1">
        <v>42017</v>
      </c>
      <c r="B302" s="2">
        <v>-2.812827859017375E-3</v>
      </c>
      <c r="C302" s="7">
        <f t="shared" si="33"/>
        <v>9.789942687847262E-4</v>
      </c>
      <c r="D302" s="7">
        <f t="shared" si="34"/>
        <v>9.3190558271524244E-3</v>
      </c>
      <c r="E302" s="7">
        <f t="shared" si="35"/>
        <v>1.4868961084618895E-2</v>
      </c>
      <c r="F302" s="7">
        <f t="shared" si="36"/>
        <v>1.6717126242735316</v>
      </c>
      <c r="G302" s="2">
        <f t="shared" si="30"/>
        <v>8.7986658376646668E-4</v>
      </c>
      <c r="H302" s="8">
        <f t="shared" si="31"/>
        <v>-3.6926944427838415E-3</v>
      </c>
      <c r="I302" s="7">
        <f t="shared" si="32"/>
        <v>39.917181344314713</v>
      </c>
    </row>
    <row r="303" spans="1:9" x14ac:dyDescent="0.3">
      <c r="A303" s="1">
        <v>42018</v>
      </c>
      <c r="B303" s="2">
        <v>-6.0372074131251896E-3</v>
      </c>
      <c r="C303" s="7">
        <f t="shared" si="33"/>
        <v>9.789942687847262E-4</v>
      </c>
      <c r="D303" s="7">
        <f t="shared" si="34"/>
        <v>9.3190558271524244E-3</v>
      </c>
      <c r="E303" s="7">
        <f t="shared" si="35"/>
        <v>1.357723581857867E-2</v>
      </c>
      <c r="F303" s="7">
        <f t="shared" si="36"/>
        <v>1.6697328312579778</v>
      </c>
      <c r="G303" s="2">
        <f t="shared" si="30"/>
        <v>8.88332390633427E-4</v>
      </c>
      <c r="H303" s="8">
        <f t="shared" si="31"/>
        <v>-6.9255398037586166E-3</v>
      </c>
      <c r="I303" s="7">
        <f t="shared" si="32"/>
        <v>31.16387834224636</v>
      </c>
    </row>
    <row r="304" spans="1:9" x14ac:dyDescent="0.3">
      <c r="A304" s="1">
        <v>42019</v>
      </c>
      <c r="B304" s="2">
        <v>-9.1607302170948479E-3</v>
      </c>
      <c r="C304" s="7">
        <f t="shared" si="33"/>
        <v>9.789942687847262E-4</v>
      </c>
      <c r="D304" s="7">
        <f t="shared" si="34"/>
        <v>9.3190558271524244E-3</v>
      </c>
      <c r="E304" s="7">
        <f t="shared" si="35"/>
        <v>1.2917640223170291E-2</v>
      </c>
      <c r="F304" s="7">
        <f t="shared" si="36"/>
        <v>1.6722195960928539</v>
      </c>
      <c r="G304" s="2">
        <f t="shared" si="30"/>
        <v>8.9291100411869305E-4</v>
      </c>
      <c r="H304" s="8">
        <f t="shared" si="31"/>
        <v>-1.0053641221213541E-2</v>
      </c>
      <c r="I304" s="7">
        <f t="shared" si="32"/>
        <v>19.865303817773356</v>
      </c>
    </row>
    <row r="305" spans="1:9" x14ac:dyDescent="0.3">
      <c r="A305" s="1">
        <v>42020</v>
      </c>
      <c r="B305" s="2">
        <v>1.311443951269764E-2</v>
      </c>
      <c r="C305" s="7">
        <f t="shared" si="33"/>
        <v>9.789942687847262E-4</v>
      </c>
      <c r="D305" s="7">
        <f t="shared" si="34"/>
        <v>9.3190558271524244E-3</v>
      </c>
      <c r="E305" s="7">
        <f t="shared" si="35"/>
        <v>1.2998302309272791E-2</v>
      </c>
      <c r="F305" s="7">
        <f t="shared" si="36"/>
        <v>1.671864046425118</v>
      </c>
      <c r="G305" s="2">
        <f t="shared" si="30"/>
        <v>8.9234845967765711E-4</v>
      </c>
      <c r="H305" s="8">
        <f t="shared" si="31"/>
        <v>1.2222091053019983E-2</v>
      </c>
      <c r="I305" s="7">
        <f t="shared" si="32"/>
        <v>14.016509380602956</v>
      </c>
    </row>
    <row r="306" spans="1:9" x14ac:dyDescent="0.3">
      <c r="A306" s="1">
        <v>42024</v>
      </c>
      <c r="B306" s="2">
        <v>2.1324513786951105E-3</v>
      </c>
      <c r="C306" s="7">
        <f t="shared" si="33"/>
        <v>9.789942687847262E-4</v>
      </c>
      <c r="D306" s="7">
        <f t="shared" si="34"/>
        <v>9.3190558271524244E-3</v>
      </c>
      <c r="E306" s="7">
        <f t="shared" si="35"/>
        <v>1.3631339109418751E-2</v>
      </c>
      <c r="F306" s="7">
        <f t="shared" si="36"/>
        <v>1.6735227517704827</v>
      </c>
      <c r="G306" s="2">
        <f t="shared" si="30"/>
        <v>8.8825090805791525E-4</v>
      </c>
      <c r="H306" s="8">
        <f t="shared" si="31"/>
        <v>1.2442004706371952E-3</v>
      </c>
      <c r="I306" s="7">
        <f t="shared" si="32"/>
        <v>48.252340495876851</v>
      </c>
    </row>
    <row r="307" spans="1:9" x14ac:dyDescent="0.3">
      <c r="A307" s="1">
        <v>42025</v>
      </c>
      <c r="B307" s="2">
        <v>5.0481350293620775E-3</v>
      </c>
      <c r="C307" s="7">
        <f t="shared" si="33"/>
        <v>9.789942687847262E-4</v>
      </c>
      <c r="D307" s="7">
        <f t="shared" si="34"/>
        <v>9.3190558271524244E-3</v>
      </c>
      <c r="E307" s="7">
        <f t="shared" si="35"/>
        <v>1.2417593805671092E-2</v>
      </c>
      <c r="F307" s="7">
        <f t="shared" si="36"/>
        <v>1.6680142582467741</v>
      </c>
      <c r="G307" s="2">
        <f t="shared" si="30"/>
        <v>8.9595976224225054E-4</v>
      </c>
      <c r="H307" s="8">
        <f t="shared" si="31"/>
        <v>4.1521752671198273E-3</v>
      </c>
      <c r="I307" s="7">
        <f t="shared" si="32"/>
        <v>43.85833156818591</v>
      </c>
    </row>
    <row r="308" spans="1:9" x14ac:dyDescent="0.3">
      <c r="A308" s="1">
        <v>42026</v>
      </c>
      <c r="B308" s="2">
        <v>1.4870986634652361E-2</v>
      </c>
      <c r="C308" s="7">
        <f t="shared" si="33"/>
        <v>9.789942687847262E-4</v>
      </c>
      <c r="D308" s="7">
        <f t="shared" si="34"/>
        <v>9.3190558271524244E-3</v>
      </c>
      <c r="E308" s="7">
        <f t="shared" si="35"/>
        <v>1.1603508491299977E-2</v>
      </c>
      <c r="F308" s="7">
        <f t="shared" si="36"/>
        <v>1.6726374083255344</v>
      </c>
      <c r="G308" s="2">
        <f t="shared" si="30"/>
        <v>9.0169460936636886E-4</v>
      </c>
      <c r="H308" s="8">
        <f t="shared" si="31"/>
        <v>1.3969292025285992E-2</v>
      </c>
      <c r="I308" s="7">
        <f t="shared" si="32"/>
        <v>8.6069833475867483</v>
      </c>
    </row>
    <row r="309" spans="1:9" x14ac:dyDescent="0.3">
      <c r="A309" s="1">
        <v>42027</v>
      </c>
      <c r="B309" s="2">
        <v>-5.4827941891220089E-3</v>
      </c>
      <c r="C309" s="7">
        <f t="shared" si="33"/>
        <v>9.789942687847262E-4</v>
      </c>
      <c r="D309" s="7">
        <f t="shared" si="34"/>
        <v>9.3190558271524244E-3</v>
      </c>
      <c r="E309" s="7">
        <f t="shared" si="35"/>
        <v>1.3021128925056188E-2</v>
      </c>
      <c r="F309" s="7">
        <f t="shared" si="36"/>
        <v>1.6742533703958082</v>
      </c>
      <c r="G309" s="2">
        <f t="shared" si="30"/>
        <v>8.9236437949622577E-4</v>
      </c>
      <c r="H309" s="8">
        <f t="shared" si="31"/>
        <v>-6.3751585686182347E-3</v>
      </c>
      <c r="I309" s="7">
        <f t="shared" si="32"/>
        <v>33.612594084126279</v>
      </c>
    </row>
    <row r="310" spans="1:9" x14ac:dyDescent="0.3">
      <c r="A310" s="1">
        <v>42030</v>
      </c>
      <c r="B310" s="2">
        <v>2.3419321028643747E-3</v>
      </c>
      <c r="C310" s="7">
        <f t="shared" si="33"/>
        <v>9.789942687847262E-4</v>
      </c>
      <c r="D310" s="7">
        <f t="shared" si="34"/>
        <v>9.3190558271524244E-3</v>
      </c>
      <c r="E310" s="7">
        <f t="shared" si="35"/>
        <v>1.2374411753296604E-2</v>
      </c>
      <c r="F310" s="7">
        <f t="shared" si="36"/>
        <v>1.6685854747366446</v>
      </c>
      <c r="G310" s="2">
        <f t="shared" si="30"/>
        <v>8.9628701633020808E-4</v>
      </c>
      <c r="H310" s="8">
        <f t="shared" si="31"/>
        <v>1.4456450865341667E-3</v>
      </c>
      <c r="I310" s="7">
        <f t="shared" si="32"/>
        <v>52.486744970852882</v>
      </c>
    </row>
    <row r="311" spans="1:9" x14ac:dyDescent="0.3">
      <c r="A311" s="1">
        <v>42031</v>
      </c>
      <c r="B311" s="2">
        <v>-1.3190528121943546E-2</v>
      </c>
      <c r="C311" s="7">
        <f t="shared" si="33"/>
        <v>9.789942687847262E-4</v>
      </c>
      <c r="D311" s="7">
        <f t="shared" si="34"/>
        <v>9.3190558271524244E-3</v>
      </c>
      <c r="E311" s="7">
        <f t="shared" si="35"/>
        <v>1.1390247821043295E-2</v>
      </c>
      <c r="F311" s="7">
        <f t="shared" si="36"/>
        <v>1.6717690056372003</v>
      </c>
      <c r="G311" s="2">
        <f t="shared" si="30"/>
        <v>9.0306178182750067E-4</v>
      </c>
      <c r="H311" s="8">
        <f t="shared" si="31"/>
        <v>-1.4093589903771046E-2</v>
      </c>
      <c r="I311" s="7">
        <f t="shared" si="32"/>
        <v>8.1333426121031849</v>
      </c>
    </row>
    <row r="312" spans="1:9" x14ac:dyDescent="0.3">
      <c r="A312" s="1">
        <v>42032</v>
      </c>
      <c r="B312" s="2">
        <v>-1.2824386346498851E-2</v>
      </c>
      <c r="C312" s="7">
        <f t="shared" si="33"/>
        <v>9.789942687847262E-4</v>
      </c>
      <c r="D312" s="7">
        <f t="shared" si="34"/>
        <v>9.3190558271524244E-3</v>
      </c>
      <c r="E312" s="7">
        <f t="shared" si="35"/>
        <v>1.2886665366331363E-2</v>
      </c>
      <c r="F312" s="7">
        <f t="shared" si="36"/>
        <v>1.6750113752827342</v>
      </c>
      <c r="G312" s="2">
        <f t="shared" si="30"/>
        <v>8.933115982711925E-4</v>
      </c>
      <c r="H312" s="8">
        <f t="shared" si="31"/>
        <v>-1.3717697944770043E-2</v>
      </c>
      <c r="I312" s="7">
        <f t="shared" si="32"/>
        <v>10.64874114906015</v>
      </c>
    </row>
    <row r="313" spans="1:9" x14ac:dyDescent="0.3">
      <c r="A313" s="1">
        <v>42033</v>
      </c>
      <c r="B313" s="2">
        <v>9.2435693614787429E-3</v>
      </c>
      <c r="C313" s="7">
        <f t="shared" si="33"/>
        <v>9.789942687847262E-4</v>
      </c>
      <c r="D313" s="7">
        <f t="shared" si="34"/>
        <v>9.3190558271524244E-3</v>
      </c>
      <c r="E313" s="7">
        <f t="shared" si="35"/>
        <v>1.399467954285393E-2</v>
      </c>
      <c r="F313" s="7">
        <f t="shared" si="36"/>
        <v>1.6722551173726909</v>
      </c>
      <c r="G313" s="2">
        <f t="shared" si="30"/>
        <v>8.8573629432990824E-4</v>
      </c>
      <c r="H313" s="8">
        <f t="shared" si="31"/>
        <v>8.3578330671488354E-3</v>
      </c>
      <c r="I313" s="7">
        <f t="shared" si="32"/>
        <v>26.215597477697205</v>
      </c>
    </row>
    <row r="314" spans="1:9" x14ac:dyDescent="0.3">
      <c r="A314" s="1">
        <v>42034</v>
      </c>
      <c r="B314" s="2">
        <v>-1.2575011533148772E-2</v>
      </c>
      <c r="C314" s="7">
        <f t="shared" si="33"/>
        <v>9.789942687847262E-4</v>
      </c>
      <c r="D314" s="7">
        <f t="shared" si="34"/>
        <v>9.3190558271524244E-3</v>
      </c>
      <c r="E314" s="7">
        <f t="shared" si="35"/>
        <v>1.3517764432549931E-2</v>
      </c>
      <c r="F314" s="7">
        <f t="shared" si="36"/>
        <v>1.6709390496384164</v>
      </c>
      <c r="G314" s="2">
        <f t="shared" si="30"/>
        <v>8.8881801470125257E-4</v>
      </c>
      <c r="H314" s="8">
        <f t="shared" si="31"/>
        <v>-1.3463829547850024E-2</v>
      </c>
      <c r="I314" s="7">
        <f t="shared" si="32"/>
        <v>11.880195353574349</v>
      </c>
    </row>
    <row r="315" spans="1:9" x14ac:dyDescent="0.3">
      <c r="A315" s="1">
        <v>42037</v>
      </c>
      <c r="B315" s="2">
        <v>1.2384142275106313E-2</v>
      </c>
      <c r="C315" s="7">
        <f t="shared" si="33"/>
        <v>9.789942687847262E-4</v>
      </c>
      <c r="D315" s="7">
        <f t="shared" si="34"/>
        <v>9.3190558271524244E-3</v>
      </c>
      <c r="E315" s="7">
        <f t="shared" si="35"/>
        <v>1.4432741433238496E-2</v>
      </c>
      <c r="F315" s="7">
        <f t="shared" si="36"/>
        <v>1.6751407321479201</v>
      </c>
      <c r="G315" s="2">
        <f t="shared" si="30"/>
        <v>8.8304188189675364E-4</v>
      </c>
      <c r="H315" s="8">
        <f t="shared" si="31"/>
        <v>1.1501100393209561E-2</v>
      </c>
      <c r="I315" s="7">
        <f t="shared" si="32"/>
        <v>17.180066313848229</v>
      </c>
    </row>
    <row r="316" spans="1:9" x14ac:dyDescent="0.3">
      <c r="A316" s="1">
        <v>42038</v>
      </c>
      <c r="B316" s="2">
        <v>1.4461108787953592E-2</v>
      </c>
      <c r="C316" s="7">
        <f t="shared" si="33"/>
        <v>9.789942687847262E-4</v>
      </c>
      <c r="D316" s="7">
        <f t="shared" si="34"/>
        <v>9.3190558271524244E-3</v>
      </c>
      <c r="E316" s="7">
        <f t="shared" si="35"/>
        <v>1.4610362310311821E-2</v>
      </c>
      <c r="F316" s="7">
        <f t="shared" si="36"/>
        <v>1.6705492164979987</v>
      </c>
      <c r="G316" s="2">
        <f t="shared" si="30"/>
        <v>8.8149846155877306E-4</v>
      </c>
      <c r="H316" s="8">
        <f t="shared" si="31"/>
        <v>1.3579610326394818E-2</v>
      </c>
      <c r="I316" s="7">
        <f t="shared" si="32"/>
        <v>12.781501346009385</v>
      </c>
    </row>
    <row r="317" spans="1:9" x14ac:dyDescent="0.3">
      <c r="A317" s="1">
        <v>42039</v>
      </c>
      <c r="B317" s="2">
        <v>-3.8079113107521989E-3</v>
      </c>
      <c r="C317" s="7">
        <f t="shared" si="33"/>
        <v>9.789942687847262E-4</v>
      </c>
      <c r="D317" s="7">
        <f t="shared" si="34"/>
        <v>9.3190558271524244E-3</v>
      </c>
      <c r="E317" s="7">
        <f t="shared" si="35"/>
        <v>1.5368033278335103E-2</v>
      </c>
      <c r="F317" s="7">
        <f t="shared" si="36"/>
        <v>1.6755260304194755</v>
      </c>
      <c r="G317" s="2">
        <f t="shared" si="30"/>
        <v>8.7685569801846503E-4</v>
      </c>
      <c r="H317" s="8">
        <f t="shared" si="31"/>
        <v>-4.6847670087706642E-3</v>
      </c>
      <c r="I317" s="7">
        <f t="shared" si="32"/>
        <v>36.565274686890348</v>
      </c>
    </row>
    <row r="318" spans="1:9" x14ac:dyDescent="0.3">
      <c r="A318" s="1">
        <v>42040</v>
      </c>
      <c r="B318" s="2">
        <v>1.009507006168775E-2</v>
      </c>
      <c r="C318" s="7">
        <f t="shared" si="33"/>
        <v>9.789942687847262E-4</v>
      </c>
      <c r="D318" s="7">
        <f t="shared" si="34"/>
        <v>9.3190558271524244E-3</v>
      </c>
      <c r="E318" s="7">
        <f t="shared" si="35"/>
        <v>1.4085180332498877E-2</v>
      </c>
      <c r="F318" s="7">
        <f t="shared" si="36"/>
        <v>1.667083877579113</v>
      </c>
      <c r="G318" s="2">
        <f t="shared" si="30"/>
        <v>8.8473739762430796E-4</v>
      </c>
      <c r="H318" s="8">
        <f t="shared" si="31"/>
        <v>9.2103326640634413E-3</v>
      </c>
      <c r="I318" s="7">
        <f t="shared" si="32"/>
        <v>23.456748475075131</v>
      </c>
    </row>
    <row r="319" spans="1:9" x14ac:dyDescent="0.3">
      <c r="A319" s="1">
        <v>42041</v>
      </c>
      <c r="B319" s="2">
        <v>-2.7653895579334842E-3</v>
      </c>
      <c r="C319" s="7">
        <f t="shared" si="33"/>
        <v>9.789942687847262E-4</v>
      </c>
      <c r="D319" s="7">
        <f t="shared" si="34"/>
        <v>9.3190558271524244E-3</v>
      </c>
      <c r="E319" s="7">
        <f t="shared" si="35"/>
        <v>1.3767901054392408E-2</v>
      </c>
      <c r="F319" s="7">
        <f t="shared" si="36"/>
        <v>1.6752862005314169</v>
      </c>
      <c r="G319" s="2">
        <f t="shared" si="30"/>
        <v>8.8747268295299997E-4</v>
      </c>
      <c r="H319" s="8">
        <f t="shared" si="31"/>
        <v>-3.6528622408864841E-3</v>
      </c>
      <c r="I319" s="7">
        <f t="shared" si="32"/>
        <v>42.504183945707844</v>
      </c>
    </row>
    <row r="320" spans="1:9" x14ac:dyDescent="0.3">
      <c r="A320" s="1">
        <v>42044</v>
      </c>
      <c r="B320" s="2">
        <v>-4.4754232434236485E-3</v>
      </c>
      <c r="C320" s="7">
        <f t="shared" si="33"/>
        <v>9.789942687847262E-4</v>
      </c>
      <c r="D320" s="7">
        <f t="shared" si="34"/>
        <v>9.3190558271524244E-3</v>
      </c>
      <c r="E320" s="7">
        <f t="shared" si="35"/>
        <v>1.2668286164519238E-2</v>
      </c>
      <c r="F320" s="7">
        <f t="shared" si="36"/>
        <v>1.6670180290103815</v>
      </c>
      <c r="G320" s="2">
        <f t="shared" si="30"/>
        <v>8.9421458342132574E-4</v>
      </c>
      <c r="H320" s="8">
        <f t="shared" si="31"/>
        <v>-5.3696378268449745E-3</v>
      </c>
      <c r="I320" s="7">
        <f t="shared" si="32"/>
        <v>38.057698631952299</v>
      </c>
    </row>
    <row r="321" spans="1:9" x14ac:dyDescent="0.3">
      <c r="A321" s="1">
        <v>42045</v>
      </c>
      <c r="B321" s="2">
        <v>1.0653097485059604E-2</v>
      </c>
      <c r="C321" s="7">
        <f t="shared" si="33"/>
        <v>9.789942687847262E-4</v>
      </c>
      <c r="D321" s="7">
        <f t="shared" si="34"/>
        <v>9.3190558271524244E-3</v>
      </c>
      <c r="E321" s="7">
        <f t="shared" si="35"/>
        <v>1.1945681625753541E-2</v>
      </c>
      <c r="F321" s="7">
        <f t="shared" si="36"/>
        <v>1.6737253365872349</v>
      </c>
      <c r="G321" s="2">
        <f t="shared" si="30"/>
        <v>8.9948533392874013E-4</v>
      </c>
      <c r="H321" s="8">
        <f t="shared" si="31"/>
        <v>9.7536121511308631E-3</v>
      </c>
      <c r="I321" s="7">
        <f t="shared" si="32"/>
        <v>19.926455018072289</v>
      </c>
    </row>
    <row r="322" spans="1:9" x14ac:dyDescent="0.3">
      <c r="A322" s="1">
        <v>42046</v>
      </c>
      <c r="B322" s="2">
        <v>5.7988767226646587E-4</v>
      </c>
      <c r="C322" s="7">
        <f t="shared" si="33"/>
        <v>9.789942687847262E-4</v>
      </c>
      <c r="D322" s="7">
        <f t="shared" si="34"/>
        <v>9.3190558271524244E-3</v>
      </c>
      <c r="E322" s="7">
        <f t="shared" si="35"/>
        <v>1.2129238625996436E-2</v>
      </c>
      <c r="F322" s="7">
        <f t="shared" si="36"/>
        <v>1.6705527595400991</v>
      </c>
      <c r="G322" s="2">
        <f t="shared" si="30"/>
        <v>8.9805537904419255E-4</v>
      </c>
      <c r="H322" s="8">
        <f t="shared" si="31"/>
        <v>-3.1816770677772668E-4</v>
      </c>
      <c r="I322" s="7">
        <f t="shared" si="32"/>
        <v>54.859194613092512</v>
      </c>
    </row>
    <row r="323" spans="1:9" x14ac:dyDescent="0.3">
      <c r="A323" s="1">
        <v>42047</v>
      </c>
      <c r="B323" s="2">
        <v>9.6172544257926429E-3</v>
      </c>
      <c r="C323" s="7">
        <f t="shared" si="33"/>
        <v>9.789942687847262E-4</v>
      </c>
      <c r="D323" s="7">
        <f t="shared" si="34"/>
        <v>9.3190558271524244E-3</v>
      </c>
      <c r="E323" s="7">
        <f t="shared" si="35"/>
        <v>1.116528534467205E-2</v>
      </c>
      <c r="F323" s="7">
        <f t="shared" si="36"/>
        <v>1.6702219137594236</v>
      </c>
      <c r="G323" s="2">
        <f t="shared" ref="G323:G386" si="37">C323 - E323*EXP(1/(2*F323^2))*SINH(D323/F323)</f>
        <v>9.0446782856029519E-4</v>
      </c>
      <c r="H323" s="8">
        <f t="shared" ref="H323:H386" si="38">B323-G323</f>
        <v>8.7127865972323471E-3</v>
      </c>
      <c r="I323" s="7">
        <f t="shared" ref="I323:I386" si="39">F323/(E323*SQRT(2*PI()))*1/SQRT(1 + ((B323-C323)/E323)^2)*EXP(-1/2*(D323 + F323*ASINH((B323-C323)/E323))^2)</f>
        <v>23.017045080436052</v>
      </c>
    </row>
    <row r="324" spans="1:9" x14ac:dyDescent="0.3">
      <c r="A324" s="1">
        <v>42048</v>
      </c>
      <c r="B324" s="2">
        <v>4.1163416842144862E-3</v>
      </c>
      <c r="C324" s="7">
        <f t="shared" ref="C324:C387" si="40">C323*L$17 + L$16*$H323^2 + L$15</f>
        <v>9.789942687847262E-4</v>
      </c>
      <c r="D324" s="7">
        <f t="shared" ref="D324:D387" si="41">D323*M$17 + M$16*$H323^2 + M$15</f>
        <v>9.3190558271524244E-3</v>
      </c>
      <c r="E324" s="7">
        <f t="shared" ref="E324:E387" si="42">E323*N$17 + N$16*$H323^2 + N$15</f>
        <v>1.126194460682624E-2</v>
      </c>
      <c r="F324" s="7">
        <f t="shared" ref="F324:F387" si="43">F323*O$17 + O$16*$H323^2 + O$15</f>
        <v>1.6726531533580895</v>
      </c>
      <c r="G324" s="2">
        <f t="shared" si="37"/>
        <v>9.0397098083215652E-4</v>
      </c>
      <c r="H324" s="8">
        <f t="shared" si="38"/>
        <v>3.2123707033823298E-3</v>
      </c>
      <c r="I324" s="7">
        <f t="shared" si="39"/>
        <v>51.122813253300428</v>
      </c>
    </row>
    <row r="325" spans="1:9" x14ac:dyDescent="0.3">
      <c r="A325" s="1">
        <v>42052</v>
      </c>
      <c r="B325" s="2">
        <v>1.5729438087328518E-3</v>
      </c>
      <c r="C325" s="7">
        <f t="shared" si="40"/>
        <v>9.789942687847262E-4</v>
      </c>
      <c r="D325" s="7">
        <f t="shared" si="41"/>
        <v>9.3190558271524244E-3</v>
      </c>
      <c r="E325" s="7">
        <f t="shared" si="42"/>
        <v>1.0571897240906198E-2</v>
      </c>
      <c r="F325" s="7">
        <f t="shared" si="43"/>
        <v>1.6689251355221733</v>
      </c>
      <c r="G325" s="2">
        <f t="shared" si="37"/>
        <v>9.083540846082489E-4</v>
      </c>
      <c r="H325" s="8">
        <f t="shared" si="38"/>
        <v>6.6458972412460288E-4</v>
      </c>
      <c r="I325" s="7">
        <f t="shared" si="39"/>
        <v>62.546708586748487</v>
      </c>
    </row>
    <row r="326" spans="1:9" x14ac:dyDescent="0.3">
      <c r="A326" s="1">
        <v>42053</v>
      </c>
      <c r="B326" s="2">
        <v>9.5624849510311805E-5</v>
      </c>
      <c r="C326" s="7">
        <f t="shared" si="40"/>
        <v>9.789942687847262E-4</v>
      </c>
      <c r="D326" s="7">
        <f t="shared" si="41"/>
        <v>9.3190558271524244E-3</v>
      </c>
      <c r="E326" s="7">
        <f t="shared" si="42"/>
        <v>9.8885145422178827E-3</v>
      </c>
      <c r="F326" s="7">
        <f t="shared" si="43"/>
        <v>1.6714643594482779</v>
      </c>
      <c r="G326" s="2">
        <f t="shared" si="37"/>
        <v>9.1305669211459706E-4</v>
      </c>
      <c r="H326" s="8">
        <f t="shared" si="38"/>
        <v>-8.1743184260428526E-4</v>
      </c>
      <c r="I326" s="7">
        <f t="shared" si="39"/>
        <v>66.512944453533677</v>
      </c>
    </row>
    <row r="327" spans="1:9" x14ac:dyDescent="0.3">
      <c r="A327" s="1">
        <v>42054</v>
      </c>
      <c r="B327" s="2">
        <v>-7.1436061572227594E-4</v>
      </c>
      <c r="C327" s="7">
        <f t="shared" si="40"/>
        <v>9.789942687847262E-4</v>
      </c>
      <c r="D327" s="7">
        <f t="shared" si="41"/>
        <v>9.3190558271524244E-3</v>
      </c>
      <c r="E327" s="7">
        <f t="shared" si="42"/>
        <v>9.3291548438647169E-3</v>
      </c>
      <c r="F327" s="7">
        <f t="shared" si="43"/>
        <v>1.6695478378204225</v>
      </c>
      <c r="G327" s="2">
        <f t="shared" si="37"/>
        <v>9.166895367057863E-4</v>
      </c>
      <c r="H327" s="8">
        <f t="shared" si="38"/>
        <v>-1.6310501524280621E-3</v>
      </c>
      <c r="I327" s="7">
        <f t="shared" si="39"/>
        <v>67.313496448861244</v>
      </c>
    </row>
    <row r="328" spans="1:9" x14ac:dyDescent="0.3">
      <c r="A328" s="1">
        <v>42055</v>
      </c>
      <c r="B328" s="2">
        <v>6.0007550378609054E-3</v>
      </c>
      <c r="C328" s="7">
        <f t="shared" si="40"/>
        <v>9.789942687847262E-4</v>
      </c>
      <c r="D328" s="7">
        <f t="shared" si="41"/>
        <v>9.3190558271524244E-3</v>
      </c>
      <c r="E328" s="7">
        <f t="shared" si="42"/>
        <v>8.8925064254216108E-3</v>
      </c>
      <c r="F328" s="7">
        <f t="shared" si="43"/>
        <v>1.6710565849215779</v>
      </c>
      <c r="G328" s="2">
        <f t="shared" si="37"/>
        <v>9.1967852010300661E-4</v>
      </c>
      <c r="H328" s="8">
        <f t="shared" si="38"/>
        <v>5.0810765177578985E-3</v>
      </c>
      <c r="I328" s="7">
        <f t="shared" si="39"/>
        <v>43.189767363671066</v>
      </c>
    </row>
    <row r="329" spans="1:9" x14ac:dyDescent="0.3">
      <c r="A329" s="1">
        <v>42058</v>
      </c>
      <c r="B329" s="2">
        <v>-1.4212142248182236E-4</v>
      </c>
      <c r="C329" s="7">
        <f t="shared" si="40"/>
        <v>9.789942687847262E-4</v>
      </c>
      <c r="D329" s="7">
        <f t="shared" si="41"/>
        <v>9.3190558271524244E-3</v>
      </c>
      <c r="E329" s="7">
        <f t="shared" si="42"/>
        <v>8.8050826110651608E-3</v>
      </c>
      <c r="F329" s="7">
        <f t="shared" si="43"/>
        <v>1.6705800619012157</v>
      </c>
      <c r="G329" s="2">
        <f t="shared" si="37"/>
        <v>9.2023890813927838E-4</v>
      </c>
      <c r="H329" s="8">
        <f t="shared" si="38"/>
        <v>-1.0623603306211008E-3</v>
      </c>
      <c r="I329" s="7">
        <f t="shared" si="39"/>
        <v>73.556211271860903</v>
      </c>
    </row>
    <row r="330" spans="1:9" x14ac:dyDescent="0.3">
      <c r="A330" s="1">
        <v>42059</v>
      </c>
      <c r="B330" s="2">
        <v>2.8407211336116678E-3</v>
      </c>
      <c r="C330" s="7">
        <f t="shared" si="40"/>
        <v>9.789942687847262E-4</v>
      </c>
      <c r="D330" s="7">
        <f t="shared" si="41"/>
        <v>9.3190558271524244E-3</v>
      </c>
      <c r="E330" s="7">
        <f t="shared" si="42"/>
        <v>8.4435368636320302E-3</v>
      </c>
      <c r="F330" s="7">
        <f t="shared" si="43"/>
        <v>1.6702307888494603</v>
      </c>
      <c r="G330" s="2">
        <f t="shared" si="37"/>
        <v>9.2263545810065289E-4</v>
      </c>
      <c r="H330" s="8">
        <f t="shared" si="38"/>
        <v>1.9180856755110149E-3</v>
      </c>
      <c r="I330" s="7">
        <f t="shared" si="39"/>
        <v>71.84080908638812</v>
      </c>
    </row>
    <row r="331" spans="1:9" x14ac:dyDescent="0.3">
      <c r="A331" s="1">
        <v>42060</v>
      </c>
      <c r="B331" s="2">
        <v>-8.4942266037535408E-4</v>
      </c>
      <c r="C331" s="7">
        <f t="shared" si="40"/>
        <v>9.789942687847262E-4</v>
      </c>
      <c r="D331" s="7">
        <f t="shared" si="41"/>
        <v>9.3190558271524244E-3</v>
      </c>
      <c r="E331" s="7">
        <f t="shared" si="42"/>
        <v>8.1761217058793894E-3</v>
      </c>
      <c r="F331" s="7">
        <f t="shared" si="43"/>
        <v>1.6705686670221827</v>
      </c>
      <c r="G331" s="2">
        <f t="shared" si="37"/>
        <v>9.24435390508895E-4</v>
      </c>
      <c r="H331" s="8">
        <f t="shared" si="38"/>
        <v>-1.7738580508842492E-3</v>
      </c>
      <c r="I331" s="7">
        <f t="shared" si="39"/>
        <v>74.524077568214835</v>
      </c>
    </row>
    <row r="332" spans="1:9" x14ac:dyDescent="0.3">
      <c r="A332" s="1">
        <v>42061</v>
      </c>
      <c r="B332" s="2">
        <v>-1.1816314104743375E-3</v>
      </c>
      <c r="C332" s="7">
        <f t="shared" si="40"/>
        <v>9.789942687847262E-4</v>
      </c>
      <c r="D332" s="7">
        <f t="shared" si="41"/>
        <v>9.3190558271524244E-3</v>
      </c>
      <c r="E332" s="7">
        <f t="shared" si="42"/>
        <v>7.949951156492531E-3</v>
      </c>
      <c r="F332" s="7">
        <f t="shared" si="43"/>
        <v>1.6702974643031012</v>
      </c>
      <c r="G332" s="2">
        <f t="shared" si="37"/>
        <v>9.259329151156641E-4</v>
      </c>
      <c r="H332" s="8">
        <f t="shared" si="38"/>
        <v>-2.1075643255900017E-3</v>
      </c>
      <c r="I332" s="7">
        <f t="shared" si="39"/>
        <v>73.446958696449002</v>
      </c>
    </row>
    <row r="333" spans="1:9" x14ac:dyDescent="0.3">
      <c r="A333" s="1">
        <v>42062</v>
      </c>
      <c r="B333" s="2">
        <v>-3.4059532143230209E-3</v>
      </c>
      <c r="C333" s="7">
        <f t="shared" si="40"/>
        <v>9.789942687847262E-4</v>
      </c>
      <c r="D333" s="7">
        <f t="shared" si="41"/>
        <v>9.3190558271524244E-3</v>
      </c>
      <c r="E333" s="7">
        <f t="shared" si="42"/>
        <v>7.7791433455133095E-3</v>
      </c>
      <c r="F333" s="7">
        <f t="shared" si="43"/>
        <v>1.6705401123737114</v>
      </c>
      <c r="G333" s="2">
        <f t="shared" si="37"/>
        <v>9.2708320331275984E-4</v>
      </c>
      <c r="H333" s="8">
        <f t="shared" si="38"/>
        <v>-4.3330364176357803E-3</v>
      </c>
      <c r="I333" s="7">
        <f t="shared" si="39"/>
        <v>50.292653919117768</v>
      </c>
    </row>
    <row r="334" spans="1:9" x14ac:dyDescent="0.3">
      <c r="A334" s="1">
        <v>42065</v>
      </c>
      <c r="B334" s="2">
        <v>6.3132069161073723E-3</v>
      </c>
      <c r="C334" s="7">
        <f t="shared" si="40"/>
        <v>9.789942687847262E-4</v>
      </c>
      <c r="D334" s="7">
        <f t="shared" si="41"/>
        <v>9.3190558271524244E-3</v>
      </c>
      <c r="E334" s="7">
        <f t="shared" si="42"/>
        <v>7.8068292668252463E-3</v>
      </c>
      <c r="F334" s="7">
        <f t="shared" si="43"/>
        <v>1.6707686398132708</v>
      </c>
      <c r="G334" s="2">
        <f t="shared" si="37"/>
        <v>9.2690813066177399E-4</v>
      </c>
      <c r="H334" s="8">
        <f t="shared" si="38"/>
        <v>5.3862987854455986E-3</v>
      </c>
      <c r="I334" s="7">
        <f t="shared" si="39"/>
        <v>39.480129443352475</v>
      </c>
    </row>
    <row r="335" spans="1:9" x14ac:dyDescent="0.3">
      <c r="A335" s="1">
        <v>42066</v>
      </c>
      <c r="B335" s="2">
        <v>-4.1038262985066964E-3</v>
      </c>
      <c r="C335" s="7">
        <f t="shared" si="40"/>
        <v>9.789942687847262E-4</v>
      </c>
      <c r="D335" s="7">
        <f t="shared" si="41"/>
        <v>9.3190558271524244E-3</v>
      </c>
      <c r="E335" s="7">
        <f t="shared" si="42"/>
        <v>7.949698825759478E-3</v>
      </c>
      <c r="F335" s="7">
        <f t="shared" si="43"/>
        <v>1.6708900312217496</v>
      </c>
      <c r="G335" s="2">
        <f t="shared" si="37"/>
        <v>9.2596015737627627E-4</v>
      </c>
      <c r="H335" s="8">
        <f t="shared" si="38"/>
        <v>-5.0297864558829725E-3</v>
      </c>
      <c r="I335" s="7">
        <f t="shared" si="39"/>
        <v>42.97512050469809</v>
      </c>
    </row>
    <row r="336" spans="1:9" x14ac:dyDescent="0.3">
      <c r="A336" s="1">
        <v>42067</v>
      </c>
      <c r="B336" s="2">
        <v>-4.215821297302802E-3</v>
      </c>
      <c r="C336" s="7">
        <f t="shared" si="40"/>
        <v>9.789942687847262E-4</v>
      </c>
      <c r="D336" s="7">
        <f t="shared" si="41"/>
        <v>9.3190558271524244E-3</v>
      </c>
      <c r="E336" s="7">
        <f t="shared" si="42"/>
        <v>8.0236291106832638E-3</v>
      </c>
      <c r="F336" s="7">
        <f t="shared" si="43"/>
        <v>1.6706912815579229</v>
      </c>
      <c r="G336" s="2">
        <f t="shared" si="37"/>
        <v>9.2545830382896794E-4</v>
      </c>
      <c r="H336" s="8">
        <f t="shared" si="38"/>
        <v>-5.1412796011317697E-3</v>
      </c>
      <c r="I336" s="7">
        <f t="shared" si="39"/>
        <v>41.943809902631813</v>
      </c>
    </row>
    <row r="337" spans="1:9" x14ac:dyDescent="0.3">
      <c r="A337" s="1">
        <v>42068</v>
      </c>
      <c r="B337" s="2">
        <v>1.0940976051445617E-3</v>
      </c>
      <c r="C337" s="7">
        <f t="shared" si="40"/>
        <v>9.789942687847262E-4</v>
      </c>
      <c r="D337" s="7">
        <f t="shared" si="41"/>
        <v>9.3190558271524244E-3</v>
      </c>
      <c r="E337" s="7">
        <f t="shared" si="42"/>
        <v>8.0977338560987641E-3</v>
      </c>
      <c r="F337" s="7">
        <f t="shared" si="43"/>
        <v>1.6708744202589478</v>
      </c>
      <c r="G337" s="2">
        <f t="shared" si="37"/>
        <v>9.2497189906555011E-4</v>
      </c>
      <c r="H337" s="8">
        <f t="shared" si="38"/>
        <v>1.6912570607901156E-4</v>
      </c>
      <c r="I337" s="7">
        <f t="shared" si="39"/>
        <v>82.263853975559456</v>
      </c>
    </row>
    <row r="338" spans="1:9" x14ac:dyDescent="0.3">
      <c r="A338" s="1">
        <v>42069</v>
      </c>
      <c r="B338" s="2">
        <v>-1.4064225177358392E-2</v>
      </c>
      <c r="C338" s="7">
        <f t="shared" si="40"/>
        <v>9.789942687847262E-4</v>
      </c>
      <c r="D338" s="7">
        <f t="shared" si="41"/>
        <v>9.3190558271524244E-3</v>
      </c>
      <c r="E338" s="7">
        <f t="shared" si="42"/>
        <v>7.8489046289596694E-3</v>
      </c>
      <c r="F338" s="7">
        <f t="shared" si="43"/>
        <v>1.6699762205024582</v>
      </c>
      <c r="G338" s="2">
        <f t="shared" si="37"/>
        <v>9.2659365185139813E-4</v>
      </c>
      <c r="H338" s="8">
        <f t="shared" si="38"/>
        <v>-1.4990818829209789E-2</v>
      </c>
      <c r="I338" s="7">
        <f t="shared" si="39"/>
        <v>2.5517676786741021</v>
      </c>
    </row>
    <row r="339" spans="1:9" x14ac:dyDescent="0.3">
      <c r="A339" s="1">
        <v>42072</v>
      </c>
      <c r="B339" s="2">
        <v>4.144517120071356E-3</v>
      </c>
      <c r="C339" s="7">
        <f t="shared" si="40"/>
        <v>9.789942687847262E-4</v>
      </c>
      <c r="D339" s="7">
        <f t="shared" si="41"/>
        <v>9.3190558271524244E-3</v>
      </c>
      <c r="E339" s="7">
        <f t="shared" si="42"/>
        <v>1.0280398640852029E-2</v>
      </c>
      <c r="F339" s="7">
        <f t="shared" si="43"/>
        <v>1.6771197309699333</v>
      </c>
      <c r="G339" s="2">
        <f t="shared" si="37"/>
        <v>9.1075700345864959E-4</v>
      </c>
      <c r="H339" s="8">
        <f t="shared" si="38"/>
        <v>3.2337601166127065E-3</v>
      </c>
      <c r="I339" s="7">
        <f t="shared" si="39"/>
        <v>54.393854173507698</v>
      </c>
    </row>
    <row r="340" spans="1:9" x14ac:dyDescent="0.3">
      <c r="A340" s="1">
        <v>42073</v>
      </c>
      <c r="B340" s="2">
        <v>-1.622197782864121E-2</v>
      </c>
      <c r="C340" s="7">
        <f t="shared" si="40"/>
        <v>9.789942687847262E-4</v>
      </c>
      <c r="D340" s="7">
        <f t="shared" si="41"/>
        <v>9.3190558271524244E-3</v>
      </c>
      <c r="E340" s="7">
        <f t="shared" si="42"/>
        <v>9.7662867754932312E-3</v>
      </c>
      <c r="F340" s="7">
        <f t="shared" si="43"/>
        <v>1.6655464164011271</v>
      </c>
      <c r="G340" s="2">
        <f t="shared" si="37"/>
        <v>9.1355700782426094E-4</v>
      </c>
      <c r="H340" s="8">
        <f t="shared" si="38"/>
        <v>-1.7135534836465471E-2</v>
      </c>
      <c r="I340" s="7">
        <f t="shared" si="39"/>
        <v>2.9328680293439398</v>
      </c>
    </row>
    <row r="341" spans="1:9" x14ac:dyDescent="0.3">
      <c r="A341" s="1">
        <v>42074</v>
      </c>
      <c r="B341" s="2">
        <v>-2.3416465483030446E-3</v>
      </c>
      <c r="C341" s="7">
        <f t="shared" si="40"/>
        <v>9.789942687847262E-4</v>
      </c>
      <c r="D341" s="7">
        <f t="shared" si="41"/>
        <v>9.3190558271524244E-3</v>
      </c>
      <c r="E341" s="7">
        <f t="shared" si="42"/>
        <v>1.2665619457415392E-2</v>
      </c>
      <c r="F341" s="7">
        <f t="shared" si="43"/>
        <v>1.6824564967241742</v>
      </c>
      <c r="G341" s="2">
        <f t="shared" si="37"/>
        <v>8.9528581634331814E-4</v>
      </c>
      <c r="H341" s="8">
        <f t="shared" si="38"/>
        <v>-3.2369323646463627E-3</v>
      </c>
      <c r="I341" s="7">
        <f t="shared" si="39"/>
        <v>46.797433420221651</v>
      </c>
    </row>
    <row r="342" spans="1:9" x14ac:dyDescent="0.3">
      <c r="A342" s="1">
        <v>42075</v>
      </c>
      <c r="B342" s="2">
        <v>1.2713930631339965E-2</v>
      </c>
      <c r="C342" s="7">
        <f t="shared" si="40"/>
        <v>9.789942687847262E-4</v>
      </c>
      <c r="D342" s="7">
        <f t="shared" si="41"/>
        <v>9.3190558271524244E-3</v>
      </c>
      <c r="E342" s="7">
        <f t="shared" si="42"/>
        <v>1.1728144512413545E-2</v>
      </c>
      <c r="F342" s="7">
        <f t="shared" si="43"/>
        <v>1.6615052997885251</v>
      </c>
      <c r="G342" s="2">
        <f t="shared" si="37"/>
        <v>9.0015161953812726E-4</v>
      </c>
      <c r="H342" s="8">
        <f t="shared" si="38"/>
        <v>1.1813779011801837E-2</v>
      </c>
      <c r="I342" s="7">
        <f t="shared" si="39"/>
        <v>13.473830084539109</v>
      </c>
    </row>
    <row r="343" spans="1:9" x14ac:dyDescent="0.3">
      <c r="A343" s="1">
        <v>42076</v>
      </c>
      <c r="B343" s="2">
        <v>-6.1322350455901287E-3</v>
      </c>
      <c r="C343" s="7">
        <f t="shared" si="40"/>
        <v>9.789942687847262E-4</v>
      </c>
      <c r="D343" s="7">
        <f t="shared" si="41"/>
        <v>9.3190558271524244E-3</v>
      </c>
      <c r="E343" s="7">
        <f t="shared" si="42"/>
        <v>1.2471615948444788E-2</v>
      </c>
      <c r="F343" s="7">
        <f t="shared" si="43"/>
        <v>1.6810854700952971</v>
      </c>
      <c r="G343" s="2">
        <f t="shared" si="37"/>
        <v>8.9647700142442678E-4</v>
      </c>
      <c r="H343" s="8">
        <f t="shared" si="38"/>
        <v>-7.0287120470145558E-3</v>
      </c>
      <c r="I343" s="7">
        <f t="shared" si="39"/>
        <v>31.054222783678743</v>
      </c>
    </row>
    <row r="344" spans="1:9" x14ac:dyDescent="0.3">
      <c r="A344" s="1">
        <v>42079</v>
      </c>
      <c r="B344" s="2">
        <v>1.3360362068594478E-2</v>
      </c>
      <c r="C344" s="7">
        <f t="shared" si="40"/>
        <v>9.789942687847262E-4</v>
      </c>
      <c r="D344" s="7">
        <f t="shared" si="41"/>
        <v>9.3190558271524244E-3</v>
      </c>
      <c r="E344" s="7">
        <f t="shared" si="42"/>
        <v>1.2025263644952754E-2</v>
      </c>
      <c r="F344" s="7">
        <f t="shared" si="43"/>
        <v>1.6636632838612899</v>
      </c>
      <c r="G344" s="2">
        <f t="shared" si="37"/>
        <v>8.9829699380230069E-4</v>
      </c>
      <c r="H344" s="8">
        <f t="shared" si="38"/>
        <v>1.2462065074792177E-2</v>
      </c>
      <c r="I344" s="7">
        <f t="shared" si="39"/>
        <v>12.293705393882821</v>
      </c>
    </row>
    <row r="345" spans="1:9" x14ac:dyDescent="0.3">
      <c r="A345" s="1">
        <v>42080</v>
      </c>
      <c r="B345" s="2">
        <v>-2.9721817240174753E-3</v>
      </c>
      <c r="C345" s="7">
        <f t="shared" si="40"/>
        <v>9.789942687847262E-4</v>
      </c>
      <c r="D345" s="7">
        <f t="shared" si="41"/>
        <v>9.3190558271524244E-3</v>
      </c>
      <c r="E345" s="7">
        <f t="shared" si="42"/>
        <v>1.2900602612212406E-2</v>
      </c>
      <c r="F345" s="7">
        <f t="shared" si="43"/>
        <v>1.6799038454353261</v>
      </c>
      <c r="G345" s="2">
        <f t="shared" si="37"/>
        <v>8.9355734335864535E-4</v>
      </c>
      <c r="H345" s="8">
        <f t="shared" si="38"/>
        <v>-3.8657390673761207E-3</v>
      </c>
      <c r="I345" s="7">
        <f t="shared" si="39"/>
        <v>43.890847912876289</v>
      </c>
    </row>
    <row r="346" spans="1:9" x14ac:dyDescent="0.3">
      <c r="A346" s="1">
        <v>42081</v>
      </c>
      <c r="B346" s="2">
        <v>1.2021214501883426E-2</v>
      </c>
      <c r="C346" s="7">
        <f t="shared" si="40"/>
        <v>9.789942687847262E-4</v>
      </c>
      <c r="D346" s="7">
        <f t="shared" si="41"/>
        <v>9.3190558271524244E-3</v>
      </c>
      <c r="E346" s="7">
        <f t="shared" si="42"/>
        <v>1.1973793286314271E-2</v>
      </c>
      <c r="F346" s="7">
        <f t="shared" si="43"/>
        <v>1.6635669743248374</v>
      </c>
      <c r="G346" s="2">
        <f t="shared" si="37"/>
        <v>8.986360603353427E-4</v>
      </c>
      <c r="H346" s="8">
        <f t="shared" si="38"/>
        <v>1.1122578441548084E-2</v>
      </c>
      <c r="I346" s="7">
        <f t="shared" si="39"/>
        <v>15.675158229917487</v>
      </c>
    </row>
    <row r="347" spans="1:9" x14ac:dyDescent="0.3">
      <c r="A347" s="1">
        <v>42082</v>
      </c>
      <c r="B347" s="2">
        <v>-4.5611821443376499E-3</v>
      </c>
      <c r="C347" s="7">
        <f t="shared" si="40"/>
        <v>9.789942687847262E-4</v>
      </c>
      <c r="D347" s="7">
        <f t="shared" si="41"/>
        <v>9.3190558271524244E-3</v>
      </c>
      <c r="E347" s="7">
        <f t="shared" si="42"/>
        <v>1.2487644073687389E-2</v>
      </c>
      <c r="F347" s="7">
        <f t="shared" si="43"/>
        <v>1.6790680747117139</v>
      </c>
      <c r="G347" s="2">
        <f t="shared" si="37"/>
        <v>8.9623648195892439E-4</v>
      </c>
      <c r="H347" s="8">
        <f t="shared" si="38"/>
        <v>-5.457418626296574E-3</v>
      </c>
      <c r="I347" s="7">
        <f t="shared" si="39"/>
        <v>38.024000252156597</v>
      </c>
    </row>
    <row r="348" spans="1:9" x14ac:dyDescent="0.3">
      <c r="A348" s="1">
        <v>42083</v>
      </c>
      <c r="B348" s="2">
        <v>8.8269212326297364E-3</v>
      </c>
      <c r="C348" s="7">
        <f t="shared" si="40"/>
        <v>9.789942687847262E-4</v>
      </c>
      <c r="D348" s="7">
        <f t="shared" si="41"/>
        <v>9.3190558271524244E-3</v>
      </c>
      <c r="E348" s="7">
        <f t="shared" si="42"/>
        <v>1.1808270888805887E-2</v>
      </c>
      <c r="F348" s="7">
        <f t="shared" si="43"/>
        <v>1.6646267813393691</v>
      </c>
      <c r="G348" s="2">
        <f t="shared" si="37"/>
        <v>8.9981557599676015E-4</v>
      </c>
      <c r="H348" s="8">
        <f t="shared" si="38"/>
        <v>7.9271056566329757E-3</v>
      </c>
      <c r="I348" s="7">
        <f t="shared" si="39"/>
        <v>27.071643925615128</v>
      </c>
    </row>
    <row r="349" spans="1:9" x14ac:dyDescent="0.3">
      <c r="A349" s="1">
        <v>42086</v>
      </c>
      <c r="B349" s="2">
        <v>-1.9486154146224344E-3</v>
      </c>
      <c r="C349" s="7">
        <f t="shared" si="40"/>
        <v>9.789942687847262E-4</v>
      </c>
      <c r="D349" s="7">
        <f t="shared" si="41"/>
        <v>9.3190558271524244E-3</v>
      </c>
      <c r="E349" s="7">
        <f t="shared" si="42"/>
        <v>1.1637359048902059E-2</v>
      </c>
      <c r="F349" s="7">
        <f t="shared" si="43"/>
        <v>1.6765144727368131</v>
      </c>
      <c r="G349" s="2">
        <f t="shared" si="37"/>
        <v>9.0171222334419789E-4</v>
      </c>
      <c r="H349" s="8">
        <f t="shared" si="38"/>
        <v>-2.8503276379666324E-3</v>
      </c>
      <c r="I349" s="7">
        <f t="shared" si="39"/>
        <v>51.282597899657873</v>
      </c>
    </row>
    <row r="350" spans="1:9" x14ac:dyDescent="0.3">
      <c r="A350" s="1">
        <v>42087</v>
      </c>
      <c r="B350" s="2">
        <v>-5.6192741573577454E-3</v>
      </c>
      <c r="C350" s="7">
        <f t="shared" si="40"/>
        <v>9.789942687847262E-4</v>
      </c>
      <c r="D350" s="7">
        <f t="shared" si="41"/>
        <v>9.3190558271524244E-3</v>
      </c>
      <c r="E350" s="7">
        <f t="shared" si="42"/>
        <v>1.0854888629795317E-2</v>
      </c>
      <c r="F350" s="7">
        <f t="shared" si="43"/>
        <v>1.6659376952962797</v>
      </c>
      <c r="G350" s="2">
        <f t="shared" si="37"/>
        <v>9.0628626352458992E-4</v>
      </c>
      <c r="H350" s="8">
        <f t="shared" si="38"/>
        <v>-6.5255604208823356E-3</v>
      </c>
      <c r="I350" s="7">
        <f t="shared" si="39"/>
        <v>33.333913842308824</v>
      </c>
    </row>
    <row r="351" spans="1:9" x14ac:dyDescent="0.3">
      <c r="A351" s="1">
        <v>42088</v>
      </c>
      <c r="B351" s="2">
        <v>-1.465355512758415E-2</v>
      </c>
      <c r="C351" s="7">
        <f t="shared" si="40"/>
        <v>9.789942687847262E-4</v>
      </c>
      <c r="D351" s="7">
        <f t="shared" si="41"/>
        <v>9.3190558271524244E-3</v>
      </c>
      <c r="E351" s="7">
        <f t="shared" si="42"/>
        <v>1.0615648946457022E-2</v>
      </c>
      <c r="F351" s="7">
        <f t="shared" si="43"/>
        <v>1.6749390187266815</v>
      </c>
      <c r="G351" s="2">
        <f t="shared" si="37"/>
        <v>9.0840731515351913E-4</v>
      </c>
      <c r="H351" s="8">
        <f t="shared" si="38"/>
        <v>-1.556196244273767E-2</v>
      </c>
      <c r="I351" s="7">
        <f t="shared" si="39"/>
        <v>5.1173345906202048</v>
      </c>
    </row>
    <row r="352" spans="1:9" x14ac:dyDescent="0.3">
      <c r="A352" s="1">
        <v>42089</v>
      </c>
      <c r="B352" s="2">
        <v>-2.3814233068795154E-3</v>
      </c>
      <c r="C352" s="7">
        <f t="shared" si="40"/>
        <v>9.789942687847262E-4</v>
      </c>
      <c r="D352" s="7">
        <f t="shared" si="41"/>
        <v>9.3190558271524244E-3</v>
      </c>
      <c r="E352" s="7">
        <f t="shared" si="42"/>
        <v>1.2760505872073972E-2</v>
      </c>
      <c r="F352" s="7">
        <f t="shared" si="43"/>
        <v>1.673863183407488</v>
      </c>
      <c r="G352" s="2">
        <f t="shared" si="37"/>
        <v>8.9407145846564097E-4</v>
      </c>
      <c r="H352" s="8">
        <f t="shared" si="38"/>
        <v>-3.2754947653451565E-3</v>
      </c>
      <c r="I352" s="7">
        <f t="shared" si="39"/>
        <v>46.205600705805381</v>
      </c>
    </row>
    <row r="353" spans="1:9" x14ac:dyDescent="0.3">
      <c r="A353" s="1">
        <v>42090</v>
      </c>
      <c r="B353" s="2">
        <v>2.289317183405748E-3</v>
      </c>
      <c r="C353" s="7">
        <f t="shared" si="40"/>
        <v>9.789942687847262E-4</v>
      </c>
      <c r="D353" s="7">
        <f t="shared" si="41"/>
        <v>9.3190558271524244E-3</v>
      </c>
      <c r="E353" s="7">
        <f t="shared" si="42"/>
        <v>1.1809125862015848E-2</v>
      </c>
      <c r="F353" s="7">
        <f t="shared" si="43"/>
        <v>1.6680205204701399</v>
      </c>
      <c r="G353" s="2">
        <f t="shared" si="37"/>
        <v>9.0002889517760043E-4</v>
      </c>
      <c r="H353" s="8">
        <f t="shared" si="38"/>
        <v>1.3892882882281475E-3</v>
      </c>
      <c r="I353" s="7">
        <f t="shared" si="39"/>
        <v>54.961947565766117</v>
      </c>
    </row>
    <row r="354" spans="1:9" x14ac:dyDescent="0.3">
      <c r="A354" s="1">
        <v>42093</v>
      </c>
      <c r="B354" s="2">
        <v>1.2200119834630652E-2</v>
      </c>
      <c r="C354" s="7">
        <f t="shared" si="40"/>
        <v>9.789942687847262E-4</v>
      </c>
      <c r="D354" s="7">
        <f t="shared" si="41"/>
        <v>9.3190558271524244E-3</v>
      </c>
      <c r="E354" s="7">
        <f t="shared" si="42"/>
        <v>1.0923479627232276E-2</v>
      </c>
      <c r="F354" s="7">
        <f t="shared" si="43"/>
        <v>1.6721922683160653</v>
      </c>
      <c r="G354" s="2">
        <f t="shared" si="37"/>
        <v>9.0619849225367552E-4</v>
      </c>
      <c r="H354" s="8">
        <f t="shared" si="38"/>
        <v>1.1293921342376976E-2</v>
      </c>
      <c r="I354" s="7">
        <f t="shared" si="39"/>
        <v>13.517817059098514</v>
      </c>
    </row>
    <row r="355" spans="1:9" x14ac:dyDescent="0.3">
      <c r="A355" s="1">
        <v>42094</v>
      </c>
      <c r="B355" s="2">
        <v>-8.7396086442936838E-3</v>
      </c>
      <c r="C355" s="7">
        <f t="shared" si="40"/>
        <v>9.789942687847262E-4</v>
      </c>
      <c r="D355" s="7">
        <f t="shared" si="41"/>
        <v>9.3190558271524244E-3</v>
      </c>
      <c r="E355" s="7">
        <f t="shared" si="42"/>
        <v>1.1668922641705628E-2</v>
      </c>
      <c r="F355" s="7">
        <f t="shared" si="43"/>
        <v>1.6726463396810258</v>
      </c>
      <c r="G355" s="2">
        <f t="shared" si="37"/>
        <v>9.0125940017217964E-4</v>
      </c>
      <c r="H355" s="8">
        <f t="shared" si="38"/>
        <v>-9.6408680444658636E-3</v>
      </c>
      <c r="I355" s="7">
        <f t="shared" si="39"/>
        <v>19.89796881978533</v>
      </c>
    </row>
    <row r="356" spans="1:9" x14ac:dyDescent="0.3">
      <c r="A356" s="1">
        <v>42095</v>
      </c>
      <c r="B356" s="2">
        <v>-3.5363006427862054E-3</v>
      </c>
      <c r="C356" s="7">
        <f t="shared" si="40"/>
        <v>9.789942687847262E-4</v>
      </c>
      <c r="D356" s="7">
        <f t="shared" si="41"/>
        <v>9.3190558271524244E-3</v>
      </c>
      <c r="E356" s="7">
        <f t="shared" si="42"/>
        <v>1.1875977392557078E-2</v>
      </c>
      <c r="F356" s="7">
        <f t="shared" si="43"/>
        <v>1.6713070222581425</v>
      </c>
      <c r="G356" s="2">
        <f t="shared" si="37"/>
        <v>8.9979397265272797E-4</v>
      </c>
      <c r="H356" s="8">
        <f t="shared" si="38"/>
        <v>-4.4360946154389331E-3</v>
      </c>
      <c r="I356" s="7">
        <f t="shared" si="39"/>
        <v>43.523106314076351</v>
      </c>
    </row>
    <row r="357" spans="1:9" x14ac:dyDescent="0.3">
      <c r="A357" s="1">
        <v>42096</v>
      </c>
      <c r="B357" s="2">
        <v>3.5974255693846935E-3</v>
      </c>
      <c r="C357" s="7">
        <f t="shared" si="40"/>
        <v>9.789942687847262E-4</v>
      </c>
      <c r="D357" s="7">
        <f t="shared" si="41"/>
        <v>9.3190558271524244E-3</v>
      </c>
      <c r="E357" s="7">
        <f t="shared" si="42"/>
        <v>1.1186687592030129E-2</v>
      </c>
      <c r="F357" s="7">
        <f t="shared" si="43"/>
        <v>1.6702138292897808</v>
      </c>
      <c r="G357" s="2">
        <f t="shared" si="37"/>
        <v>9.0432448109190446E-4</v>
      </c>
      <c r="H357" s="8">
        <f t="shared" si="38"/>
        <v>2.6931010882927891E-3</v>
      </c>
      <c r="I357" s="7">
        <f t="shared" si="39"/>
        <v>53.605882317194983</v>
      </c>
    </row>
    <row r="358" spans="1:9" x14ac:dyDescent="0.3">
      <c r="A358" s="1">
        <v>42100</v>
      </c>
      <c r="B358" s="2">
        <v>6.7334237040783673E-3</v>
      </c>
      <c r="C358" s="7">
        <f t="shared" si="40"/>
        <v>9.789942687847262E-4</v>
      </c>
      <c r="D358" s="7">
        <f t="shared" si="41"/>
        <v>9.3190558271524244E-3</v>
      </c>
      <c r="E358" s="7">
        <f t="shared" si="42"/>
        <v>1.0474028983268002E-2</v>
      </c>
      <c r="F358" s="7">
        <f t="shared" si="43"/>
        <v>1.6706843079986082</v>
      </c>
      <c r="G358" s="2">
        <f t="shared" si="37"/>
        <v>9.0910813372118793E-4</v>
      </c>
      <c r="H358" s="8">
        <f t="shared" si="38"/>
        <v>5.8243155703571791E-3</v>
      </c>
      <c r="I358" s="7">
        <f t="shared" si="39"/>
        <v>37.654472737930845</v>
      </c>
    </row>
    <row r="359" spans="1:9" x14ac:dyDescent="0.3">
      <c r="A359" s="1">
        <v>42101</v>
      </c>
      <c r="B359" s="2">
        <v>-2.6465267545471294E-3</v>
      </c>
      <c r="C359" s="7">
        <f t="shared" si="40"/>
        <v>9.789942687847262E-4</v>
      </c>
      <c r="D359" s="7">
        <f t="shared" si="41"/>
        <v>9.3190558271524244E-3</v>
      </c>
      <c r="E359" s="7">
        <f t="shared" si="42"/>
        <v>1.0200825743305542E-2</v>
      </c>
      <c r="F359" s="7">
        <f t="shared" si="43"/>
        <v>1.6710951448427078</v>
      </c>
      <c r="G359" s="2">
        <f t="shared" si="37"/>
        <v>9.1095376078699085E-4</v>
      </c>
      <c r="H359" s="8">
        <f t="shared" si="38"/>
        <v>-3.55748051533412E-3</v>
      </c>
      <c r="I359" s="7">
        <f t="shared" si="39"/>
        <v>52.264486451624279</v>
      </c>
    </row>
    <row r="360" spans="1:9" x14ac:dyDescent="0.3">
      <c r="A360" s="1">
        <v>42102</v>
      </c>
      <c r="B360" s="2">
        <v>3.3770888766342377E-3</v>
      </c>
      <c r="C360" s="7">
        <f t="shared" si="40"/>
        <v>9.789942687847262E-4</v>
      </c>
      <c r="D360" s="7">
        <f t="shared" si="41"/>
        <v>9.3190558271524244E-3</v>
      </c>
      <c r="E360" s="7">
        <f t="shared" si="42"/>
        <v>9.726638000097123E-3</v>
      </c>
      <c r="F360" s="7">
        <f t="shared" si="43"/>
        <v>1.6701722700334332</v>
      </c>
      <c r="G360" s="2">
        <f t="shared" si="37"/>
        <v>9.1406794097948581E-4</v>
      </c>
      <c r="H360" s="8">
        <f t="shared" si="38"/>
        <v>2.4630209356547518E-3</v>
      </c>
      <c r="I360" s="7">
        <f t="shared" si="39"/>
        <v>60.971708793143854</v>
      </c>
    </row>
    <row r="361" spans="1:9" x14ac:dyDescent="0.3">
      <c r="A361" s="1">
        <v>42103</v>
      </c>
      <c r="B361" s="2">
        <v>4.4233099033481604E-3</v>
      </c>
      <c r="C361" s="7">
        <f t="shared" si="40"/>
        <v>9.789942687847262E-4</v>
      </c>
      <c r="D361" s="7">
        <f t="shared" si="41"/>
        <v>9.3190558271524244E-3</v>
      </c>
      <c r="E361" s="7">
        <f t="shared" si="42"/>
        <v>9.2593593570234681E-3</v>
      </c>
      <c r="F361" s="7">
        <f t="shared" si="43"/>
        <v>1.6706816582142563</v>
      </c>
      <c r="G361" s="2">
        <f t="shared" si="37"/>
        <v>9.1721267225566372E-4</v>
      </c>
      <c r="H361" s="8">
        <f t="shared" si="38"/>
        <v>3.5060972310924968E-3</v>
      </c>
      <c r="I361" s="7">
        <f t="shared" si="39"/>
        <v>55.762404903627051</v>
      </c>
    </row>
    <row r="362" spans="1:9" x14ac:dyDescent="0.3">
      <c r="A362" s="1">
        <v>42104</v>
      </c>
      <c r="B362" s="2">
        <v>5.4573571743097293E-3</v>
      </c>
      <c r="C362" s="7">
        <f t="shared" si="40"/>
        <v>9.789942687847262E-4</v>
      </c>
      <c r="D362" s="7">
        <f t="shared" si="41"/>
        <v>9.3190558271524244E-3</v>
      </c>
      <c r="E362" s="7">
        <f t="shared" si="42"/>
        <v>8.9481134516813578E-3</v>
      </c>
      <c r="F362" s="7">
        <f t="shared" si="43"/>
        <v>1.6704749768869558</v>
      </c>
      <c r="G362" s="2">
        <f t="shared" si="37"/>
        <v>9.1927937660540469E-4</v>
      </c>
      <c r="H362" s="8">
        <f t="shared" si="38"/>
        <v>4.5380777977043242E-3</v>
      </c>
      <c r="I362" s="7">
        <f t="shared" si="39"/>
        <v>47.823108678967145</v>
      </c>
    </row>
    <row r="363" spans="1:9" x14ac:dyDescent="0.3">
      <c r="A363" s="1">
        <v>42107</v>
      </c>
      <c r="B363" s="2">
        <v>-4.5233242120463757E-3</v>
      </c>
      <c r="C363" s="7">
        <f t="shared" si="40"/>
        <v>9.789942687847262E-4</v>
      </c>
      <c r="D363" s="7">
        <f t="shared" si="41"/>
        <v>9.3190558271524244E-3</v>
      </c>
      <c r="E363" s="7">
        <f t="shared" si="42"/>
        <v>8.7895356846358647E-3</v>
      </c>
      <c r="F363" s="7">
        <f t="shared" si="43"/>
        <v>1.6708702901439938</v>
      </c>
      <c r="G363" s="2">
        <f t="shared" si="37"/>
        <v>9.2035648826728131E-4</v>
      </c>
      <c r="H363" s="8">
        <f t="shared" si="38"/>
        <v>-5.4436807003136571E-3</v>
      </c>
      <c r="I363" s="7">
        <f t="shared" si="39"/>
        <v>39.839904940377238</v>
      </c>
    </row>
    <row r="364" spans="1:9" x14ac:dyDescent="0.3">
      <c r="A364" s="1">
        <v>42108</v>
      </c>
      <c r="B364" s="2">
        <v>1.913387039074177E-3</v>
      </c>
      <c r="C364" s="7">
        <f t="shared" si="40"/>
        <v>9.789942687847262E-4</v>
      </c>
      <c r="D364" s="7">
        <f t="shared" si="41"/>
        <v>9.3190558271524244E-3</v>
      </c>
      <c r="E364" s="7">
        <f t="shared" si="42"/>
        <v>8.7651720348554119E-3</v>
      </c>
      <c r="F364" s="7">
        <f t="shared" si="43"/>
        <v>1.6708309236730197</v>
      </c>
      <c r="G364" s="2">
        <f t="shared" si="37"/>
        <v>9.2051715464059355E-4</v>
      </c>
      <c r="H364" s="8">
        <f t="shared" si="38"/>
        <v>9.928698844335834E-4</v>
      </c>
      <c r="I364" s="7">
        <f t="shared" si="39"/>
        <v>74.306514681289556</v>
      </c>
    </row>
    <row r="365" spans="1:9" x14ac:dyDescent="0.3">
      <c r="A365" s="1">
        <v>42109</v>
      </c>
      <c r="B365" s="2">
        <v>4.4870809960722013E-3</v>
      </c>
      <c r="C365" s="7">
        <f t="shared" si="40"/>
        <v>9.789942687847262E-4</v>
      </c>
      <c r="D365" s="7">
        <f t="shared" si="41"/>
        <v>9.3190558271524244E-3</v>
      </c>
      <c r="E365" s="7">
        <f t="shared" si="42"/>
        <v>8.4090386664970908E-3</v>
      </c>
      <c r="F365" s="7">
        <f t="shared" si="43"/>
        <v>1.6700366949178713</v>
      </c>
      <c r="G365" s="2">
        <f t="shared" si="37"/>
        <v>9.2285686397243982E-4</v>
      </c>
      <c r="H365" s="8">
        <f t="shared" si="38"/>
        <v>3.5642241320997616E-3</v>
      </c>
      <c r="I365" s="7">
        <f t="shared" si="39"/>
        <v>57.741252837618198</v>
      </c>
    </row>
    <row r="366" spans="1:9" x14ac:dyDescent="0.3">
      <c r="A366" s="1">
        <v>42110</v>
      </c>
      <c r="B366" s="2">
        <v>-2.8525396742606901E-4</v>
      </c>
      <c r="C366" s="7">
        <f t="shared" si="40"/>
        <v>9.789942687847262E-4</v>
      </c>
      <c r="D366" s="7">
        <f t="shared" si="41"/>
        <v>9.3190558271524244E-3</v>
      </c>
      <c r="E366" s="7">
        <f t="shared" si="42"/>
        <v>8.2536272465016467E-3</v>
      </c>
      <c r="F366" s="7">
        <f t="shared" si="43"/>
        <v>1.6709752501861477</v>
      </c>
      <c r="G366" s="2">
        <f t="shared" si="37"/>
        <v>9.2393640089687536E-4</v>
      </c>
      <c r="H366" s="8">
        <f t="shared" si="38"/>
        <v>-1.2091903683229444E-3</v>
      </c>
      <c r="I366" s="7">
        <f t="shared" si="39"/>
        <v>77.463408858448574</v>
      </c>
    </row>
    <row r="367" spans="1:9" x14ac:dyDescent="0.3">
      <c r="A367" s="1">
        <v>42111</v>
      </c>
      <c r="B367" s="2">
        <v>-1.1503522654291998E-2</v>
      </c>
      <c r="C367" s="7">
        <f t="shared" si="40"/>
        <v>9.789942687847262E-4</v>
      </c>
      <c r="D367" s="7">
        <f t="shared" si="41"/>
        <v>9.3190558271524244E-3</v>
      </c>
      <c r="E367" s="7">
        <f t="shared" si="42"/>
        <v>7.9939303483978676E-3</v>
      </c>
      <c r="F367" s="7">
        <f t="shared" si="43"/>
        <v>1.6699410937360355</v>
      </c>
      <c r="G367" s="2">
        <f t="shared" si="37"/>
        <v>9.256239104200489E-4</v>
      </c>
      <c r="H367" s="8">
        <f t="shared" si="38"/>
        <v>-1.2429146564712047E-2</v>
      </c>
      <c r="I367" s="7">
        <f t="shared" si="39"/>
        <v>5.5872138778324016</v>
      </c>
    </row>
    <row r="368" spans="1:9" x14ac:dyDescent="0.3">
      <c r="A368" s="1">
        <v>42114</v>
      </c>
      <c r="B368" s="2">
        <v>9.1369791471509476E-3</v>
      </c>
      <c r="C368" s="7">
        <f t="shared" si="40"/>
        <v>9.789942687847262E-4</v>
      </c>
      <c r="D368" s="7">
        <f t="shared" si="41"/>
        <v>9.3190558271524244E-3</v>
      </c>
      <c r="E368" s="7">
        <f t="shared" si="42"/>
        <v>9.5756019996937284E-3</v>
      </c>
      <c r="F368" s="7">
        <f t="shared" si="43"/>
        <v>1.6751258858079441</v>
      </c>
      <c r="G368" s="2">
        <f t="shared" si="37"/>
        <v>9.1533256478539633E-4</v>
      </c>
      <c r="H368" s="8">
        <f t="shared" si="38"/>
        <v>8.2216465823655507E-3</v>
      </c>
      <c r="I368" s="7">
        <f t="shared" si="39"/>
        <v>22.709265434040265</v>
      </c>
    </row>
    <row r="369" spans="1:9" x14ac:dyDescent="0.3">
      <c r="A369" s="1">
        <v>42115</v>
      </c>
      <c r="B369" s="2">
        <v>-1.1911842338497847E-3</v>
      </c>
      <c r="C369" s="7">
        <f t="shared" si="40"/>
        <v>9.789942687847262E-4</v>
      </c>
      <c r="D369" s="7">
        <f t="shared" si="41"/>
        <v>9.3190558271524244E-3</v>
      </c>
      <c r="E369" s="7">
        <f t="shared" si="42"/>
        <v>9.857004412008848E-3</v>
      </c>
      <c r="F369" s="7">
        <f t="shared" si="43"/>
        <v>1.6686999754722032</v>
      </c>
      <c r="G369" s="2">
        <f t="shared" si="37"/>
        <v>9.1311883656961499E-4</v>
      </c>
      <c r="H369" s="8">
        <f t="shared" si="38"/>
        <v>-2.1043030704193996E-3</v>
      </c>
      <c r="I369" s="7">
        <f t="shared" si="39"/>
        <v>61.925994534399806</v>
      </c>
    </row>
    <row r="370" spans="1:9" x14ac:dyDescent="0.3">
      <c r="A370" s="1">
        <v>42116</v>
      </c>
      <c r="B370" s="2">
        <v>4.9142059788338521E-3</v>
      </c>
      <c r="C370" s="7">
        <f t="shared" si="40"/>
        <v>9.789942687847262E-4</v>
      </c>
      <c r="D370" s="7">
        <f t="shared" si="41"/>
        <v>9.3190558271524244E-3</v>
      </c>
      <c r="E370" s="7">
        <f t="shared" si="42"/>
        <v>9.347351842347161E-3</v>
      </c>
      <c r="F370" s="7">
        <f t="shared" si="43"/>
        <v>1.6717495477447184</v>
      </c>
      <c r="G370" s="2">
        <f t="shared" si="37"/>
        <v>9.1667965542476535E-4</v>
      </c>
      <c r="H370" s="8">
        <f t="shared" si="38"/>
        <v>3.9975263234090872E-3</v>
      </c>
      <c r="I370" s="7">
        <f t="shared" si="39"/>
        <v>51.692167525303681</v>
      </c>
    </row>
    <row r="371" spans="1:9" x14ac:dyDescent="0.3">
      <c r="A371" s="1">
        <v>42117</v>
      </c>
      <c r="B371" s="2">
        <v>2.5160426458175067E-3</v>
      </c>
      <c r="C371" s="7">
        <f t="shared" si="40"/>
        <v>9.789942687847262E-4</v>
      </c>
      <c r="D371" s="7">
        <f t="shared" si="41"/>
        <v>9.3190558271524244E-3</v>
      </c>
      <c r="E371" s="7">
        <f t="shared" si="42"/>
        <v>9.0637405991974198E-3</v>
      </c>
      <c r="F371" s="7">
        <f t="shared" si="43"/>
        <v>1.6697722984040546</v>
      </c>
      <c r="G371" s="2">
        <f t="shared" si="37"/>
        <v>9.184731606906671E-4</v>
      </c>
      <c r="H371" s="8">
        <f t="shared" si="38"/>
        <v>1.5975694851268396E-3</v>
      </c>
      <c r="I371" s="7">
        <f t="shared" si="39"/>
        <v>69.453948215437933</v>
      </c>
    </row>
    <row r="372" spans="1:9" x14ac:dyDescent="0.3">
      <c r="A372" s="1">
        <v>42118</v>
      </c>
      <c r="B372" s="2">
        <v>2.3203523150432392E-3</v>
      </c>
      <c r="C372" s="7">
        <f t="shared" si="40"/>
        <v>9.789942687847262E-4</v>
      </c>
      <c r="D372" s="7">
        <f t="shared" si="41"/>
        <v>9.3190558271524244E-3</v>
      </c>
      <c r="E372" s="7">
        <f t="shared" si="42"/>
        <v>8.6729603056322265E-3</v>
      </c>
      <c r="F372" s="7">
        <f t="shared" si="43"/>
        <v>1.6708834842491302</v>
      </c>
      <c r="G372" s="2">
        <f t="shared" si="37"/>
        <v>9.2113482014525216E-4</v>
      </c>
      <c r="H372" s="8">
        <f t="shared" si="38"/>
        <v>1.3992174948979871E-3</v>
      </c>
      <c r="I372" s="7">
        <f t="shared" si="39"/>
        <v>73.300743829300444</v>
      </c>
    </row>
    <row r="373" spans="1:9" x14ac:dyDescent="0.3">
      <c r="A373" s="1">
        <v>42121</v>
      </c>
      <c r="B373" s="2">
        <v>-4.1575080116416085E-3</v>
      </c>
      <c r="C373" s="7">
        <f t="shared" si="40"/>
        <v>9.789942687847262E-4</v>
      </c>
      <c r="D373" s="7">
        <f t="shared" si="41"/>
        <v>9.3190558271524244E-3</v>
      </c>
      <c r="E373" s="7">
        <f t="shared" si="42"/>
        <v>8.3446070224194695E-3</v>
      </c>
      <c r="F373" s="7">
        <f t="shared" si="43"/>
        <v>1.6700248487385618</v>
      </c>
      <c r="G373" s="2">
        <f t="shared" si="37"/>
        <v>9.2328646253871951E-4</v>
      </c>
      <c r="H373" s="8">
        <f t="shared" si="38"/>
        <v>-5.0807944741803283E-3</v>
      </c>
      <c r="I373" s="7">
        <f t="shared" si="39"/>
        <v>42.772067882676716</v>
      </c>
    </row>
    <row r="374" spans="1:9" x14ac:dyDescent="0.3">
      <c r="A374" s="1">
        <v>42122</v>
      </c>
      <c r="B374" s="2">
        <v>3.1785181232326654E-3</v>
      </c>
      <c r="C374" s="7">
        <f t="shared" si="40"/>
        <v>9.789942687847262E-4</v>
      </c>
      <c r="D374" s="7">
        <f t="shared" si="41"/>
        <v>9.3190558271524244E-3</v>
      </c>
      <c r="E374" s="7">
        <f t="shared" si="42"/>
        <v>8.3544539170490283E-3</v>
      </c>
      <c r="F374" s="7">
        <f t="shared" si="43"/>
        <v>1.6713613469765167</v>
      </c>
      <c r="G374" s="2">
        <f t="shared" si="37"/>
        <v>9.2328129489473003E-4</v>
      </c>
      <c r="H374" s="8">
        <f t="shared" si="38"/>
        <v>2.2552368283379354E-3</v>
      </c>
      <c r="I374" s="7">
        <f t="shared" si="39"/>
        <v>69.92328086692676</v>
      </c>
    </row>
    <row r="375" spans="1:9" x14ac:dyDescent="0.3">
      <c r="A375" s="1">
        <v>42123</v>
      </c>
      <c r="B375" s="2">
        <v>-4.1142980928382533E-3</v>
      </c>
      <c r="C375" s="7">
        <f t="shared" si="40"/>
        <v>9.789942687847262E-4</v>
      </c>
      <c r="D375" s="7">
        <f t="shared" si="41"/>
        <v>9.3190558271524244E-3</v>
      </c>
      <c r="E375" s="7">
        <f t="shared" si="42"/>
        <v>8.1193668565507672E-3</v>
      </c>
      <c r="F375" s="7">
        <f t="shared" si="43"/>
        <v>1.6697529312663879</v>
      </c>
      <c r="G375" s="2">
        <f t="shared" si="37"/>
        <v>9.2477815153221594E-4</v>
      </c>
      <c r="H375" s="8">
        <f t="shared" si="38"/>
        <v>-5.0390762443704691E-3</v>
      </c>
      <c r="I375" s="7">
        <f t="shared" si="39"/>
        <v>43.025040566205448</v>
      </c>
    </row>
    <row r="376" spans="1:9" x14ac:dyDescent="0.3">
      <c r="A376" s="1">
        <v>42124</v>
      </c>
      <c r="B376" s="2">
        <v>-1.0020583017188001E-2</v>
      </c>
      <c r="C376" s="7">
        <f t="shared" si="40"/>
        <v>9.789942687847262E-4</v>
      </c>
      <c r="D376" s="7">
        <f t="shared" si="41"/>
        <v>9.3190558271524244E-3</v>
      </c>
      <c r="E376" s="7">
        <f t="shared" si="42"/>
        <v>8.1642622868480057E-3</v>
      </c>
      <c r="F376" s="7">
        <f t="shared" si="43"/>
        <v>1.6715551350663893</v>
      </c>
      <c r="G376" s="2">
        <f t="shared" si="37"/>
        <v>9.2455818842049179E-4</v>
      </c>
      <c r="H376" s="8">
        <f t="shared" si="38"/>
        <v>-1.0945141205608492E-2</v>
      </c>
      <c r="I376" s="7">
        <f t="shared" si="39"/>
        <v>8.9407721896161938</v>
      </c>
    </row>
    <row r="377" spans="1:9" x14ac:dyDescent="0.3">
      <c r="A377" s="1">
        <v>42125</v>
      </c>
      <c r="B377" s="2">
        <v>1.0841455224511964E-2</v>
      </c>
      <c r="C377" s="7">
        <f t="shared" si="40"/>
        <v>9.789942687847262E-4</v>
      </c>
      <c r="D377" s="7">
        <f t="shared" si="41"/>
        <v>9.3190558271524244E-3</v>
      </c>
      <c r="E377" s="7">
        <f t="shared" si="42"/>
        <v>9.3087294987457218E-3</v>
      </c>
      <c r="F377" s="7">
        <f t="shared" si="43"/>
        <v>1.6729057482422254</v>
      </c>
      <c r="G377" s="2">
        <f t="shared" si="37"/>
        <v>9.1699535225193496E-4</v>
      </c>
      <c r="H377" s="8">
        <f t="shared" si="38"/>
        <v>9.9244598722600299E-3</v>
      </c>
      <c r="I377" s="7">
        <f t="shared" si="39"/>
        <v>14.732559306085587</v>
      </c>
    </row>
    <row r="378" spans="1:9" x14ac:dyDescent="0.3">
      <c r="A378" s="1">
        <v>42128</v>
      </c>
      <c r="B378" s="2">
        <v>2.8474135635412345E-3</v>
      </c>
      <c r="C378" s="7">
        <f t="shared" si="40"/>
        <v>9.789942687847262E-4</v>
      </c>
      <c r="D378" s="7">
        <f t="shared" si="41"/>
        <v>9.3190558271524244E-3</v>
      </c>
      <c r="E378" s="7">
        <f t="shared" si="42"/>
        <v>1.0000039099903867E-2</v>
      </c>
      <c r="F378" s="7">
        <f t="shared" si="43"/>
        <v>1.6712701655632041</v>
      </c>
      <c r="G378" s="2">
        <f t="shared" si="37"/>
        <v>9.1230251353547557E-4</v>
      </c>
      <c r="H378" s="8">
        <f t="shared" si="38"/>
        <v>1.9351110500057589E-3</v>
      </c>
      <c r="I378" s="7">
        <f t="shared" si="39"/>
        <v>62.272570029106085</v>
      </c>
    </row>
    <row r="379" spans="1:9" x14ac:dyDescent="0.3">
      <c r="A379" s="1">
        <v>42129</v>
      </c>
      <c r="B379" s="2">
        <v>-1.1452140987966875E-2</v>
      </c>
      <c r="C379" s="7">
        <f t="shared" si="40"/>
        <v>9.789942687847262E-4</v>
      </c>
      <c r="D379" s="7">
        <f t="shared" si="41"/>
        <v>9.3190558271524244E-3</v>
      </c>
      <c r="E379" s="7">
        <f t="shared" si="42"/>
        <v>9.4569661748651647E-3</v>
      </c>
      <c r="F379" s="7">
        <f t="shared" si="43"/>
        <v>1.6697834000952054</v>
      </c>
      <c r="G379" s="2">
        <f t="shared" si="37"/>
        <v>9.1584805495391948E-4</v>
      </c>
      <c r="H379" s="8">
        <f t="shared" si="38"/>
        <v>-1.2367989042920795E-2</v>
      </c>
      <c r="I379" s="7">
        <f t="shared" si="39"/>
        <v>8.3467742608031514</v>
      </c>
    </row>
    <row r="380" spans="1:9" x14ac:dyDescent="0.3">
      <c r="A380" s="1">
        <v>42130</v>
      </c>
      <c r="B380" s="2">
        <v>-4.1165764113059167E-3</v>
      </c>
      <c r="C380" s="7">
        <f t="shared" si="40"/>
        <v>9.789942687847262E-4</v>
      </c>
      <c r="D380" s="7">
        <f t="shared" si="41"/>
        <v>9.3190558271524244E-3</v>
      </c>
      <c r="E380" s="7">
        <f t="shared" si="42"/>
        <v>1.076101767142376E-2</v>
      </c>
      <c r="F380" s="7">
        <f t="shared" si="43"/>
        <v>1.6752016900534339</v>
      </c>
      <c r="G380" s="2">
        <f t="shared" si="37"/>
        <v>9.0745592842193237E-4</v>
      </c>
      <c r="H380" s="8">
        <f t="shared" si="38"/>
        <v>-5.0240323397278495E-3</v>
      </c>
      <c r="I380" s="7">
        <f t="shared" si="39"/>
        <v>42.148520310934323</v>
      </c>
    </row>
    <row r="381" spans="1:9" x14ac:dyDescent="0.3">
      <c r="A381" s="1">
        <v>42131</v>
      </c>
      <c r="B381" s="2">
        <v>3.9893271649811268E-3</v>
      </c>
      <c r="C381" s="7">
        <f t="shared" si="40"/>
        <v>9.789942687847262E-4</v>
      </c>
      <c r="D381" s="7">
        <f t="shared" si="41"/>
        <v>9.3190558271524244E-3</v>
      </c>
      <c r="E381" s="7">
        <f t="shared" si="42"/>
        <v>1.0334992364719778E-2</v>
      </c>
      <c r="F381" s="7">
        <f t="shared" si="43"/>
        <v>1.6674242574159699</v>
      </c>
      <c r="G381" s="2">
        <f t="shared" si="37"/>
        <v>9.0985254439473421E-4</v>
      </c>
      <c r="H381" s="8">
        <f t="shared" si="38"/>
        <v>3.0794746205863926E-3</v>
      </c>
      <c r="I381" s="7">
        <f t="shared" si="39"/>
        <v>54.849123157268032</v>
      </c>
    </row>
    <row r="382" spans="1:9" x14ac:dyDescent="0.3">
      <c r="A382" s="1">
        <v>42132</v>
      </c>
      <c r="B382" s="2">
        <v>1.3166399638130155E-2</v>
      </c>
      <c r="C382" s="7">
        <f t="shared" si="40"/>
        <v>9.789942687847262E-4</v>
      </c>
      <c r="D382" s="7">
        <f t="shared" si="41"/>
        <v>9.3190558271524244E-3</v>
      </c>
      <c r="E382" s="7">
        <f t="shared" si="42"/>
        <v>9.7997574764972506E-3</v>
      </c>
      <c r="F382" s="7">
        <f t="shared" si="43"/>
        <v>1.6728610974520866</v>
      </c>
      <c r="G382" s="2">
        <f t="shared" si="37"/>
        <v>9.1372259471806934E-4</v>
      </c>
      <c r="H382" s="8">
        <f t="shared" si="38"/>
        <v>1.2252677043412086E-2</v>
      </c>
      <c r="I382" s="7">
        <f t="shared" si="39"/>
        <v>9.1462188899444143</v>
      </c>
    </row>
    <row r="383" spans="1:9" x14ac:dyDescent="0.3">
      <c r="A383" s="1">
        <v>42135</v>
      </c>
      <c r="B383" s="2">
        <v>-4.7726125909367534E-3</v>
      </c>
      <c r="C383" s="7">
        <f t="shared" si="40"/>
        <v>9.789942687847262E-4</v>
      </c>
      <c r="D383" s="7">
        <f t="shared" si="41"/>
        <v>9.3190558271524244E-3</v>
      </c>
      <c r="E383" s="7">
        <f t="shared" si="42"/>
        <v>1.1009623054325245E-2</v>
      </c>
      <c r="F383" s="7">
        <f t="shared" si="43"/>
        <v>1.6727891851459198</v>
      </c>
      <c r="G383" s="2">
        <f t="shared" si="37"/>
        <v>9.0565995794869027E-4</v>
      </c>
      <c r="H383" s="8">
        <f t="shared" si="38"/>
        <v>-5.6782725488854439E-3</v>
      </c>
      <c r="I383" s="7">
        <f t="shared" si="39"/>
        <v>38.100747500882768</v>
      </c>
    </row>
    <row r="384" spans="1:9" x14ac:dyDescent="0.3">
      <c r="A384" s="1">
        <v>42136</v>
      </c>
      <c r="B384" s="2">
        <v>-2.9916601427691925E-3</v>
      </c>
      <c r="C384" s="7">
        <f t="shared" si="40"/>
        <v>9.789942687847262E-4</v>
      </c>
      <c r="D384" s="7">
        <f t="shared" si="41"/>
        <v>9.3190558271524244E-3</v>
      </c>
      <c r="E384" s="7">
        <f t="shared" si="42"/>
        <v>1.0621592594589918E-2</v>
      </c>
      <c r="F384" s="7">
        <f t="shared" si="43"/>
        <v>1.6694527318784864</v>
      </c>
      <c r="G384" s="2">
        <f t="shared" si="37"/>
        <v>9.0805250405331386E-4</v>
      </c>
      <c r="H384" s="8">
        <f t="shared" si="38"/>
        <v>-3.8997126468225062E-3</v>
      </c>
      <c r="I384" s="7">
        <f t="shared" si="39"/>
        <v>49.027055061486216</v>
      </c>
    </row>
    <row r="385" spans="1:9" x14ac:dyDescent="0.3">
      <c r="A385" s="1">
        <v>42137</v>
      </c>
      <c r="B385" s="2">
        <v>1.9077296039404779E-4</v>
      </c>
      <c r="C385" s="7">
        <f t="shared" si="40"/>
        <v>9.789942687847262E-4</v>
      </c>
      <c r="D385" s="7">
        <f t="shared" si="41"/>
        <v>9.3190558271524244E-3</v>
      </c>
      <c r="E385" s="7">
        <f t="shared" si="42"/>
        <v>1.0102619769399098E-2</v>
      </c>
      <c r="F385" s="7">
        <f t="shared" si="43"/>
        <v>1.6714895327090042</v>
      </c>
      <c r="G385" s="2">
        <f t="shared" si="37"/>
        <v>9.1163039532724671E-4</v>
      </c>
      <c r="H385" s="8">
        <f t="shared" si="38"/>
        <v>-7.2085743493319893E-4</v>
      </c>
      <c r="I385" s="7">
        <f t="shared" si="39"/>
        <v>65.325789519911737</v>
      </c>
    </row>
    <row r="386" spans="1:9" x14ac:dyDescent="0.3">
      <c r="A386" s="1">
        <v>42138</v>
      </c>
      <c r="B386" s="2">
        <v>1.0427544811235423E-2</v>
      </c>
      <c r="C386" s="7">
        <f t="shared" si="40"/>
        <v>9.789942687847262E-4</v>
      </c>
      <c r="D386" s="7">
        <f t="shared" si="41"/>
        <v>9.3190558271524244E-3</v>
      </c>
      <c r="E386" s="7">
        <f t="shared" si="42"/>
        <v>9.5034931012262097E-3</v>
      </c>
      <c r="F386" s="7">
        <f t="shared" si="43"/>
        <v>1.6695245000481933</v>
      </c>
      <c r="G386" s="2">
        <f t="shared" si="37"/>
        <v>9.1552401366056749E-4</v>
      </c>
      <c r="H386" s="8">
        <f t="shared" si="38"/>
        <v>9.5120207975748564E-3</v>
      </c>
      <c r="I386" s="7">
        <f t="shared" si="39"/>
        <v>16.77241715296363</v>
      </c>
    </row>
    <row r="387" spans="1:9" x14ac:dyDescent="0.3">
      <c r="A387" s="1">
        <v>42139</v>
      </c>
      <c r="B387" s="2">
        <v>1.0837615356946717E-3</v>
      </c>
      <c r="C387" s="7">
        <f t="shared" si="40"/>
        <v>9.789942687847262E-4</v>
      </c>
      <c r="D387" s="7">
        <f t="shared" si="41"/>
        <v>9.3190558271524244E-3</v>
      </c>
      <c r="E387" s="7">
        <f t="shared" si="42"/>
        <v>1.0066165686349913E-2</v>
      </c>
      <c r="F387" s="7">
        <f t="shared" si="43"/>
        <v>1.6736003083968538</v>
      </c>
      <c r="G387" s="2">
        <f t="shared" ref="G387:G450" si="44">C387 - E387*EXP(1/(2*F387^2))*SINH(D387/F387)</f>
        <v>9.1198836030347897E-4</v>
      </c>
      <c r="H387" s="8">
        <f t="shared" ref="H387:H450" si="45">B387-G387</f>
        <v>1.7177317539119274E-4</v>
      </c>
      <c r="I387" s="7">
        <f t="shared" ref="I387:I450" si="46">F387/(E387*SQRT(2*PI()))*1/SQRT(1 + ((B387-C387)/E387)^2)*EXP(-1/2*(D387 + F387*ASINH((B387-C387)/E387))^2)</f>
        <v>66.300832594398742</v>
      </c>
    </row>
    <row r="388" spans="1:9" x14ac:dyDescent="0.3">
      <c r="A388" s="1">
        <v>42142</v>
      </c>
      <c r="B388" s="2">
        <v>3.1066628082880854E-3</v>
      </c>
      <c r="C388" s="7">
        <f t="shared" ref="C388:C451" si="47">C387*L$17 + L$16*$H387^2 + L$15</f>
        <v>9.789942687847262E-4</v>
      </c>
      <c r="D388" s="7">
        <f t="shared" ref="D388:D451" si="48">D387*M$17 + M$16*$H387^2 + M$15</f>
        <v>9.3190558271524244E-3</v>
      </c>
      <c r="E388" s="7">
        <f t="shared" ref="E388:E451" si="49">E387*N$17 + N$16*$H387^2 + N$15</f>
        <v>9.4677628956245201E-3</v>
      </c>
      <c r="F388" s="7">
        <f t="shared" ref="F388:F451" si="50">F387*O$17 + O$16*$H387^2 + O$15</f>
        <v>1.6679118423245516</v>
      </c>
      <c r="G388" s="2">
        <f t="shared" si="44"/>
        <v>9.1567953508395422E-4</v>
      </c>
      <c r="H388" s="8">
        <f t="shared" si="45"/>
        <v>2.1909832732041313E-3</v>
      </c>
      <c r="I388" s="7">
        <f t="shared" si="46"/>
        <v>63.768476323863091</v>
      </c>
    </row>
    <row r="389" spans="1:9" x14ac:dyDescent="0.3">
      <c r="A389" s="1">
        <v>42143</v>
      </c>
      <c r="B389" s="2">
        <v>-3.2839877241264137E-4</v>
      </c>
      <c r="C389" s="7">
        <f t="shared" si="47"/>
        <v>9.789942687847262E-4</v>
      </c>
      <c r="D389" s="7">
        <f t="shared" si="48"/>
        <v>9.3190558271524244E-3</v>
      </c>
      <c r="E389" s="7">
        <f t="shared" si="49"/>
        <v>9.0316057841233026E-3</v>
      </c>
      <c r="F389" s="7">
        <f t="shared" si="50"/>
        <v>1.672357136225149</v>
      </c>
      <c r="G389" s="2">
        <f t="shared" si="44"/>
        <v>9.1881429070324869E-4</v>
      </c>
      <c r="H389" s="8">
        <f t="shared" si="45"/>
        <v>-1.2472130631158902E-3</v>
      </c>
      <c r="I389" s="7">
        <f t="shared" si="46"/>
        <v>71.168895947877843</v>
      </c>
    </row>
    <row r="390" spans="1:9" x14ac:dyDescent="0.3">
      <c r="A390" s="1">
        <v>42144</v>
      </c>
      <c r="B390" s="2">
        <v>-7.0401002981823613E-4</v>
      </c>
      <c r="C390" s="7">
        <f t="shared" si="47"/>
        <v>9.789942687847262E-4</v>
      </c>
      <c r="D390" s="7">
        <f t="shared" si="48"/>
        <v>9.3190558271524244E-3</v>
      </c>
      <c r="E390" s="7">
        <f t="shared" si="49"/>
        <v>8.6348393468978265E-3</v>
      </c>
      <c r="F390" s="7">
        <f t="shared" si="50"/>
        <v>1.6688972328739577</v>
      </c>
      <c r="G390" s="2">
        <f t="shared" si="44"/>
        <v>9.2129596850059519E-4</v>
      </c>
      <c r="H390" s="8">
        <f t="shared" si="45"/>
        <v>-1.6253059983188313E-3</v>
      </c>
      <c r="I390" s="7">
        <f t="shared" si="46"/>
        <v>72.0422921914261</v>
      </c>
    </row>
    <row r="391" spans="1:9" x14ac:dyDescent="0.3">
      <c r="A391" s="1">
        <v>42145</v>
      </c>
      <c r="B391" s="2">
        <v>2.9123135950954726E-3</v>
      </c>
      <c r="C391" s="7">
        <f t="shared" si="47"/>
        <v>9.789942687847262E-4</v>
      </c>
      <c r="D391" s="7">
        <f t="shared" si="48"/>
        <v>9.3190558271524244E-3</v>
      </c>
      <c r="E391" s="7">
        <f t="shared" si="49"/>
        <v>8.3212786188114202E-3</v>
      </c>
      <c r="F391" s="7">
        <f t="shared" si="50"/>
        <v>1.6715487712613208</v>
      </c>
      <c r="G391" s="2">
        <f t="shared" si="44"/>
        <v>9.2351097862455878E-4</v>
      </c>
      <c r="H391" s="8">
        <f t="shared" si="45"/>
        <v>1.9888026164709138E-3</v>
      </c>
      <c r="I391" s="7">
        <f t="shared" si="46"/>
        <v>72.221826864400825</v>
      </c>
    </row>
    <row r="392" spans="1:9" x14ac:dyDescent="0.3">
      <c r="A392" s="1">
        <v>42146</v>
      </c>
      <c r="B392" s="2">
        <v>-2.3886092724585417E-3</v>
      </c>
      <c r="C392" s="7">
        <f t="shared" si="47"/>
        <v>9.789942687847262E-4</v>
      </c>
      <c r="D392" s="7">
        <f t="shared" si="48"/>
        <v>9.3190558271524244E-3</v>
      </c>
      <c r="E392" s="7">
        <f t="shared" si="49"/>
        <v>8.0788172974973569E-3</v>
      </c>
      <c r="F392" s="7">
        <f t="shared" si="50"/>
        <v>1.6695784630387038</v>
      </c>
      <c r="G392" s="2">
        <f t="shared" si="44"/>
        <v>9.2504125693150497E-4</v>
      </c>
      <c r="H392" s="8">
        <f t="shared" si="45"/>
        <v>-3.3136505293900466E-3</v>
      </c>
      <c r="I392" s="7">
        <f t="shared" si="46"/>
        <v>60.884909690350071</v>
      </c>
    </row>
    <row r="393" spans="1:9" x14ac:dyDescent="0.3">
      <c r="A393" s="1">
        <v>42150</v>
      </c>
      <c r="B393" s="2">
        <v>-1.0751872191843592E-2</v>
      </c>
      <c r="C393" s="7">
        <f t="shared" si="47"/>
        <v>9.789942687847262E-4</v>
      </c>
      <c r="D393" s="7">
        <f t="shared" si="48"/>
        <v>9.3190558271524244E-3</v>
      </c>
      <c r="E393" s="7">
        <f t="shared" si="49"/>
        <v>7.9618325472177228E-3</v>
      </c>
      <c r="F393" s="7">
        <f t="shared" si="50"/>
        <v>1.671272710982268</v>
      </c>
      <c r="G393" s="2">
        <f t="shared" si="44"/>
        <v>9.2589572746831349E-4</v>
      </c>
      <c r="H393" s="8">
        <f t="shared" si="45"/>
        <v>-1.1677767919311906E-2</v>
      </c>
      <c r="I393" s="7">
        <f t="shared" si="46"/>
        <v>6.8536162295690444</v>
      </c>
    </row>
    <row r="394" spans="1:9" x14ac:dyDescent="0.3">
      <c r="A394" s="1">
        <v>42151</v>
      </c>
      <c r="B394" s="2">
        <v>9.4923144022767136E-3</v>
      </c>
      <c r="C394" s="7">
        <f t="shared" si="47"/>
        <v>9.789942687847262E-4</v>
      </c>
      <c r="D394" s="7">
        <f t="shared" si="48"/>
        <v>9.3190558271524244E-3</v>
      </c>
      <c r="E394" s="7">
        <f t="shared" si="49"/>
        <v>9.336698097156565E-3</v>
      </c>
      <c r="F394" s="7">
        <f t="shared" si="50"/>
        <v>1.6735963846672757</v>
      </c>
      <c r="G394" s="2">
        <f t="shared" si="44"/>
        <v>9.1684389811395569E-4</v>
      </c>
      <c r="H394" s="8">
        <f t="shared" si="45"/>
        <v>8.5754705041627584E-3</v>
      </c>
      <c r="I394" s="7">
        <f t="shared" si="46"/>
        <v>20.456210144003037</v>
      </c>
    </row>
    <row r="395" spans="1:9" x14ac:dyDescent="0.3">
      <c r="A395" s="1">
        <v>42152</v>
      </c>
      <c r="B395" s="2">
        <v>-1.1284166578051646E-3</v>
      </c>
      <c r="C395" s="7">
        <f t="shared" si="47"/>
        <v>9.789942687847262E-4</v>
      </c>
      <c r="D395" s="7">
        <f t="shared" si="48"/>
        <v>9.3190558271524244E-3</v>
      </c>
      <c r="E395" s="7">
        <f t="shared" si="49"/>
        <v>9.7302545436373337E-3</v>
      </c>
      <c r="F395" s="7">
        <f t="shared" si="50"/>
        <v>1.6700292705911413</v>
      </c>
      <c r="G395" s="2">
        <f t="shared" si="44"/>
        <v>9.1403624457337578E-4</v>
      </c>
      <c r="H395" s="8">
        <f t="shared" si="45"/>
        <v>-2.0424529023785405E-3</v>
      </c>
      <c r="I395" s="7">
        <f t="shared" si="46"/>
        <v>62.952657328736805</v>
      </c>
    </row>
    <row r="396" spans="1:9" x14ac:dyDescent="0.3">
      <c r="A396" s="1">
        <v>42153</v>
      </c>
      <c r="B396" s="2">
        <v>-6.2127406512726413E-3</v>
      </c>
      <c r="C396" s="7">
        <f t="shared" si="47"/>
        <v>9.789942687847262E-4</v>
      </c>
      <c r="D396" s="7">
        <f t="shared" si="48"/>
        <v>9.3190558271524244E-3</v>
      </c>
      <c r="E396" s="7">
        <f t="shared" si="49"/>
        <v>9.2401031563446381E-3</v>
      </c>
      <c r="F396" s="7">
        <f t="shared" si="50"/>
        <v>1.6707354516702637</v>
      </c>
      <c r="G396" s="2">
        <f t="shared" si="44"/>
        <v>9.1734385243186819E-4</v>
      </c>
      <c r="H396" s="8">
        <f t="shared" si="45"/>
        <v>-7.1300845037045096E-3</v>
      </c>
      <c r="I396" s="7">
        <f t="shared" si="46"/>
        <v>28.163413869594617</v>
      </c>
    </row>
    <row r="397" spans="1:9" x14ac:dyDescent="0.3">
      <c r="A397" s="1">
        <v>42156</v>
      </c>
      <c r="B397" s="2">
        <v>2.036282588493421E-3</v>
      </c>
      <c r="C397" s="7">
        <f t="shared" si="47"/>
        <v>9.789942687847262E-4</v>
      </c>
      <c r="D397" s="7">
        <f t="shared" si="48"/>
        <v>9.3190558271524244E-3</v>
      </c>
      <c r="E397" s="7">
        <f t="shared" si="49"/>
        <v>9.3844912593850638E-3</v>
      </c>
      <c r="F397" s="7">
        <f t="shared" si="50"/>
        <v>1.6715429770016355</v>
      </c>
      <c r="G397" s="2">
        <f t="shared" si="44"/>
        <v>9.1642156496123583E-4</v>
      </c>
      <c r="H397" s="8">
        <f t="shared" si="45"/>
        <v>1.1198610235321851E-3</v>
      </c>
      <c r="I397" s="7">
        <f t="shared" si="46"/>
        <v>69.251592265259831</v>
      </c>
    </row>
    <row r="398" spans="1:9" x14ac:dyDescent="0.3">
      <c r="A398" s="1">
        <v>42157</v>
      </c>
      <c r="B398" s="2">
        <v>-9.9249713123072958E-4</v>
      </c>
      <c r="C398" s="7">
        <f t="shared" si="47"/>
        <v>9.789942687847262E-4</v>
      </c>
      <c r="D398" s="7">
        <f t="shared" si="48"/>
        <v>9.3190558271524244E-3</v>
      </c>
      <c r="E398" s="7">
        <f t="shared" si="49"/>
        <v>8.9215174070882142E-3</v>
      </c>
      <c r="F398" s="7">
        <f t="shared" si="50"/>
        <v>1.6695051511370052</v>
      </c>
      <c r="G398" s="2">
        <f t="shared" si="44"/>
        <v>9.1940987206903845E-4</v>
      </c>
      <c r="H398" s="8">
        <f t="shared" si="45"/>
        <v>-1.911907003299768E-3</v>
      </c>
      <c r="I398" s="7">
        <f t="shared" si="46"/>
        <v>68.40400487705466</v>
      </c>
    </row>
    <row r="399" spans="1:9" x14ac:dyDescent="0.3">
      <c r="A399" s="1">
        <v>42158</v>
      </c>
      <c r="B399" s="2">
        <v>2.6495181378431987E-3</v>
      </c>
      <c r="C399" s="7">
        <f t="shared" si="47"/>
        <v>9.789942687847262E-4</v>
      </c>
      <c r="D399" s="7">
        <f t="shared" si="48"/>
        <v>9.3190558271524244E-3</v>
      </c>
      <c r="E399" s="7">
        <f t="shared" si="49"/>
        <v>8.5689375440225792E-3</v>
      </c>
      <c r="F399" s="7">
        <f t="shared" si="50"/>
        <v>1.671117535476162</v>
      </c>
      <c r="G399" s="2">
        <f t="shared" si="44"/>
        <v>9.2183965513691166E-4</v>
      </c>
      <c r="H399" s="8">
        <f t="shared" si="45"/>
        <v>1.7276784827062871E-3</v>
      </c>
      <c r="I399" s="7">
        <f t="shared" si="46"/>
        <v>72.24368858291723</v>
      </c>
    </row>
    <row r="400" spans="1:9" x14ac:dyDescent="0.3">
      <c r="A400" s="1">
        <v>42159</v>
      </c>
      <c r="B400" s="2">
        <v>-8.4465566108397061E-3</v>
      </c>
      <c r="C400" s="7">
        <f t="shared" si="47"/>
        <v>9.789942687847262E-4</v>
      </c>
      <c r="D400" s="7">
        <f t="shared" si="48"/>
        <v>9.3190558271524244E-3</v>
      </c>
      <c r="E400" s="7">
        <f t="shared" si="49"/>
        <v>8.2711077091776174E-3</v>
      </c>
      <c r="F400" s="7">
        <f t="shared" si="50"/>
        <v>1.6698771370846888</v>
      </c>
      <c r="G400" s="2">
        <f t="shared" si="44"/>
        <v>9.2377050107231664E-4</v>
      </c>
      <c r="H400" s="8">
        <f t="shared" si="45"/>
        <v>-9.3703271119120225E-3</v>
      </c>
      <c r="I400" s="7">
        <f t="shared" si="46"/>
        <v>14.264089479868083</v>
      </c>
    </row>
    <row r="401" spans="1:9" x14ac:dyDescent="0.3">
      <c r="A401" s="1">
        <v>42160</v>
      </c>
      <c r="B401" s="2">
        <v>-1.713024513872341E-3</v>
      </c>
      <c r="C401" s="7">
        <f t="shared" si="47"/>
        <v>9.789942687847262E-4</v>
      </c>
      <c r="D401" s="7">
        <f t="shared" si="48"/>
        <v>9.3190558271524244E-3</v>
      </c>
      <c r="E401" s="7">
        <f t="shared" si="49"/>
        <v>9.021257034349037E-3</v>
      </c>
      <c r="F401" s="7">
        <f t="shared" si="50"/>
        <v>1.6732562850966934</v>
      </c>
      <c r="G401" s="2">
        <f t="shared" si="44"/>
        <v>9.1892708817289362E-4</v>
      </c>
      <c r="H401" s="8">
        <f t="shared" si="45"/>
        <v>-2.6319516020452344E-3</v>
      </c>
      <c r="I401" s="7">
        <f t="shared" si="46"/>
        <v>63.103293276256288</v>
      </c>
    </row>
    <row r="402" spans="1:9" x14ac:dyDescent="0.3">
      <c r="A402" s="1">
        <v>42163</v>
      </c>
      <c r="B402" s="2">
        <v>-6.1498440287742762E-3</v>
      </c>
      <c r="C402" s="7">
        <f t="shared" si="47"/>
        <v>9.789942687847262E-4</v>
      </c>
      <c r="D402" s="7">
        <f t="shared" si="48"/>
        <v>9.3190558271524244E-3</v>
      </c>
      <c r="E402" s="7">
        <f t="shared" si="49"/>
        <v>8.6893483955290257E-3</v>
      </c>
      <c r="F402" s="7">
        <f t="shared" si="50"/>
        <v>1.6683707903968741</v>
      </c>
      <c r="G402" s="2">
        <f t="shared" si="44"/>
        <v>9.2090683420699741E-4</v>
      </c>
      <c r="H402" s="8">
        <f t="shared" si="45"/>
        <v>-7.0707508629812739E-3</v>
      </c>
      <c r="I402" s="7">
        <f t="shared" si="46"/>
        <v>27.468830892586219</v>
      </c>
    </row>
    <row r="403" spans="1:9" x14ac:dyDescent="0.3">
      <c r="A403" s="1">
        <v>42164</v>
      </c>
      <c r="B403" s="2">
        <v>-1.4378776626111645E-4</v>
      </c>
      <c r="C403" s="7">
        <f t="shared" si="47"/>
        <v>9.789942687847262E-4</v>
      </c>
      <c r="D403" s="7">
        <f t="shared" si="48"/>
        <v>9.3190558271524244E-3</v>
      </c>
      <c r="E403" s="7">
        <f t="shared" si="49"/>
        <v>8.9216627029481532E-3</v>
      </c>
      <c r="F403" s="7">
        <f t="shared" si="50"/>
        <v>1.6733095756144625</v>
      </c>
      <c r="G403" s="2">
        <f t="shared" si="44"/>
        <v>9.195927951043245E-4</v>
      </c>
      <c r="H403" s="8">
        <f t="shared" si="45"/>
        <v>-1.0633805613654409E-3</v>
      </c>
      <c r="I403" s="7">
        <f t="shared" si="46"/>
        <v>72.757938933789603</v>
      </c>
    </row>
    <row r="404" spans="1:9" x14ac:dyDescent="0.3">
      <c r="A404" s="1">
        <v>42165</v>
      </c>
      <c r="B404" s="2">
        <v>1.1993141266272378E-2</v>
      </c>
      <c r="C404" s="7">
        <f t="shared" si="47"/>
        <v>9.789942687847262E-4</v>
      </c>
      <c r="D404" s="7">
        <f t="shared" si="48"/>
        <v>9.3190558271524244E-3</v>
      </c>
      <c r="E404" s="7">
        <f t="shared" si="49"/>
        <v>8.5394383281374234E-3</v>
      </c>
      <c r="F404" s="7">
        <f t="shared" si="50"/>
        <v>1.6681637013273161</v>
      </c>
      <c r="G404" s="2">
        <f t="shared" si="44"/>
        <v>9.2189933490031462E-4</v>
      </c>
      <c r="H404" s="8">
        <f t="shared" si="45"/>
        <v>1.1071241931372064E-2</v>
      </c>
      <c r="I404" s="7">
        <f t="shared" si="46"/>
        <v>9.4848770871440014</v>
      </c>
    </row>
    <row r="405" spans="1:9" x14ac:dyDescent="0.3">
      <c r="A405" s="1">
        <v>42166</v>
      </c>
      <c r="B405" s="2">
        <v>3.2235982139903196E-3</v>
      </c>
      <c r="C405" s="7">
        <f t="shared" si="47"/>
        <v>9.789942687847262E-4</v>
      </c>
      <c r="D405" s="7">
        <f t="shared" si="48"/>
        <v>9.3190558271524244E-3</v>
      </c>
      <c r="E405" s="7">
        <f t="shared" si="49"/>
        <v>9.6498473741515687E-3</v>
      </c>
      <c r="F405" s="7">
        <f t="shared" si="50"/>
        <v>1.6755540502298396</v>
      </c>
      <c r="G405" s="2">
        <f t="shared" si="44"/>
        <v>9.1486119152295027E-4</v>
      </c>
      <c r="H405" s="8">
        <f t="shared" si="45"/>
        <v>2.3087370224673695E-3</v>
      </c>
      <c r="I405" s="7">
        <f t="shared" si="46"/>
        <v>62.390368893349951</v>
      </c>
    </row>
    <row r="406" spans="1:9" x14ac:dyDescent="0.3">
      <c r="A406" s="1">
        <v>42167</v>
      </c>
      <c r="B406" s="2">
        <v>-7.6548593433347634E-3</v>
      </c>
      <c r="C406" s="7">
        <f t="shared" si="47"/>
        <v>9.789942687847262E-4</v>
      </c>
      <c r="D406" s="7">
        <f t="shared" si="48"/>
        <v>9.3190558271524244E-3</v>
      </c>
      <c r="E406" s="7">
        <f t="shared" si="49"/>
        <v>9.1875692244581426E-3</v>
      </c>
      <c r="F406" s="7">
        <f t="shared" si="50"/>
        <v>1.6665846836556357</v>
      </c>
      <c r="G406" s="2">
        <f t="shared" si="44"/>
        <v>9.1748676348905466E-4</v>
      </c>
      <c r="H406" s="8">
        <f t="shared" si="45"/>
        <v>-8.5723461068238187E-3</v>
      </c>
      <c r="I406" s="7">
        <f t="shared" si="46"/>
        <v>20.141025975980117</v>
      </c>
    </row>
    <row r="407" spans="1:9" x14ac:dyDescent="0.3">
      <c r="A407" s="1">
        <v>42170</v>
      </c>
      <c r="B407" s="2">
        <v>-4.2853911342816131E-3</v>
      </c>
      <c r="C407" s="7">
        <f t="shared" si="47"/>
        <v>9.789942687847262E-4</v>
      </c>
      <c r="D407" s="7">
        <f t="shared" si="48"/>
        <v>9.3190558271524244E-3</v>
      </c>
      <c r="E407" s="7">
        <f t="shared" si="49"/>
        <v>9.606981690856168E-3</v>
      </c>
      <c r="F407" s="7">
        <f t="shared" si="50"/>
        <v>1.6753379197263065</v>
      </c>
      <c r="G407" s="2">
        <f t="shared" si="44"/>
        <v>9.1513490621417549E-4</v>
      </c>
      <c r="H407" s="8">
        <f t="shared" si="45"/>
        <v>-5.2005260404957886E-3</v>
      </c>
      <c r="I407" s="7">
        <f t="shared" si="46"/>
        <v>41.858095510285857</v>
      </c>
    </row>
    <row r="408" spans="1:9" x14ac:dyDescent="0.3">
      <c r="A408" s="1">
        <v>42171</v>
      </c>
      <c r="B408" s="2">
        <v>5.4514512039360863E-3</v>
      </c>
      <c r="C408" s="7">
        <f t="shared" si="47"/>
        <v>9.789942687847262E-4</v>
      </c>
      <c r="D408" s="7">
        <f t="shared" si="48"/>
        <v>9.3190558271524244E-3</v>
      </c>
      <c r="E408" s="7">
        <f t="shared" si="49"/>
        <v>9.4070789015149835E-3</v>
      </c>
      <c r="F408" s="7">
        <f t="shared" si="50"/>
        <v>1.6673729938327408</v>
      </c>
      <c r="G408" s="2">
        <f t="shared" si="44"/>
        <v>9.1605771071811995E-4</v>
      </c>
      <c r="H408" s="8">
        <f t="shared" si="45"/>
        <v>4.535393493217966E-3</v>
      </c>
      <c r="I408" s="7">
        <f t="shared" si="46"/>
        <v>47.29956964531474</v>
      </c>
    </row>
    <row r="409" spans="1:9" x14ac:dyDescent="0.3">
      <c r="A409" s="1">
        <v>42172</v>
      </c>
      <c r="B409" s="2">
        <v>1.6171598543393007E-3</v>
      </c>
      <c r="C409" s="7">
        <f t="shared" si="47"/>
        <v>9.789942687847262E-4</v>
      </c>
      <c r="D409" s="7">
        <f t="shared" si="48"/>
        <v>9.3190558271524244E-3</v>
      </c>
      <c r="E409" s="7">
        <f t="shared" si="49"/>
        <v>9.1667053046422895E-3</v>
      </c>
      <c r="F409" s="7">
        <f t="shared" si="50"/>
        <v>1.6732188226615949</v>
      </c>
      <c r="G409" s="2">
        <f t="shared" si="44"/>
        <v>9.1795678004197572E-4</v>
      </c>
      <c r="H409" s="8">
        <f t="shared" si="45"/>
        <v>6.9920307429732493E-4</v>
      </c>
      <c r="I409" s="7">
        <f t="shared" si="46"/>
        <v>72.072239493866107</v>
      </c>
    </row>
    <row r="410" spans="1:9" x14ac:dyDescent="0.3">
      <c r="A410" s="1">
        <v>42173</v>
      </c>
      <c r="B410" s="2">
        <v>1.0399321930752103E-2</v>
      </c>
      <c r="C410" s="7">
        <f t="shared" si="47"/>
        <v>9.789942687847262E-4</v>
      </c>
      <c r="D410" s="7">
        <f t="shared" si="48"/>
        <v>9.3190558271524244E-3</v>
      </c>
      <c r="E410" s="7">
        <f t="shared" si="49"/>
        <v>8.7334318393976779E-3</v>
      </c>
      <c r="F410" s="7">
        <f t="shared" si="50"/>
        <v>1.6682139677496806</v>
      </c>
      <c r="G410" s="2">
        <f t="shared" si="44"/>
        <v>9.2060468033806323E-4</v>
      </c>
      <c r="H410" s="8">
        <f t="shared" si="45"/>
        <v>9.4787172504140395E-3</v>
      </c>
      <c r="I410" s="7">
        <f t="shared" si="46"/>
        <v>15.091515433633086</v>
      </c>
    </row>
    <row r="411" spans="1:9" x14ac:dyDescent="0.3">
      <c r="A411" s="1">
        <v>42174</v>
      </c>
      <c r="B411" s="2">
        <v>-4.4390922009134304E-3</v>
      </c>
      <c r="C411" s="7">
        <f t="shared" si="47"/>
        <v>9.789942687847262E-4</v>
      </c>
      <c r="D411" s="7">
        <f t="shared" si="48"/>
        <v>9.3190558271524244E-3</v>
      </c>
      <c r="E411" s="7">
        <f t="shared" si="49"/>
        <v>9.4254436467087702E-3</v>
      </c>
      <c r="F411" s="7">
        <f t="shared" si="50"/>
        <v>1.6745746249407092</v>
      </c>
      <c r="G411" s="2">
        <f t="shared" si="44"/>
        <v>9.1630288200311998E-4</v>
      </c>
      <c r="H411" s="8">
        <f t="shared" si="45"/>
        <v>-5.3553950829165501E-3</v>
      </c>
      <c r="I411" s="7">
        <f t="shared" si="46"/>
        <v>40.730913117296033</v>
      </c>
    </row>
    <row r="412" spans="1:9" x14ac:dyDescent="0.3">
      <c r="A412" s="1">
        <v>42177</v>
      </c>
      <c r="B412" s="2">
        <v>5.1229647685999691E-3</v>
      </c>
      <c r="C412" s="7">
        <f t="shared" si="47"/>
        <v>9.789942687847262E-4</v>
      </c>
      <c r="D412" s="7">
        <f t="shared" si="48"/>
        <v>9.3190558271524244E-3</v>
      </c>
      <c r="E412" s="7">
        <f t="shared" si="49"/>
        <v>9.2769604427277337E-3</v>
      </c>
      <c r="F412" s="7">
        <f t="shared" si="50"/>
        <v>1.6679980857310526</v>
      </c>
      <c r="G412" s="2">
        <f t="shared" si="44"/>
        <v>9.1695986841111761E-4</v>
      </c>
      <c r="H412" s="8">
        <f t="shared" si="45"/>
        <v>4.2060049001888516E-3</v>
      </c>
      <c r="I412" s="7">
        <f t="shared" si="46"/>
        <v>50.114308038371199</v>
      </c>
    </row>
    <row r="413" spans="1:9" x14ac:dyDescent="0.3">
      <c r="A413" s="1">
        <v>42178</v>
      </c>
      <c r="B413" s="2">
        <v>7.0796157196584275E-4</v>
      </c>
      <c r="C413" s="7">
        <f t="shared" si="47"/>
        <v>9.789942687847262E-4</v>
      </c>
      <c r="D413" s="7">
        <f t="shared" si="48"/>
        <v>9.3190558271524244E-3</v>
      </c>
      <c r="E413" s="7">
        <f t="shared" si="49"/>
        <v>9.0259151418370584E-3</v>
      </c>
      <c r="F413" s="7">
        <f t="shared" si="50"/>
        <v>1.6726625979698651</v>
      </c>
      <c r="G413" s="2">
        <f t="shared" si="44"/>
        <v>9.188671180850505E-4</v>
      </c>
      <c r="H413" s="8">
        <f t="shared" si="45"/>
        <v>-2.1090554611920775E-4</v>
      </c>
      <c r="I413" s="7">
        <f t="shared" si="46"/>
        <v>73.836005976954098</v>
      </c>
    </row>
    <row r="414" spans="1:9" x14ac:dyDescent="0.3">
      <c r="A414" s="1">
        <v>42179</v>
      </c>
      <c r="B414" s="2">
        <v>-7.2626122137676719E-3</v>
      </c>
      <c r="C414" s="7">
        <f t="shared" si="47"/>
        <v>9.789942687847262E-4</v>
      </c>
      <c r="D414" s="7">
        <f t="shared" si="48"/>
        <v>9.3190558271524244E-3</v>
      </c>
      <c r="E414" s="7">
        <f t="shared" si="49"/>
        <v>8.6124315994118936E-3</v>
      </c>
      <c r="F414" s="7">
        <f t="shared" si="50"/>
        <v>1.6686224318171601</v>
      </c>
      <c r="G414" s="2">
        <f t="shared" si="44"/>
        <v>9.2143281650026131E-4</v>
      </c>
      <c r="H414" s="8">
        <f t="shared" si="45"/>
        <v>-8.1840450302679332E-3</v>
      </c>
      <c r="I414" s="7">
        <f t="shared" si="46"/>
        <v>20.666130475794265</v>
      </c>
    </row>
    <row r="415" spans="1:9" x14ac:dyDescent="0.3">
      <c r="A415" s="1">
        <v>42180</v>
      </c>
      <c r="B415" s="2">
        <v>-3.0404325202915139E-3</v>
      </c>
      <c r="C415" s="7">
        <f t="shared" si="47"/>
        <v>9.789942687847262E-4</v>
      </c>
      <c r="D415" s="7">
        <f t="shared" si="48"/>
        <v>9.3190558271524244E-3</v>
      </c>
      <c r="E415" s="7">
        <f t="shared" si="49"/>
        <v>9.0576512787662218E-3</v>
      </c>
      <c r="F415" s="7">
        <f t="shared" si="50"/>
        <v>1.6736075093964333</v>
      </c>
      <c r="G415" s="2">
        <f t="shared" si="44"/>
        <v>9.1870193624767808E-4</v>
      </c>
      <c r="H415" s="8">
        <f t="shared" si="45"/>
        <v>-3.9591344565391923E-3</v>
      </c>
      <c r="I415" s="7">
        <f t="shared" si="46"/>
        <v>52.331866834932342</v>
      </c>
    </row>
    <row r="416" spans="1:9" x14ac:dyDescent="0.3">
      <c r="A416" s="1">
        <v>42181</v>
      </c>
      <c r="B416" s="2">
        <v>-1.9054370555648958E-4</v>
      </c>
      <c r="C416" s="7">
        <f t="shared" si="47"/>
        <v>9.789942687847262E-4</v>
      </c>
      <c r="D416" s="7">
        <f t="shared" si="48"/>
        <v>9.3190558271524244E-3</v>
      </c>
      <c r="E416" s="7">
        <f t="shared" si="49"/>
        <v>8.8219056967084181E-3</v>
      </c>
      <c r="F416" s="7">
        <f t="shared" si="50"/>
        <v>1.6683564166185543</v>
      </c>
      <c r="G416" s="2">
        <f t="shared" si="44"/>
        <v>9.2002001112456223E-4</v>
      </c>
      <c r="H416" s="8">
        <f t="shared" si="45"/>
        <v>-1.1105637166810519E-3</v>
      </c>
      <c r="I416" s="7">
        <f t="shared" si="46"/>
        <v>73.14183124872082</v>
      </c>
    </row>
    <row r="417" spans="1:9" x14ac:dyDescent="0.3">
      <c r="A417" s="1">
        <v>42184</v>
      </c>
      <c r="B417" s="2">
        <v>-2.0970655142525829E-2</v>
      </c>
      <c r="C417" s="7">
        <f t="shared" si="47"/>
        <v>9.789942687847262E-4</v>
      </c>
      <c r="D417" s="7">
        <f t="shared" si="48"/>
        <v>9.3190558271524244E-3</v>
      </c>
      <c r="E417" s="7">
        <f t="shared" si="49"/>
        <v>8.4586010849504074E-3</v>
      </c>
      <c r="F417" s="7">
        <f t="shared" si="50"/>
        <v>1.6719178409280804</v>
      </c>
      <c r="G417" s="2">
        <f t="shared" si="44"/>
        <v>9.2261226598718525E-4</v>
      </c>
      <c r="H417" s="8">
        <f t="shared" si="45"/>
        <v>-2.1893267408513016E-2</v>
      </c>
      <c r="I417" s="7">
        <f t="shared" si="46"/>
        <v>0.55831309650810534</v>
      </c>
    </row>
    <row r="418" spans="1:9" x14ac:dyDescent="0.3">
      <c r="A418" s="1">
        <v>42185</v>
      </c>
      <c r="B418" s="2">
        <v>2.0935332855902544E-3</v>
      </c>
      <c r="C418" s="7">
        <f t="shared" si="47"/>
        <v>9.789942687847262E-4</v>
      </c>
      <c r="D418" s="7">
        <f t="shared" si="48"/>
        <v>9.3190558271524244E-3</v>
      </c>
      <c r="E418" s="7">
        <f t="shared" si="49"/>
        <v>1.3768669867713914E-2</v>
      </c>
      <c r="F418" s="7">
        <f t="shared" si="50"/>
        <v>1.6829724527913494</v>
      </c>
      <c r="G418" s="2">
        <f t="shared" si="44"/>
        <v>8.8803338522412602E-4</v>
      </c>
      <c r="H418" s="8">
        <f t="shared" si="45"/>
        <v>1.2054999003661285E-3</v>
      </c>
      <c r="I418" s="7">
        <f t="shared" si="46"/>
        <v>48.093450027499124</v>
      </c>
    </row>
    <row r="419" spans="1:9" x14ac:dyDescent="0.3">
      <c r="A419" s="1">
        <v>42186</v>
      </c>
      <c r="B419" s="2">
        <v>8.0154742862574846E-3</v>
      </c>
      <c r="C419" s="7">
        <f t="shared" si="47"/>
        <v>9.789942687847262E-4</v>
      </c>
      <c r="D419" s="7">
        <f t="shared" si="48"/>
        <v>9.3190558271524244E-3</v>
      </c>
      <c r="E419" s="7">
        <f t="shared" si="49"/>
        <v>1.2529423023761147E-2</v>
      </c>
      <c r="F419" s="7">
        <f t="shared" si="50"/>
        <v>1.6608549639380488</v>
      </c>
      <c r="G419" s="2">
        <f t="shared" si="44"/>
        <v>8.9472007444927845E-4</v>
      </c>
      <c r="H419" s="8">
        <f t="shared" si="45"/>
        <v>7.1207542118082064E-3</v>
      </c>
      <c r="I419" s="7">
        <f t="shared" si="46"/>
        <v>30.783895513986163</v>
      </c>
    </row>
    <row r="420" spans="1:9" x14ac:dyDescent="0.3">
      <c r="A420" s="1">
        <v>42187</v>
      </c>
      <c r="B420" s="2">
        <v>-9.1582367771847473E-4</v>
      </c>
      <c r="C420" s="7">
        <f t="shared" si="47"/>
        <v>9.789942687847262E-4</v>
      </c>
      <c r="D420" s="7">
        <f t="shared" si="48"/>
        <v>9.3190558271524244E-3</v>
      </c>
      <c r="E420" s="7">
        <f t="shared" si="49"/>
        <v>1.2088083589330806E-2</v>
      </c>
      <c r="F420" s="7">
        <f t="shared" si="50"/>
        <v>1.6790219684854186</v>
      </c>
      <c r="G420" s="2">
        <f t="shared" si="44"/>
        <v>8.988814585352442E-4</v>
      </c>
      <c r="H420" s="8">
        <f t="shared" si="45"/>
        <v>-1.814705136253719E-3</v>
      </c>
      <c r="I420" s="7">
        <f t="shared" si="46"/>
        <v>53.022505061015039</v>
      </c>
    </row>
    <row r="421" spans="1:9" x14ac:dyDescent="0.3">
      <c r="A421" s="1">
        <v>42191</v>
      </c>
      <c r="B421" s="2">
        <v>-2.8459298779377473E-3</v>
      </c>
      <c r="C421" s="7">
        <f t="shared" si="47"/>
        <v>9.789942687847262E-4</v>
      </c>
      <c r="D421" s="7">
        <f t="shared" si="48"/>
        <v>9.3190558271524244E-3</v>
      </c>
      <c r="E421" s="7">
        <f t="shared" si="49"/>
        <v>1.1168886876516324E-2</v>
      </c>
      <c r="F421" s="7">
        <f t="shared" si="50"/>
        <v>1.6638997193166318</v>
      </c>
      <c r="G421" s="2">
        <f t="shared" si="44"/>
        <v>9.0405833163692865E-4</v>
      </c>
      <c r="H421" s="8">
        <f t="shared" si="45"/>
        <v>-3.7499882095746759E-3</v>
      </c>
      <c r="I421" s="7">
        <f t="shared" si="46"/>
        <v>48.336956527032626</v>
      </c>
    </row>
    <row r="422" spans="1:9" x14ac:dyDescent="0.3">
      <c r="A422" s="1">
        <v>42192</v>
      </c>
      <c r="B422" s="2">
        <v>6.2888618503471605E-3</v>
      </c>
      <c r="C422" s="7">
        <f t="shared" si="47"/>
        <v>9.789942687847262E-4</v>
      </c>
      <c r="D422" s="7">
        <f t="shared" si="48"/>
        <v>9.3190558271524244E-3</v>
      </c>
      <c r="E422" s="7">
        <f t="shared" si="49"/>
        <v>1.0539279979641341E-2</v>
      </c>
      <c r="F422" s="7">
        <f t="shared" si="50"/>
        <v>1.675662065168614</v>
      </c>
      <c r="G422" s="2">
        <f t="shared" si="44"/>
        <v>9.0895612801347692E-4</v>
      </c>
      <c r="H422" s="8">
        <f t="shared" si="45"/>
        <v>5.3799057223336832E-3</v>
      </c>
      <c r="I422" s="7">
        <f t="shared" si="46"/>
        <v>40.426205677459905</v>
      </c>
    </row>
    <row r="423" spans="1:9" x14ac:dyDescent="0.3">
      <c r="A423" s="1">
        <v>42193</v>
      </c>
      <c r="B423" s="2">
        <v>-1.6777431703293044E-2</v>
      </c>
      <c r="C423" s="7">
        <f t="shared" si="47"/>
        <v>9.789942687847262E-4</v>
      </c>
      <c r="D423" s="7">
        <f t="shared" si="48"/>
        <v>9.3190558271524244E-3</v>
      </c>
      <c r="E423" s="7">
        <f t="shared" si="49"/>
        <v>1.0196071757105386E-2</v>
      </c>
      <c r="F423" s="7">
        <f t="shared" si="50"/>
        <v>1.6671821005035785</v>
      </c>
      <c r="G423" s="2">
        <f t="shared" si="44"/>
        <v>9.1076845934133803E-4</v>
      </c>
      <c r="H423" s="8">
        <f t="shared" si="45"/>
        <v>-1.7688200162634383E-2</v>
      </c>
      <c r="I423" s="7">
        <f t="shared" si="46"/>
        <v>2.9258219329155417</v>
      </c>
    </row>
    <row r="424" spans="1:9" x14ac:dyDescent="0.3">
      <c r="A424" s="1">
        <v>42194</v>
      </c>
      <c r="B424" s="2">
        <v>1.8092884772347162E-3</v>
      </c>
      <c r="C424" s="7">
        <f t="shared" si="47"/>
        <v>9.789942687847262E-4</v>
      </c>
      <c r="D424" s="7">
        <f t="shared" si="48"/>
        <v>9.3190558271524244E-3</v>
      </c>
      <c r="E424" s="7">
        <f t="shared" si="49"/>
        <v>1.3244869080702312E-2</v>
      </c>
      <c r="F424" s="7">
        <f t="shared" si="50"/>
        <v>1.681771338001848</v>
      </c>
      <c r="G424" s="2">
        <f t="shared" si="44"/>
        <v>8.9140922231048666E-4</v>
      </c>
      <c r="H424" s="8">
        <f t="shared" si="45"/>
        <v>9.1787925492422954E-4</v>
      </c>
      <c r="I424" s="7">
        <f t="shared" si="46"/>
        <v>50.225238837728</v>
      </c>
    </row>
    <row r="425" spans="1:9" x14ac:dyDescent="0.3">
      <c r="A425" s="1">
        <v>42195</v>
      </c>
      <c r="B425" s="2">
        <v>1.259142717821593E-2</v>
      </c>
      <c r="C425" s="7">
        <f t="shared" si="47"/>
        <v>9.789942687847262E-4</v>
      </c>
      <c r="D425" s="7">
        <f t="shared" si="48"/>
        <v>9.3190558271524244E-3</v>
      </c>
      <c r="E425" s="7">
        <f t="shared" si="49"/>
        <v>1.2091481718176044E-2</v>
      </c>
      <c r="F425" s="7">
        <f t="shared" si="50"/>
        <v>1.6617470401170171</v>
      </c>
      <c r="G425" s="2">
        <f t="shared" si="44"/>
        <v>8.9772518640637193E-4</v>
      </c>
      <c r="H425" s="8">
        <f t="shared" si="45"/>
        <v>1.1693701991809559E-2</v>
      </c>
      <c r="I425" s="7">
        <f t="shared" si="46"/>
        <v>14.287181585700145</v>
      </c>
    </row>
    <row r="426" spans="1:9" x14ac:dyDescent="0.3">
      <c r="A426" s="1">
        <v>42198</v>
      </c>
      <c r="B426" s="2">
        <v>1.1037191750831399E-2</v>
      </c>
      <c r="C426" s="7">
        <f t="shared" si="47"/>
        <v>9.789942687847262E-4</v>
      </c>
      <c r="D426" s="7">
        <f t="shared" si="48"/>
        <v>9.3190558271524244E-3</v>
      </c>
      <c r="E426" s="7">
        <f t="shared" si="49"/>
        <v>1.273731019812102E-2</v>
      </c>
      <c r="F426" s="7">
        <f t="shared" si="50"/>
        <v>1.6808211983918693</v>
      </c>
      <c r="G426" s="2">
        <f t="shared" si="44"/>
        <v>8.9470112011184931E-4</v>
      </c>
      <c r="H426" s="8">
        <f t="shared" si="45"/>
        <v>1.014249063071955E-2</v>
      </c>
      <c r="I426" s="7">
        <f t="shared" si="46"/>
        <v>19.45756808226767</v>
      </c>
    </row>
    <row r="427" spans="1:9" x14ac:dyDescent="0.3">
      <c r="A427" s="1">
        <v>42199</v>
      </c>
      <c r="B427" s="2">
        <v>4.3376801308789847E-3</v>
      </c>
      <c r="C427" s="7">
        <f t="shared" si="47"/>
        <v>9.789942687847262E-4</v>
      </c>
      <c r="D427" s="7">
        <f t="shared" si="48"/>
        <v>9.3190558271524244E-3</v>
      </c>
      <c r="E427" s="7">
        <f t="shared" si="49"/>
        <v>1.287105009729313E-2</v>
      </c>
      <c r="F427" s="7">
        <f t="shared" si="50"/>
        <v>1.6654013874726672</v>
      </c>
      <c r="G427" s="2">
        <f t="shared" si="44"/>
        <v>8.9274387764138046E-4</v>
      </c>
      <c r="H427" s="8">
        <f t="shared" si="45"/>
        <v>3.4449362532376045E-3</v>
      </c>
      <c r="I427" s="7">
        <f t="shared" si="46"/>
        <v>45.356454763479569</v>
      </c>
    </row>
    <row r="428" spans="1:9" x14ac:dyDescent="0.3">
      <c r="A428" s="1">
        <v>42200</v>
      </c>
      <c r="B428" s="2">
        <v>-3.3199416872975451E-4</v>
      </c>
      <c r="C428" s="7">
        <f t="shared" si="47"/>
        <v>9.789942687847262E-4</v>
      </c>
      <c r="D428" s="7">
        <f t="shared" si="48"/>
        <v>9.3190558271524244E-3</v>
      </c>
      <c r="E428" s="7">
        <f t="shared" si="49"/>
        <v>1.1913397410071717E-2</v>
      </c>
      <c r="F428" s="7">
        <f t="shared" si="50"/>
        <v>1.6744616697007904</v>
      </c>
      <c r="G428" s="2">
        <f t="shared" si="44"/>
        <v>8.9974752094181454E-4</v>
      </c>
      <c r="H428" s="8">
        <f t="shared" si="45"/>
        <v>-1.2317416896715692E-3</v>
      </c>
      <c r="I428" s="7">
        <f t="shared" si="46"/>
        <v>54.893141126714831</v>
      </c>
    </row>
    <row r="429" spans="1:9" x14ac:dyDescent="0.3">
      <c r="A429" s="1">
        <v>42201</v>
      </c>
      <c r="B429" s="2">
        <v>8.0241060748516002E-3</v>
      </c>
      <c r="C429" s="7">
        <f t="shared" si="47"/>
        <v>9.789942687847262E-4</v>
      </c>
      <c r="D429" s="7">
        <f t="shared" si="48"/>
        <v>9.3190558271524244E-3</v>
      </c>
      <c r="E429" s="7">
        <f t="shared" si="49"/>
        <v>1.1004388500333228E-2</v>
      </c>
      <c r="F429" s="7">
        <f t="shared" si="50"/>
        <v>1.6673022977192082</v>
      </c>
      <c r="G429" s="2">
        <f t="shared" si="44"/>
        <v>9.053669213966132E-4</v>
      </c>
      <c r="H429" s="8">
        <f t="shared" si="45"/>
        <v>7.1187391534549872E-3</v>
      </c>
      <c r="I429" s="7">
        <f t="shared" si="46"/>
        <v>30.422307793281117</v>
      </c>
    </row>
    <row r="430" spans="1:9" x14ac:dyDescent="0.3">
      <c r="A430" s="1">
        <v>42202</v>
      </c>
      <c r="B430" s="2">
        <v>8.4811657889294345E-4</v>
      </c>
      <c r="C430" s="7">
        <f t="shared" si="47"/>
        <v>9.789942687847262E-4</v>
      </c>
      <c r="D430" s="7">
        <f t="shared" si="48"/>
        <v>9.3190558271524244E-3</v>
      </c>
      <c r="E430" s="7">
        <f t="shared" si="49"/>
        <v>1.0833551329397118E-2</v>
      </c>
      <c r="F430" s="7">
        <f t="shared" si="50"/>
        <v>1.6741383666337826</v>
      </c>
      <c r="G430" s="2">
        <f t="shared" si="44"/>
        <v>9.0691166898466046E-4</v>
      </c>
      <c r="H430" s="8">
        <f t="shared" si="45"/>
        <v>-5.8795090091717014E-5</v>
      </c>
      <c r="I430" s="7">
        <f t="shared" si="46"/>
        <v>61.641479786880758</v>
      </c>
    </row>
    <row r="431" spans="1:9" x14ac:dyDescent="0.3">
      <c r="A431" s="1">
        <v>42205</v>
      </c>
      <c r="B431" s="2">
        <v>5.1779605144375296E-4</v>
      </c>
      <c r="C431" s="7">
        <f t="shared" si="47"/>
        <v>9.789942687847262E-4</v>
      </c>
      <c r="D431" s="7">
        <f t="shared" si="48"/>
        <v>9.3190558271524244E-3</v>
      </c>
      <c r="E431" s="7">
        <f t="shared" si="49"/>
        <v>1.0098558881498581E-2</v>
      </c>
      <c r="F431" s="7">
        <f t="shared" si="50"/>
        <v>1.6675036039523052</v>
      </c>
      <c r="G431" s="2">
        <f t="shared" si="44"/>
        <v>9.1143866969057707E-4</v>
      </c>
      <c r="H431" s="8">
        <f t="shared" si="45"/>
        <v>-3.9364261824682411E-4</v>
      </c>
      <c r="I431" s="7">
        <f t="shared" si="46"/>
        <v>65.659230197833807</v>
      </c>
    </row>
    <row r="432" spans="1:9" x14ac:dyDescent="0.3">
      <c r="A432" s="1">
        <v>42206</v>
      </c>
      <c r="B432" s="2">
        <v>-3.9513805174240524E-3</v>
      </c>
      <c r="C432" s="7">
        <f t="shared" si="47"/>
        <v>9.789942687847262E-4</v>
      </c>
      <c r="D432" s="7">
        <f t="shared" si="48"/>
        <v>9.3190558271524244E-3</v>
      </c>
      <c r="E432" s="7">
        <f t="shared" si="49"/>
        <v>9.4958749737602457E-3</v>
      </c>
      <c r="F432" s="7">
        <f t="shared" si="50"/>
        <v>1.6725326842385038</v>
      </c>
      <c r="G432" s="2">
        <f t="shared" si="44"/>
        <v>9.1572975767247066E-4</v>
      </c>
      <c r="H432" s="8">
        <f t="shared" si="45"/>
        <v>-4.8671102750965228E-3</v>
      </c>
      <c r="I432" s="7">
        <f t="shared" si="46"/>
        <v>44.404482802253675</v>
      </c>
    </row>
    <row r="433" spans="1:9" x14ac:dyDescent="0.3">
      <c r="A433" s="1">
        <v>42207</v>
      </c>
      <c r="B433" s="2">
        <v>-1.7946383732186932E-3</v>
      </c>
      <c r="C433" s="7">
        <f t="shared" si="47"/>
        <v>9.789942687847262E-4</v>
      </c>
      <c r="D433" s="7">
        <f t="shared" si="48"/>
        <v>9.3190558271524244E-3</v>
      </c>
      <c r="E433" s="7">
        <f t="shared" si="49"/>
        <v>9.2763233288090021E-3</v>
      </c>
      <c r="F433" s="7">
        <f t="shared" si="50"/>
        <v>1.6694009361896298</v>
      </c>
      <c r="G433" s="2">
        <f t="shared" si="44"/>
        <v>9.1703496412178344E-4</v>
      </c>
      <c r="H433" s="8">
        <f t="shared" si="45"/>
        <v>-2.7116733373404767E-3</v>
      </c>
      <c r="I433" s="7">
        <f t="shared" si="46"/>
        <v>61.222308977542362</v>
      </c>
    </row>
    <row r="434" spans="1:9" x14ac:dyDescent="0.3">
      <c r="A434" s="1">
        <v>42208</v>
      </c>
      <c r="B434" s="2">
        <v>-5.6299960228000101E-3</v>
      </c>
      <c r="C434" s="7">
        <f t="shared" si="47"/>
        <v>9.789942687847262E-4</v>
      </c>
      <c r="D434" s="7">
        <f t="shared" si="48"/>
        <v>9.3190558271524244E-3</v>
      </c>
      <c r="E434" s="7">
        <f t="shared" si="49"/>
        <v>8.9041139911724045E-3</v>
      </c>
      <c r="F434" s="7">
        <f t="shared" si="50"/>
        <v>1.671302825848354</v>
      </c>
      <c r="G434" s="2">
        <f t="shared" si="44"/>
        <v>9.1961297778059292E-4</v>
      </c>
      <c r="H434" s="8">
        <f t="shared" si="45"/>
        <v>-6.5496090005806029E-3</v>
      </c>
      <c r="I434" s="7">
        <f t="shared" si="46"/>
        <v>31.440985238629903</v>
      </c>
    </row>
    <row r="435" spans="1:9" x14ac:dyDescent="0.3">
      <c r="A435" s="1">
        <v>42209</v>
      </c>
      <c r="B435" s="2">
        <v>-1.0372029530782978E-2</v>
      </c>
      <c r="C435" s="7">
        <f t="shared" si="47"/>
        <v>9.789942687847262E-4</v>
      </c>
      <c r="D435" s="7">
        <f t="shared" si="48"/>
        <v>9.3190558271524244E-3</v>
      </c>
      <c r="E435" s="7">
        <f t="shared" si="49"/>
        <v>9.0150116253344768E-3</v>
      </c>
      <c r="F435" s="7">
        <f t="shared" si="50"/>
        <v>1.6708848747819713</v>
      </c>
      <c r="G435" s="2">
        <f t="shared" si="44"/>
        <v>9.1885297974772452E-4</v>
      </c>
      <c r="H435" s="8">
        <f t="shared" si="45"/>
        <v>-1.1290882510530703E-2</v>
      </c>
      <c r="I435" s="7">
        <f t="shared" si="46"/>
        <v>9.9349083761217649</v>
      </c>
    </row>
    <row r="436" spans="1:9" x14ac:dyDescent="0.3">
      <c r="A436" s="1">
        <v>42212</v>
      </c>
      <c r="B436" s="2">
        <v>-5.8174259561523112E-3</v>
      </c>
      <c r="C436" s="7">
        <f t="shared" si="47"/>
        <v>9.789942687847262E-4</v>
      </c>
      <c r="D436" s="7">
        <f t="shared" si="48"/>
        <v>9.3190558271524244E-3</v>
      </c>
      <c r="E436" s="7">
        <f t="shared" si="49"/>
        <v>1.0098584317057875E-2</v>
      </c>
      <c r="F436" s="7">
        <f t="shared" si="50"/>
        <v>1.6736344973653723</v>
      </c>
      <c r="G436" s="2">
        <f t="shared" si="44"/>
        <v>9.1177442761974773E-4</v>
      </c>
      <c r="H436" s="8">
        <f t="shared" si="45"/>
        <v>-6.7292003837720587E-3</v>
      </c>
      <c r="I436" s="7">
        <f t="shared" si="46"/>
        <v>31.747561791199317</v>
      </c>
    </row>
    <row r="437" spans="1:9" x14ac:dyDescent="0.3">
      <c r="A437" s="1">
        <v>42213</v>
      </c>
      <c r="B437" s="2">
        <v>1.2283230045492033E-2</v>
      </c>
      <c r="C437" s="7">
        <f t="shared" si="47"/>
        <v>9.789942687847262E-4</v>
      </c>
      <c r="D437" s="7">
        <f t="shared" si="48"/>
        <v>9.3190558271524244E-3</v>
      </c>
      <c r="E437" s="7">
        <f t="shared" si="49"/>
        <v>1.0025327673373325E-2</v>
      </c>
      <c r="F437" s="7">
        <f t="shared" si="50"/>
        <v>1.6691876202443203</v>
      </c>
      <c r="G437" s="2">
        <f t="shared" si="44"/>
        <v>9.1202051389616622E-4</v>
      </c>
      <c r="H437" s="8">
        <f t="shared" si="45"/>
        <v>1.1371209531595866E-2</v>
      </c>
      <c r="I437" s="7">
        <f t="shared" si="46"/>
        <v>11.743518437168481</v>
      </c>
    </row>
    <row r="438" spans="1:9" x14ac:dyDescent="0.3">
      <c r="A438" s="1">
        <v>42214</v>
      </c>
      <c r="B438" s="2">
        <v>6.8789748934707795E-3</v>
      </c>
      <c r="C438" s="7">
        <f t="shared" si="47"/>
        <v>9.789942687847262E-4</v>
      </c>
      <c r="D438" s="7">
        <f t="shared" si="48"/>
        <v>9.3190558271524244E-3</v>
      </c>
      <c r="E438" s="7">
        <f t="shared" si="49"/>
        <v>1.0950829694684484E-2</v>
      </c>
      <c r="F438" s="7">
        <f t="shared" si="50"/>
        <v>1.6749722459878331</v>
      </c>
      <c r="G438" s="2">
        <f t="shared" si="44"/>
        <v>9.0618054709734413E-4</v>
      </c>
      <c r="H438" s="8">
        <f t="shared" si="45"/>
        <v>5.9727943463734352E-3</v>
      </c>
      <c r="I438" s="7">
        <f t="shared" si="46"/>
        <v>36.698579826769411</v>
      </c>
    </row>
    <row r="439" spans="1:9" x14ac:dyDescent="0.3">
      <c r="A439" s="1">
        <v>42215</v>
      </c>
      <c r="B439" s="2">
        <v>2.3740992636489544E-4</v>
      </c>
      <c r="C439" s="7">
        <f t="shared" si="47"/>
        <v>9.789942687847262E-4</v>
      </c>
      <c r="D439" s="7">
        <f t="shared" si="48"/>
        <v>9.3190558271524244E-3</v>
      </c>
      <c r="E439" s="7">
        <f t="shared" si="49"/>
        <v>1.0613498909096962E-2</v>
      </c>
      <c r="F439" s="7">
        <f t="shared" si="50"/>
        <v>1.6678981338469887</v>
      </c>
      <c r="G439" s="2">
        <f t="shared" si="44"/>
        <v>9.0801674505422718E-4</v>
      </c>
      <c r="H439" s="8">
        <f t="shared" si="45"/>
        <v>-6.7060681868933174E-4</v>
      </c>
      <c r="I439" s="7">
        <f t="shared" si="46"/>
        <v>62.18297727139165</v>
      </c>
    </row>
    <row r="440" spans="1:9" x14ac:dyDescent="0.3">
      <c r="A440" s="1">
        <v>42216</v>
      </c>
      <c r="B440" s="2">
        <v>-1.5177823933041346E-3</v>
      </c>
      <c r="C440" s="7">
        <f t="shared" si="47"/>
        <v>9.789942687847262E-4</v>
      </c>
      <c r="D440" s="7">
        <f t="shared" si="48"/>
        <v>9.3190558271524244E-3</v>
      </c>
      <c r="E440" s="7">
        <f t="shared" si="49"/>
        <v>9.9228222064310437E-3</v>
      </c>
      <c r="F440" s="7">
        <f t="shared" si="50"/>
        <v>1.6722423724621347</v>
      </c>
      <c r="G440" s="2">
        <f t="shared" si="44"/>
        <v>9.1286971967140446E-4</v>
      </c>
      <c r="H440" s="8">
        <f t="shared" si="45"/>
        <v>-2.4306521129755388E-3</v>
      </c>
      <c r="I440" s="7">
        <f t="shared" si="46"/>
        <v>60.013658112081181</v>
      </c>
    </row>
    <row r="441" spans="1:9" x14ac:dyDescent="0.3">
      <c r="A441" s="1">
        <v>42219</v>
      </c>
      <c r="B441" s="2">
        <v>-3.3732117119192884E-3</v>
      </c>
      <c r="C441" s="7">
        <f t="shared" si="47"/>
        <v>9.789942687847262E-4</v>
      </c>
      <c r="D441" s="7">
        <f t="shared" si="48"/>
        <v>9.3190558271524244E-3</v>
      </c>
      <c r="E441" s="7">
        <f t="shared" si="49"/>
        <v>9.4188438030969358E-3</v>
      </c>
      <c r="F441" s="7">
        <f t="shared" si="50"/>
        <v>1.6691093456467507</v>
      </c>
      <c r="G441" s="2">
        <f t="shared" si="44"/>
        <v>9.1606809237709753E-4</v>
      </c>
      <c r="H441" s="8">
        <f t="shared" si="45"/>
        <v>-4.2892798042963856E-3</v>
      </c>
      <c r="I441" s="7">
        <f t="shared" si="46"/>
        <v>48.919406065463228</v>
      </c>
    </row>
    <row r="442" spans="1:9" x14ac:dyDescent="0.3">
      <c r="A442" s="1">
        <v>42220</v>
      </c>
      <c r="B442" s="2">
        <v>-1.9543663037857595E-3</v>
      </c>
      <c r="C442" s="7">
        <f t="shared" si="47"/>
        <v>9.789942687847262E-4</v>
      </c>
      <c r="D442" s="7">
        <f t="shared" si="48"/>
        <v>9.3190558271524244E-3</v>
      </c>
      <c r="E442" s="7">
        <f t="shared" si="49"/>
        <v>9.1509004187169101E-3</v>
      </c>
      <c r="F442" s="7">
        <f t="shared" si="50"/>
        <v>1.6718413538214991</v>
      </c>
      <c r="G442" s="2">
        <f t="shared" si="44"/>
        <v>9.1799385775424467E-4</v>
      </c>
      <c r="H442" s="8">
        <f t="shared" si="45"/>
        <v>-2.872360161540004E-3</v>
      </c>
      <c r="I442" s="7">
        <f t="shared" si="46"/>
        <v>60.69831899585234</v>
      </c>
    </row>
    <row r="443" spans="1:9" x14ac:dyDescent="0.3">
      <c r="A443" s="1">
        <v>42221</v>
      </c>
      <c r="B443" s="2">
        <v>3.2955945659389752E-3</v>
      </c>
      <c r="C443" s="7">
        <f t="shared" si="47"/>
        <v>9.789942687847262E-4</v>
      </c>
      <c r="D443" s="7">
        <f t="shared" si="48"/>
        <v>9.3190558271524244E-3</v>
      </c>
      <c r="E443" s="7">
        <f t="shared" si="49"/>
        <v>8.8114924842063094E-3</v>
      </c>
      <c r="F443" s="7">
        <f t="shared" si="50"/>
        <v>1.6694804276983433</v>
      </c>
      <c r="G443" s="2">
        <f t="shared" si="44"/>
        <v>9.2014351450803579E-4</v>
      </c>
      <c r="H443" s="8">
        <f t="shared" si="45"/>
        <v>2.3754510514309391E-3</v>
      </c>
      <c r="I443" s="7">
        <f t="shared" si="46"/>
        <v>66.259781738708924</v>
      </c>
    </row>
    <row r="444" spans="1:9" x14ac:dyDescent="0.3">
      <c r="A444" s="1">
        <v>42222</v>
      </c>
      <c r="B444" s="2">
        <v>-8.1876681654252659E-3</v>
      </c>
      <c r="C444" s="7">
        <f t="shared" si="47"/>
        <v>9.789942687847262E-4</v>
      </c>
      <c r="D444" s="7">
        <f t="shared" si="48"/>
        <v>9.3190558271524244E-3</v>
      </c>
      <c r="E444" s="7">
        <f t="shared" si="49"/>
        <v>8.5017684447022627E-3</v>
      </c>
      <c r="F444" s="7">
        <f t="shared" si="50"/>
        <v>1.6711934253606713</v>
      </c>
      <c r="G444" s="2">
        <f t="shared" si="44"/>
        <v>9.2229116859737835E-4</v>
      </c>
      <c r="H444" s="8">
        <f t="shared" si="45"/>
        <v>-9.1099593340226437E-3</v>
      </c>
      <c r="I444" s="7">
        <f t="shared" si="46"/>
        <v>15.935936941407126</v>
      </c>
    </row>
    <row r="445" spans="1:9" x14ac:dyDescent="0.3">
      <c r="A445" s="1">
        <v>42223</v>
      </c>
      <c r="B445" s="2">
        <v>-1.920059214580383E-3</v>
      </c>
      <c r="C445" s="7">
        <f t="shared" si="47"/>
        <v>9.789942687847262E-4</v>
      </c>
      <c r="D445" s="7">
        <f t="shared" si="48"/>
        <v>9.3190558271524244E-3</v>
      </c>
      <c r="E445" s="7">
        <f t="shared" si="49"/>
        <v>9.154503027813567E-3</v>
      </c>
      <c r="F445" s="7">
        <f t="shared" si="50"/>
        <v>1.672121011561847</v>
      </c>
      <c r="G445" s="2">
        <f t="shared" si="44"/>
        <v>9.1798369932511543E-4</v>
      </c>
      <c r="H445" s="8">
        <f t="shared" si="45"/>
        <v>-2.8380429139054984E-3</v>
      </c>
      <c r="I445" s="7">
        <f t="shared" si="46"/>
        <v>60.943167804990289</v>
      </c>
    </row>
    <row r="446" spans="1:9" x14ac:dyDescent="0.3">
      <c r="A446" s="1">
        <v>42226</v>
      </c>
      <c r="B446" s="2">
        <v>1.2599565155084536E-2</v>
      </c>
      <c r="C446" s="7">
        <f t="shared" si="47"/>
        <v>9.789942687847262E-4</v>
      </c>
      <c r="D446" s="7">
        <f t="shared" si="48"/>
        <v>9.3190558271524244E-3</v>
      </c>
      <c r="E446" s="7">
        <f t="shared" si="49"/>
        <v>8.8121562233776166E-3</v>
      </c>
      <c r="F446" s="7">
        <f t="shared" si="50"/>
        <v>1.6692629969067403</v>
      </c>
      <c r="G446" s="2">
        <f t="shared" si="44"/>
        <v>9.2012866404535786E-4</v>
      </c>
      <c r="H446" s="8">
        <f t="shared" si="45"/>
        <v>1.1679436491039178E-2</v>
      </c>
      <c r="I446" s="7">
        <f t="shared" si="46"/>
        <v>8.58145900759604</v>
      </c>
    </row>
    <row r="447" spans="1:9" x14ac:dyDescent="0.3">
      <c r="A447" s="1">
        <v>42227</v>
      </c>
      <c r="B447" s="2">
        <v>-9.0233030819124593E-3</v>
      </c>
      <c r="C447" s="7">
        <f t="shared" si="47"/>
        <v>9.789942687847262E-4</v>
      </c>
      <c r="D447" s="7">
        <f t="shared" si="48"/>
        <v>9.3190558271524244E-3</v>
      </c>
      <c r="E447" s="7">
        <f t="shared" si="49"/>
        <v>1.0036465556561585E-2</v>
      </c>
      <c r="F447" s="7">
        <f t="shared" si="50"/>
        <v>1.6751195278363531</v>
      </c>
      <c r="G447" s="2">
        <f t="shared" si="44"/>
        <v>9.1226825105032228E-4</v>
      </c>
      <c r="H447" s="8">
        <f t="shared" si="45"/>
        <v>-9.9355713329627813E-3</v>
      </c>
      <c r="I447" s="7">
        <f t="shared" si="46"/>
        <v>16.173038188574743</v>
      </c>
    </row>
    <row r="448" spans="1:9" x14ac:dyDescent="0.3">
      <c r="A448" s="1">
        <v>42228</v>
      </c>
      <c r="B448" s="2">
        <v>1.1980564246225622E-3</v>
      </c>
      <c r="C448" s="7">
        <f t="shared" si="47"/>
        <v>9.789942687847262E-4</v>
      </c>
      <c r="D448" s="7">
        <f t="shared" si="48"/>
        <v>9.3190558271524244E-3</v>
      </c>
      <c r="E448" s="7">
        <f t="shared" si="49"/>
        <v>1.0601121632520879E-2</v>
      </c>
      <c r="F448" s="7">
        <f t="shared" si="50"/>
        <v>1.6695999455359247</v>
      </c>
      <c r="G448" s="2">
        <f t="shared" si="44"/>
        <v>9.0819771273900087E-4</v>
      </c>
      <c r="H448" s="8">
        <f t="shared" si="45"/>
        <v>2.8985871188356137E-4</v>
      </c>
      <c r="I448" s="7">
        <f t="shared" si="46"/>
        <v>62.756838107459714</v>
      </c>
    </row>
    <row r="449" spans="1:9" x14ac:dyDescent="0.3">
      <c r="A449" s="1">
        <v>42229</v>
      </c>
      <c r="B449" s="2">
        <v>-1.2446451253063096E-3</v>
      </c>
      <c r="C449" s="7">
        <f t="shared" si="47"/>
        <v>9.789942687847262E-4</v>
      </c>
      <c r="D449" s="7">
        <f t="shared" si="48"/>
        <v>9.3190558271524244E-3</v>
      </c>
      <c r="E449" s="7">
        <f t="shared" si="49"/>
        <v>9.9083527393253358E-3</v>
      </c>
      <c r="F449" s="7">
        <f t="shared" si="50"/>
        <v>1.6709430158194132</v>
      </c>
      <c r="G449" s="2">
        <f t="shared" si="44"/>
        <v>9.1289641227977527E-4</v>
      </c>
      <c r="H449" s="8">
        <f t="shared" si="45"/>
        <v>-2.1575415375860848E-3</v>
      </c>
      <c r="I449" s="7">
        <f t="shared" si="46"/>
        <v>61.468196797520051</v>
      </c>
    </row>
    <row r="450" spans="1:9" x14ac:dyDescent="0.3">
      <c r="A450" s="1">
        <v>42230</v>
      </c>
      <c r="B450" s="2">
        <v>3.6425131744277639E-3</v>
      </c>
      <c r="C450" s="7">
        <f t="shared" si="47"/>
        <v>9.789942687847262E-4</v>
      </c>
      <c r="D450" s="7">
        <f t="shared" si="48"/>
        <v>9.3190558271524244E-3</v>
      </c>
      <c r="E450" s="7">
        <f t="shared" si="49"/>
        <v>9.3922428700077432E-3</v>
      </c>
      <c r="F450" s="7">
        <f t="shared" si="50"/>
        <v>1.670057346511937</v>
      </c>
      <c r="G450" s="2">
        <f t="shared" si="44"/>
        <v>9.1629420242512495E-4</v>
      </c>
      <c r="H450" s="8">
        <f t="shared" si="45"/>
        <v>2.7262189720026388E-3</v>
      </c>
      <c r="I450" s="7">
        <f t="shared" si="46"/>
        <v>60.913035102254497</v>
      </c>
    </row>
    <row r="451" spans="1:9" x14ac:dyDescent="0.3">
      <c r="A451" s="1">
        <v>42233</v>
      </c>
      <c r="B451" s="2">
        <v>5.5866913530300266E-3</v>
      </c>
      <c r="C451" s="7">
        <f t="shared" si="47"/>
        <v>9.789942687847262E-4</v>
      </c>
      <c r="D451" s="7">
        <f t="shared" si="48"/>
        <v>9.3190558271524244E-3</v>
      </c>
      <c r="E451" s="7">
        <f t="shared" si="49"/>
        <v>9.0003747443449609E-3</v>
      </c>
      <c r="F451" s="7">
        <f t="shared" si="50"/>
        <v>1.6708079800716484</v>
      </c>
      <c r="G451" s="2">
        <f t="shared" ref="G451:G514" si="51">C451 - E451*EXP(1/(2*F451^2))*SINH(D451/F451)</f>
        <v>9.1894687261204167E-4</v>
      </c>
      <c r="H451" s="8">
        <f t="shared" ref="H451:H514" si="52">B451-G451</f>
        <v>4.6677444804179846E-3</v>
      </c>
      <c r="I451" s="7">
        <f t="shared" ref="I451:I514" si="53">F451/(E451*SQRT(2*PI()))*1/SQRT(1 + ((B451-C451)/E451)^2)*EXP(-1/2*(D451 + F451*ASINH((B451-C451)/E451))^2)</f>
        <v>46.668884198092513</v>
      </c>
    </row>
    <row r="452" spans="1:9" x14ac:dyDescent="0.3">
      <c r="A452" s="1">
        <v>42234</v>
      </c>
      <c r="B452" s="2">
        <v>-2.8967158274650906E-3</v>
      </c>
      <c r="C452" s="7">
        <f t="shared" ref="C452:C515" si="54">C451*L$17 + L$16*$H451^2 + L$15</f>
        <v>9.789942687847262E-4</v>
      </c>
      <c r="D452" s="7">
        <f t="shared" ref="D452:D515" si="55">D451*M$17 + M$16*$H451^2 + M$15</f>
        <v>9.3190558271524244E-3</v>
      </c>
      <c r="E452" s="7">
        <f t="shared" ref="E452:E515" si="56">E451*N$17 + N$16*$H451^2 + N$15</f>
        <v>8.8465199636513225E-3</v>
      </c>
      <c r="F452" s="7">
        <f t="shared" ref="F452:F515" si="57">F451*O$17 + O$16*$H451^2 + O$15</f>
        <v>1.6706524318312199</v>
      </c>
      <c r="G452" s="2">
        <f t="shared" si="51"/>
        <v>9.19965874577561E-4</v>
      </c>
      <c r="H452" s="8">
        <f t="shared" si="52"/>
        <v>-3.8166817020426516E-3</v>
      </c>
      <c r="I452" s="7">
        <f t="shared" si="53"/>
        <v>53.974498287636486</v>
      </c>
    </row>
    <row r="453" spans="1:9" x14ac:dyDescent="0.3">
      <c r="A453" s="1">
        <v>42235</v>
      </c>
      <c r="B453" s="2">
        <v>-7.9054378816661997E-3</v>
      </c>
      <c r="C453" s="7">
        <f t="shared" si="54"/>
        <v>9.789942687847262E-4</v>
      </c>
      <c r="D453" s="7">
        <f t="shared" si="55"/>
        <v>9.3190558271524244E-3</v>
      </c>
      <c r="E453" s="7">
        <f t="shared" si="56"/>
        <v>8.6352749322195152E-3</v>
      </c>
      <c r="F453" s="7">
        <f t="shared" si="57"/>
        <v>1.6705625313264671</v>
      </c>
      <c r="G453" s="2">
        <f t="shared" si="51"/>
        <v>9.2137119499842099E-4</v>
      </c>
      <c r="H453" s="8">
        <f t="shared" si="52"/>
        <v>-8.8268090766646205E-3</v>
      </c>
      <c r="I453" s="7">
        <f t="shared" si="53"/>
        <v>17.544739888441487</v>
      </c>
    </row>
    <row r="454" spans="1:9" x14ac:dyDescent="0.3">
      <c r="A454" s="1">
        <v>42236</v>
      </c>
      <c r="B454" s="2">
        <v>-2.0881200229516783E-2</v>
      </c>
      <c r="C454" s="7">
        <f t="shared" si="54"/>
        <v>9.789942687847262E-4</v>
      </c>
      <c r="D454" s="7">
        <f t="shared" si="55"/>
        <v>9.3190558271524244E-3</v>
      </c>
      <c r="E454" s="7">
        <f t="shared" si="56"/>
        <v>9.2047149456466679E-3</v>
      </c>
      <c r="F454" s="7">
        <f t="shared" si="57"/>
        <v>1.6724527189509173</v>
      </c>
      <c r="G454" s="2">
        <f t="shared" si="51"/>
        <v>9.1766557710136411E-4</v>
      </c>
      <c r="H454" s="8">
        <f t="shared" si="52"/>
        <v>-2.1798865806618148E-2</v>
      </c>
      <c r="I454" s="7">
        <f t="shared" si="53"/>
        <v>0.80461417668325952</v>
      </c>
    </row>
    <row r="455" spans="1:9" x14ac:dyDescent="0.3">
      <c r="A455" s="1">
        <v>42237</v>
      </c>
      <c r="B455" s="2">
        <v>-3.0102572639879255E-2</v>
      </c>
      <c r="C455" s="7">
        <f t="shared" si="54"/>
        <v>9.789942687847262E-4</v>
      </c>
      <c r="D455" s="7">
        <f t="shared" si="55"/>
        <v>9.3190558271524244E-3</v>
      </c>
      <c r="E455" s="7">
        <f t="shared" si="56"/>
        <v>1.4333887584236919E-2</v>
      </c>
      <c r="F455" s="7">
        <f t="shared" si="57"/>
        <v>1.682448729829664</v>
      </c>
      <c r="G455" s="2">
        <f t="shared" si="51"/>
        <v>8.8425945955026262E-4</v>
      </c>
      <c r="H455" s="8">
        <f t="shared" si="52"/>
        <v>-3.0986832099429519E-2</v>
      </c>
      <c r="I455" s="7">
        <f t="shared" si="53"/>
        <v>0.77479460456583349</v>
      </c>
    </row>
    <row r="456" spans="1:9" x14ac:dyDescent="0.3">
      <c r="A456" s="1">
        <v>42240</v>
      </c>
      <c r="B456" s="2">
        <v>-4.2106926858831217E-2</v>
      </c>
      <c r="C456" s="7">
        <f t="shared" si="54"/>
        <v>9.789942687847262E-4</v>
      </c>
      <c r="D456" s="7">
        <f t="shared" si="55"/>
        <v>9.3190558271524244E-3</v>
      </c>
      <c r="E456" s="7">
        <f t="shared" si="56"/>
        <v>2.4242080298531928E-2</v>
      </c>
      <c r="F456" s="7">
        <f t="shared" si="57"/>
        <v>1.6888290223968263</v>
      </c>
      <c r="G456" s="2">
        <f t="shared" si="51"/>
        <v>8.1959252316615564E-4</v>
      </c>
      <c r="H456" s="8">
        <f t="shared" si="52"/>
        <v>-4.2926519381997374E-2</v>
      </c>
      <c r="I456" s="7">
        <f t="shared" si="53"/>
        <v>1.0777972078583464</v>
      </c>
    </row>
    <row r="457" spans="1:9" x14ac:dyDescent="0.3">
      <c r="A457" s="1">
        <v>42241</v>
      </c>
      <c r="B457" s="2">
        <v>-1.1767697039051228E-2</v>
      </c>
      <c r="C457" s="7">
        <f t="shared" si="54"/>
        <v>9.789942687847262E-4</v>
      </c>
      <c r="D457" s="7">
        <f t="shared" si="55"/>
        <v>9.3190558271524244E-3</v>
      </c>
      <c r="E457" s="7">
        <f t="shared" si="56"/>
        <v>4.2744135506514687E-2</v>
      </c>
      <c r="F457" s="7">
        <f t="shared" si="57"/>
        <v>1.7093817756921228</v>
      </c>
      <c r="G457" s="2">
        <f t="shared" si="51"/>
        <v>7.0247431161291952E-4</v>
      </c>
      <c r="H457" s="8">
        <f t="shared" si="52"/>
        <v>-1.2470171350664147E-2</v>
      </c>
      <c r="I457" s="7">
        <f t="shared" si="53"/>
        <v>13.53816729764304</v>
      </c>
    </row>
    <row r="458" spans="1:9" x14ac:dyDescent="0.3">
      <c r="A458" s="1">
        <v>42242</v>
      </c>
      <c r="B458" s="2">
        <v>3.8393690351701926E-2</v>
      </c>
      <c r="C458" s="7">
        <f t="shared" si="54"/>
        <v>9.789942687847262E-4</v>
      </c>
      <c r="D458" s="7">
        <f t="shared" si="55"/>
        <v>9.3190558271524244E-3</v>
      </c>
      <c r="E458" s="7">
        <f t="shared" si="56"/>
        <v>3.8166319731079E-2</v>
      </c>
      <c r="F458" s="7">
        <f t="shared" si="57"/>
        <v>1.6452855515298752</v>
      </c>
      <c r="G458" s="2">
        <f t="shared" si="51"/>
        <v>7.1895961962666381E-4</v>
      </c>
      <c r="H458" s="8">
        <f t="shared" si="52"/>
        <v>3.7674730732075265E-2</v>
      </c>
      <c r="I458" s="7">
        <f t="shared" si="53"/>
        <v>4.3772410292476884</v>
      </c>
    </row>
    <row r="459" spans="1:9" x14ac:dyDescent="0.3">
      <c r="A459" s="1">
        <v>42243</v>
      </c>
      <c r="B459" s="2">
        <v>2.4735430264471781E-2</v>
      </c>
      <c r="C459" s="7">
        <f t="shared" si="54"/>
        <v>9.789942687847262E-4</v>
      </c>
      <c r="D459" s="7">
        <f t="shared" si="55"/>
        <v>9.3190558271524244E-3</v>
      </c>
      <c r="E459" s="7">
        <f t="shared" si="56"/>
        <v>4.9229335047029414E-2</v>
      </c>
      <c r="F459" s="7">
        <f t="shared" si="57"/>
        <v>1.7301826253306491</v>
      </c>
      <c r="G459" s="2">
        <f t="shared" si="51"/>
        <v>6.6563333993257048E-4</v>
      </c>
      <c r="H459" s="8">
        <f t="shared" si="52"/>
        <v>2.406979692453921E-2</v>
      </c>
      <c r="I459" s="7">
        <f t="shared" si="53"/>
        <v>9.0603375040413159</v>
      </c>
    </row>
    <row r="460" spans="1:9" x14ac:dyDescent="0.3">
      <c r="A460" s="1">
        <v>42244</v>
      </c>
      <c r="B460" s="2">
        <v>5.0080195816093465E-5</v>
      </c>
      <c r="C460" s="7">
        <f t="shared" si="54"/>
        <v>9.789942687847262E-4</v>
      </c>
      <c r="D460" s="7">
        <f t="shared" si="55"/>
        <v>9.3190558271524244E-3</v>
      </c>
      <c r="E460" s="7">
        <f t="shared" si="56"/>
        <v>4.8472383098662281E-2</v>
      </c>
      <c r="F460" s="7">
        <f t="shared" si="57"/>
        <v>1.6417242299724497</v>
      </c>
      <c r="G460" s="2">
        <f t="shared" si="51"/>
        <v>6.4776035293680223E-4</v>
      </c>
      <c r="H460" s="8">
        <f t="shared" si="52"/>
        <v>-5.9768015712070876E-4</v>
      </c>
      <c r="I460" s="7">
        <f t="shared" si="53"/>
        <v>13.506092554998219</v>
      </c>
    </row>
    <row r="461" spans="1:9" x14ac:dyDescent="0.3">
      <c r="A461" s="1">
        <v>42247</v>
      </c>
      <c r="B461" s="2">
        <v>-8.0793419109828069E-3</v>
      </c>
      <c r="C461" s="7">
        <f t="shared" si="54"/>
        <v>9.789942687847262E-4</v>
      </c>
      <c r="D461" s="7">
        <f t="shared" si="55"/>
        <v>9.3190558271524244E-3</v>
      </c>
      <c r="E461" s="7">
        <f t="shared" si="56"/>
        <v>4.1057063107083659E-2</v>
      </c>
      <c r="F461" s="7">
        <f t="shared" si="57"/>
        <v>1.6920620644511026</v>
      </c>
      <c r="G461" s="2">
        <f t="shared" si="51"/>
        <v>7.0972314107474053E-4</v>
      </c>
      <c r="H461" s="8">
        <f t="shared" si="52"/>
        <v>-8.7890650520575479E-3</v>
      </c>
      <c r="I461" s="7">
        <f t="shared" si="53"/>
        <v>15.042279238359837</v>
      </c>
    </row>
    <row r="462" spans="1:9" x14ac:dyDescent="0.3">
      <c r="A462" s="1">
        <v>42248</v>
      </c>
      <c r="B462" s="2">
        <v>-2.9847835258952959E-2</v>
      </c>
      <c r="C462" s="7">
        <f t="shared" si="54"/>
        <v>9.789942687847262E-4</v>
      </c>
      <c r="D462" s="7">
        <f t="shared" si="55"/>
        <v>9.3190558271524244E-3</v>
      </c>
      <c r="E462" s="7">
        <f t="shared" si="56"/>
        <v>3.5860746865639406E-2</v>
      </c>
      <c r="F462" s="7">
        <f t="shared" si="57"/>
        <v>1.6561512947927868</v>
      </c>
      <c r="G462" s="2">
        <f t="shared" si="51"/>
        <v>7.3685659257227308E-4</v>
      </c>
      <c r="H462" s="8">
        <f t="shared" si="52"/>
        <v>-3.0584691851525233E-2</v>
      </c>
      <c r="I462" s="7">
        <f t="shared" si="53"/>
        <v>6.1577934084620534</v>
      </c>
    </row>
    <row r="463" spans="1:9" x14ac:dyDescent="0.3">
      <c r="A463" s="1">
        <v>42249</v>
      </c>
      <c r="B463" s="2">
        <v>1.8981158184445013E-2</v>
      </c>
      <c r="C463" s="7">
        <f t="shared" si="54"/>
        <v>9.789942687847262E-4</v>
      </c>
      <c r="D463" s="7">
        <f t="shared" si="55"/>
        <v>9.3190558271524244E-3</v>
      </c>
      <c r="E463" s="7">
        <f t="shared" si="56"/>
        <v>4.1655382838293488E-2</v>
      </c>
      <c r="F463" s="7">
        <f t="shared" si="57"/>
        <v>1.7080327083233535</v>
      </c>
      <c r="G463" s="2">
        <f t="shared" si="51"/>
        <v>7.0923187744254619E-4</v>
      </c>
      <c r="H463" s="8">
        <f t="shared" si="52"/>
        <v>1.8271926307002466E-2</v>
      </c>
      <c r="I463" s="7">
        <f t="shared" si="53"/>
        <v>11.535139447225948</v>
      </c>
    </row>
    <row r="464" spans="1:9" x14ac:dyDescent="0.3">
      <c r="A464" s="1">
        <v>42250</v>
      </c>
      <c r="B464" s="2">
        <v>7.1650948514156987E-4</v>
      </c>
      <c r="C464" s="7">
        <f t="shared" si="54"/>
        <v>9.789942687847262E-4</v>
      </c>
      <c r="D464" s="7">
        <f t="shared" si="55"/>
        <v>9.3190558271524244E-3</v>
      </c>
      <c r="E464" s="7">
        <f t="shared" si="56"/>
        <v>3.9363420487471795E-2</v>
      </c>
      <c r="F464" s="7">
        <f t="shared" si="57"/>
        <v>1.6514376303933636</v>
      </c>
      <c r="G464" s="2">
        <f t="shared" si="51"/>
        <v>7.1216940309550589E-4</v>
      </c>
      <c r="H464" s="8">
        <f t="shared" si="52"/>
        <v>4.3400820460639828E-6</v>
      </c>
      <c r="I464" s="7">
        <f t="shared" si="53"/>
        <v>16.736673154428548</v>
      </c>
    </row>
    <row r="465" spans="1:9" x14ac:dyDescent="0.3">
      <c r="A465" s="1">
        <v>42251</v>
      </c>
      <c r="B465" s="2">
        <v>-1.513660993536825E-2</v>
      </c>
      <c r="C465" s="7">
        <f t="shared" si="54"/>
        <v>9.789942687847262E-4</v>
      </c>
      <c r="D465" s="7">
        <f t="shared" si="55"/>
        <v>9.3190558271524244E-3</v>
      </c>
      <c r="E465" s="7">
        <f t="shared" si="56"/>
        <v>3.356161832957761E-2</v>
      </c>
      <c r="F465" s="7">
        <f t="shared" si="57"/>
        <v>1.6846955142207476</v>
      </c>
      <c r="G465" s="2">
        <f t="shared" si="51"/>
        <v>7.5758060510639489E-4</v>
      </c>
      <c r="H465" s="8">
        <f t="shared" si="52"/>
        <v>-1.5894190540474647E-2</v>
      </c>
      <c r="I465" s="7">
        <f t="shared" si="53"/>
        <v>13.406713489829178</v>
      </c>
    </row>
    <row r="466" spans="1:9" x14ac:dyDescent="0.3">
      <c r="A466" s="1">
        <v>42255</v>
      </c>
      <c r="B466" s="2">
        <v>2.5131143945621437E-2</v>
      </c>
      <c r="C466" s="7">
        <f t="shared" si="54"/>
        <v>9.789942687847262E-4</v>
      </c>
      <c r="D466" s="7">
        <f t="shared" si="55"/>
        <v>9.3190558271524244E-3</v>
      </c>
      <c r="E466" s="7">
        <f t="shared" si="56"/>
        <v>3.1753986553632589E-2</v>
      </c>
      <c r="F466" s="7">
        <f t="shared" si="57"/>
        <v>1.6667748776686404</v>
      </c>
      <c r="G466" s="2">
        <f t="shared" si="51"/>
        <v>7.6644562244577172E-4</v>
      </c>
      <c r="H466" s="8">
        <f t="shared" si="52"/>
        <v>2.4364698323175664E-2</v>
      </c>
      <c r="I466" s="7">
        <f t="shared" si="53"/>
        <v>8.3205802123768162</v>
      </c>
    </row>
    <row r="467" spans="1:9" x14ac:dyDescent="0.3">
      <c r="A467" s="1">
        <v>42256</v>
      </c>
      <c r="B467" s="2">
        <v>-1.3371837811479992E-2</v>
      </c>
      <c r="C467" s="7">
        <f t="shared" si="54"/>
        <v>9.789942687847262E-4</v>
      </c>
      <c r="D467" s="7">
        <f t="shared" si="55"/>
        <v>9.3190558271524244E-3</v>
      </c>
      <c r="E467" s="7">
        <f t="shared" si="56"/>
        <v>3.426814631705874E-2</v>
      </c>
      <c r="F467" s="7">
        <f t="shared" si="57"/>
        <v>1.6901558439256832</v>
      </c>
      <c r="G467" s="2">
        <f t="shared" si="51"/>
        <v>7.5390580353603461E-4</v>
      </c>
      <c r="H467" s="8">
        <f t="shared" si="52"/>
        <v>-1.4125743615016027E-2</v>
      </c>
      <c r="I467" s="7">
        <f t="shared" si="53"/>
        <v>14.409939380917047</v>
      </c>
    </row>
    <row r="468" spans="1:9" x14ac:dyDescent="0.3">
      <c r="A468" s="1">
        <v>42257</v>
      </c>
      <c r="B468" s="2">
        <v>5.4417363607830449E-3</v>
      </c>
      <c r="C468" s="7">
        <f t="shared" si="54"/>
        <v>9.789942687847262E-4</v>
      </c>
      <c r="D468" s="7">
        <f t="shared" si="55"/>
        <v>9.3190558271524244E-3</v>
      </c>
      <c r="E468" s="7">
        <f t="shared" si="56"/>
        <v>3.1712202753057715E-2</v>
      </c>
      <c r="F468" s="7">
        <f t="shared" si="57"/>
        <v>1.6611125216408567</v>
      </c>
      <c r="G468" s="2">
        <f t="shared" si="51"/>
        <v>7.6573977432911871E-4</v>
      </c>
      <c r="H468" s="8">
        <f t="shared" si="52"/>
        <v>4.6759965864539262E-3</v>
      </c>
      <c r="I468" s="7">
        <f t="shared" si="53"/>
        <v>20.094354996937753</v>
      </c>
    </row>
    <row r="469" spans="1:9" x14ac:dyDescent="0.3">
      <c r="A469" s="1">
        <v>42258</v>
      </c>
      <c r="B469" s="2">
        <v>4.5442539612616795E-3</v>
      </c>
      <c r="C469" s="7">
        <f t="shared" si="54"/>
        <v>9.789942687847262E-4</v>
      </c>
      <c r="D469" s="7">
        <f t="shared" si="55"/>
        <v>9.3190558271524244E-3</v>
      </c>
      <c r="E469" s="7">
        <f t="shared" si="56"/>
        <v>2.752573969775798E-2</v>
      </c>
      <c r="F469" s="7">
        <f t="shared" si="57"/>
        <v>1.6779973371443502</v>
      </c>
      <c r="G469" s="2">
        <f t="shared" si="51"/>
        <v>7.9641867467995775E-4</v>
      </c>
      <c r="H469" s="8">
        <f t="shared" si="52"/>
        <v>3.7478352865817216E-3</v>
      </c>
      <c r="I469" s="7">
        <f t="shared" si="53"/>
        <v>23.510013353217346</v>
      </c>
    </row>
    <row r="470" spans="1:9" x14ac:dyDescent="0.3">
      <c r="A470" s="1">
        <v>42261</v>
      </c>
      <c r="B470" s="2">
        <v>-3.7106715216684849E-3</v>
      </c>
      <c r="C470" s="7">
        <f t="shared" si="54"/>
        <v>9.789942687847262E-4</v>
      </c>
      <c r="D470" s="7">
        <f t="shared" si="55"/>
        <v>9.3190558271524244E-3</v>
      </c>
      <c r="E470" s="7">
        <f t="shared" si="56"/>
        <v>2.3991043980034814E-2</v>
      </c>
      <c r="F470" s="7">
        <f t="shared" si="57"/>
        <v>1.6649850143111111</v>
      </c>
      <c r="G470" s="2">
        <f t="shared" si="51"/>
        <v>8.1817281027090401E-4</v>
      </c>
      <c r="H470" s="8">
        <f t="shared" si="52"/>
        <v>-4.5288443319393889E-3</v>
      </c>
      <c r="I470" s="7">
        <f t="shared" si="53"/>
        <v>25.86449604740616</v>
      </c>
    </row>
    <row r="471" spans="1:9" x14ac:dyDescent="0.3">
      <c r="A471" s="1">
        <v>42262</v>
      </c>
      <c r="B471" s="2">
        <v>1.2499743393286744E-2</v>
      </c>
      <c r="C471" s="7">
        <f t="shared" si="54"/>
        <v>9.789942687847262E-4</v>
      </c>
      <c r="D471" s="7">
        <f t="shared" si="55"/>
        <v>9.3190558271524244E-3</v>
      </c>
      <c r="E471" s="7">
        <f t="shared" si="56"/>
        <v>2.1159930944751815E-2</v>
      </c>
      <c r="F471" s="7">
        <f t="shared" si="57"/>
        <v>1.6750256100130345</v>
      </c>
      <c r="G471" s="2">
        <f t="shared" si="51"/>
        <v>8.3830476995786808E-4</v>
      </c>
      <c r="H471" s="8">
        <f t="shared" si="52"/>
        <v>1.1661438623328876E-2</v>
      </c>
      <c r="I471" s="7">
        <f t="shared" si="53"/>
        <v>18.80865105195943</v>
      </c>
    </row>
    <row r="472" spans="1:9" x14ac:dyDescent="0.3">
      <c r="A472" s="1">
        <v>42263</v>
      </c>
      <c r="B472" s="2">
        <v>8.6662920661142451E-3</v>
      </c>
      <c r="C472" s="7">
        <f t="shared" si="54"/>
        <v>9.789942687847262E-4</v>
      </c>
      <c r="D472" s="7">
        <f t="shared" si="55"/>
        <v>9.3190558271524244E-3</v>
      </c>
      <c r="E472" s="7">
        <f t="shared" si="56"/>
        <v>2.0186405637655155E-2</v>
      </c>
      <c r="F472" s="7">
        <f t="shared" si="57"/>
        <v>1.6707432291003876</v>
      </c>
      <c r="G472" s="2">
        <f t="shared" si="51"/>
        <v>8.4431044302333311E-4</v>
      </c>
      <c r="H472" s="8">
        <f t="shared" si="52"/>
        <v>7.8219816230909126E-3</v>
      </c>
      <c r="I472" s="7">
        <f t="shared" si="53"/>
        <v>25.285075367302824</v>
      </c>
    </row>
    <row r="473" spans="1:9" x14ac:dyDescent="0.3">
      <c r="A473" s="1">
        <v>42264</v>
      </c>
      <c r="B473" s="2">
        <v>-2.2477733601039551E-3</v>
      </c>
      <c r="C473" s="7">
        <f t="shared" si="54"/>
        <v>9.789942687847262E-4</v>
      </c>
      <c r="D473" s="7">
        <f t="shared" si="55"/>
        <v>9.3190558271524244E-3</v>
      </c>
      <c r="E473" s="7">
        <f t="shared" si="56"/>
        <v>1.8508153248565463E-2</v>
      </c>
      <c r="F473" s="7">
        <f t="shared" si="57"/>
        <v>1.6718346642687518</v>
      </c>
      <c r="G473" s="2">
        <f t="shared" si="51"/>
        <v>8.5561721977930167E-4</v>
      </c>
      <c r="H473" s="8">
        <f t="shared" si="52"/>
        <v>-3.103390579883257E-3</v>
      </c>
      <c r="I473" s="7">
        <f t="shared" si="53"/>
        <v>34.129437520159961</v>
      </c>
    </row>
    <row r="474" spans="1:9" x14ac:dyDescent="0.3">
      <c r="A474" s="1">
        <v>42265</v>
      </c>
      <c r="B474" s="2">
        <v>-1.6341176273053759E-2</v>
      </c>
      <c r="C474" s="7">
        <f t="shared" si="54"/>
        <v>9.789942687847262E-4</v>
      </c>
      <c r="D474" s="7">
        <f t="shared" si="55"/>
        <v>9.3190558271524244E-3</v>
      </c>
      <c r="E474" s="7">
        <f t="shared" si="56"/>
        <v>1.6523138572592359E-2</v>
      </c>
      <c r="F474" s="7">
        <f t="shared" si="57"/>
        <v>1.6695252056451468</v>
      </c>
      <c r="G474" s="2">
        <f t="shared" si="51"/>
        <v>8.6864250578180216E-4</v>
      </c>
      <c r="H474" s="8">
        <f t="shared" si="52"/>
        <v>-1.720981877883556E-2</v>
      </c>
      <c r="I474" s="7">
        <f t="shared" si="53"/>
        <v>8.7855639771583274</v>
      </c>
    </row>
    <row r="475" spans="1:9" x14ac:dyDescent="0.3">
      <c r="A475" s="1">
        <v>42268</v>
      </c>
      <c r="B475" s="2">
        <v>5.1672759607066521E-3</v>
      </c>
      <c r="C475" s="7">
        <f t="shared" si="54"/>
        <v>9.789942687847262E-4</v>
      </c>
      <c r="D475" s="7">
        <f t="shared" si="55"/>
        <v>9.3190558271524244E-3</v>
      </c>
      <c r="E475" s="7">
        <f t="shared" si="56"/>
        <v>1.8252418369500072E-2</v>
      </c>
      <c r="F475" s="7">
        <f t="shared" si="57"/>
        <v>1.6795166168111983</v>
      </c>
      <c r="G475" s="2">
        <f t="shared" si="51"/>
        <v>8.5807607978599047E-4</v>
      </c>
      <c r="H475" s="8">
        <f t="shared" si="52"/>
        <v>4.3091998809206616E-3</v>
      </c>
      <c r="I475" s="7">
        <f t="shared" si="53"/>
        <v>33.140938049178708</v>
      </c>
    </row>
    <row r="476" spans="1:9" x14ac:dyDescent="0.3">
      <c r="A476" s="1">
        <v>42269</v>
      </c>
      <c r="B476" s="2">
        <v>-1.2979504395371433E-2</v>
      </c>
      <c r="C476" s="7">
        <f t="shared" si="54"/>
        <v>9.789942687847262E-4</v>
      </c>
      <c r="D476" s="7">
        <f t="shared" si="55"/>
        <v>9.3190558271524244E-3</v>
      </c>
      <c r="E476" s="7">
        <f t="shared" si="56"/>
        <v>1.6417683545058816E-2</v>
      </c>
      <c r="F476" s="7">
        <f t="shared" si="57"/>
        <v>1.6639645142308657</v>
      </c>
      <c r="G476" s="2">
        <f t="shared" si="51"/>
        <v>8.6884817226100383E-4</v>
      </c>
      <c r="H476" s="8">
        <f t="shared" si="52"/>
        <v>-1.3848352567632437E-2</v>
      </c>
      <c r="I476" s="7">
        <f t="shared" si="53"/>
        <v>13.678131554371854</v>
      </c>
    </row>
    <row r="477" spans="1:9" x14ac:dyDescent="0.3">
      <c r="A477" s="1">
        <v>42270</v>
      </c>
      <c r="B477" s="2">
        <v>-1.5988499498065245E-3</v>
      </c>
      <c r="C477" s="7">
        <f t="shared" si="54"/>
        <v>9.789942687847262E-4</v>
      </c>
      <c r="D477" s="7">
        <f t="shared" si="55"/>
        <v>9.3190558271524244E-3</v>
      </c>
      <c r="E477" s="7">
        <f t="shared" si="56"/>
        <v>1.6940859968605507E-2</v>
      </c>
      <c r="F477" s="7">
        <f t="shared" si="57"/>
        <v>1.6807248653580136</v>
      </c>
      <c r="G477" s="2">
        <f t="shared" si="51"/>
        <v>8.6687410934349791E-4</v>
      </c>
      <c r="H477" s="8">
        <f t="shared" si="52"/>
        <v>-2.4657240591500224E-3</v>
      </c>
      <c r="I477" s="7">
        <f t="shared" si="53"/>
        <v>37.968005662888793</v>
      </c>
    </row>
    <row r="478" spans="1:9" x14ac:dyDescent="0.3">
      <c r="A478" s="1">
        <v>42271</v>
      </c>
      <c r="B478" s="2">
        <v>-3.6157922933580666E-3</v>
      </c>
      <c r="C478" s="7">
        <f t="shared" si="54"/>
        <v>9.789942687847262E-4</v>
      </c>
      <c r="D478" s="7">
        <f t="shared" si="55"/>
        <v>9.3190558271524244E-3</v>
      </c>
      <c r="E478" s="7">
        <f t="shared" si="56"/>
        <v>1.5192526044145518E-2</v>
      </c>
      <c r="F478" s="7">
        <f t="shared" si="57"/>
        <v>1.6626902162638022</v>
      </c>
      <c r="G478" s="2">
        <f t="shared" si="51"/>
        <v>8.7696137528565487E-4</v>
      </c>
      <c r="H478" s="8">
        <f t="shared" si="52"/>
        <v>-4.4927536686437215E-3</v>
      </c>
      <c r="I478" s="7">
        <f t="shared" si="53"/>
        <v>37.132982354560959</v>
      </c>
    </row>
    <row r="479" spans="1:9" x14ac:dyDescent="0.3">
      <c r="A479" s="1">
        <v>42272</v>
      </c>
      <c r="B479" s="2">
        <v>-2.5906032214728647E-4</v>
      </c>
      <c r="C479" s="7">
        <f t="shared" si="54"/>
        <v>9.789942687847262E-4</v>
      </c>
      <c r="D479" s="7">
        <f t="shared" si="55"/>
        <v>9.3190558271524244E-3</v>
      </c>
      <c r="E479" s="7">
        <f t="shared" si="56"/>
        <v>1.3920168157769586E-2</v>
      </c>
      <c r="F479" s="7">
        <f t="shared" si="57"/>
        <v>1.6767541699448587</v>
      </c>
      <c r="G479" s="2">
        <f t="shared" si="51"/>
        <v>8.8657032837675389E-4</v>
      </c>
      <c r="H479" s="8">
        <f t="shared" si="52"/>
        <v>-1.1456306505240404E-3</v>
      </c>
      <c r="I479" s="7">
        <f t="shared" si="53"/>
        <v>47.401418865957147</v>
      </c>
    </row>
    <row r="480" spans="1:9" x14ac:dyDescent="0.3">
      <c r="A480" s="1">
        <v>42275</v>
      </c>
      <c r="B480" s="2">
        <v>-2.5097252502477074E-2</v>
      </c>
      <c r="C480" s="7">
        <f t="shared" si="54"/>
        <v>9.789942687847262E-4</v>
      </c>
      <c r="D480" s="7">
        <f t="shared" si="55"/>
        <v>9.3190558271524244E-3</v>
      </c>
      <c r="E480" s="7">
        <f t="shared" si="56"/>
        <v>1.265236453619604E-2</v>
      </c>
      <c r="F480" s="7">
        <f t="shared" si="57"/>
        <v>1.6655602237754656</v>
      </c>
      <c r="G480" s="2">
        <f t="shared" si="51"/>
        <v>8.9422031516338079E-4</v>
      </c>
      <c r="H480" s="8">
        <f t="shared" si="52"/>
        <v>-2.5991472817640453E-2</v>
      </c>
      <c r="I480" s="7">
        <f t="shared" si="53"/>
        <v>1.1681305369467352</v>
      </c>
    </row>
    <row r="481" spans="1:9" x14ac:dyDescent="0.3">
      <c r="A481" s="1">
        <v>42276</v>
      </c>
      <c r="B481" s="2">
        <v>5.8468990008964106E-4</v>
      </c>
      <c r="C481" s="7">
        <f t="shared" si="54"/>
        <v>9.789942687847262E-4</v>
      </c>
      <c r="D481" s="7">
        <f t="shared" si="55"/>
        <v>9.3190558271524244E-3</v>
      </c>
      <c r="E481" s="7">
        <f t="shared" si="56"/>
        <v>1.9519944677289524E-2</v>
      </c>
      <c r="F481" s="7">
        <f t="shared" si="57"/>
        <v>1.693432077028846</v>
      </c>
      <c r="G481" s="2">
        <f t="shared" si="51"/>
        <v>8.5111317966441184E-4</v>
      </c>
      <c r="H481" s="8">
        <f t="shared" si="52"/>
        <v>-2.6642327957477078E-4</v>
      </c>
      <c r="I481" s="7">
        <f t="shared" si="53"/>
        <v>34.592041636018656</v>
      </c>
    </row>
    <row r="482" spans="1:9" x14ac:dyDescent="0.3">
      <c r="A482" s="1">
        <v>42277</v>
      </c>
      <c r="B482" s="2">
        <v>1.8658652355515892E-2</v>
      </c>
      <c r="C482" s="7">
        <f t="shared" si="54"/>
        <v>9.789942687847262E-4</v>
      </c>
      <c r="D482" s="7">
        <f t="shared" si="55"/>
        <v>9.3190558271524244E-3</v>
      </c>
      <c r="E482" s="7">
        <f t="shared" si="56"/>
        <v>1.724308218869559E-2</v>
      </c>
      <c r="F482" s="7">
        <f t="shared" si="57"/>
        <v>1.6528937890769861</v>
      </c>
      <c r="G482" s="2">
        <f t="shared" si="51"/>
        <v>8.6225274286638363E-4</v>
      </c>
      <c r="H482" s="8">
        <f t="shared" si="52"/>
        <v>1.7796399612649508E-2</v>
      </c>
      <c r="I482" s="7">
        <f t="shared" si="53"/>
        <v>8.7266308524106524</v>
      </c>
    </row>
    <row r="483" spans="1:9" x14ac:dyDescent="0.3">
      <c r="A483" s="1">
        <v>42278</v>
      </c>
      <c r="B483" s="2">
        <v>2.6091022851097989E-3</v>
      </c>
      <c r="C483" s="7">
        <f t="shared" si="54"/>
        <v>9.789942687847262E-4</v>
      </c>
      <c r="D483" s="7">
        <f t="shared" si="55"/>
        <v>9.3190558271524244E-3</v>
      </c>
      <c r="E483" s="7">
        <f t="shared" si="56"/>
        <v>1.9085407879768906E-2</v>
      </c>
      <c r="F483" s="7">
        <f t="shared" si="57"/>
        <v>1.6927027819431353</v>
      </c>
      <c r="G483" s="2">
        <f t="shared" si="51"/>
        <v>8.5388729235816307E-4</v>
      </c>
      <c r="H483" s="8">
        <f t="shared" si="52"/>
        <v>1.7552149927516358E-3</v>
      </c>
      <c r="I483" s="7">
        <f t="shared" si="53"/>
        <v>34.840135919823815</v>
      </c>
    </row>
    <row r="484" spans="1:9" x14ac:dyDescent="0.3">
      <c r="A484" s="1">
        <v>42279</v>
      </c>
      <c r="B484" s="2">
        <v>1.4937633655215832E-2</v>
      </c>
      <c r="C484" s="7">
        <f t="shared" si="54"/>
        <v>9.789942687847262E-4</v>
      </c>
      <c r="D484" s="7">
        <f t="shared" si="55"/>
        <v>9.3190558271524244E-3</v>
      </c>
      <c r="E484" s="7">
        <f t="shared" si="56"/>
        <v>1.6921027995856017E-2</v>
      </c>
      <c r="F484" s="7">
        <f t="shared" si="57"/>
        <v>1.653532683481572</v>
      </c>
      <c r="G484" s="2">
        <f t="shared" si="51"/>
        <v>8.644936152306618E-4</v>
      </c>
      <c r="H484" s="8">
        <f t="shared" si="52"/>
        <v>1.4073140039985169E-2</v>
      </c>
      <c r="I484" s="7">
        <f t="shared" si="53"/>
        <v>13.720199720057145</v>
      </c>
    </row>
    <row r="485" spans="1:9" x14ac:dyDescent="0.3">
      <c r="A485" s="1">
        <v>42282</v>
      </c>
      <c r="B485" s="2">
        <v>1.7794971066559473E-2</v>
      </c>
      <c r="C485" s="7">
        <f t="shared" si="54"/>
        <v>9.789942687847262E-4</v>
      </c>
      <c r="D485" s="7">
        <f t="shared" si="55"/>
        <v>9.3190558271524244E-3</v>
      </c>
      <c r="E485" s="7">
        <f t="shared" si="56"/>
        <v>1.7428447532514338E-2</v>
      </c>
      <c r="F485" s="7">
        <f t="shared" si="57"/>
        <v>1.6888057692792198</v>
      </c>
      <c r="G485" s="2">
        <f t="shared" si="51"/>
        <v>8.6439285710091039E-4</v>
      </c>
      <c r="H485" s="8">
        <f t="shared" si="52"/>
        <v>1.6930578209458563E-2</v>
      </c>
      <c r="I485" s="7">
        <f t="shared" si="53"/>
        <v>9.6461469688432793</v>
      </c>
    </row>
    <row r="486" spans="1:9" x14ac:dyDescent="0.3">
      <c r="A486" s="1">
        <v>42283</v>
      </c>
      <c r="B486" s="2">
        <v>-3.4261363073280204E-3</v>
      </c>
      <c r="C486" s="7">
        <f t="shared" si="54"/>
        <v>9.789942687847262E-4</v>
      </c>
      <c r="D486" s="7">
        <f t="shared" si="55"/>
        <v>9.3190558271524244E-3</v>
      </c>
      <c r="E486" s="7">
        <f t="shared" si="56"/>
        <v>1.8885103164779499E-2</v>
      </c>
      <c r="F486" s="7">
        <f t="shared" si="57"/>
        <v>1.6646405928624499</v>
      </c>
      <c r="G486" s="2">
        <f t="shared" si="51"/>
        <v>8.523643064479267E-4</v>
      </c>
      <c r="H486" s="8">
        <f t="shared" si="52"/>
        <v>-4.2785006137759469E-3</v>
      </c>
      <c r="I486" s="7">
        <f t="shared" si="53"/>
        <v>31.914102810330313</v>
      </c>
    </row>
    <row r="487" spans="1:9" x14ac:dyDescent="0.3">
      <c r="A487" s="1">
        <v>42284</v>
      </c>
      <c r="B487" s="2">
        <v>8.1905674165250186E-3</v>
      </c>
      <c r="C487" s="7">
        <f t="shared" si="54"/>
        <v>9.789942687847262E-4</v>
      </c>
      <c r="D487" s="7">
        <f t="shared" si="55"/>
        <v>9.3190558271524244E-3</v>
      </c>
      <c r="E487" s="7">
        <f t="shared" si="56"/>
        <v>1.6934913546161827E-2</v>
      </c>
      <c r="F487" s="7">
        <f t="shared" si="57"/>
        <v>1.6752230297828732</v>
      </c>
      <c r="G487" s="2">
        <f t="shared" si="51"/>
        <v>8.6641433309384258E-4</v>
      </c>
      <c r="H487" s="8">
        <f t="shared" si="52"/>
        <v>7.3241530834311759E-3</v>
      </c>
      <c r="I487" s="7">
        <f t="shared" si="53"/>
        <v>28.36479144068489</v>
      </c>
    </row>
    <row r="488" spans="1:9" x14ac:dyDescent="0.3">
      <c r="A488" s="1">
        <v>42285</v>
      </c>
      <c r="B488" s="2">
        <v>9.0267101934464744E-3</v>
      </c>
      <c r="C488" s="7">
        <f t="shared" si="54"/>
        <v>9.789942687847262E-4</v>
      </c>
      <c r="D488" s="7">
        <f t="shared" si="55"/>
        <v>9.3190558271524244E-3</v>
      </c>
      <c r="E488" s="7">
        <f t="shared" si="56"/>
        <v>1.5745649408620117E-2</v>
      </c>
      <c r="F488" s="7">
        <f t="shared" si="57"/>
        <v>1.6682250752391681</v>
      </c>
      <c r="G488" s="2">
        <f t="shared" si="51"/>
        <v>8.7372366216410401E-4</v>
      </c>
      <c r="H488" s="8">
        <f t="shared" si="52"/>
        <v>8.1529865312823697E-3</v>
      </c>
      <c r="I488" s="7">
        <f t="shared" si="53"/>
        <v>26.699883907379949</v>
      </c>
    </row>
    <row r="489" spans="1:9" x14ac:dyDescent="0.3">
      <c r="A489" s="1">
        <v>42286</v>
      </c>
      <c r="B489" s="2">
        <v>5.9645871258329208E-4</v>
      </c>
      <c r="C489" s="7">
        <f t="shared" si="54"/>
        <v>9.789942687847262E-4</v>
      </c>
      <c r="D489" s="7">
        <f t="shared" si="55"/>
        <v>9.3190558271524244E-3</v>
      </c>
      <c r="E489" s="7">
        <f t="shared" si="56"/>
        <v>1.4918090599258143E-2</v>
      </c>
      <c r="F489" s="7">
        <f t="shared" si="57"/>
        <v>1.6738938452896364</v>
      </c>
      <c r="G489" s="2">
        <f t="shared" si="51"/>
        <v>8.7971492187447387E-4</v>
      </c>
      <c r="H489" s="8">
        <f t="shared" si="52"/>
        <v>-2.8325620929118178E-4</v>
      </c>
      <c r="I489" s="7">
        <f t="shared" si="53"/>
        <v>44.723611811931896</v>
      </c>
    </row>
    <row r="490" spans="1:9" x14ac:dyDescent="0.3">
      <c r="A490" s="1">
        <v>42289</v>
      </c>
      <c r="B490" s="2">
        <v>9.4364378460176646E-4</v>
      </c>
      <c r="C490" s="7">
        <f t="shared" si="54"/>
        <v>9.789942687847262E-4</v>
      </c>
      <c r="D490" s="7">
        <f t="shared" si="55"/>
        <v>9.3190558271524244E-3</v>
      </c>
      <c r="E490" s="7">
        <f t="shared" si="56"/>
        <v>1.3458604109802319E-2</v>
      </c>
      <c r="F490" s="7">
        <f t="shared" si="57"/>
        <v>1.6676909964144517</v>
      </c>
      <c r="G490" s="2">
        <f t="shared" si="51"/>
        <v>8.8897497256497067E-4</v>
      </c>
      <c r="H490" s="8">
        <f t="shared" si="52"/>
        <v>5.4668812036795782E-5</v>
      </c>
      <c r="I490" s="7">
        <f t="shared" si="53"/>
        <v>49.433212765142684</v>
      </c>
    </row>
    <row r="491" spans="1:9" x14ac:dyDescent="0.3">
      <c r="A491" s="1">
        <v>42290</v>
      </c>
      <c r="B491" s="2">
        <v>-6.3022069193225949E-3</v>
      </c>
      <c r="C491" s="7">
        <f t="shared" si="54"/>
        <v>9.789942687847262E-4</v>
      </c>
      <c r="D491" s="7">
        <f t="shared" si="55"/>
        <v>9.3190558271524244E-3</v>
      </c>
      <c r="E491" s="7">
        <f t="shared" si="56"/>
        <v>1.2257409252462416E-2</v>
      </c>
      <c r="F491" s="7">
        <f t="shared" si="57"/>
        <v>1.6723863945804434</v>
      </c>
      <c r="G491" s="2">
        <f t="shared" si="51"/>
        <v>8.9732184880726977E-4</v>
      </c>
      <c r="H491" s="8">
        <f t="shared" si="52"/>
        <v>-7.1995287681298646E-3</v>
      </c>
      <c r="I491" s="7">
        <f t="shared" si="53"/>
        <v>30.27165845666191</v>
      </c>
    </row>
    <row r="492" spans="1:9" x14ac:dyDescent="0.3">
      <c r="A492" s="1">
        <v>42291</v>
      </c>
      <c r="B492" s="2">
        <v>-4.7942173172281777E-3</v>
      </c>
      <c r="C492" s="7">
        <f t="shared" si="54"/>
        <v>9.789942687847262E-4</v>
      </c>
      <c r="D492" s="7">
        <f t="shared" si="55"/>
        <v>9.3190558271524244E-3</v>
      </c>
      <c r="E492" s="7">
        <f t="shared" si="56"/>
        <v>1.1877612728099184E-2</v>
      </c>
      <c r="F492" s="7">
        <f t="shared" si="57"/>
        <v>1.6703212878495641</v>
      </c>
      <c r="G492" s="2">
        <f t="shared" si="51"/>
        <v>8.997195680688579E-4</v>
      </c>
      <c r="H492" s="8">
        <f t="shared" si="52"/>
        <v>-5.6939368852970355E-3</v>
      </c>
      <c r="I492" s="7">
        <f t="shared" si="53"/>
        <v>37.409611172145141</v>
      </c>
    </row>
    <row r="493" spans="1:9" x14ac:dyDescent="0.3">
      <c r="A493" s="1">
        <v>42292</v>
      </c>
      <c r="B493" s="2">
        <v>1.5354886762055875E-2</v>
      </c>
      <c r="C493" s="7">
        <f t="shared" si="54"/>
        <v>9.789942687847262E-4</v>
      </c>
      <c r="D493" s="7">
        <f t="shared" si="55"/>
        <v>9.3190558271524244E-3</v>
      </c>
      <c r="E493" s="7">
        <f t="shared" si="56"/>
        <v>1.1337521336354869E-2</v>
      </c>
      <c r="F493" s="7">
        <f t="shared" si="57"/>
        <v>1.6713268751821502</v>
      </c>
      <c r="G493" s="2">
        <f t="shared" si="51"/>
        <v>9.0338612868430589E-4</v>
      </c>
      <c r="H493" s="8">
        <f t="shared" si="52"/>
        <v>1.445150063337157E-2</v>
      </c>
      <c r="I493" s="7">
        <f t="shared" si="53"/>
        <v>7.4844886920664315</v>
      </c>
    </row>
    <row r="494" spans="1:9" x14ac:dyDescent="0.3">
      <c r="A494" s="1">
        <v>42293</v>
      </c>
      <c r="B494" s="2">
        <v>4.5464659814844488E-3</v>
      </c>
      <c r="C494" s="7">
        <f t="shared" si="54"/>
        <v>9.789942687847262E-4</v>
      </c>
      <c r="D494" s="7">
        <f t="shared" si="55"/>
        <v>9.3190558271524244E-3</v>
      </c>
      <c r="E494" s="7">
        <f t="shared" si="56"/>
        <v>1.2963163862623335E-2</v>
      </c>
      <c r="F494" s="7">
        <f t="shared" si="57"/>
        <v>1.6756400905728497</v>
      </c>
      <c r="G494" s="2">
        <f t="shared" si="51"/>
        <v>8.9284682375757418E-4</v>
      </c>
      <c r="H494" s="8">
        <f t="shared" si="52"/>
        <v>3.6536191577268744E-3</v>
      </c>
      <c r="I494" s="7">
        <f t="shared" si="53"/>
        <v>44.628226892987733</v>
      </c>
    </row>
    <row r="495" spans="1:9" x14ac:dyDescent="0.3">
      <c r="A495" s="1">
        <v>42296</v>
      </c>
      <c r="B495" s="2">
        <v>4.9169957877626125E-4</v>
      </c>
      <c r="C495" s="7">
        <f t="shared" si="54"/>
        <v>9.789942687847262E-4</v>
      </c>
      <c r="D495" s="7">
        <f t="shared" si="55"/>
        <v>9.3190558271524244E-3</v>
      </c>
      <c r="E495" s="7">
        <f t="shared" si="56"/>
        <v>1.2006531361757567E-2</v>
      </c>
      <c r="F495" s="7">
        <f t="shared" si="57"/>
        <v>1.6667501756001075</v>
      </c>
      <c r="G495" s="2">
        <f t="shared" si="51"/>
        <v>8.986256693945783E-4</v>
      </c>
      <c r="H495" s="8">
        <f t="shared" si="52"/>
        <v>-4.0692609061831705E-4</v>
      </c>
      <c r="I495" s="7">
        <f t="shared" si="53"/>
        <v>55.241739007630457</v>
      </c>
    </row>
    <row r="496" spans="1:9" x14ac:dyDescent="0.3">
      <c r="A496" s="1">
        <v>42297</v>
      </c>
      <c r="B496" s="2">
        <v>-1.2783181501914154E-3</v>
      </c>
      <c r="C496" s="7">
        <f t="shared" si="54"/>
        <v>9.789942687847262E-4</v>
      </c>
      <c r="D496" s="7">
        <f t="shared" si="55"/>
        <v>9.3190558271524244E-3</v>
      </c>
      <c r="E496" s="7">
        <f t="shared" si="56"/>
        <v>1.1065125357642322E-2</v>
      </c>
      <c r="F496" s="7">
        <f t="shared" si="57"/>
        <v>1.6731035860347454</v>
      </c>
      <c r="G496" s="2">
        <f t="shared" si="51"/>
        <v>9.0530905932917198E-4</v>
      </c>
      <c r="H496" s="8">
        <f t="shared" si="52"/>
        <v>-2.1836272095205871E-3</v>
      </c>
      <c r="I496" s="7">
        <f t="shared" si="53"/>
        <v>55.978582608605308</v>
      </c>
    </row>
    <row r="497" spans="1:9" x14ac:dyDescent="0.3">
      <c r="A497" s="1">
        <v>42298</v>
      </c>
      <c r="B497" s="2">
        <v>-6.2033912800768531E-3</v>
      </c>
      <c r="C497" s="7">
        <f t="shared" si="54"/>
        <v>9.789942687847262E-4</v>
      </c>
      <c r="D497" s="7">
        <f t="shared" si="55"/>
        <v>9.3190558271524244E-3</v>
      </c>
      <c r="E497" s="7">
        <f t="shared" si="56"/>
        <v>1.0344906718602487E-2</v>
      </c>
      <c r="F497" s="7">
        <f t="shared" si="57"/>
        <v>1.6684243334653277</v>
      </c>
      <c r="G497" s="2">
        <f t="shared" si="51"/>
        <v>9.0984260717799539E-4</v>
      </c>
      <c r="H497" s="8">
        <f t="shared" si="52"/>
        <v>-7.1132338872548486E-3</v>
      </c>
      <c r="I497" s="7">
        <f t="shared" si="53"/>
        <v>29.758696506223867</v>
      </c>
    </row>
    <row r="498" spans="1:9" x14ac:dyDescent="0.3">
      <c r="A498" s="1">
        <v>42299</v>
      </c>
      <c r="B498" s="2">
        <v>1.6893619327756015E-2</v>
      </c>
      <c r="C498" s="7">
        <f t="shared" si="54"/>
        <v>9.789942687847262E-4</v>
      </c>
      <c r="D498" s="7">
        <f t="shared" si="55"/>
        <v>9.3190558271524244E-3</v>
      </c>
      <c r="E498" s="7">
        <f t="shared" si="56"/>
        <v>1.0290271171547863E-2</v>
      </c>
      <c r="F498" s="7">
        <f t="shared" si="57"/>
        <v>1.673286358584289</v>
      </c>
      <c r="G498" s="2">
        <f t="shared" si="51"/>
        <v>9.104791496872492E-4</v>
      </c>
      <c r="H498" s="8">
        <f t="shared" si="52"/>
        <v>1.5983140178068768E-2</v>
      </c>
      <c r="I498" s="7">
        <f t="shared" si="53"/>
        <v>4.2967975364944824</v>
      </c>
    </row>
    <row r="499" spans="1:9" x14ac:dyDescent="0.3">
      <c r="A499" s="1">
        <v>42300</v>
      </c>
      <c r="B499" s="2">
        <v>1.0961738159580126E-2</v>
      </c>
      <c r="C499" s="7">
        <f t="shared" si="54"/>
        <v>9.789942687847262E-4</v>
      </c>
      <c r="D499" s="7">
        <f t="shared" si="55"/>
        <v>9.3190558271524244E-3</v>
      </c>
      <c r="E499" s="7">
        <f t="shared" si="56"/>
        <v>1.2648786013009464E-2</v>
      </c>
      <c r="F499" s="7">
        <f t="shared" si="57"/>
        <v>1.675496965098265</v>
      </c>
      <c r="G499" s="2">
        <f t="shared" si="51"/>
        <v>8.9492630141058127E-4</v>
      </c>
      <c r="H499" s="8">
        <f t="shared" si="52"/>
        <v>1.0066811858169544E-2</v>
      </c>
      <c r="I499" s="7">
        <f t="shared" si="53"/>
        <v>19.642264161727219</v>
      </c>
    </row>
    <row r="500" spans="1:9" x14ac:dyDescent="0.3">
      <c r="A500" s="1">
        <v>42303</v>
      </c>
      <c r="B500" s="2">
        <v>-2.4578692755081732E-3</v>
      </c>
      <c r="C500" s="7">
        <f t="shared" si="54"/>
        <v>9.789942687847262E-4</v>
      </c>
      <c r="D500" s="7">
        <f t="shared" si="55"/>
        <v>9.3190558271524244E-3</v>
      </c>
      <c r="E500" s="7">
        <f t="shared" si="56"/>
        <v>1.2780304299457007E-2</v>
      </c>
      <c r="F500" s="7">
        <f t="shared" si="57"/>
        <v>1.6693896103844155</v>
      </c>
      <c r="G500" s="2">
        <f t="shared" si="51"/>
        <v>8.9363005283806581E-4</v>
      </c>
      <c r="H500" s="8">
        <f t="shared" si="52"/>
        <v>-3.3514993283462391E-3</v>
      </c>
      <c r="I500" s="7">
        <f t="shared" si="53"/>
        <v>45.792498597424121</v>
      </c>
    </row>
    <row r="501" spans="1:9" x14ac:dyDescent="0.3">
      <c r="A501" s="1">
        <v>42304</v>
      </c>
      <c r="B501" s="2">
        <v>-1.932367047453365E-3</v>
      </c>
      <c r="C501" s="7">
        <f t="shared" si="54"/>
        <v>9.789942687847262E-4</v>
      </c>
      <c r="D501" s="7">
        <f t="shared" si="55"/>
        <v>9.3190558271524244E-3</v>
      </c>
      <c r="E501" s="7">
        <f t="shared" si="56"/>
        <v>1.1831317373691742E-2</v>
      </c>
      <c r="F501" s="7">
        <f t="shared" si="57"/>
        <v>1.671422991633118</v>
      </c>
      <c r="G501" s="2">
        <f t="shared" si="51"/>
        <v>9.0009924234474878E-4</v>
      </c>
      <c r="H501" s="8">
        <f t="shared" si="52"/>
        <v>-2.832466289798114E-3</v>
      </c>
      <c r="I501" s="7">
        <f t="shared" si="53"/>
        <v>50.560624610354324</v>
      </c>
    </row>
    <row r="502" spans="1:9" x14ac:dyDescent="0.3">
      <c r="A502" s="1">
        <v>42305</v>
      </c>
      <c r="B502" s="2">
        <v>1.137484088043017E-2</v>
      </c>
      <c r="C502" s="7">
        <f t="shared" si="54"/>
        <v>9.789942687847262E-4</v>
      </c>
      <c r="D502" s="7">
        <f t="shared" si="55"/>
        <v>9.3190558271524244E-3</v>
      </c>
      <c r="E502" s="7">
        <f t="shared" si="56"/>
        <v>1.1013210051575016E-2</v>
      </c>
      <c r="F502" s="7">
        <f t="shared" si="57"/>
        <v>1.6697907206019593</v>
      </c>
      <c r="G502" s="2">
        <f t="shared" si="51"/>
        <v>9.0545711515486441E-4</v>
      </c>
      <c r="H502" s="8">
        <f t="shared" si="52"/>
        <v>1.0469383765275305E-2</v>
      </c>
      <c r="I502" s="7">
        <f t="shared" si="53"/>
        <v>16.188400244760341</v>
      </c>
    </row>
    <row r="503" spans="1:9" x14ac:dyDescent="0.3">
      <c r="A503" s="1">
        <v>42306</v>
      </c>
      <c r="B503" s="2">
        <v>-5.7437004136207115E-4</v>
      </c>
      <c r="C503" s="7">
        <f t="shared" si="54"/>
        <v>9.789942687847262E-4</v>
      </c>
      <c r="D503" s="7">
        <f t="shared" si="55"/>
        <v>9.3190558271524244E-3</v>
      </c>
      <c r="E503" s="7">
        <f t="shared" si="56"/>
        <v>1.1532190716249363E-2</v>
      </c>
      <c r="F503" s="7">
        <f t="shared" si="57"/>
        <v>1.6739489405630135</v>
      </c>
      <c r="G503" s="2">
        <f t="shared" si="51"/>
        <v>9.0225138913751135E-4</v>
      </c>
      <c r="H503" s="8">
        <f t="shared" si="52"/>
        <v>-1.4766214304995826E-3</v>
      </c>
      <c r="I503" s="7">
        <f t="shared" si="53"/>
        <v>56.072926033831742</v>
      </c>
    </row>
    <row r="504" spans="1:9" x14ac:dyDescent="0.3">
      <c r="A504" s="1">
        <v>42307</v>
      </c>
      <c r="B504" s="2">
        <v>-4.3096350516889093E-3</v>
      </c>
      <c r="C504" s="7">
        <f t="shared" si="54"/>
        <v>9.789942687847262E-4</v>
      </c>
      <c r="D504" s="7">
        <f t="shared" si="55"/>
        <v>9.3190558271524244E-3</v>
      </c>
      <c r="E504" s="7">
        <f t="shared" si="56"/>
        <v>1.0698663236710364E-2</v>
      </c>
      <c r="F504" s="7">
        <f t="shared" si="57"/>
        <v>1.667709681545831</v>
      </c>
      <c r="G504" s="2">
        <f t="shared" si="51"/>
        <v>9.0743621886516803E-4</v>
      </c>
      <c r="H504" s="8">
        <f t="shared" si="52"/>
        <v>-5.2170712705540776E-3</v>
      </c>
      <c r="I504" s="7">
        <f t="shared" si="53"/>
        <v>40.974046457976968</v>
      </c>
    </row>
    <row r="505" spans="1:9" x14ac:dyDescent="0.3">
      <c r="A505" s="1">
        <v>42310</v>
      </c>
      <c r="B505" s="2">
        <v>1.1830839510445612E-2</v>
      </c>
      <c r="C505" s="7">
        <f t="shared" si="54"/>
        <v>9.789942687847262E-4</v>
      </c>
      <c r="D505" s="7">
        <f t="shared" si="55"/>
        <v>9.3190558271524244E-3</v>
      </c>
      <c r="E505" s="7">
        <f t="shared" si="56"/>
        <v>1.0306905129721355E-2</v>
      </c>
      <c r="F505" s="7">
        <f t="shared" si="57"/>
        <v>1.673155065710026</v>
      </c>
      <c r="G505" s="2">
        <f t="shared" si="51"/>
        <v>9.1036108804204235E-4</v>
      </c>
      <c r="H505" s="8">
        <f t="shared" si="52"/>
        <v>1.092047842240357E-2</v>
      </c>
      <c r="I505" s="7">
        <f t="shared" si="53"/>
        <v>13.505287213657033</v>
      </c>
    </row>
    <row r="506" spans="1:9" x14ac:dyDescent="0.3">
      <c r="A506" s="1">
        <v>42311</v>
      </c>
      <c r="B506" s="2">
        <v>2.8994533613029283E-3</v>
      </c>
      <c r="C506" s="7">
        <f t="shared" si="54"/>
        <v>9.789942687847262E-4</v>
      </c>
      <c r="D506" s="7">
        <f t="shared" si="55"/>
        <v>9.3190558271524244E-3</v>
      </c>
      <c r="E506" s="7">
        <f t="shared" si="56"/>
        <v>1.1064522463660728E-2</v>
      </c>
      <c r="F506" s="7">
        <f t="shared" si="57"/>
        <v>1.6716785567391426</v>
      </c>
      <c r="G506" s="2">
        <f t="shared" si="51"/>
        <v>9.052277936371035E-4</v>
      </c>
      <c r="H506" s="8">
        <f t="shared" si="52"/>
        <v>1.9942255676658246E-3</v>
      </c>
      <c r="I506" s="7">
        <f t="shared" si="53"/>
        <v>56.80637594820756</v>
      </c>
    </row>
    <row r="507" spans="1:9" x14ac:dyDescent="0.3">
      <c r="A507" s="1">
        <v>42312</v>
      </c>
      <c r="B507" s="2">
        <v>-3.0333898961067973E-3</v>
      </c>
      <c r="C507" s="7">
        <f t="shared" si="54"/>
        <v>9.789942687847262E-4</v>
      </c>
      <c r="D507" s="7">
        <f t="shared" si="55"/>
        <v>9.3190558271524244E-3</v>
      </c>
      <c r="E507" s="7">
        <f t="shared" si="56"/>
        <v>1.033512746177003E-2</v>
      </c>
      <c r="F507" s="7">
        <f t="shared" si="57"/>
        <v>1.669480793563404</v>
      </c>
      <c r="G507" s="2">
        <f t="shared" si="51"/>
        <v>9.099673852411218E-4</v>
      </c>
      <c r="H507" s="8">
        <f t="shared" si="52"/>
        <v>-3.9433572813479187E-3</v>
      </c>
      <c r="I507" s="7">
        <f t="shared" si="53"/>
        <v>49.460655579268881</v>
      </c>
    </row>
    <row r="508" spans="1:9" x14ac:dyDescent="0.3">
      <c r="A508" s="1">
        <v>42313</v>
      </c>
      <c r="B508" s="2">
        <v>-9.9811295357932206E-4</v>
      </c>
      <c r="C508" s="7">
        <f t="shared" si="54"/>
        <v>9.789942687847262E-4</v>
      </c>
      <c r="D508" s="7">
        <f t="shared" si="55"/>
        <v>9.3190558271524244E-3</v>
      </c>
      <c r="E508" s="7">
        <f t="shared" si="56"/>
        <v>9.8710454387562659E-3</v>
      </c>
      <c r="F508" s="7">
        <f t="shared" si="57"/>
        <v>1.6714781270021377</v>
      </c>
      <c r="G508" s="2">
        <f t="shared" si="51"/>
        <v>9.1317391400641654E-4</v>
      </c>
      <c r="H508" s="8">
        <f t="shared" si="52"/>
        <v>-1.9112868675857386E-3</v>
      </c>
      <c r="I508" s="7">
        <f t="shared" si="53"/>
        <v>62.865734805090241</v>
      </c>
    </row>
    <row r="509" spans="1:9" x14ac:dyDescent="0.3">
      <c r="A509" s="1">
        <v>42314</v>
      </c>
      <c r="B509" s="2">
        <v>-5.235959394166434E-4</v>
      </c>
      <c r="C509" s="7">
        <f t="shared" si="54"/>
        <v>9.789942687847262E-4</v>
      </c>
      <c r="D509" s="7">
        <f t="shared" si="55"/>
        <v>9.3190558271524244E-3</v>
      </c>
      <c r="E509" s="7">
        <f t="shared" si="56"/>
        <v>9.3498060878442184E-3</v>
      </c>
      <c r="F509" s="7">
        <f t="shared" si="57"/>
        <v>1.6696232682008818</v>
      </c>
      <c r="G509" s="2">
        <f t="shared" si="51"/>
        <v>9.1655545049992447E-4</v>
      </c>
      <c r="H509" s="8">
        <f t="shared" si="52"/>
        <v>-1.440151389916568E-3</v>
      </c>
      <c r="I509" s="7">
        <f t="shared" si="53"/>
        <v>68.037792632169101</v>
      </c>
    </row>
    <row r="510" spans="1:9" x14ac:dyDescent="0.3">
      <c r="A510" s="1">
        <v>42317</v>
      </c>
      <c r="B510" s="2">
        <v>-9.3313304449244017E-3</v>
      </c>
      <c r="C510" s="7">
        <f t="shared" si="54"/>
        <v>9.789942687847262E-4</v>
      </c>
      <c r="D510" s="7">
        <f t="shared" si="55"/>
        <v>9.3190558271524244E-3</v>
      </c>
      <c r="E510" s="7">
        <f t="shared" si="56"/>
        <v>8.9026117732493668E-3</v>
      </c>
      <c r="F510" s="7">
        <f t="shared" si="57"/>
        <v>1.6709825947193913</v>
      </c>
      <c r="G510" s="2">
        <f t="shared" si="51"/>
        <v>9.1960754314220061E-4</v>
      </c>
      <c r="H510" s="8">
        <f t="shared" si="52"/>
        <v>-1.0250937988066602E-2</v>
      </c>
      <c r="I510" s="7">
        <f t="shared" si="53"/>
        <v>12.688110260198734</v>
      </c>
    </row>
    <row r="511" spans="1:9" x14ac:dyDescent="0.3">
      <c r="A511" s="1">
        <v>42318</v>
      </c>
      <c r="B511" s="2">
        <v>2.306819871797483E-3</v>
      </c>
      <c r="C511" s="7">
        <f t="shared" si="54"/>
        <v>9.789942687847262E-4</v>
      </c>
      <c r="D511" s="7">
        <f t="shared" si="55"/>
        <v>9.3190558271524244E-3</v>
      </c>
      <c r="E511" s="7">
        <f t="shared" si="56"/>
        <v>9.7433225478310587E-3</v>
      </c>
      <c r="F511" s="7">
        <f t="shared" si="57"/>
        <v>1.6729160994540813</v>
      </c>
      <c r="G511" s="2">
        <f t="shared" si="51"/>
        <v>9.1410137785332595E-4</v>
      </c>
      <c r="H511" s="8">
        <f t="shared" si="52"/>
        <v>1.3927184939441571E-3</v>
      </c>
      <c r="I511" s="7">
        <f t="shared" si="53"/>
        <v>65.99710104220685</v>
      </c>
    </row>
    <row r="512" spans="1:9" x14ac:dyDescent="0.3">
      <c r="A512" s="1">
        <v>42319</v>
      </c>
      <c r="B512" s="2">
        <v>-3.9318700573159893E-3</v>
      </c>
      <c r="C512" s="7">
        <f t="shared" si="54"/>
        <v>9.789942687847262E-4</v>
      </c>
      <c r="D512" s="7">
        <f t="shared" si="55"/>
        <v>9.3190558271524244E-3</v>
      </c>
      <c r="E512" s="7">
        <f t="shared" si="56"/>
        <v>9.2246651351689767E-3</v>
      </c>
      <c r="F512" s="7">
        <f t="shared" si="57"/>
        <v>1.6684849609143151</v>
      </c>
      <c r="G512" s="2">
        <f t="shared" si="51"/>
        <v>9.1733403025268936E-4</v>
      </c>
      <c r="H512" s="8">
        <f t="shared" si="52"/>
        <v>-4.8492040875686791E-3</v>
      </c>
      <c r="I512" s="7">
        <f t="shared" si="53"/>
        <v>44.7004429467177</v>
      </c>
    </row>
    <row r="513" spans="1:9" x14ac:dyDescent="0.3">
      <c r="A513" s="1">
        <v>42320</v>
      </c>
      <c r="B513" s="2">
        <v>-1.3959742363574668E-2</v>
      </c>
      <c r="C513" s="7">
        <f t="shared" si="54"/>
        <v>9.789942687847262E-4</v>
      </c>
      <c r="D513" s="7">
        <f t="shared" si="55"/>
        <v>9.3190558271524244E-3</v>
      </c>
      <c r="E513" s="7">
        <f t="shared" si="56"/>
        <v>9.0512379132708827E-3</v>
      </c>
      <c r="F513" s="7">
        <f t="shared" si="57"/>
        <v>1.6724614047840964</v>
      </c>
      <c r="G513" s="2">
        <f t="shared" si="51"/>
        <v>9.1868858098884403E-4</v>
      </c>
      <c r="H513" s="8">
        <f t="shared" si="52"/>
        <v>-1.4878430944563512E-2</v>
      </c>
      <c r="I513" s="7">
        <f t="shared" si="53"/>
        <v>4.0051167151411136</v>
      </c>
    </row>
    <row r="514" spans="1:9" x14ac:dyDescent="0.3">
      <c r="A514" s="1">
        <v>42321</v>
      </c>
      <c r="B514" s="2">
        <v>-1.1228179189450072E-2</v>
      </c>
      <c r="C514" s="7">
        <f t="shared" si="54"/>
        <v>9.789942687847262E-4</v>
      </c>
      <c r="D514" s="7">
        <f t="shared" si="55"/>
        <v>9.3190558271524244E-3</v>
      </c>
      <c r="E514" s="7">
        <f t="shared" si="56"/>
        <v>1.1229819623100547E-2</v>
      </c>
      <c r="F514" s="7">
        <f t="shared" si="57"/>
        <v>1.6751410588976621</v>
      </c>
      <c r="G514" s="2">
        <f t="shared" si="51"/>
        <v>9.0433570741174131E-4</v>
      </c>
      <c r="H514" s="8">
        <f t="shared" si="52"/>
        <v>-1.2132514896861813E-2</v>
      </c>
      <c r="I514" s="7">
        <f t="shared" si="53"/>
        <v>11.784827492816468</v>
      </c>
    </row>
    <row r="515" spans="1:9" x14ac:dyDescent="0.3">
      <c r="A515" s="1">
        <v>42324</v>
      </c>
      <c r="B515" s="2">
        <v>1.5206790212424881E-2</v>
      </c>
      <c r="C515" s="7">
        <f t="shared" si="54"/>
        <v>9.789942687847262E-4</v>
      </c>
      <c r="D515" s="7">
        <f t="shared" si="55"/>
        <v>9.3190558271524244E-3</v>
      </c>
      <c r="E515" s="7">
        <f t="shared" si="56"/>
        <v>1.2151336134972606E-2</v>
      </c>
      <c r="F515" s="7">
        <f t="shared" si="57"/>
        <v>1.6709782107171849</v>
      </c>
      <c r="G515" s="2">
        <f t="shared" ref="G515:G578" si="58">C515 - E515*EXP(1/(2*F515^2))*SINH(D515/F515)</f>
        <v>8.9793596196688092E-4</v>
      </c>
      <c r="H515" s="8">
        <f t="shared" ref="H515:H578" si="59">B515-G515</f>
        <v>1.4308854250458001E-2</v>
      </c>
      <c r="I515" s="7">
        <f t="shared" ref="I515:I578" si="60">F515/(E515*SQRT(2*PI()))*1/SQRT(1 + ((B515-C515)/E515)^2)*EXP(-1/2*(D515 + F515*ASINH((B515-C515)/E515))^2)</f>
        <v>8.752089912950213</v>
      </c>
    </row>
    <row r="516" spans="1:9" x14ac:dyDescent="0.3">
      <c r="A516" s="1">
        <v>42325</v>
      </c>
      <c r="B516" s="2">
        <v>-7.2946229487935721E-4</v>
      </c>
      <c r="C516" s="7">
        <f t="shared" ref="C516:C579" si="61">C515*L$17 + L$16*$H515^2 + L$15</f>
        <v>9.789942687847262E-4</v>
      </c>
      <c r="D516" s="7">
        <f t="shared" ref="D516:D579" si="62">D515*M$17 + M$16*$H515^2 + M$15</f>
        <v>9.3190558271524244E-3</v>
      </c>
      <c r="E516" s="7">
        <f t="shared" ref="E516:E579" si="63">E515*N$17 + N$16*$H515^2 + N$15</f>
        <v>1.3584317804310634E-2</v>
      </c>
      <c r="F516" s="7">
        <f t="shared" ref="F516:F579" si="64">F515*O$17 + O$16*$H515^2 + O$15</f>
        <v>1.6757861373663032</v>
      </c>
      <c r="G516" s="2">
        <f t="shared" si="58"/>
        <v>8.8872957916228334E-4</v>
      </c>
      <c r="H516" s="8">
        <f t="shared" si="59"/>
        <v>-1.6181918740416404E-3</v>
      </c>
      <c r="I516" s="7">
        <f t="shared" si="60"/>
        <v>47.854179138105174</v>
      </c>
    </row>
    <row r="517" spans="1:9" x14ac:dyDescent="0.3">
      <c r="A517" s="1">
        <v>42326</v>
      </c>
      <c r="B517" s="2">
        <v>1.5865828145162686E-2</v>
      </c>
      <c r="C517" s="7">
        <f t="shared" si="61"/>
        <v>9.789942687847262E-4</v>
      </c>
      <c r="D517" s="7">
        <f t="shared" si="62"/>
        <v>9.3190558271524244E-3</v>
      </c>
      <c r="E517" s="7">
        <f t="shared" si="63"/>
        <v>1.2391482478156282E-2</v>
      </c>
      <c r="F517" s="7">
        <f t="shared" si="64"/>
        <v>1.6663309151055372</v>
      </c>
      <c r="G517" s="2">
        <f t="shared" si="58"/>
        <v>8.9602052136326395E-4</v>
      </c>
      <c r="H517" s="8">
        <f t="shared" si="59"/>
        <v>1.4969807623799422E-2</v>
      </c>
      <c r="I517" s="7">
        <f t="shared" si="60"/>
        <v>8.0397707147565836</v>
      </c>
    </row>
    <row r="518" spans="1:9" x14ac:dyDescent="0.3">
      <c r="A518" s="1">
        <v>42327</v>
      </c>
      <c r="B518" s="2">
        <v>-8.6212344213176806E-4</v>
      </c>
      <c r="C518" s="7">
        <f t="shared" si="61"/>
        <v>9.789942687847262E-4</v>
      </c>
      <c r="D518" s="7">
        <f t="shared" si="62"/>
        <v>9.3190558271524244E-3</v>
      </c>
      <c r="E518" s="7">
        <f t="shared" si="63"/>
        <v>1.4008850827163031E-2</v>
      </c>
      <c r="F518" s="7">
        <f t="shared" si="64"/>
        <v>1.6798623323127158</v>
      </c>
      <c r="G518" s="2">
        <f t="shared" si="58"/>
        <v>8.8621463373606273E-4</v>
      </c>
      <c r="H518" s="8">
        <f t="shared" si="59"/>
        <v>-1.7483380758678308E-3</v>
      </c>
      <c r="I518" s="7">
        <f t="shared" si="60"/>
        <v>46.388553525989337</v>
      </c>
    </row>
    <row r="519" spans="1:9" x14ac:dyDescent="0.3">
      <c r="A519" s="1">
        <v>42328</v>
      </c>
      <c r="B519" s="2">
        <v>3.6444087796616564E-3</v>
      </c>
      <c r="C519" s="7">
        <f t="shared" si="61"/>
        <v>9.789942687847262E-4</v>
      </c>
      <c r="D519" s="7">
        <f t="shared" si="62"/>
        <v>9.3190558271524244E-3</v>
      </c>
      <c r="E519" s="7">
        <f t="shared" si="63"/>
        <v>1.2745760718745341E-2</v>
      </c>
      <c r="F519" s="7">
        <f t="shared" si="64"/>
        <v>1.663256482427163</v>
      </c>
      <c r="G519" s="2">
        <f t="shared" si="58"/>
        <v>8.9343351254731623E-4</v>
      </c>
      <c r="H519" s="8">
        <f t="shared" si="59"/>
        <v>2.7509752671143403E-3</v>
      </c>
      <c r="I519" s="7">
        <f t="shared" si="60"/>
        <v>47.851567606315413</v>
      </c>
    </row>
    <row r="520" spans="1:9" x14ac:dyDescent="0.3">
      <c r="A520" s="1">
        <v>42331</v>
      </c>
      <c r="B520" s="2">
        <v>-1.1468412546428164E-3</v>
      </c>
      <c r="C520" s="7">
        <f t="shared" si="61"/>
        <v>9.789942687847262E-4</v>
      </c>
      <c r="D520" s="7">
        <f t="shared" si="62"/>
        <v>9.3190558271524244E-3</v>
      </c>
      <c r="E520" s="7">
        <f t="shared" si="63"/>
        <v>1.1759914537107258E-2</v>
      </c>
      <c r="F520" s="7">
        <f t="shared" si="64"/>
        <v>1.6759623969458841</v>
      </c>
      <c r="G520" s="2">
        <f t="shared" si="58"/>
        <v>9.0086346634677989E-4</v>
      </c>
      <c r="H520" s="8">
        <f t="shared" si="59"/>
        <v>-2.0477047209895962E-3</v>
      </c>
      <c r="I520" s="7">
        <f t="shared" si="60"/>
        <v>53.6130696176795</v>
      </c>
    </row>
    <row r="521" spans="1:9" x14ac:dyDescent="0.3">
      <c r="A521" s="1">
        <v>42332</v>
      </c>
      <c r="B521" s="2">
        <v>1.3393650197994766E-3</v>
      </c>
      <c r="C521" s="7">
        <f t="shared" si="61"/>
        <v>9.789942687847262E-4</v>
      </c>
      <c r="D521" s="7">
        <f t="shared" si="62"/>
        <v>9.3190558271524244E-3</v>
      </c>
      <c r="E521" s="7">
        <f t="shared" si="63"/>
        <v>1.0909557178833688E-2</v>
      </c>
      <c r="F521" s="7">
        <f t="shared" si="64"/>
        <v>1.6662427191374252</v>
      </c>
      <c r="G521" s="2">
        <f t="shared" si="58"/>
        <v>9.0593827933084265E-4</v>
      </c>
      <c r="H521" s="8">
        <f t="shared" si="59"/>
        <v>4.3342674046863399E-4</v>
      </c>
      <c r="I521" s="7">
        <f t="shared" si="60"/>
        <v>60.772237317718414</v>
      </c>
    </row>
    <row r="522" spans="1:9" x14ac:dyDescent="0.3">
      <c r="A522" s="1">
        <v>42333</v>
      </c>
      <c r="B522" s="2">
        <v>-1.4327543435677104E-4</v>
      </c>
      <c r="C522" s="7">
        <f t="shared" si="61"/>
        <v>9.789942687847262E-4</v>
      </c>
      <c r="D522" s="7">
        <f t="shared" si="62"/>
        <v>9.3190558271524244E-3</v>
      </c>
      <c r="E522" s="7">
        <f t="shared" si="63"/>
        <v>1.0163229854214641E-2</v>
      </c>
      <c r="F522" s="7">
        <f t="shared" si="64"/>
        <v>1.6734885399748767</v>
      </c>
      <c r="G522" s="2">
        <f t="shared" si="58"/>
        <v>9.1133611637933E-4</v>
      </c>
      <c r="H522" s="8">
        <f t="shared" si="59"/>
        <v>-1.054611550736101E-3</v>
      </c>
      <c r="I522" s="7">
        <f t="shared" si="60"/>
        <v>64.300065454815751</v>
      </c>
    </row>
    <row r="523" spans="1:9" x14ac:dyDescent="0.3">
      <c r="A523" s="1">
        <v>42335</v>
      </c>
      <c r="B523" s="2">
        <v>1.1465330563278364E-3</v>
      </c>
      <c r="C523" s="7">
        <f t="shared" si="61"/>
        <v>9.789942687847262E-4</v>
      </c>
      <c r="D523" s="7">
        <f t="shared" si="62"/>
        <v>9.3190558271524244E-3</v>
      </c>
      <c r="E523" s="7">
        <f t="shared" si="63"/>
        <v>9.5602911504226382E-3</v>
      </c>
      <c r="F523" s="7">
        <f t="shared" si="64"/>
        <v>1.6680276315359042</v>
      </c>
      <c r="G523" s="2">
        <f t="shared" si="58"/>
        <v>9.1506679471548404E-4</v>
      </c>
      <c r="H523" s="8">
        <f t="shared" si="59"/>
        <v>2.3146626161235238E-4</v>
      </c>
      <c r="I523" s="7">
        <f t="shared" si="60"/>
        <v>69.542904876332713</v>
      </c>
    </row>
    <row r="524" spans="1:9" x14ac:dyDescent="0.3">
      <c r="A524" s="1">
        <v>42338</v>
      </c>
      <c r="B524" s="2">
        <v>-4.1517432440466573E-3</v>
      </c>
      <c r="C524" s="7">
        <f t="shared" si="61"/>
        <v>9.789942687847262E-4</v>
      </c>
      <c r="D524" s="7">
        <f t="shared" si="62"/>
        <v>9.3190558271524244E-3</v>
      </c>
      <c r="E524" s="7">
        <f t="shared" si="63"/>
        <v>9.0520116728476652E-3</v>
      </c>
      <c r="F524" s="7">
        <f t="shared" si="64"/>
        <v>1.6721329049437472</v>
      </c>
      <c r="G524" s="2">
        <f t="shared" si="58"/>
        <v>9.1866733982081913E-4</v>
      </c>
      <c r="H524" s="8">
        <f t="shared" si="59"/>
        <v>-5.0704105838674761E-3</v>
      </c>
      <c r="I524" s="7">
        <f t="shared" si="60"/>
        <v>42.996270103774322</v>
      </c>
    </row>
    <row r="525" spans="1:9" x14ac:dyDescent="0.3">
      <c r="A525" s="1">
        <v>42339</v>
      </c>
      <c r="B525" s="2">
        <v>9.53533379649385E-3</v>
      </c>
      <c r="C525" s="7">
        <f t="shared" si="61"/>
        <v>9.789942687847262E-4</v>
      </c>
      <c r="D525" s="7">
        <f t="shared" si="62"/>
        <v>9.3190558271524244E-3</v>
      </c>
      <c r="E525" s="7">
        <f t="shared" si="63"/>
        <v>8.9349902009139368E-3</v>
      </c>
      <c r="F525" s="7">
        <f t="shared" si="64"/>
        <v>1.6697618151050331</v>
      </c>
      <c r="G525" s="2">
        <f t="shared" si="58"/>
        <v>9.1933235386057412E-4</v>
      </c>
      <c r="H525" s="8">
        <f t="shared" si="59"/>
        <v>8.6160014426332754E-3</v>
      </c>
      <c r="I525" s="7">
        <f t="shared" si="60"/>
        <v>19.357160720333741</v>
      </c>
    </row>
    <row r="526" spans="1:9" x14ac:dyDescent="0.3">
      <c r="A526" s="1">
        <v>42340</v>
      </c>
      <c r="B526" s="2">
        <v>-1.0204664280999642E-2</v>
      </c>
      <c r="C526" s="7">
        <f t="shared" si="61"/>
        <v>9.789942687847262E-4</v>
      </c>
      <c r="D526" s="7">
        <f t="shared" si="62"/>
        <v>9.3190558271524244E-3</v>
      </c>
      <c r="E526" s="7">
        <f t="shared" si="63"/>
        <v>9.4080627574553381E-3</v>
      </c>
      <c r="F526" s="7">
        <f t="shared" si="64"/>
        <v>1.6729533581222529</v>
      </c>
      <c r="G526" s="2">
        <f t="shared" si="58"/>
        <v>9.1633618350435528E-4</v>
      </c>
      <c r="H526" s="8">
        <f t="shared" si="59"/>
        <v>-1.1121000464503998E-2</v>
      </c>
      <c r="I526" s="7">
        <f t="shared" si="60"/>
        <v>11.168742856793914</v>
      </c>
    </row>
    <row r="527" spans="1:9" x14ac:dyDescent="0.3">
      <c r="A527" s="1">
        <v>42341</v>
      </c>
      <c r="B527" s="2">
        <v>-1.4002837919991684E-2</v>
      </c>
      <c r="C527" s="7">
        <f t="shared" si="61"/>
        <v>9.789942687847262E-4</v>
      </c>
      <c r="D527" s="7">
        <f t="shared" si="62"/>
        <v>9.3190558271524244E-3</v>
      </c>
      <c r="E527" s="7">
        <f t="shared" si="63"/>
        <v>1.0377163319918021E-2</v>
      </c>
      <c r="F527" s="7">
        <f t="shared" si="64"/>
        <v>1.6719584499890237</v>
      </c>
      <c r="G527" s="2">
        <f t="shared" si="58"/>
        <v>9.0982609889458845E-4</v>
      </c>
      <c r="H527" s="8">
        <f t="shared" si="59"/>
        <v>-1.4912664018886272E-2</v>
      </c>
      <c r="I527" s="7">
        <f t="shared" si="60"/>
        <v>5.6245512374713682</v>
      </c>
    </row>
    <row r="528" spans="1:9" x14ac:dyDescent="0.3">
      <c r="A528" s="1">
        <v>42342</v>
      </c>
      <c r="B528" s="2">
        <v>1.9502920117751676E-2</v>
      </c>
      <c r="C528" s="7">
        <f t="shared" si="61"/>
        <v>9.789942687847262E-4</v>
      </c>
      <c r="D528" s="7">
        <f t="shared" si="62"/>
        <v>9.3190558271524244E-3</v>
      </c>
      <c r="E528" s="7">
        <f t="shared" si="63"/>
        <v>1.2332231734016727E-2</v>
      </c>
      <c r="F528" s="7">
        <f t="shared" si="64"/>
        <v>1.6755512982275833</v>
      </c>
      <c r="G528" s="2">
        <f t="shared" si="58"/>
        <v>8.9703382923867706E-4</v>
      </c>
      <c r="H528" s="8">
        <f t="shared" si="59"/>
        <v>1.8605886288513E-2</v>
      </c>
      <c r="I528" s="7">
        <f t="shared" si="60"/>
        <v>3.9594538359378708</v>
      </c>
    </row>
    <row r="529" spans="1:9" x14ac:dyDescent="0.3">
      <c r="A529" s="1">
        <v>42345</v>
      </c>
      <c r="B529" s="2">
        <v>-6.0585227836095212E-3</v>
      </c>
      <c r="C529" s="7">
        <f t="shared" si="61"/>
        <v>9.789942687847262E-4</v>
      </c>
      <c r="D529" s="7">
        <f t="shared" si="62"/>
        <v>9.3190558271524244E-3</v>
      </c>
      <c r="E529" s="7">
        <f t="shared" si="63"/>
        <v>1.5392409728639408E-2</v>
      </c>
      <c r="F529" s="7">
        <f t="shared" si="64"/>
        <v>1.6763911190095619</v>
      </c>
      <c r="G529" s="2">
        <f t="shared" si="58"/>
        <v>8.7676526811870503E-4</v>
      </c>
      <c r="H529" s="8">
        <f t="shared" si="59"/>
        <v>-6.9352880517282263E-3</v>
      </c>
      <c r="I529" s="7">
        <f t="shared" si="60"/>
        <v>30.21286482386531</v>
      </c>
    </row>
    <row r="530" spans="1:9" x14ac:dyDescent="0.3">
      <c r="A530" s="1">
        <v>42346</v>
      </c>
      <c r="B530" s="2">
        <v>-6.7195360508255364E-3</v>
      </c>
      <c r="C530" s="7">
        <f t="shared" si="61"/>
        <v>9.789942687847262E-4</v>
      </c>
      <c r="D530" s="7">
        <f t="shared" si="62"/>
        <v>9.3190558271524244E-3</v>
      </c>
      <c r="E530" s="7">
        <f t="shared" si="63"/>
        <v>1.4412033073252664E-2</v>
      </c>
      <c r="F530" s="7">
        <f t="shared" si="64"/>
        <v>1.6671809438874121</v>
      </c>
      <c r="G530" s="2">
        <f t="shared" si="58"/>
        <v>8.8255776135791829E-4</v>
      </c>
      <c r="H530" s="8">
        <f t="shared" si="59"/>
        <v>-7.6020938121834549E-3</v>
      </c>
      <c r="I530" s="7">
        <f t="shared" si="60"/>
        <v>28.519324649818167</v>
      </c>
    </row>
    <row r="531" spans="1:9" x14ac:dyDescent="0.3">
      <c r="A531" s="1">
        <v>42347</v>
      </c>
      <c r="B531" s="2">
        <v>-7.7795584899394976E-3</v>
      </c>
      <c r="C531" s="7">
        <f t="shared" si="61"/>
        <v>9.789942687847262E-4</v>
      </c>
      <c r="D531" s="7">
        <f t="shared" si="62"/>
        <v>9.3190558271524244E-3</v>
      </c>
      <c r="E531" s="7">
        <f t="shared" si="63"/>
        <v>1.3719492020121658E-2</v>
      </c>
      <c r="F531" s="7">
        <f t="shared" si="64"/>
        <v>1.6744349424546845</v>
      </c>
      <c r="G531" s="2">
        <f t="shared" si="58"/>
        <v>8.8773158096389765E-4</v>
      </c>
      <c r="H531" s="8">
        <f t="shared" si="59"/>
        <v>-8.6672900709033954E-3</v>
      </c>
      <c r="I531" s="7">
        <f t="shared" si="60"/>
        <v>24.946510280444645</v>
      </c>
    </row>
    <row r="532" spans="1:9" x14ac:dyDescent="0.3">
      <c r="A532" s="1">
        <v>42348</v>
      </c>
      <c r="B532" s="2">
        <v>2.5811416903371853E-3</v>
      </c>
      <c r="C532" s="7">
        <f t="shared" si="61"/>
        <v>9.789942687847262E-4</v>
      </c>
      <c r="D532" s="7">
        <f t="shared" si="62"/>
        <v>9.3190558271524244E-3</v>
      </c>
      <c r="E532" s="7">
        <f t="shared" si="63"/>
        <v>1.3353259422527059E-2</v>
      </c>
      <c r="F532" s="7">
        <f t="shared" si="64"/>
        <v>1.6694397440319462</v>
      </c>
      <c r="G532" s="2">
        <f t="shared" si="58"/>
        <v>8.898067204858545E-4</v>
      </c>
      <c r="H532" s="8">
        <f t="shared" si="59"/>
        <v>1.6913349698513308E-3</v>
      </c>
      <c r="I532" s="7">
        <f t="shared" si="60"/>
        <v>48.44975373158676</v>
      </c>
    </row>
    <row r="533" spans="1:9" x14ac:dyDescent="0.3">
      <c r="A533" s="1">
        <v>42349</v>
      </c>
      <c r="B533" s="2">
        <v>-1.9381065683507281E-2</v>
      </c>
      <c r="C533" s="7">
        <f t="shared" si="61"/>
        <v>9.789942687847262E-4</v>
      </c>
      <c r="D533" s="7">
        <f t="shared" si="62"/>
        <v>9.3190558271524244E-3</v>
      </c>
      <c r="E533" s="7">
        <f t="shared" si="63"/>
        <v>1.2204298920677944E-2</v>
      </c>
      <c r="F533" s="7">
        <f t="shared" si="64"/>
        <v>1.671144209107271</v>
      </c>
      <c r="G533" s="2">
        <f t="shared" si="58"/>
        <v>8.9759364405130417E-4</v>
      </c>
      <c r="H533" s="8">
        <f t="shared" si="59"/>
        <v>-2.0278659327558585E-2</v>
      </c>
      <c r="I533" s="7">
        <f t="shared" si="60"/>
        <v>2.8601699197247274</v>
      </c>
    </row>
    <row r="534" spans="1:9" x14ac:dyDescent="0.3">
      <c r="A534" s="1">
        <v>42352</v>
      </c>
      <c r="B534" s="2">
        <v>5.0525700981307597E-3</v>
      </c>
      <c r="C534" s="7">
        <f t="shared" si="61"/>
        <v>9.789942687847262E-4</v>
      </c>
      <c r="D534" s="7">
        <f t="shared" si="62"/>
        <v>9.3190558271524244E-3</v>
      </c>
      <c r="E534" s="7">
        <f t="shared" si="63"/>
        <v>1.6050304864971474E-2</v>
      </c>
      <c r="F534" s="7">
        <f t="shared" si="64"/>
        <v>1.6815997404993921</v>
      </c>
      <c r="G534" s="2">
        <f t="shared" si="58"/>
        <v>8.7284290797511477E-4</v>
      </c>
      <c r="H534" s="8">
        <f t="shared" si="59"/>
        <v>4.179727190155645E-3</v>
      </c>
      <c r="I534" s="7">
        <f t="shared" si="60"/>
        <v>36.909113448445616</v>
      </c>
    </row>
    <row r="535" spans="1:9" x14ac:dyDescent="0.3">
      <c r="A535" s="1">
        <v>42353</v>
      </c>
      <c r="B535" s="2">
        <v>1.0497312596347008E-2</v>
      </c>
      <c r="C535" s="7">
        <f t="shared" si="61"/>
        <v>9.789942687847262E-4</v>
      </c>
      <c r="D535" s="7">
        <f t="shared" si="62"/>
        <v>9.3190558271524244E-3</v>
      </c>
      <c r="E535" s="7">
        <f t="shared" si="63"/>
        <v>1.4593760500822528E-2</v>
      </c>
      <c r="F535" s="7">
        <f t="shared" si="64"/>
        <v>1.6623552819755678</v>
      </c>
      <c r="G535" s="2">
        <f t="shared" si="58"/>
        <v>8.8095578694668446E-4</v>
      </c>
      <c r="H535" s="8">
        <f t="shared" si="59"/>
        <v>9.6163568094003241E-3</v>
      </c>
      <c r="I535" s="7">
        <f t="shared" si="60"/>
        <v>22.428867446566045</v>
      </c>
    </row>
    <row r="536" spans="1:9" x14ac:dyDescent="0.3">
      <c r="A536" s="1">
        <v>42354</v>
      </c>
      <c r="B536" s="2">
        <v>1.4632166174454841E-2</v>
      </c>
      <c r="C536" s="7">
        <f t="shared" si="61"/>
        <v>9.789942687847262E-4</v>
      </c>
      <c r="D536" s="7">
        <f t="shared" si="62"/>
        <v>9.3190558271524244E-3</v>
      </c>
      <c r="E536" s="7">
        <f t="shared" si="63"/>
        <v>1.4275840211623354E-2</v>
      </c>
      <c r="F536" s="7">
        <f t="shared" si="64"/>
        <v>1.6790871990725635</v>
      </c>
      <c r="G536" s="2">
        <f t="shared" si="58"/>
        <v>8.8438725526313218E-4</v>
      </c>
      <c r="H536" s="8">
        <f t="shared" si="59"/>
        <v>1.3747778919191709E-2</v>
      </c>
      <c r="I536" s="7">
        <f t="shared" si="60"/>
        <v>12.078564074829362</v>
      </c>
    </row>
    <row r="537" spans="1:9" x14ac:dyDescent="0.3">
      <c r="A537" s="1">
        <v>42355</v>
      </c>
      <c r="B537" s="2">
        <v>-1.523794435182646E-2</v>
      </c>
      <c r="C537" s="7">
        <f t="shared" si="61"/>
        <v>9.789942687847262E-4</v>
      </c>
      <c r="D537" s="7">
        <f t="shared" si="62"/>
        <v>9.3190558271524244E-3</v>
      </c>
      <c r="E537" s="7">
        <f t="shared" si="63"/>
        <v>1.514683636301622E-2</v>
      </c>
      <c r="F537" s="7">
        <f t="shared" si="64"/>
        <v>1.6691921277763118</v>
      </c>
      <c r="G537" s="2">
        <f t="shared" si="58"/>
        <v>8.7780687458656774E-4</v>
      </c>
      <c r="H537" s="8">
        <f t="shared" si="59"/>
        <v>-1.6115751226413028E-2</v>
      </c>
      <c r="I537" s="7">
        <f t="shared" si="60"/>
        <v>9.1143012053804018</v>
      </c>
    </row>
    <row r="538" spans="1:9" x14ac:dyDescent="0.3">
      <c r="A538" s="1">
        <v>42356</v>
      </c>
      <c r="B538" s="2">
        <v>-1.7815177681012262E-2</v>
      </c>
      <c r="C538" s="7">
        <f t="shared" si="61"/>
        <v>9.789942687847262E-4</v>
      </c>
      <c r="D538" s="7">
        <f t="shared" si="62"/>
        <v>9.3190558271524244E-3</v>
      </c>
      <c r="E538" s="7">
        <f t="shared" si="63"/>
        <v>1.6692787466442031E-2</v>
      </c>
      <c r="F538" s="7">
        <f t="shared" si="64"/>
        <v>1.678720100854789</v>
      </c>
      <c r="G538" s="2">
        <f t="shared" si="58"/>
        <v>8.6833719819828315E-4</v>
      </c>
      <c r="H538" s="8">
        <f t="shared" si="59"/>
        <v>-1.8683514879210546E-2</v>
      </c>
      <c r="I538" s="7">
        <f t="shared" si="60"/>
        <v>7.230057316617339</v>
      </c>
    </row>
    <row r="539" spans="1:9" x14ac:dyDescent="0.3">
      <c r="A539" s="1">
        <v>42359</v>
      </c>
      <c r="B539" s="2">
        <v>8.2493967069161567E-3</v>
      </c>
      <c r="C539" s="7">
        <f t="shared" si="61"/>
        <v>9.789942687847262E-4</v>
      </c>
      <c r="D539" s="7">
        <f t="shared" si="62"/>
        <v>9.3190558271524244E-3</v>
      </c>
      <c r="E539" s="7">
        <f t="shared" si="63"/>
        <v>1.901251233245068E-2</v>
      </c>
      <c r="F539" s="7">
        <f t="shared" si="64"/>
        <v>1.6740745466025739</v>
      </c>
      <c r="G539" s="2">
        <f t="shared" si="58"/>
        <v>8.524852262168282E-4</v>
      </c>
      <c r="H539" s="8">
        <f t="shared" si="59"/>
        <v>7.3969114806993284E-3</v>
      </c>
      <c r="I539" s="7">
        <f t="shared" si="60"/>
        <v>26.822363178110376</v>
      </c>
    </row>
    <row r="540" spans="1:9" x14ac:dyDescent="0.3">
      <c r="A540" s="1">
        <v>42360</v>
      </c>
      <c r="B540" s="2">
        <v>9.0739526518466285E-3</v>
      </c>
      <c r="C540" s="7">
        <f t="shared" si="61"/>
        <v>9.789942687847262E-4</v>
      </c>
      <c r="D540" s="7">
        <f t="shared" si="62"/>
        <v>9.3190558271524244E-3</v>
      </c>
      <c r="E540" s="7">
        <f t="shared" si="63"/>
        <v>1.7466842424761476E-2</v>
      </c>
      <c r="F540" s="7">
        <f t="shared" si="64"/>
        <v>1.6691256682065223</v>
      </c>
      <c r="G540" s="2">
        <f t="shared" si="58"/>
        <v>8.6230192054243015E-4</v>
      </c>
      <c r="H540" s="8">
        <f t="shared" si="59"/>
        <v>8.2116507313041986E-3</v>
      </c>
      <c r="I540" s="7">
        <f t="shared" si="60"/>
        <v>25.960681000693615</v>
      </c>
    </row>
    <row r="541" spans="1:9" x14ac:dyDescent="0.3">
      <c r="A541" s="1">
        <v>42361</v>
      </c>
      <c r="B541" s="2">
        <v>1.2383436517789725E-2</v>
      </c>
      <c r="C541" s="7">
        <f t="shared" si="61"/>
        <v>9.789942687847262E-4</v>
      </c>
      <c r="D541" s="7">
        <f t="shared" si="62"/>
        <v>9.3190558271524244E-3</v>
      </c>
      <c r="E541" s="7">
        <f t="shared" si="63"/>
        <v>1.6344870831825391E-2</v>
      </c>
      <c r="F541" s="7">
        <f t="shared" si="64"/>
        <v>1.6732394112836109</v>
      </c>
      <c r="G541" s="2">
        <f t="shared" si="58"/>
        <v>8.7016201381879025E-4</v>
      </c>
      <c r="H541" s="8">
        <f t="shared" si="59"/>
        <v>1.1513274503970935E-2</v>
      </c>
      <c r="I541" s="7">
        <f t="shared" si="60"/>
        <v>18.324217586186577</v>
      </c>
    </row>
    <row r="542" spans="1:9" x14ac:dyDescent="0.3">
      <c r="A542" s="1">
        <v>42362</v>
      </c>
      <c r="B542" s="2">
        <v>-1.6502082519362915E-3</v>
      </c>
      <c r="C542" s="7">
        <f t="shared" si="61"/>
        <v>9.789942687847262E-4</v>
      </c>
      <c r="D542" s="7">
        <f t="shared" si="62"/>
        <v>9.3190558271524244E-3</v>
      </c>
      <c r="E542" s="7">
        <f t="shared" si="63"/>
        <v>1.6186193666046768E-2</v>
      </c>
      <c r="F542" s="7">
        <f t="shared" si="64"/>
        <v>1.6719972081334189</v>
      </c>
      <c r="G542" s="2">
        <f t="shared" si="58"/>
        <v>8.711098573463865E-4</v>
      </c>
      <c r="H542" s="8">
        <f t="shared" si="59"/>
        <v>-2.5213181092826782E-3</v>
      </c>
      <c r="I542" s="7">
        <f t="shared" si="60"/>
        <v>39.313624074686125</v>
      </c>
    </row>
    <row r="543" spans="1:9" x14ac:dyDescent="0.3">
      <c r="A543" s="1">
        <v>42366</v>
      </c>
      <c r="B543" s="2">
        <v>-2.2852224227329909E-3</v>
      </c>
      <c r="C543" s="7">
        <f t="shared" si="61"/>
        <v>9.789942687847262E-4</v>
      </c>
      <c r="D543" s="7">
        <f t="shared" si="62"/>
        <v>9.3190558271524244E-3</v>
      </c>
      <c r="E543" s="7">
        <f t="shared" si="63"/>
        <v>1.457513758913734E-2</v>
      </c>
      <c r="F543" s="7">
        <f t="shared" si="64"/>
        <v>1.6693079311626151</v>
      </c>
      <c r="G543" s="2">
        <f t="shared" si="58"/>
        <v>8.816352475007293E-4</v>
      </c>
      <c r="H543" s="8">
        <f t="shared" si="59"/>
        <v>-3.1668576702337204E-3</v>
      </c>
      <c r="I543" s="7">
        <f t="shared" si="60"/>
        <v>41.766948770219322</v>
      </c>
    </row>
    <row r="544" spans="1:9" x14ac:dyDescent="0.3">
      <c r="A544" s="1">
        <v>42367</v>
      </c>
      <c r="B544" s="2">
        <v>1.0672123984357906E-2</v>
      </c>
      <c r="C544" s="7">
        <f t="shared" si="61"/>
        <v>9.789942687847262E-4</v>
      </c>
      <c r="D544" s="7">
        <f t="shared" si="62"/>
        <v>9.3190558271524244E-3</v>
      </c>
      <c r="E544" s="7">
        <f t="shared" si="63"/>
        <v>1.3293276628533215E-2</v>
      </c>
      <c r="F544" s="7">
        <f t="shared" si="64"/>
        <v>1.6714502301404899</v>
      </c>
      <c r="G544" s="2">
        <f t="shared" si="58"/>
        <v>8.9035238986804645E-4</v>
      </c>
      <c r="H544" s="8">
        <f t="shared" si="59"/>
        <v>9.78177159448986E-3</v>
      </c>
      <c r="I544" s="7">
        <f t="shared" si="60"/>
        <v>21.165695856679594</v>
      </c>
    </row>
    <row r="545" spans="1:9" x14ac:dyDescent="0.3">
      <c r="A545" s="1">
        <v>42368</v>
      </c>
      <c r="B545" s="2">
        <v>-7.0880212669500731E-3</v>
      </c>
      <c r="C545" s="7">
        <f t="shared" si="61"/>
        <v>9.789942687847262E-4</v>
      </c>
      <c r="D545" s="7">
        <f t="shared" si="62"/>
        <v>9.3190558271524244E-3</v>
      </c>
      <c r="E545" s="7">
        <f t="shared" si="63"/>
        <v>1.3243960985283427E-2</v>
      </c>
      <c r="F545" s="7">
        <f t="shared" si="64"/>
        <v>1.6722915955002358</v>
      </c>
      <c r="G545" s="2">
        <f t="shared" si="58"/>
        <v>8.9074155848911521E-4</v>
      </c>
      <c r="H545" s="8">
        <f t="shared" si="59"/>
        <v>-7.9787628254391878E-3</v>
      </c>
      <c r="I545" s="7">
        <f t="shared" si="60"/>
        <v>27.268236175006233</v>
      </c>
    </row>
    <row r="546" spans="1:9" x14ac:dyDescent="0.3">
      <c r="A546" s="1">
        <v>42369</v>
      </c>
      <c r="B546" s="2">
        <v>-1.0003293138730718E-2</v>
      </c>
      <c r="C546" s="7">
        <f t="shared" si="61"/>
        <v>9.789942687847262E-4</v>
      </c>
      <c r="D546" s="7">
        <f t="shared" si="62"/>
        <v>9.3190558271524244E-3</v>
      </c>
      <c r="E546" s="7">
        <f t="shared" si="63"/>
        <v>1.282771701401769E-2</v>
      </c>
      <c r="F546" s="7">
        <f t="shared" si="64"/>
        <v>1.6707332930034151</v>
      </c>
      <c r="G546" s="2">
        <f t="shared" si="58"/>
        <v>8.93406968594114E-4</v>
      </c>
      <c r="H546" s="8">
        <f t="shared" si="59"/>
        <v>-1.0896700107324832E-2</v>
      </c>
      <c r="I546" s="7">
        <f t="shared" si="60"/>
        <v>17.242029503682872</v>
      </c>
    </row>
    <row r="547" spans="1:9" x14ac:dyDescent="0.3">
      <c r="A547" s="1">
        <v>42373</v>
      </c>
      <c r="B547" s="2">
        <v>-1.3979476843463456E-2</v>
      </c>
      <c r="C547" s="7">
        <f t="shared" si="61"/>
        <v>9.789942687847262E-4</v>
      </c>
      <c r="D547" s="7">
        <f t="shared" si="62"/>
        <v>9.3190558271524244E-3</v>
      </c>
      <c r="E547" s="7">
        <f t="shared" si="63"/>
        <v>1.3131563846506867E-2</v>
      </c>
      <c r="F547" s="7">
        <f t="shared" si="64"/>
        <v>1.6734977219898015</v>
      </c>
      <c r="G547" s="2">
        <f t="shared" si="58"/>
        <v>8.9157612067427389E-4</v>
      </c>
      <c r="H547" s="8">
        <f t="shared" si="59"/>
        <v>-1.4871052964137731E-2</v>
      </c>
      <c r="I547" s="7">
        <f t="shared" si="60"/>
        <v>8.9616536072245321</v>
      </c>
    </row>
    <row r="548" spans="1:9" x14ac:dyDescent="0.3">
      <c r="A548" s="1">
        <v>42374</v>
      </c>
      <c r="B548" s="2">
        <v>1.6912541532387859E-3</v>
      </c>
      <c r="C548" s="7">
        <f t="shared" si="61"/>
        <v>9.789942687847262E-4</v>
      </c>
      <c r="D548" s="7">
        <f t="shared" si="62"/>
        <v>9.3190558271524244E-3</v>
      </c>
      <c r="E548" s="7">
        <f t="shared" si="63"/>
        <v>1.4582923965539098E-2</v>
      </c>
      <c r="F548" s="7">
        <f t="shared" si="64"/>
        <v>1.6743499084655404</v>
      </c>
      <c r="G548" s="2">
        <f t="shared" si="58"/>
        <v>8.8198130826815915E-4</v>
      </c>
      <c r="H548" s="8">
        <f t="shared" si="59"/>
        <v>8.0927284497062677E-4</v>
      </c>
      <c r="I548" s="7">
        <f t="shared" si="60"/>
        <v>45.561026802788525</v>
      </c>
    </row>
    <row r="549" spans="1:9" x14ac:dyDescent="0.3">
      <c r="A549" s="1">
        <v>42375</v>
      </c>
      <c r="B549" s="2">
        <v>-1.2614105570786682E-2</v>
      </c>
      <c r="C549" s="7">
        <f t="shared" si="61"/>
        <v>9.789942687847262E-4</v>
      </c>
      <c r="D549" s="7">
        <f t="shared" si="62"/>
        <v>9.3190558271524244E-3</v>
      </c>
      <c r="E549" s="7">
        <f t="shared" si="63"/>
        <v>1.3189703720452873E-2</v>
      </c>
      <c r="F549" s="7">
        <f t="shared" si="64"/>
        <v>1.6673621355113182</v>
      </c>
      <c r="G549" s="2">
        <f t="shared" si="58"/>
        <v>8.9074988248006247E-4</v>
      </c>
      <c r="H549" s="8">
        <f t="shared" si="59"/>
        <v>-1.3504855453266745E-2</v>
      </c>
      <c r="I549" s="7">
        <f t="shared" si="60"/>
        <v>11.469601684517334</v>
      </c>
    </row>
    <row r="550" spans="1:9" x14ac:dyDescent="0.3">
      <c r="A550" s="1">
        <v>42376</v>
      </c>
      <c r="B550" s="2">
        <v>-2.399157776139127E-2</v>
      </c>
      <c r="C550" s="7">
        <f t="shared" si="61"/>
        <v>9.789942687847262E-4</v>
      </c>
      <c r="D550" s="7">
        <f t="shared" si="62"/>
        <v>9.3190558271524244E-3</v>
      </c>
      <c r="E550" s="7">
        <f t="shared" si="63"/>
        <v>1.4175923196139181E-2</v>
      </c>
      <c r="F550" s="7">
        <f t="shared" si="64"/>
        <v>1.6778814715610613</v>
      </c>
      <c r="G550" s="2">
        <f t="shared" si="58"/>
        <v>8.8495792904512525E-4</v>
      </c>
      <c r="H550" s="8">
        <f t="shared" si="59"/>
        <v>-2.4876535690436394E-2</v>
      </c>
      <c r="I550" s="7">
        <f t="shared" si="60"/>
        <v>1.9617817013088368</v>
      </c>
    </row>
    <row r="551" spans="1:9" x14ac:dyDescent="0.3">
      <c r="A551" s="1">
        <v>42377</v>
      </c>
      <c r="B551" s="2">
        <v>-1.0976764896865943E-2</v>
      </c>
      <c r="C551" s="7">
        <f t="shared" si="61"/>
        <v>9.789942687847262E-4</v>
      </c>
      <c r="D551" s="7">
        <f t="shared" si="62"/>
        <v>9.3190558271524244E-3</v>
      </c>
      <c r="E551" s="7">
        <f t="shared" si="63"/>
        <v>2.0107550913777864E-2</v>
      </c>
      <c r="F551" s="7">
        <f t="shared" si="64"/>
        <v>1.6824694242757501</v>
      </c>
      <c r="G551" s="2">
        <f t="shared" si="58"/>
        <v>8.4610266619603177E-4</v>
      </c>
      <c r="H551" s="8">
        <f t="shared" si="59"/>
        <v>-1.1822867563061975E-2</v>
      </c>
      <c r="I551" s="7">
        <f t="shared" si="60"/>
        <v>18.447318987003754</v>
      </c>
    </row>
    <row r="552" spans="1:9" x14ac:dyDescent="0.3">
      <c r="A552" s="1">
        <v>42380</v>
      </c>
      <c r="B552" s="2">
        <v>9.8988708897218558E-4</v>
      </c>
      <c r="C552" s="7">
        <f t="shared" si="61"/>
        <v>9.789942687847262E-4</v>
      </c>
      <c r="D552" s="7">
        <f t="shared" si="62"/>
        <v>9.3190558271524244E-3</v>
      </c>
      <c r="E552" s="7">
        <f t="shared" si="63"/>
        <v>1.9365399837444137E-2</v>
      </c>
      <c r="F552" s="7">
        <f t="shared" si="64"/>
        <v>1.6652148330248391</v>
      </c>
      <c r="G552" s="2">
        <f t="shared" si="58"/>
        <v>8.4920471006069611E-4</v>
      </c>
      <c r="H552" s="8">
        <f t="shared" si="59"/>
        <v>1.4068237891148947E-4</v>
      </c>
      <c r="I552" s="7">
        <f t="shared" si="60"/>
        <v>34.30290969907621</v>
      </c>
    </row>
    <row r="553" spans="1:9" x14ac:dyDescent="0.3">
      <c r="A553" s="1">
        <v>42381</v>
      </c>
      <c r="B553" s="2">
        <v>8.0685103534832159E-3</v>
      </c>
      <c r="C553" s="7">
        <f t="shared" si="61"/>
        <v>9.789942687847262E-4</v>
      </c>
      <c r="D553" s="7">
        <f t="shared" si="62"/>
        <v>9.3190558271524244E-3</v>
      </c>
      <c r="E553" s="7">
        <f t="shared" si="63"/>
        <v>1.7115383220287186E-2</v>
      </c>
      <c r="F553" s="7">
        <f t="shared" si="64"/>
        <v>1.6742621573348211</v>
      </c>
      <c r="G553" s="2">
        <f t="shared" si="58"/>
        <v>8.6512601632019858E-4</v>
      </c>
      <c r="H553" s="8">
        <f t="shared" si="59"/>
        <v>7.2033843371630173E-3</v>
      </c>
      <c r="I553" s="7">
        <f t="shared" si="60"/>
        <v>28.526734783961547</v>
      </c>
    </row>
    <row r="554" spans="1:9" x14ac:dyDescent="0.3">
      <c r="A554" s="1">
        <v>42382</v>
      </c>
      <c r="B554" s="2">
        <v>-2.4940923481081123E-2</v>
      </c>
      <c r="C554" s="7">
        <f t="shared" si="61"/>
        <v>9.789942687847262E-4</v>
      </c>
      <c r="D554" s="7">
        <f t="shared" si="62"/>
        <v>9.3190558271524244E-3</v>
      </c>
      <c r="E554" s="7">
        <f t="shared" si="63"/>
        <v>1.5873485066840689E-2</v>
      </c>
      <c r="F554" s="7">
        <f t="shared" si="64"/>
        <v>1.6689023087716199</v>
      </c>
      <c r="G554" s="2">
        <f t="shared" si="58"/>
        <v>8.7292752157611846E-4</v>
      </c>
      <c r="H554" s="8">
        <f t="shared" si="59"/>
        <v>-2.5813851002657241E-2</v>
      </c>
      <c r="I554" s="7">
        <f t="shared" si="60"/>
        <v>2.3948279815647884</v>
      </c>
    </row>
    <row r="555" spans="1:9" x14ac:dyDescent="0.3">
      <c r="A555" s="1">
        <v>42383</v>
      </c>
      <c r="B555" s="2">
        <v>1.6417142152564956E-2</v>
      </c>
      <c r="C555" s="7">
        <f t="shared" si="61"/>
        <v>9.789942687847262E-4</v>
      </c>
      <c r="D555" s="7">
        <f t="shared" si="62"/>
        <v>9.3190558271524244E-3</v>
      </c>
      <c r="E555" s="7">
        <f t="shared" si="63"/>
        <v>2.2061054558117354E-2</v>
      </c>
      <c r="F555" s="7">
        <f t="shared" si="64"/>
        <v>1.6906363227724981</v>
      </c>
      <c r="G555" s="2">
        <f t="shared" si="58"/>
        <v>8.3414301794488253E-4</v>
      </c>
      <c r="H555" s="8">
        <f t="shared" si="59"/>
        <v>1.5582999134620074E-2</v>
      </c>
      <c r="I555" s="7">
        <f t="shared" si="60"/>
        <v>13.491260929585504</v>
      </c>
    </row>
    <row r="556" spans="1:9" x14ac:dyDescent="0.3">
      <c r="A556" s="1">
        <v>42384</v>
      </c>
      <c r="B556" s="2">
        <v>-2.1466124595360125E-2</v>
      </c>
      <c r="C556" s="7">
        <f t="shared" si="61"/>
        <v>9.789942687847262E-4</v>
      </c>
      <c r="D556" s="7">
        <f t="shared" si="62"/>
        <v>9.3190558271524244E-3</v>
      </c>
      <c r="E556" s="7">
        <f t="shared" si="63"/>
        <v>2.2180948409410779E-2</v>
      </c>
      <c r="F556" s="7">
        <f t="shared" si="64"/>
        <v>1.6619939483808779</v>
      </c>
      <c r="G556" s="2">
        <f t="shared" si="58"/>
        <v>8.2994218349499195E-4</v>
      </c>
      <c r="H556" s="8">
        <f t="shared" si="59"/>
        <v>-2.2296066778855116E-2</v>
      </c>
      <c r="I556" s="7">
        <f t="shared" si="60"/>
        <v>7.1377434832185553</v>
      </c>
    </row>
    <row r="557" spans="1:9" x14ac:dyDescent="0.3">
      <c r="A557" s="1">
        <v>42388</v>
      </c>
      <c r="B557" s="2">
        <v>1.331035373354883E-3</v>
      </c>
      <c r="C557" s="7">
        <f t="shared" si="61"/>
        <v>9.789942687847262E-4</v>
      </c>
      <c r="D557" s="7">
        <f t="shared" si="62"/>
        <v>9.3190558271524244E-3</v>
      </c>
      <c r="E557" s="7">
        <f t="shared" si="63"/>
        <v>2.5262816277815143E-2</v>
      </c>
      <c r="F557" s="7">
        <f t="shared" si="64"/>
        <v>1.6910001330953535</v>
      </c>
      <c r="G557" s="2">
        <f t="shared" si="58"/>
        <v>8.1316865591729061E-4</v>
      </c>
      <c r="H557" s="8">
        <f t="shared" si="59"/>
        <v>5.1786671743759237E-4</v>
      </c>
      <c r="I557" s="7">
        <f t="shared" si="60"/>
        <v>26.686706928926501</v>
      </c>
    </row>
    <row r="558" spans="1:9" x14ac:dyDescent="0.3">
      <c r="A558" s="1">
        <v>42389</v>
      </c>
      <c r="B558" s="2">
        <v>-1.2815242815233052E-2</v>
      </c>
      <c r="C558" s="7">
        <f t="shared" si="61"/>
        <v>9.789942687847262E-4</v>
      </c>
      <c r="D558" s="7">
        <f t="shared" si="62"/>
        <v>9.3190558271524244E-3</v>
      </c>
      <c r="E558" s="7">
        <f t="shared" si="63"/>
        <v>2.1968360648136558E-2</v>
      </c>
      <c r="F558" s="7">
        <f t="shared" si="64"/>
        <v>1.6547412521619811</v>
      </c>
      <c r="G558" s="2">
        <f t="shared" si="58"/>
        <v>8.3048772572856728E-4</v>
      </c>
      <c r="H558" s="8">
        <f t="shared" si="59"/>
        <v>-1.3645730540961619E-2</v>
      </c>
      <c r="I558" s="7">
        <f t="shared" si="60"/>
        <v>15.878352644267146</v>
      </c>
    </row>
    <row r="559" spans="1:9" x14ac:dyDescent="0.3">
      <c r="A559" s="1">
        <v>42390</v>
      </c>
      <c r="B559" s="2">
        <v>5.6024033170993803E-3</v>
      </c>
      <c r="C559" s="7">
        <f t="shared" si="61"/>
        <v>9.789942687847262E-4</v>
      </c>
      <c r="D559" s="7">
        <f t="shared" si="62"/>
        <v>9.3190558271524244E-3</v>
      </c>
      <c r="E559" s="7">
        <f t="shared" si="63"/>
        <v>2.1440405320762988E-2</v>
      </c>
      <c r="F559" s="7">
        <f t="shared" si="64"/>
        <v>1.6875496985612064</v>
      </c>
      <c r="G559" s="2">
        <f t="shared" si="58"/>
        <v>8.3787030283755831E-4</v>
      </c>
      <c r="H559" s="8">
        <f t="shared" si="59"/>
        <v>4.7645330142618222E-3</v>
      </c>
      <c r="I559" s="7">
        <f t="shared" si="60"/>
        <v>28.65910187540408</v>
      </c>
    </row>
    <row r="560" spans="1:9" x14ac:dyDescent="0.3">
      <c r="A560" s="1">
        <v>42391</v>
      </c>
      <c r="B560" s="2">
        <v>2.0515248533649943E-2</v>
      </c>
      <c r="C560" s="7">
        <f t="shared" si="61"/>
        <v>9.789942687847262E-4</v>
      </c>
      <c r="D560" s="7">
        <f t="shared" si="62"/>
        <v>9.3190558271524244E-3</v>
      </c>
      <c r="E560" s="7">
        <f t="shared" si="63"/>
        <v>1.908797070542001E-2</v>
      </c>
      <c r="F560" s="7">
        <f t="shared" si="64"/>
        <v>1.6579996416634926</v>
      </c>
      <c r="G560" s="2">
        <f t="shared" si="58"/>
        <v>8.5030511254590119E-4</v>
      </c>
      <c r="H560" s="8">
        <f t="shared" si="59"/>
        <v>1.9664943421104041E-2</v>
      </c>
      <c r="I560" s="7">
        <f t="shared" si="60"/>
        <v>7.8856143630759314</v>
      </c>
    </row>
    <row r="561" spans="1:9" x14ac:dyDescent="0.3">
      <c r="A561" s="1">
        <v>42394</v>
      </c>
      <c r="B561" s="2">
        <v>-1.5116824904097603E-2</v>
      </c>
      <c r="C561" s="7">
        <f t="shared" si="61"/>
        <v>9.789942687847262E-4</v>
      </c>
      <c r="D561" s="7">
        <f t="shared" si="62"/>
        <v>9.3190558271524244E-3</v>
      </c>
      <c r="E561" s="7">
        <f t="shared" si="63"/>
        <v>2.1423870854009913E-2</v>
      </c>
      <c r="F561" s="7">
        <f t="shared" si="64"/>
        <v>1.6908494166382213</v>
      </c>
      <c r="G561" s="2">
        <f t="shared" si="58"/>
        <v>8.3835064824445895E-4</v>
      </c>
      <c r="H561" s="8">
        <f t="shared" si="59"/>
        <v>-1.5955175552342063E-2</v>
      </c>
      <c r="I561" s="7">
        <f t="shared" si="60"/>
        <v>12.778963904716518</v>
      </c>
    </row>
    <row r="562" spans="1:9" x14ac:dyDescent="0.3">
      <c r="A562" s="1">
        <v>42395</v>
      </c>
      <c r="B562" s="2">
        <v>1.3643498303982815E-2</v>
      </c>
      <c r="C562" s="7">
        <f t="shared" si="61"/>
        <v>9.789942687847262E-4</v>
      </c>
      <c r="D562" s="7">
        <f t="shared" si="62"/>
        <v>9.3190558271524244E-3</v>
      </c>
      <c r="E562" s="7">
        <f t="shared" si="63"/>
        <v>2.1794632878308177E-2</v>
      </c>
      <c r="F562" s="7">
        <f t="shared" si="64"/>
        <v>1.6621701966360738</v>
      </c>
      <c r="G562" s="2">
        <f t="shared" si="58"/>
        <v>8.3255930687820955E-4</v>
      </c>
      <c r="H562" s="8">
        <f t="shared" si="59"/>
        <v>1.2810938997104605E-2</v>
      </c>
      <c r="I562" s="7">
        <f t="shared" si="60"/>
        <v>17.106803362411366</v>
      </c>
    </row>
    <row r="563" spans="1:9" x14ac:dyDescent="0.3">
      <c r="A563" s="1">
        <v>42396</v>
      </c>
      <c r="B563" s="2">
        <v>-1.0883217919204879E-2</v>
      </c>
      <c r="C563" s="7">
        <f t="shared" si="61"/>
        <v>9.789942687847262E-4</v>
      </c>
      <c r="D563" s="7">
        <f t="shared" si="62"/>
        <v>9.3190558271524244E-3</v>
      </c>
      <c r="E563" s="7">
        <f t="shared" si="63"/>
        <v>2.1038420288836072E-2</v>
      </c>
      <c r="F563" s="7">
        <f t="shared" si="64"/>
        <v>1.6812882286108437</v>
      </c>
      <c r="G563" s="2">
        <f t="shared" si="58"/>
        <v>8.398182767714907E-4</v>
      </c>
      <c r="H563" s="8">
        <f t="shared" si="59"/>
        <v>-1.172303619597637E-2</v>
      </c>
      <c r="I563" s="7">
        <f t="shared" si="60"/>
        <v>18.614647987305606</v>
      </c>
    </row>
    <row r="564" spans="1:9" x14ac:dyDescent="0.3">
      <c r="A564" s="1">
        <v>42397</v>
      </c>
      <c r="B564" s="2">
        <v>5.2089589622386079E-3</v>
      </c>
      <c r="C564" s="7">
        <f t="shared" si="61"/>
        <v>9.789942687847262E-4</v>
      </c>
      <c r="D564" s="7">
        <f t="shared" si="62"/>
        <v>9.3190558271524244E-3</v>
      </c>
      <c r="E564" s="7">
        <f t="shared" si="63"/>
        <v>2.0103373775205602E-2</v>
      </c>
      <c r="F564" s="7">
        <f t="shared" si="64"/>
        <v>1.666041776635278</v>
      </c>
      <c r="G564" s="2">
        <f t="shared" si="58"/>
        <v>8.4434968213817352E-4</v>
      </c>
      <c r="H564" s="8">
        <f t="shared" si="59"/>
        <v>4.3646092801004344E-3</v>
      </c>
      <c r="I564" s="7">
        <f t="shared" si="60"/>
        <v>30.352383057475443</v>
      </c>
    </row>
    <row r="565" spans="1:9" x14ac:dyDescent="0.3">
      <c r="A565" s="1">
        <v>42398</v>
      </c>
      <c r="B565" s="2">
        <v>2.4377159592274378E-2</v>
      </c>
      <c r="C565" s="7">
        <f t="shared" si="61"/>
        <v>9.789942687847262E-4</v>
      </c>
      <c r="D565" s="7">
        <f t="shared" si="62"/>
        <v>9.3190558271524244E-3</v>
      </c>
      <c r="E565" s="7">
        <f t="shared" si="63"/>
        <v>1.7945556573821766E-2</v>
      </c>
      <c r="F565" s="7">
        <f t="shared" si="64"/>
        <v>1.674183275436584</v>
      </c>
      <c r="G565" s="2">
        <f t="shared" si="58"/>
        <v>8.5959525969700088E-4</v>
      </c>
      <c r="H565" s="8">
        <f t="shared" si="59"/>
        <v>2.3517564332577377E-2</v>
      </c>
      <c r="I565" s="7">
        <f t="shared" si="60"/>
        <v>4.3328529632402581</v>
      </c>
    </row>
    <row r="566" spans="1:9" x14ac:dyDescent="0.3">
      <c r="A566" s="1">
        <v>42401</v>
      </c>
      <c r="B566" s="2">
        <v>-3.6112838970836503E-4</v>
      </c>
      <c r="C566" s="7">
        <f t="shared" si="61"/>
        <v>9.789942687847262E-4</v>
      </c>
      <c r="D566" s="7">
        <f t="shared" si="62"/>
        <v>9.3190558271524244E-3</v>
      </c>
      <c r="E566" s="7">
        <f t="shared" si="63"/>
        <v>2.2436146768333404E-2</v>
      </c>
      <c r="F566" s="7">
        <f t="shared" si="64"/>
        <v>1.6833784558008289</v>
      </c>
      <c r="G566" s="2">
        <f t="shared" si="58"/>
        <v>8.3082121866962779E-4</v>
      </c>
      <c r="H566" s="8">
        <f t="shared" si="59"/>
        <v>-1.1919496083779928E-3</v>
      </c>
      <c r="I566" s="7">
        <f t="shared" si="60"/>
        <v>29.755364827066497</v>
      </c>
    </row>
    <row r="567" spans="1:9" x14ac:dyDescent="0.3">
      <c r="A567" s="1">
        <v>42402</v>
      </c>
      <c r="B567" s="2">
        <v>-1.8022111109576078E-2</v>
      </c>
      <c r="C567" s="7">
        <f t="shared" si="61"/>
        <v>9.789942687847262E-4</v>
      </c>
      <c r="D567" s="7">
        <f t="shared" si="62"/>
        <v>9.3190558271524244E-3</v>
      </c>
      <c r="E567" s="7">
        <f t="shared" si="63"/>
        <v>1.9657216030838191E-2</v>
      </c>
      <c r="F567" s="7">
        <f t="shared" si="64"/>
        <v>1.6605465501469936</v>
      </c>
      <c r="G567" s="2">
        <f t="shared" si="58"/>
        <v>8.4674433993958589E-4</v>
      </c>
      <c r="H567" s="8">
        <f t="shared" si="59"/>
        <v>-1.8868855449515665E-2</v>
      </c>
      <c r="I567" s="7">
        <f t="shared" si="60"/>
        <v>8.907655869995903</v>
      </c>
    </row>
    <row r="568" spans="1:9" x14ac:dyDescent="0.3">
      <c r="A568" s="1">
        <v>42403</v>
      </c>
      <c r="B568" s="2">
        <v>5.9949610232701289E-3</v>
      </c>
      <c r="C568" s="7">
        <f t="shared" si="61"/>
        <v>9.789942687847262E-4</v>
      </c>
      <c r="D568" s="7">
        <f t="shared" si="62"/>
        <v>9.3190558271524244E-3</v>
      </c>
      <c r="E568" s="7">
        <f t="shared" si="63"/>
        <v>2.1532126858777E-2</v>
      </c>
      <c r="F568" s="7">
        <f t="shared" si="64"/>
        <v>1.6880381706981529</v>
      </c>
      <c r="G568" s="2">
        <f t="shared" si="58"/>
        <v>8.373219846786364E-4</v>
      </c>
      <c r="H568" s="8">
        <f t="shared" si="59"/>
        <v>5.1576390385914923E-3</v>
      </c>
      <c r="I568" s="7">
        <f t="shared" si="60"/>
        <v>28.1284786586465</v>
      </c>
    </row>
    <row r="569" spans="1:9" x14ac:dyDescent="0.3">
      <c r="A569" s="1">
        <v>42404</v>
      </c>
      <c r="B569" s="2">
        <v>1.5680823436348135E-3</v>
      </c>
      <c r="C569" s="7">
        <f t="shared" si="61"/>
        <v>9.789942687847262E-4</v>
      </c>
      <c r="D569" s="7">
        <f t="shared" si="62"/>
        <v>9.3190558271524244E-3</v>
      </c>
      <c r="E569" s="7">
        <f t="shared" si="63"/>
        <v>1.9209163167269342E-2</v>
      </c>
      <c r="F569" s="7">
        <f t="shared" si="64"/>
        <v>1.6577419007869012</v>
      </c>
      <c r="G569" s="2">
        <f t="shared" si="58"/>
        <v>8.4946058325055963E-4</v>
      </c>
      <c r="H569" s="8">
        <f t="shared" si="59"/>
        <v>7.1862176038425384E-4</v>
      </c>
      <c r="I569" s="7">
        <f t="shared" si="60"/>
        <v>34.3501620780835</v>
      </c>
    </row>
    <row r="570" spans="1:9" x14ac:dyDescent="0.3">
      <c r="A570" s="1">
        <v>42405</v>
      </c>
      <c r="B570" s="2">
        <v>-1.9050214308409474E-2</v>
      </c>
      <c r="C570" s="7">
        <f t="shared" si="61"/>
        <v>9.789942687847262E-4</v>
      </c>
      <c r="D570" s="7">
        <f t="shared" si="62"/>
        <v>9.3190558271524244E-3</v>
      </c>
      <c r="E570" s="7">
        <f t="shared" si="63"/>
        <v>1.6992719850399261E-2</v>
      </c>
      <c r="F570" s="7">
        <f t="shared" si="64"/>
        <v>1.6799359382518251</v>
      </c>
      <c r="G570" s="2">
        <f t="shared" si="58"/>
        <v>8.6645935705694009E-4</v>
      </c>
      <c r="H570" s="8">
        <f t="shared" si="59"/>
        <v>-1.9916673665466414E-2</v>
      </c>
      <c r="I570" s="7">
        <f t="shared" si="60"/>
        <v>6.2804990227429895</v>
      </c>
    </row>
    <row r="571" spans="1:9" x14ac:dyDescent="0.3">
      <c r="A571" s="1">
        <v>42408</v>
      </c>
      <c r="B571" s="2">
        <v>-1.3461134836694533E-2</v>
      </c>
      <c r="C571" s="7">
        <f t="shared" si="61"/>
        <v>9.789942687847262E-4</v>
      </c>
      <c r="D571" s="7">
        <f t="shared" si="62"/>
        <v>9.3190558271524244E-3</v>
      </c>
      <c r="E571" s="7">
        <f t="shared" si="63"/>
        <v>1.9817622893498602E-2</v>
      </c>
      <c r="F571" s="7">
        <f t="shared" si="64"/>
        <v>1.6745229491400855</v>
      </c>
      <c r="G571" s="2">
        <f t="shared" si="58"/>
        <v>8.4717593509751497E-4</v>
      </c>
      <c r="H571" s="8">
        <f t="shared" si="59"/>
        <v>-1.4308310771792048E-2</v>
      </c>
      <c r="I571" s="7">
        <f t="shared" si="60"/>
        <v>14.50786645533392</v>
      </c>
    </row>
    <row r="572" spans="1:9" x14ac:dyDescent="0.3">
      <c r="A572" s="1">
        <v>42409</v>
      </c>
      <c r="B572" s="2">
        <v>5.4073153189726497E-5</v>
      </c>
      <c r="C572" s="7">
        <f t="shared" si="61"/>
        <v>9.789942687847262E-4</v>
      </c>
      <c r="D572" s="7">
        <f t="shared" si="62"/>
        <v>9.3190558271524244E-3</v>
      </c>
      <c r="E572" s="7">
        <f t="shared" si="63"/>
        <v>1.9888925949032406E-2</v>
      </c>
      <c r="F572" s="7">
        <f t="shared" si="64"/>
        <v>1.6731011437867407</v>
      </c>
      <c r="G572" s="2">
        <f t="shared" si="58"/>
        <v>8.4654908352866179E-4</v>
      </c>
      <c r="H572" s="8">
        <f t="shared" si="59"/>
        <v>-7.9247593033893529E-4</v>
      </c>
      <c r="I572" s="7">
        <f t="shared" si="60"/>
        <v>33.445225112410263</v>
      </c>
    </row>
    <row r="573" spans="1:9" x14ac:dyDescent="0.3">
      <c r="A573" s="1">
        <v>42410</v>
      </c>
      <c r="B573" s="2">
        <v>-8.62699385362653E-4</v>
      </c>
      <c r="C573" s="7">
        <f t="shared" si="61"/>
        <v>9.789942687847262E-4</v>
      </c>
      <c r="D573" s="7">
        <f t="shared" si="62"/>
        <v>9.3190558271524244E-3</v>
      </c>
      <c r="E573" s="7">
        <f t="shared" si="63"/>
        <v>1.7553069288441105E-2</v>
      </c>
      <c r="F573" s="7">
        <f t="shared" si="64"/>
        <v>1.6683070919049743</v>
      </c>
      <c r="G573" s="2">
        <f t="shared" si="58"/>
        <v>8.6164764674910338E-4</v>
      </c>
      <c r="H573" s="8">
        <f t="shared" si="59"/>
        <v>-1.7243470321117564E-3</v>
      </c>
      <c r="I573" s="7">
        <f t="shared" si="60"/>
        <v>37.1975958118053</v>
      </c>
    </row>
    <row r="574" spans="1:9" x14ac:dyDescent="0.3">
      <c r="A574" s="1">
        <v>42411</v>
      </c>
      <c r="B574" s="2">
        <v>-1.3007749427252246E-2</v>
      </c>
      <c r="C574" s="7">
        <f t="shared" si="61"/>
        <v>9.789942687847262E-4</v>
      </c>
      <c r="D574" s="7">
        <f t="shared" si="62"/>
        <v>9.3190558271524244E-3</v>
      </c>
      <c r="E574" s="7">
        <f t="shared" si="63"/>
        <v>1.5659565368756144E-2</v>
      </c>
      <c r="F574" s="7">
        <f t="shared" si="64"/>
        <v>1.6720052470158155</v>
      </c>
      <c r="G574" s="2">
        <f t="shared" si="58"/>
        <v>8.7462062790113289E-4</v>
      </c>
      <c r="H574" s="8">
        <f t="shared" si="59"/>
        <v>-1.388237005515338E-2</v>
      </c>
      <c r="I574" s="7">
        <f t="shared" si="60"/>
        <v>13.038260287468921</v>
      </c>
    </row>
    <row r="575" spans="1:9" x14ac:dyDescent="0.3">
      <c r="A575" s="1">
        <v>42412</v>
      </c>
      <c r="B575" s="2">
        <v>2.061670685619843E-2</v>
      </c>
      <c r="C575" s="7">
        <f t="shared" si="61"/>
        <v>9.789942687847262E-4</v>
      </c>
      <c r="D575" s="7">
        <f t="shared" si="62"/>
        <v>9.3190558271524244E-3</v>
      </c>
      <c r="E575" s="7">
        <f t="shared" si="63"/>
        <v>1.6328447117650951E-2</v>
      </c>
      <c r="F575" s="7">
        <f t="shared" si="64"/>
        <v>1.6746624901614298</v>
      </c>
      <c r="G575" s="2">
        <f t="shared" si="58"/>
        <v>8.703967139098446E-4</v>
      </c>
      <c r="H575" s="8">
        <f t="shared" si="59"/>
        <v>1.9746310142288587E-2</v>
      </c>
      <c r="I575" s="7">
        <f t="shared" si="60"/>
        <v>6.0255714734799959</v>
      </c>
    </row>
    <row r="576" spans="1:9" x14ac:dyDescent="0.3">
      <c r="A576" s="1">
        <v>42416</v>
      </c>
      <c r="B576" s="2">
        <v>1.6878245320110175E-2</v>
      </c>
      <c r="C576" s="7">
        <f t="shared" si="61"/>
        <v>9.789942687847262E-4</v>
      </c>
      <c r="D576" s="7">
        <f t="shared" si="62"/>
        <v>9.3190558271524244E-3</v>
      </c>
      <c r="E576" s="7">
        <f t="shared" si="63"/>
        <v>1.9192047297427923E-2</v>
      </c>
      <c r="F576" s="7">
        <f t="shared" si="64"/>
        <v>1.6783223381636398</v>
      </c>
      <c r="G576" s="2">
        <f t="shared" si="58"/>
        <v>8.5172866121265315E-4</v>
      </c>
      <c r="H576" s="8">
        <f t="shared" si="59"/>
        <v>1.6026516658897521E-2</v>
      </c>
      <c r="I576" s="7">
        <f t="shared" si="60"/>
        <v>11.903061180701773</v>
      </c>
    </row>
    <row r="577" spans="1:9" x14ac:dyDescent="0.3">
      <c r="A577" s="1">
        <v>42417</v>
      </c>
      <c r="B577" s="2">
        <v>1.6334397447412163E-2</v>
      </c>
      <c r="C577" s="7">
        <f t="shared" si="61"/>
        <v>9.789942687847262E-4</v>
      </c>
      <c r="D577" s="7">
        <f t="shared" si="62"/>
        <v>9.3190558271524244E-3</v>
      </c>
      <c r="E577" s="7">
        <f t="shared" si="63"/>
        <v>1.9985938417948344E-2</v>
      </c>
      <c r="F577" s="7">
        <f t="shared" si="64"/>
        <v>1.6717229918122782</v>
      </c>
      <c r="G577" s="2">
        <f t="shared" si="58"/>
        <v>8.4575408382147037E-4</v>
      </c>
      <c r="H577" s="8">
        <f t="shared" si="59"/>
        <v>1.5488643363590692E-2</v>
      </c>
      <c r="I577" s="7">
        <f t="shared" si="60"/>
        <v>12.996930165936352</v>
      </c>
    </row>
    <row r="578" spans="1:9" x14ac:dyDescent="0.3">
      <c r="A578" s="1">
        <v>42418</v>
      </c>
      <c r="B578" s="2">
        <v>-4.0958041753648144E-3</v>
      </c>
      <c r="C578" s="7">
        <f t="shared" si="61"/>
        <v>9.789942687847262E-4</v>
      </c>
      <c r="D578" s="7">
        <f t="shared" si="62"/>
        <v>9.3190558271524244E-3</v>
      </c>
      <c r="E578" s="7">
        <f t="shared" si="63"/>
        <v>2.043996732396865E-2</v>
      </c>
      <c r="F578" s="7">
        <f t="shared" si="64"/>
        <v>1.6762333002893566</v>
      </c>
      <c r="G578" s="2">
        <f t="shared" si="58"/>
        <v>8.4322448215606871E-4</v>
      </c>
      <c r="H578" s="8">
        <f t="shared" si="59"/>
        <v>-4.939028657520883E-3</v>
      </c>
      <c r="I578" s="7">
        <f t="shared" si="60"/>
        <v>29.27942217530989</v>
      </c>
    </row>
    <row r="579" spans="1:9" x14ac:dyDescent="0.3">
      <c r="A579" s="1">
        <v>42419</v>
      </c>
      <c r="B579" s="2">
        <v>-4.6822566769788576E-4</v>
      </c>
      <c r="C579" s="7">
        <f t="shared" si="61"/>
        <v>9.789942687847262E-4</v>
      </c>
      <c r="D579" s="7">
        <f t="shared" si="62"/>
        <v>9.3190558271524244E-3</v>
      </c>
      <c r="E579" s="7">
        <f t="shared" si="63"/>
        <v>1.828507070221265E-2</v>
      </c>
      <c r="F579" s="7">
        <f t="shared" si="64"/>
        <v>1.6666186246987453</v>
      </c>
      <c r="G579" s="2">
        <f t="shared" ref="G579:G642" si="65">C579 - E579*EXP(1/(2*F579^2))*SINH(D579/F579)</f>
        <v>8.5658562018636373E-4</v>
      </c>
      <c r="H579" s="8">
        <f t="shared" ref="H579:H642" si="66">B579-G579</f>
        <v>-1.3248112878842494E-3</v>
      </c>
      <c r="I579" s="7">
        <f t="shared" ref="I579:I642" si="67">F579/(E579*SQRT(2*PI()))*1/SQRT(1 + ((B579-C579)/E579)^2)*EXP(-1/2*(D579 + F579*ASINH((B579-C579)/E579))^2)</f>
        <v>35.978045761934936</v>
      </c>
    </row>
    <row r="580" spans="1:9" x14ac:dyDescent="0.3">
      <c r="A580" s="1">
        <v>42422</v>
      </c>
      <c r="B580" s="2">
        <v>1.4478809090114675E-2</v>
      </c>
      <c r="C580" s="7">
        <f t="shared" ref="C580:C643" si="68">C579*L$17 + L$16*$H579^2 + L$15</f>
        <v>9.789942687847262E-4</v>
      </c>
      <c r="D580" s="7">
        <f t="shared" ref="D580:D643" si="69">D579*M$17 + M$16*$H579^2 + M$15</f>
        <v>9.3190558271524244E-3</v>
      </c>
      <c r="E580" s="7">
        <f t="shared" ref="E580:E643" si="70">E579*N$17 + N$16*$H579^2 + N$15</f>
        <v>1.6247274331648919E-2</v>
      </c>
      <c r="F580" s="7">
        <f t="shared" ref="F580:F643" si="71">F579*O$17 + O$16*$H579^2 + O$15</f>
        <v>1.6732489360769394</v>
      </c>
      <c r="G580" s="2">
        <f t="shared" si="65"/>
        <v>8.7081269548942625E-4</v>
      </c>
      <c r="H580" s="8">
        <f t="shared" si="66"/>
        <v>1.3607996394625248E-2</v>
      </c>
      <c r="I580" s="7">
        <f t="shared" si="67"/>
        <v>14.012589984998169</v>
      </c>
    </row>
    <row r="581" spans="1:9" x14ac:dyDescent="0.3">
      <c r="A581" s="1">
        <v>42423</v>
      </c>
      <c r="B581" s="2">
        <v>-1.2629413661149891E-2</v>
      </c>
      <c r="C581" s="7">
        <f t="shared" si="68"/>
        <v>9.789942687847262E-4</v>
      </c>
      <c r="D581" s="7">
        <f t="shared" si="69"/>
        <v>9.3190558271524244E-3</v>
      </c>
      <c r="E581" s="7">
        <f t="shared" si="70"/>
        <v>1.6723291649199157E-2</v>
      </c>
      <c r="F581" s="7">
        <f t="shared" si="71"/>
        <v>1.6735036435845259</v>
      </c>
      <c r="G581" s="2">
        <f t="shared" si="65"/>
        <v>8.676661601651805E-4</v>
      </c>
      <c r="H581" s="8">
        <f t="shared" si="66"/>
        <v>-1.3497079821315072E-2</v>
      </c>
      <c r="I581" s="7">
        <f t="shared" si="67"/>
        <v>14.449075007148396</v>
      </c>
    </row>
    <row r="582" spans="1:9" x14ac:dyDescent="0.3">
      <c r="A582" s="1">
        <v>42424</v>
      </c>
      <c r="B582" s="2">
        <v>4.5755801194395929E-3</v>
      </c>
      <c r="C582" s="7">
        <f t="shared" si="68"/>
        <v>9.789942687847262E-4</v>
      </c>
      <c r="D582" s="7">
        <f t="shared" si="69"/>
        <v>9.3190558271524244E-3</v>
      </c>
      <c r="E582" s="7">
        <f t="shared" si="70"/>
        <v>1.7079499461970741E-2</v>
      </c>
      <c r="F582" s="7">
        <f t="shared" si="71"/>
        <v>1.6732242675452436</v>
      </c>
      <c r="G582" s="2">
        <f t="shared" si="65"/>
        <v>8.6526909519634918E-4</v>
      </c>
      <c r="H582" s="8">
        <f t="shared" si="66"/>
        <v>3.7103110242432437E-3</v>
      </c>
      <c r="I582" s="7">
        <f t="shared" si="67"/>
        <v>35.856162659316531</v>
      </c>
    </row>
    <row r="583" spans="1:9" x14ac:dyDescent="0.3">
      <c r="A583" s="1">
        <v>42425</v>
      </c>
      <c r="B583" s="2">
        <v>1.2111919109762059E-2</v>
      </c>
      <c r="C583" s="7">
        <f t="shared" si="68"/>
        <v>9.789942687847262E-4</v>
      </c>
      <c r="D583" s="7">
        <f t="shared" si="69"/>
        <v>9.3190558271524244E-3</v>
      </c>
      <c r="E583" s="7">
        <f t="shared" si="70"/>
        <v>1.5396723105565859E-2</v>
      </c>
      <c r="F583" s="7">
        <f t="shared" si="71"/>
        <v>1.6685917657685341</v>
      </c>
      <c r="G583" s="2">
        <f t="shared" si="65"/>
        <v>8.7608722442207685E-4</v>
      </c>
      <c r="H583" s="8">
        <f t="shared" si="66"/>
        <v>1.1235831885339982E-2</v>
      </c>
      <c r="I583" s="7">
        <f t="shared" si="67"/>
        <v>18.508372507841063</v>
      </c>
    </row>
    <row r="584" spans="1:9" x14ac:dyDescent="0.3">
      <c r="A584" s="1">
        <v>42426</v>
      </c>
      <c r="B584" s="2">
        <v>-2.3010774159096803E-3</v>
      </c>
      <c r="C584" s="7">
        <f t="shared" si="68"/>
        <v>9.789942687847262E-4</v>
      </c>
      <c r="D584" s="7">
        <f t="shared" si="69"/>
        <v>9.3190558271524244E-3</v>
      </c>
      <c r="E584" s="7">
        <f t="shared" si="70"/>
        <v>1.533238516458716E-2</v>
      </c>
      <c r="F584" s="7">
        <f t="shared" si="71"/>
        <v>1.6753354725708482</v>
      </c>
      <c r="G584" s="2">
        <f t="shared" si="65"/>
        <v>8.7707690133636456E-4</v>
      </c>
      <c r="H584" s="8">
        <f t="shared" si="66"/>
        <v>-3.1781543172460448E-3</v>
      </c>
      <c r="I584" s="7">
        <f t="shared" si="67"/>
        <v>40.144627067832459</v>
      </c>
    </row>
    <row r="585" spans="1:9" x14ac:dyDescent="0.3">
      <c r="A585" s="1">
        <v>42429</v>
      </c>
      <c r="B585" s="2">
        <v>-7.8425622770981196E-3</v>
      </c>
      <c r="C585" s="7">
        <f t="shared" si="68"/>
        <v>9.789942687847262E-4</v>
      </c>
      <c r="D585" s="7">
        <f t="shared" si="69"/>
        <v>9.3190558271524244E-3</v>
      </c>
      <c r="E585" s="7">
        <f t="shared" si="70"/>
        <v>1.3916881546338647E-2</v>
      </c>
      <c r="F585" s="7">
        <f t="shared" si="71"/>
        <v>1.6668874378842899</v>
      </c>
      <c r="G585" s="2">
        <f t="shared" si="65"/>
        <v>8.8584871399671652E-4</v>
      </c>
      <c r="H585" s="8">
        <f t="shared" si="66"/>
        <v>-8.7284109910948354E-3</v>
      </c>
      <c r="I585" s="7">
        <f t="shared" si="67"/>
        <v>24.799059048393723</v>
      </c>
    </row>
    <row r="586" spans="1:9" x14ac:dyDescent="0.3">
      <c r="A586" s="1">
        <v>42430</v>
      </c>
      <c r="B586" s="2">
        <v>2.3506638005390101E-2</v>
      </c>
      <c r="C586" s="7">
        <f t="shared" si="68"/>
        <v>9.789942687847262E-4</v>
      </c>
      <c r="D586" s="7">
        <f t="shared" si="69"/>
        <v>9.3190558271524244E-3</v>
      </c>
      <c r="E586" s="7">
        <f t="shared" si="70"/>
        <v>1.3528067444162335E-2</v>
      </c>
      <c r="F586" s="7">
        <f t="shared" si="71"/>
        <v>1.675186299438318</v>
      </c>
      <c r="G586" s="2">
        <f t="shared" si="65"/>
        <v>8.8905969357458555E-4</v>
      </c>
      <c r="H586" s="8">
        <f t="shared" si="66"/>
        <v>2.2617578311815517E-2</v>
      </c>
      <c r="I586" s="7">
        <f t="shared" si="67"/>
        <v>2.4745177052728238</v>
      </c>
    </row>
    <row r="587" spans="1:9" x14ac:dyDescent="0.3">
      <c r="A587" s="1">
        <v>42431</v>
      </c>
      <c r="B587" s="2">
        <v>4.4925499854775452E-3</v>
      </c>
      <c r="C587" s="7">
        <f t="shared" si="68"/>
        <v>9.789942687847262E-4</v>
      </c>
      <c r="D587" s="7">
        <f t="shared" si="69"/>
        <v>9.3190558271524244E-3</v>
      </c>
      <c r="E587" s="7">
        <f t="shared" si="70"/>
        <v>1.8316058873790887E-2</v>
      </c>
      <c r="F587" s="7">
        <f t="shared" si="71"/>
        <v>1.6814245016964395</v>
      </c>
      <c r="G587" s="2">
        <f t="shared" si="65"/>
        <v>8.5784087660154625E-4</v>
      </c>
      <c r="H587" s="8">
        <f t="shared" si="66"/>
        <v>3.6347091088759992E-3</v>
      </c>
      <c r="I587" s="7">
        <f t="shared" si="67"/>
        <v>34.062181966317233</v>
      </c>
    </row>
    <row r="588" spans="1:9" x14ac:dyDescent="0.3">
      <c r="A588" s="1">
        <v>42432</v>
      </c>
      <c r="B588" s="2">
        <v>3.9193723905355249E-3</v>
      </c>
      <c r="C588" s="7">
        <f t="shared" si="68"/>
        <v>9.789942687847262E-4</v>
      </c>
      <c r="D588" s="7">
        <f t="shared" si="69"/>
        <v>9.3190558271524244E-3</v>
      </c>
      <c r="E588" s="7">
        <f t="shared" si="70"/>
        <v>1.6407160686658664E-2</v>
      </c>
      <c r="F588" s="7">
        <f t="shared" si="71"/>
        <v>1.6623654876836778</v>
      </c>
      <c r="G588" s="2">
        <f t="shared" si="65"/>
        <v>8.6877458441506821E-4</v>
      </c>
      <c r="H588" s="8">
        <f t="shared" si="66"/>
        <v>3.0505978061204568E-3</v>
      </c>
      <c r="I588" s="7">
        <f t="shared" si="67"/>
        <v>37.970853402821945</v>
      </c>
    </row>
    <row r="589" spans="1:9" x14ac:dyDescent="0.3">
      <c r="A589" s="1">
        <v>42433</v>
      </c>
      <c r="B589" s="2">
        <v>3.2539032787377575E-3</v>
      </c>
      <c r="C589" s="7">
        <f t="shared" si="68"/>
        <v>9.789942687847262E-4</v>
      </c>
      <c r="D589" s="7">
        <f t="shared" si="69"/>
        <v>9.3190558271524244E-3</v>
      </c>
      <c r="E589" s="7">
        <f t="shared" si="70"/>
        <v>1.4791460757980483E-2</v>
      </c>
      <c r="F589" s="7">
        <f t="shared" si="71"/>
        <v>1.6766871772260612</v>
      </c>
      <c r="G589" s="2">
        <f t="shared" si="65"/>
        <v>8.8077999977286881E-4</v>
      </c>
      <c r="H589" s="8">
        <f t="shared" si="66"/>
        <v>2.3731232789648889E-3</v>
      </c>
      <c r="I589" s="7">
        <f t="shared" si="67"/>
        <v>43.140831968487824</v>
      </c>
    </row>
    <row r="590" spans="1:9" x14ac:dyDescent="0.3">
      <c r="A590" s="1">
        <v>42436</v>
      </c>
      <c r="B590" s="2">
        <v>7.9813555680385839E-4</v>
      </c>
      <c r="C590" s="7">
        <f t="shared" si="68"/>
        <v>9.789942687847262E-4</v>
      </c>
      <c r="D590" s="7">
        <f t="shared" si="69"/>
        <v>9.3190558271524244E-3</v>
      </c>
      <c r="E590" s="7">
        <f t="shared" si="70"/>
        <v>1.3419593049999177E-2</v>
      </c>
      <c r="F590" s="7">
        <f t="shared" si="71"/>
        <v>1.6657352005556294</v>
      </c>
      <c r="G590" s="2">
        <f t="shared" si="65"/>
        <v>8.8909254475176157E-4</v>
      </c>
      <c r="H590" s="8">
        <f t="shared" si="66"/>
        <v>-9.0956987947903175E-5</v>
      </c>
      <c r="I590" s="7">
        <f t="shared" si="67"/>
        <v>49.510784888623057</v>
      </c>
    </row>
    <row r="591" spans="1:9" x14ac:dyDescent="0.3">
      <c r="A591" s="1">
        <v>42437</v>
      </c>
      <c r="B591" s="2">
        <v>-1.0917926339664152E-2</v>
      </c>
      <c r="C591" s="7">
        <f t="shared" si="68"/>
        <v>9.789942687847262E-4</v>
      </c>
      <c r="D591" s="7">
        <f t="shared" si="69"/>
        <v>9.3190558271524244E-3</v>
      </c>
      <c r="E591" s="7">
        <f t="shared" si="70"/>
        <v>1.2225388369407045E-2</v>
      </c>
      <c r="F591" s="7">
        <f t="shared" si="71"/>
        <v>1.6738677346838795</v>
      </c>
      <c r="G591" s="2">
        <f t="shared" si="65"/>
        <v>8.9763303455939192E-4</v>
      </c>
      <c r="H591" s="8">
        <f t="shared" si="66"/>
        <v>-1.1815559374223544E-2</v>
      </c>
      <c r="I591" s="7">
        <f t="shared" si="67"/>
        <v>14.001502062439183</v>
      </c>
    </row>
    <row r="592" spans="1:9" x14ac:dyDescent="0.3">
      <c r="A592" s="1">
        <v>42438</v>
      </c>
      <c r="B592" s="2">
        <v>4.9396760288935582E-3</v>
      </c>
      <c r="C592" s="7">
        <f t="shared" si="68"/>
        <v>9.789942687847262E-4</v>
      </c>
      <c r="D592" s="7">
        <f t="shared" si="69"/>
        <v>9.3190558271524244E-3</v>
      </c>
      <c r="E592" s="7">
        <f t="shared" si="70"/>
        <v>1.2881045206775635E-2</v>
      </c>
      <c r="F592" s="7">
        <f t="shared" si="71"/>
        <v>1.6717242043711593</v>
      </c>
      <c r="G592" s="2">
        <f t="shared" si="65"/>
        <v>8.9312033483930804E-4</v>
      </c>
      <c r="H592" s="8">
        <f t="shared" si="66"/>
        <v>4.0465556940542501E-3</v>
      </c>
      <c r="I592" s="7">
        <f t="shared" si="67"/>
        <v>43.329774385229541</v>
      </c>
    </row>
    <row r="593" spans="1:9" x14ac:dyDescent="0.3">
      <c r="A593" s="1">
        <v>42439</v>
      </c>
      <c r="B593" s="2">
        <v>8.0242517365558541E-4</v>
      </c>
      <c r="C593" s="7">
        <f t="shared" si="68"/>
        <v>9.789942687847262E-4</v>
      </c>
      <c r="D593" s="7">
        <f t="shared" si="69"/>
        <v>9.3190558271524244E-3</v>
      </c>
      <c r="E593" s="7">
        <f t="shared" si="70"/>
        <v>1.1974493845337754E-2</v>
      </c>
      <c r="F593" s="7">
        <f t="shared" si="71"/>
        <v>1.6698028363894013</v>
      </c>
      <c r="G593" s="2">
        <f t="shared" si="65"/>
        <v>8.990392412686765E-4</v>
      </c>
      <c r="H593" s="8">
        <f t="shared" si="66"/>
        <v>-9.6614067613091091E-5</v>
      </c>
      <c r="I593" s="7">
        <f t="shared" si="67"/>
        <v>55.618598485267938</v>
      </c>
    </row>
    <row r="594" spans="1:9" x14ac:dyDescent="0.3">
      <c r="A594" s="1">
        <v>42440</v>
      </c>
      <c r="B594" s="2">
        <v>1.6137198590090218E-2</v>
      </c>
      <c r="C594" s="7">
        <f t="shared" si="68"/>
        <v>9.789942687847262E-4</v>
      </c>
      <c r="D594" s="7">
        <f t="shared" si="69"/>
        <v>9.3190558271524244E-3</v>
      </c>
      <c r="E594" s="7">
        <f t="shared" si="70"/>
        <v>1.1036944374700802E-2</v>
      </c>
      <c r="F594" s="7">
        <f t="shared" si="71"/>
        <v>1.6707872117041744</v>
      </c>
      <c r="G594" s="2">
        <f t="shared" si="65"/>
        <v>9.0535833923334691E-4</v>
      </c>
      <c r="H594" s="8">
        <f t="shared" si="66"/>
        <v>1.5231840250856872E-2</v>
      </c>
      <c r="I594" s="7">
        <f t="shared" si="67"/>
        <v>6.0190099094971528</v>
      </c>
    </row>
    <row r="595" spans="1:9" x14ac:dyDescent="0.3">
      <c r="A595" s="1">
        <v>42443</v>
      </c>
      <c r="B595" s="2">
        <v>-1.2822586837826222E-3</v>
      </c>
      <c r="C595" s="7">
        <f t="shared" si="68"/>
        <v>9.789942687847262E-4</v>
      </c>
      <c r="D595" s="7">
        <f t="shared" si="69"/>
        <v>9.3190558271524244E-3</v>
      </c>
      <c r="E595" s="7">
        <f t="shared" si="70"/>
        <v>1.2987717107172675E-2</v>
      </c>
      <c r="F595" s="7">
        <f t="shared" si="71"/>
        <v>1.6767150704870941</v>
      </c>
      <c r="G595" s="2">
        <f t="shared" si="65"/>
        <v>8.9275867688631578E-4</v>
      </c>
      <c r="H595" s="8">
        <f t="shared" si="66"/>
        <v>-2.1750173606689379E-3</v>
      </c>
      <c r="I595" s="7">
        <f t="shared" si="67"/>
        <v>48.773839022274821</v>
      </c>
    </row>
    <row r="596" spans="1:9" x14ac:dyDescent="0.3">
      <c r="A596" s="1">
        <v>42444</v>
      </c>
      <c r="B596" s="2">
        <v>-1.6294660698370489E-3</v>
      </c>
      <c r="C596" s="7">
        <f t="shared" si="68"/>
        <v>9.789942687847262E-4</v>
      </c>
      <c r="D596" s="7">
        <f t="shared" si="69"/>
        <v>9.3190558271524244E-3</v>
      </c>
      <c r="E596" s="7">
        <f t="shared" si="70"/>
        <v>1.1925615027334423E-2</v>
      </c>
      <c r="F596" s="7">
        <f t="shared" si="71"/>
        <v>1.6656881588525227</v>
      </c>
      <c r="G596" s="2">
        <f t="shared" si="65"/>
        <v>8.9909806483404479E-4</v>
      </c>
      <c r="H596" s="8">
        <f t="shared" si="66"/>
        <v>-2.5285641346710938E-3</v>
      </c>
      <c r="I596" s="7">
        <f t="shared" si="67"/>
        <v>51.161579559423018</v>
      </c>
    </row>
    <row r="597" spans="1:9" x14ac:dyDescent="0.3">
      <c r="A597" s="1">
        <v>42445</v>
      </c>
      <c r="B597" s="2">
        <v>5.7870049792265732E-3</v>
      </c>
      <c r="C597" s="7">
        <f t="shared" si="68"/>
        <v>9.789942687847262E-4</v>
      </c>
      <c r="D597" s="7">
        <f t="shared" si="69"/>
        <v>9.3190558271524244E-3</v>
      </c>
      <c r="E597" s="7">
        <f t="shared" si="70"/>
        <v>1.1071646790338284E-2</v>
      </c>
      <c r="F597" s="7">
        <f t="shared" si="71"/>
        <v>1.6740870328315487</v>
      </c>
      <c r="G597" s="2">
        <f t="shared" si="65"/>
        <v>9.0532440148986511E-4</v>
      </c>
      <c r="H597" s="8">
        <f t="shared" si="66"/>
        <v>4.8816805777367085E-3</v>
      </c>
      <c r="I597" s="7">
        <f t="shared" si="67"/>
        <v>42.843464029704087</v>
      </c>
    </row>
    <row r="598" spans="1:9" x14ac:dyDescent="0.3">
      <c r="A598" s="1">
        <v>42446</v>
      </c>
      <c r="B598" s="2">
        <v>6.3440422775609129E-3</v>
      </c>
      <c r="C598" s="7">
        <f t="shared" si="68"/>
        <v>9.789942687847262E-4</v>
      </c>
      <c r="D598" s="7">
        <f t="shared" si="69"/>
        <v>9.3190558271524244E-3</v>
      </c>
      <c r="E598" s="7">
        <f t="shared" si="70"/>
        <v>1.0573911993995698E-2</v>
      </c>
      <c r="F598" s="7">
        <f t="shared" si="71"/>
        <v>1.6682278630156095</v>
      </c>
      <c r="G598" s="2">
        <f t="shared" si="65"/>
        <v>9.0830048077267397E-4</v>
      </c>
      <c r="H598" s="8">
        <f t="shared" si="66"/>
        <v>5.4357417967882387E-3</v>
      </c>
      <c r="I598" s="7">
        <f t="shared" si="67"/>
        <v>40.001161106522893</v>
      </c>
    </row>
    <row r="599" spans="1:9" x14ac:dyDescent="0.3">
      <c r="A599" s="1">
        <v>42447</v>
      </c>
      <c r="B599" s="2">
        <v>3.9296343363119934E-3</v>
      </c>
      <c r="C599" s="7">
        <f t="shared" si="68"/>
        <v>9.789942687847262E-4</v>
      </c>
      <c r="D599" s="7">
        <f t="shared" si="69"/>
        <v>9.3190558271524244E-3</v>
      </c>
      <c r="E599" s="7">
        <f t="shared" si="70"/>
        <v>1.02316382791148E-2</v>
      </c>
      <c r="F599" s="7">
        <f t="shared" si="71"/>
        <v>1.6728296356508534</v>
      </c>
      <c r="G599" s="2">
        <f t="shared" si="65"/>
        <v>9.1084429574213332E-4</v>
      </c>
      <c r="H599" s="8">
        <f t="shared" si="66"/>
        <v>3.0187900405698603E-3</v>
      </c>
      <c r="I599" s="7">
        <f t="shared" si="67"/>
        <v>55.709605973941102</v>
      </c>
    </row>
    <row r="600" spans="1:9" x14ac:dyDescent="0.3">
      <c r="A600" s="1">
        <v>42450</v>
      </c>
      <c r="B600" s="2">
        <v>1.4187989088658703E-3</v>
      </c>
      <c r="C600" s="7">
        <f t="shared" si="68"/>
        <v>9.789942687847262E-4</v>
      </c>
      <c r="D600" s="7">
        <f t="shared" si="69"/>
        <v>9.3190558271524244E-3</v>
      </c>
      <c r="E600" s="7">
        <f t="shared" si="70"/>
        <v>9.7104169201359981E-3</v>
      </c>
      <c r="F600" s="7">
        <f t="shared" si="71"/>
        <v>1.668756783022427</v>
      </c>
      <c r="G600" s="2">
        <f t="shared" si="65"/>
        <v>9.141014992297262E-4</v>
      </c>
      <c r="H600" s="8">
        <f t="shared" si="66"/>
        <v>5.0469740963614415E-4</v>
      </c>
      <c r="I600" s="7">
        <f t="shared" si="67"/>
        <v>68.242664487030211</v>
      </c>
    </row>
    <row r="601" spans="1:9" x14ac:dyDescent="0.3">
      <c r="A601" s="1">
        <v>42451</v>
      </c>
      <c r="B601" s="2">
        <v>-5.3747279622295974E-4</v>
      </c>
      <c r="C601" s="7">
        <f t="shared" si="68"/>
        <v>9.789942687847262E-4</v>
      </c>
      <c r="D601" s="7">
        <f t="shared" si="69"/>
        <v>9.3190558271524244E-3</v>
      </c>
      <c r="E601" s="7">
        <f t="shared" si="70"/>
        <v>9.1778356246489876E-3</v>
      </c>
      <c r="F601" s="7">
        <f t="shared" si="71"/>
        <v>1.6715864804803493</v>
      </c>
      <c r="G601" s="2">
        <f t="shared" si="65"/>
        <v>9.1780163942502767E-4</v>
      </c>
      <c r="H601" s="8">
        <f t="shared" si="66"/>
        <v>-1.4552744356479874E-3</v>
      </c>
      <c r="I601" s="7">
        <f t="shared" si="67"/>
        <v>69.203333045747044</v>
      </c>
    </row>
    <row r="602" spans="1:9" x14ac:dyDescent="0.3">
      <c r="A602" s="1">
        <v>42452</v>
      </c>
      <c r="B602" s="2">
        <v>-6.5993672034645456E-3</v>
      </c>
      <c r="C602" s="7">
        <f t="shared" si="68"/>
        <v>9.789942687847262E-4</v>
      </c>
      <c r="D602" s="7">
        <f t="shared" si="69"/>
        <v>9.3190558271524244E-3</v>
      </c>
      <c r="E602" s="7">
        <f t="shared" si="70"/>
        <v>8.7616961647092161E-3</v>
      </c>
      <c r="F602" s="7">
        <f t="shared" si="71"/>
        <v>1.669497049455327</v>
      </c>
      <c r="G602" s="2">
        <f t="shared" si="65"/>
        <v>9.2047688897486111E-4</v>
      </c>
      <c r="H602" s="8">
        <f t="shared" si="66"/>
        <v>-7.5198440924394063E-3</v>
      </c>
      <c r="I602" s="7">
        <f t="shared" si="67"/>
        <v>24.786959152073059</v>
      </c>
    </row>
    <row r="603" spans="1:9" x14ac:dyDescent="0.3">
      <c r="A603" s="1">
        <v>42453</v>
      </c>
      <c r="B603" s="2">
        <v>-4.4298796587249889E-4</v>
      </c>
      <c r="C603" s="7">
        <f t="shared" si="68"/>
        <v>9.789942687847262E-4</v>
      </c>
      <c r="D603" s="7">
        <f t="shared" si="69"/>
        <v>9.3190558271524244E-3</v>
      </c>
      <c r="E603" s="7">
        <f t="shared" si="70"/>
        <v>9.0580361721498085E-3</v>
      </c>
      <c r="F603" s="7">
        <f t="shared" si="71"/>
        <v>1.672645103445265</v>
      </c>
      <c r="G603" s="2">
        <f t="shared" si="65"/>
        <v>9.1865228351505394E-4</v>
      </c>
      <c r="H603" s="8">
        <f t="shared" si="66"/>
        <v>-1.3616402493875528E-3</v>
      </c>
      <c r="I603" s="7">
        <f t="shared" si="67"/>
        <v>70.498857355750488</v>
      </c>
    </row>
    <row r="604" spans="1:9" x14ac:dyDescent="0.3">
      <c r="A604" s="1">
        <v>42457</v>
      </c>
      <c r="B604" s="2">
        <v>5.905978460771788E-4</v>
      </c>
      <c r="C604" s="7">
        <f t="shared" si="68"/>
        <v>9.789942687847262E-4</v>
      </c>
      <c r="D604" s="7">
        <f t="shared" si="69"/>
        <v>9.3190558271524244E-3</v>
      </c>
      <c r="E604" s="7">
        <f t="shared" si="70"/>
        <v>8.6600781017955354E-3</v>
      </c>
      <c r="F604" s="7">
        <f t="shared" si="71"/>
        <v>1.6686877327835414</v>
      </c>
      <c r="G604" s="2">
        <f t="shared" si="65"/>
        <v>9.2111744812049617E-4</v>
      </c>
      <c r="H604" s="8">
        <f t="shared" si="66"/>
        <v>-3.3051960204331736E-4</v>
      </c>
      <c r="I604" s="7">
        <f t="shared" si="67"/>
        <v>76.629416373525544</v>
      </c>
    </row>
    <row r="605" spans="1:9" x14ac:dyDescent="0.3">
      <c r="A605" s="1">
        <v>42458</v>
      </c>
      <c r="B605" s="2">
        <v>9.2504341473840235E-3</v>
      </c>
      <c r="C605" s="7">
        <f t="shared" si="68"/>
        <v>9.789942687847262E-4</v>
      </c>
      <c r="D605" s="7">
        <f t="shared" si="69"/>
        <v>9.3190558271524244E-3</v>
      </c>
      <c r="E605" s="7">
        <f t="shared" si="70"/>
        <v>8.312325269602211E-3</v>
      </c>
      <c r="F605" s="7">
        <f t="shared" si="71"/>
        <v>1.6716345899266738</v>
      </c>
      <c r="G605" s="2">
        <f t="shared" si="65"/>
        <v>9.2357453997131704E-4</v>
      </c>
      <c r="H605" s="8">
        <f t="shared" si="66"/>
        <v>8.3268596074127059E-3</v>
      </c>
      <c r="I605" s="7">
        <f t="shared" si="67"/>
        <v>19.110690428580988</v>
      </c>
    </row>
    <row r="606" spans="1:9" x14ac:dyDescent="0.3">
      <c r="A606" s="1">
        <v>42459</v>
      </c>
      <c r="B606" s="2">
        <v>4.3877069828646142E-3</v>
      </c>
      <c r="C606" s="7">
        <f t="shared" si="68"/>
        <v>9.789942687847262E-4</v>
      </c>
      <c r="D606" s="7">
        <f t="shared" si="69"/>
        <v>9.3190558271524244E-3</v>
      </c>
      <c r="E606" s="7">
        <f t="shared" si="70"/>
        <v>8.8385064225234653E-3</v>
      </c>
      <c r="F606" s="7">
        <f t="shared" si="71"/>
        <v>1.6713941303388686</v>
      </c>
      <c r="G606" s="2">
        <f t="shared" si="65"/>
        <v>9.2005488550622586E-4</v>
      </c>
      <c r="H606" s="8">
        <f t="shared" si="66"/>
        <v>3.4676520973583886E-3</v>
      </c>
      <c r="I606" s="7">
        <f t="shared" si="67"/>
        <v>57.392483654240046</v>
      </c>
    </row>
    <row r="607" spans="1:9" x14ac:dyDescent="0.3">
      <c r="A607" s="1">
        <v>42460</v>
      </c>
      <c r="B607" s="2">
        <v>-2.4269950934618922E-3</v>
      </c>
      <c r="C607" s="7">
        <f t="shared" si="68"/>
        <v>9.789942687847262E-4</v>
      </c>
      <c r="D607" s="7">
        <f t="shared" si="69"/>
        <v>9.3190558271524244E-3</v>
      </c>
      <c r="E607" s="7">
        <f t="shared" si="70"/>
        <v>8.5988565750822442E-3</v>
      </c>
      <c r="F607" s="7">
        <f t="shared" si="71"/>
        <v>1.6699276865094228</v>
      </c>
      <c r="G607" s="2">
        <f t="shared" si="65"/>
        <v>9.2158457883778568E-4</v>
      </c>
      <c r="H607" s="8">
        <f t="shared" si="66"/>
        <v>-3.3485796722996777E-3</v>
      </c>
      <c r="I607" s="7">
        <f t="shared" si="67"/>
        <v>58.843277332597928</v>
      </c>
    </row>
    <row r="608" spans="1:9" x14ac:dyDescent="0.3">
      <c r="A608" s="1">
        <v>42461</v>
      </c>
      <c r="B608" s="2">
        <v>6.8119837916005288E-3</v>
      </c>
      <c r="C608" s="7">
        <f t="shared" si="68"/>
        <v>9.789942687847262E-4</v>
      </c>
      <c r="D608" s="7">
        <f t="shared" si="69"/>
        <v>9.3190558271524244E-3</v>
      </c>
      <c r="E608" s="7">
        <f t="shared" si="70"/>
        <v>8.3922454218960021E-3</v>
      </c>
      <c r="F608" s="7">
        <f t="shared" si="71"/>
        <v>1.6710149263158618</v>
      </c>
      <c r="G608" s="2">
        <f t="shared" si="65"/>
        <v>9.2301351926270747E-4</v>
      </c>
      <c r="H608" s="8">
        <f t="shared" si="66"/>
        <v>5.888970272337821E-3</v>
      </c>
      <c r="I608" s="7">
        <f t="shared" si="67"/>
        <v>35.887713666184062</v>
      </c>
    </row>
    <row r="609" spans="1:9" x14ac:dyDescent="0.3">
      <c r="A609" s="1">
        <v>42464</v>
      </c>
      <c r="B609" s="2">
        <v>-3.2378164058619596E-3</v>
      </c>
      <c r="C609" s="7">
        <f t="shared" si="68"/>
        <v>9.789942687847262E-4</v>
      </c>
      <c r="D609" s="7">
        <f t="shared" si="69"/>
        <v>9.3190558271524244E-3</v>
      </c>
      <c r="E609" s="7">
        <f t="shared" si="70"/>
        <v>8.4976419243914889E-3</v>
      </c>
      <c r="F609" s="7">
        <f t="shared" si="71"/>
        <v>1.6708665407096619</v>
      </c>
      <c r="G609" s="2">
        <f t="shared" si="65"/>
        <v>9.22303631346039E-4</v>
      </c>
      <c r="H609" s="8">
        <f t="shared" si="66"/>
        <v>-4.1601200372079986E-3</v>
      </c>
      <c r="I609" s="7">
        <f t="shared" si="67"/>
        <v>51.468614827882533</v>
      </c>
    </row>
    <row r="610" spans="1:9" x14ac:dyDescent="0.3">
      <c r="A610" s="1">
        <v>42465</v>
      </c>
      <c r="B610" s="2">
        <v>-9.9878437920641883E-3</v>
      </c>
      <c r="C610" s="7">
        <f t="shared" si="68"/>
        <v>9.789942687847262E-4</v>
      </c>
      <c r="D610" s="7">
        <f t="shared" si="69"/>
        <v>9.3190558271524244E-3</v>
      </c>
      <c r="E610" s="7">
        <f t="shared" si="70"/>
        <v>8.3804962344453376E-3</v>
      </c>
      <c r="F610" s="7">
        <f t="shared" si="71"/>
        <v>1.670479181223836</v>
      </c>
      <c r="G610" s="2">
        <f t="shared" si="65"/>
        <v>9.2306753955366354E-4</v>
      </c>
      <c r="H610" s="8">
        <f t="shared" si="66"/>
        <v>-1.0910911331617852E-2</v>
      </c>
      <c r="I610" s="7">
        <f t="shared" si="67"/>
        <v>9.5386278802251425</v>
      </c>
    </row>
    <row r="611" spans="1:9" x14ac:dyDescent="0.3">
      <c r="A611" s="1">
        <v>42466</v>
      </c>
      <c r="B611" s="2">
        <v>1.0921055623037912E-2</v>
      </c>
      <c r="C611" s="7">
        <f t="shared" si="68"/>
        <v>9.789942687847262E-4</v>
      </c>
      <c r="D611" s="7">
        <f t="shared" si="69"/>
        <v>9.3190558271524244E-3</v>
      </c>
      <c r="E611" s="7">
        <f t="shared" si="70"/>
        <v>9.4777842686303328E-3</v>
      </c>
      <c r="F611" s="7">
        <f t="shared" si="71"/>
        <v>1.6736990836373584</v>
      </c>
      <c r="G611" s="2">
        <f t="shared" si="65"/>
        <v>9.1591000156228733E-4</v>
      </c>
      <c r="H611" s="8">
        <f t="shared" si="66"/>
        <v>1.0005145621475624E-2</v>
      </c>
      <c r="I611" s="7">
        <f t="shared" si="67"/>
        <v>14.810841651594378</v>
      </c>
    </row>
    <row r="612" spans="1:9" x14ac:dyDescent="0.3">
      <c r="A612" s="1">
        <v>42467</v>
      </c>
      <c r="B612" s="2">
        <v>-1.1965895116885172E-2</v>
      </c>
      <c r="C612" s="7">
        <f t="shared" si="68"/>
        <v>9.789942687847262E-4</v>
      </c>
      <c r="D612" s="7">
        <f t="shared" si="69"/>
        <v>9.3190558271524244E-3</v>
      </c>
      <c r="E612" s="7">
        <f t="shared" si="70"/>
        <v>1.0157936001419232E-2</v>
      </c>
      <c r="F612" s="7">
        <f t="shared" si="71"/>
        <v>1.6707156011143092</v>
      </c>
      <c r="G612" s="2">
        <f t="shared" si="65"/>
        <v>9.1121893342558421E-4</v>
      </c>
      <c r="H612" s="8">
        <f t="shared" si="66"/>
        <v>-1.2877114050310756E-2</v>
      </c>
      <c r="I612" s="7">
        <f t="shared" si="67"/>
        <v>8.5143691807556525</v>
      </c>
    </row>
    <row r="613" spans="1:9" x14ac:dyDescent="0.3">
      <c r="A613" s="1">
        <v>42468</v>
      </c>
      <c r="B613" s="2">
        <v>2.6967723586555081E-3</v>
      </c>
      <c r="C613" s="7">
        <f t="shared" si="68"/>
        <v>9.789942687847262E-4</v>
      </c>
      <c r="D613" s="7">
        <f t="shared" si="69"/>
        <v>9.3190558271524244E-3</v>
      </c>
      <c r="E613" s="7">
        <f t="shared" si="70"/>
        <v>1.1488288867152462E-2</v>
      </c>
      <c r="F613" s="7">
        <f t="shared" si="71"/>
        <v>1.6748654116808026</v>
      </c>
      <c r="G613" s="2">
        <f t="shared" si="65"/>
        <v>9.0260029033954856E-4</v>
      </c>
      <c r="H613" s="8">
        <f t="shared" si="66"/>
        <v>1.7941720683159596E-3</v>
      </c>
      <c r="I613" s="7">
        <f t="shared" si="67"/>
        <v>55.627059398692673</v>
      </c>
    </row>
    <row r="614" spans="1:9" x14ac:dyDescent="0.3">
      <c r="A614" s="1">
        <v>42471</v>
      </c>
      <c r="B614" s="2">
        <v>-2.3473083704360631E-3</v>
      </c>
      <c r="C614" s="7">
        <f t="shared" si="68"/>
        <v>9.789942687847262E-4</v>
      </c>
      <c r="D614" s="7">
        <f t="shared" si="69"/>
        <v>9.3190558271524244E-3</v>
      </c>
      <c r="E614" s="7">
        <f t="shared" si="70"/>
        <v>1.0674743494545603E-2</v>
      </c>
      <c r="F614" s="7">
        <f t="shared" si="71"/>
        <v>1.6670454840855577</v>
      </c>
      <c r="G614" s="2">
        <f t="shared" si="65"/>
        <v>9.0755752391989089E-4</v>
      </c>
      <c r="H614" s="8">
        <f t="shared" si="66"/>
        <v>-3.2548658943559539E-3</v>
      </c>
      <c r="I614" s="7">
        <f t="shared" si="67"/>
        <v>52.436980892360054</v>
      </c>
    </row>
    <row r="615" spans="1:9" x14ac:dyDescent="0.3">
      <c r="A615" s="1">
        <v>42472</v>
      </c>
      <c r="B615" s="2">
        <v>9.3126810631256607E-3</v>
      </c>
      <c r="C615" s="7">
        <f t="shared" si="68"/>
        <v>9.789942687847262E-4</v>
      </c>
      <c r="D615" s="7">
        <f t="shared" si="69"/>
        <v>9.3190558271524244E-3</v>
      </c>
      <c r="E615" s="7">
        <f t="shared" si="70"/>
        <v>1.0092204521559761E-2</v>
      </c>
      <c r="F615" s="7">
        <f t="shared" si="71"/>
        <v>1.6731799119100341</v>
      </c>
      <c r="G615" s="2">
        <f t="shared" si="65"/>
        <v>9.1179212339948597E-4</v>
      </c>
      <c r="H615" s="8">
        <f t="shared" si="66"/>
        <v>8.4008889397261741E-3</v>
      </c>
      <c r="I615" s="7">
        <f t="shared" si="67"/>
        <v>22.807691201274103</v>
      </c>
    </row>
    <row r="616" spans="1:9" x14ac:dyDescent="0.3">
      <c r="A616" s="1">
        <v>42473</v>
      </c>
      <c r="B616" s="2">
        <v>1.0101077034123662E-2</v>
      </c>
      <c r="C616" s="7">
        <f t="shared" si="68"/>
        <v>9.789942687847262E-4</v>
      </c>
      <c r="D616" s="7">
        <f t="shared" si="69"/>
        <v>9.3190558271524244E-3</v>
      </c>
      <c r="E616" s="7">
        <f t="shared" si="70"/>
        <v>1.0316815809005156E-2</v>
      </c>
      <c r="F616" s="7">
        <f t="shared" si="71"/>
        <v>1.670259427892385</v>
      </c>
      <c r="G616" s="2">
        <f t="shared" si="65"/>
        <v>9.1013332402400818E-4</v>
      </c>
      <c r="H616" s="8">
        <f t="shared" si="66"/>
        <v>9.1909437100996545E-3</v>
      </c>
      <c r="I616" s="7">
        <f t="shared" si="67"/>
        <v>19.698696031561177</v>
      </c>
    </row>
    <row r="617" spans="1:9" x14ac:dyDescent="0.3">
      <c r="A617" s="1">
        <v>42474</v>
      </c>
      <c r="B617" s="2">
        <v>4.8125786390906811E-5</v>
      </c>
      <c r="C617" s="7">
        <f t="shared" si="68"/>
        <v>9.789942687847262E-4</v>
      </c>
      <c r="D617" s="7">
        <f t="shared" si="69"/>
        <v>9.3190558271524244E-3</v>
      </c>
      <c r="E617" s="7">
        <f t="shared" si="70"/>
        <v>1.066459442971467E-2</v>
      </c>
      <c r="F617" s="7">
        <f t="shared" si="71"/>
        <v>1.6728709898881469</v>
      </c>
      <c r="G617" s="2">
        <f t="shared" si="65"/>
        <v>9.0796288397138459E-4</v>
      </c>
      <c r="H617" s="8">
        <f t="shared" si="66"/>
        <v>-8.5983709758047778E-4</v>
      </c>
      <c r="I617" s="7">
        <f t="shared" si="67"/>
        <v>61.763692689135219</v>
      </c>
    </row>
    <row r="618" spans="1:9" x14ac:dyDescent="0.3">
      <c r="A618" s="1">
        <v>42475</v>
      </c>
      <c r="B618" s="2">
        <v>-1.1057318936483762E-3</v>
      </c>
      <c r="C618" s="7">
        <f t="shared" si="68"/>
        <v>9.789942687847262E-4</v>
      </c>
      <c r="D618" s="7">
        <f t="shared" si="69"/>
        <v>9.3190558271524244E-3</v>
      </c>
      <c r="E618" s="7">
        <f t="shared" si="70"/>
        <v>9.9682410643740765E-3</v>
      </c>
      <c r="F618" s="7">
        <f t="shared" si="71"/>
        <v>1.6684845965124726</v>
      </c>
      <c r="G618" s="2">
        <f t="shared" si="65"/>
        <v>9.1236374125550166E-4</v>
      </c>
      <c r="H618" s="8">
        <f t="shared" si="66"/>
        <v>-2.0180956349038779E-3</v>
      </c>
      <c r="I618" s="7">
        <f t="shared" si="67"/>
        <v>61.750157394983276</v>
      </c>
    </row>
    <row r="619" spans="1:9" x14ac:dyDescent="0.3">
      <c r="A619" s="1">
        <v>42478</v>
      </c>
      <c r="B619" s="2">
        <v>7.0267813811204505E-3</v>
      </c>
      <c r="C619" s="7">
        <f t="shared" si="68"/>
        <v>9.789942687847262E-4</v>
      </c>
      <c r="D619" s="7">
        <f t="shared" si="69"/>
        <v>9.3190558271524244E-3</v>
      </c>
      <c r="E619" s="7">
        <f t="shared" si="70"/>
        <v>9.4346640609188504E-3</v>
      </c>
      <c r="F619" s="7">
        <f t="shared" si="71"/>
        <v>1.6719024388902555</v>
      </c>
      <c r="G619" s="2">
        <f t="shared" si="65"/>
        <v>9.1610539345740745E-4</v>
      </c>
      <c r="H619" s="8">
        <f t="shared" si="66"/>
        <v>6.1106759876630428E-3</v>
      </c>
      <c r="I619" s="7">
        <f t="shared" si="67"/>
        <v>35.427579036467399</v>
      </c>
    </row>
    <row r="620" spans="1:9" x14ac:dyDescent="0.3">
      <c r="A620" s="1">
        <v>42479</v>
      </c>
      <c r="B620" s="2">
        <v>3.154577245771284E-3</v>
      </c>
      <c r="C620" s="7">
        <f t="shared" si="68"/>
        <v>9.789942687847262E-4</v>
      </c>
      <c r="D620" s="7">
        <f t="shared" si="69"/>
        <v>9.3190558271524244E-3</v>
      </c>
      <c r="E620" s="7">
        <f t="shared" si="70"/>
        <v>9.386143637572817E-3</v>
      </c>
      <c r="F620" s="7">
        <f t="shared" si="71"/>
        <v>1.6702709232954687</v>
      </c>
      <c r="G620" s="2">
        <f t="shared" si="65"/>
        <v>9.1634580363544329E-4</v>
      </c>
      <c r="H620" s="8">
        <f t="shared" si="66"/>
        <v>2.2382314421358408E-3</v>
      </c>
      <c r="I620" s="7">
        <f t="shared" si="67"/>
        <v>64.01684493670318</v>
      </c>
    </row>
    <row r="621" spans="1:9" x14ac:dyDescent="0.3">
      <c r="A621" s="1">
        <v>42480</v>
      </c>
      <c r="B621" s="2">
        <v>9.5237316165186492E-4</v>
      </c>
      <c r="C621" s="7">
        <f t="shared" si="68"/>
        <v>9.789942687847262E-4</v>
      </c>
      <c r="D621" s="7">
        <f t="shared" si="69"/>
        <v>9.3190558271524244E-3</v>
      </c>
      <c r="E621" s="7">
        <f t="shared" si="70"/>
        <v>8.966936899884646E-3</v>
      </c>
      <c r="F621" s="7">
        <f t="shared" si="71"/>
        <v>1.6705765467547726</v>
      </c>
      <c r="G621" s="2">
        <f t="shared" si="65"/>
        <v>9.1915870101897551E-4</v>
      </c>
      <c r="H621" s="8">
        <f t="shared" si="66"/>
        <v>3.3214460632889414E-5</v>
      </c>
      <c r="I621" s="7">
        <f t="shared" si="67"/>
        <v>74.323523699987774</v>
      </c>
    </row>
    <row r="622" spans="1:9" x14ac:dyDescent="0.3">
      <c r="A622" s="1">
        <v>42481</v>
      </c>
      <c r="B622" s="2">
        <v>-5.3783513992800014E-3</v>
      </c>
      <c r="C622" s="7">
        <f t="shared" si="68"/>
        <v>9.789942687847262E-4</v>
      </c>
      <c r="D622" s="7">
        <f t="shared" si="69"/>
        <v>9.3190558271524244E-3</v>
      </c>
      <c r="E622" s="7">
        <f t="shared" si="70"/>
        <v>8.5634187035739592E-3</v>
      </c>
      <c r="F622" s="7">
        <f t="shared" si="71"/>
        <v>1.670201018805239</v>
      </c>
      <c r="G622" s="2">
        <f t="shared" si="65"/>
        <v>9.2183388829920594E-4</v>
      </c>
      <c r="H622" s="8">
        <f t="shared" si="66"/>
        <v>-6.3001852875792077E-3</v>
      </c>
      <c r="I622" s="7">
        <f t="shared" si="67"/>
        <v>32.689033642687356</v>
      </c>
    </row>
    <row r="623" spans="1:9" x14ac:dyDescent="0.3">
      <c r="A623" s="1">
        <v>42482</v>
      </c>
      <c r="B623" s="2">
        <v>0</v>
      </c>
      <c r="C623" s="7">
        <f t="shared" si="68"/>
        <v>9.789942687847262E-4</v>
      </c>
      <c r="D623" s="7">
        <f t="shared" si="69"/>
        <v>9.3190558271524244E-3</v>
      </c>
      <c r="E623" s="7">
        <f t="shared" si="70"/>
        <v>8.6972206585162106E-3</v>
      </c>
      <c r="F623" s="7">
        <f t="shared" si="71"/>
        <v>1.6716271177075908</v>
      </c>
      <c r="G623" s="2">
        <f t="shared" si="65"/>
        <v>9.2100802302379529E-4</v>
      </c>
      <c r="H623" s="8">
        <f t="shared" si="66"/>
        <v>-9.2100802302379529E-4</v>
      </c>
      <c r="I623" s="7">
        <f t="shared" si="67"/>
        <v>74.992852757532958</v>
      </c>
    </row>
    <row r="624" spans="1:9" x14ac:dyDescent="0.3">
      <c r="A624" s="1">
        <v>42485</v>
      </c>
      <c r="B624" s="2">
        <v>-1.7227008931071097E-3</v>
      </c>
      <c r="C624" s="7">
        <f t="shared" si="68"/>
        <v>9.789942687847262E-4</v>
      </c>
      <c r="D624" s="7">
        <f t="shared" si="69"/>
        <v>9.3190558271524244E-3</v>
      </c>
      <c r="E624" s="7">
        <f t="shared" si="70"/>
        <v>8.3515415745372464E-3</v>
      </c>
      <c r="F624" s="7">
        <f t="shared" si="71"/>
        <v>1.6694297550410799</v>
      </c>
      <c r="G624" s="2">
        <f t="shared" si="65"/>
        <v>9.2321316321482434E-4</v>
      </c>
      <c r="H624" s="8">
        <f t="shared" si="66"/>
        <v>-2.6459140563219342E-3</v>
      </c>
      <c r="I624" s="7">
        <f t="shared" si="67"/>
        <v>66.220176010142055</v>
      </c>
    </row>
    <row r="625" spans="1:9" x14ac:dyDescent="0.3">
      <c r="A625" s="1">
        <v>42486</v>
      </c>
      <c r="B625" s="2">
        <v>1.4862515727289694E-3</v>
      </c>
      <c r="C625" s="7">
        <f t="shared" si="68"/>
        <v>9.789942687847262E-4</v>
      </c>
      <c r="D625" s="7">
        <f t="shared" si="69"/>
        <v>9.3190558271524244E-3</v>
      </c>
      <c r="E625" s="7">
        <f t="shared" si="70"/>
        <v>8.1394357767778022E-3</v>
      </c>
      <c r="F625" s="7">
        <f t="shared" si="71"/>
        <v>1.6712708663302724</v>
      </c>
      <c r="G625" s="2">
        <f t="shared" si="65"/>
        <v>9.2471118607212271E-4</v>
      </c>
      <c r="H625" s="8">
        <f t="shared" si="66"/>
        <v>5.6154038665684664E-4</v>
      </c>
      <c r="I625" s="7">
        <f t="shared" si="67"/>
        <v>81.232179174751224</v>
      </c>
    </row>
    <row r="626" spans="1:9" x14ac:dyDescent="0.3">
      <c r="A626" s="1">
        <v>42487</v>
      </c>
      <c r="B626" s="2">
        <v>2.0580017908002901E-3</v>
      </c>
      <c r="C626" s="7">
        <f t="shared" si="68"/>
        <v>9.789942687847262E-4</v>
      </c>
      <c r="D626" s="7">
        <f t="shared" si="69"/>
        <v>9.3190558271524244E-3</v>
      </c>
      <c r="E626" s="7">
        <f t="shared" si="70"/>
        <v>7.886564331461926E-3</v>
      </c>
      <c r="F626" s="7">
        <f t="shared" si="71"/>
        <v>1.6696842264230602</v>
      </c>
      <c r="G626" s="2">
        <f t="shared" si="65"/>
        <v>9.2632971877820778E-4</v>
      </c>
      <c r="H626" s="8">
        <f t="shared" si="66"/>
        <v>1.1316720720220823E-3</v>
      </c>
      <c r="I626" s="7">
        <f t="shared" si="67"/>
        <v>81.363042203184747</v>
      </c>
    </row>
    <row r="627" spans="1:9" x14ac:dyDescent="0.3">
      <c r="A627" s="1">
        <v>42488</v>
      </c>
      <c r="B627" s="2">
        <v>-9.0757511689224524E-3</v>
      </c>
      <c r="C627" s="7">
        <f t="shared" si="68"/>
        <v>9.789942687847262E-4</v>
      </c>
      <c r="D627" s="7">
        <f t="shared" si="69"/>
        <v>9.3190558271524244E-3</v>
      </c>
      <c r="E627" s="7">
        <f t="shared" si="70"/>
        <v>7.6899271816980811E-3</v>
      </c>
      <c r="F627" s="7">
        <f t="shared" si="71"/>
        <v>1.6709136086073724</v>
      </c>
      <c r="G627" s="2">
        <f t="shared" si="65"/>
        <v>9.2769413176876524E-4</v>
      </c>
      <c r="H627" s="8">
        <f t="shared" si="66"/>
        <v>-1.0003445300691218E-2</v>
      </c>
      <c r="I627" s="7">
        <f t="shared" si="67"/>
        <v>10.415364557511033</v>
      </c>
    </row>
    <row r="628" spans="1:9" x14ac:dyDescent="0.3">
      <c r="A628" s="1">
        <v>42489</v>
      </c>
      <c r="B628" s="2">
        <v>-5.3987191560675996E-3</v>
      </c>
      <c r="C628" s="7">
        <f t="shared" si="68"/>
        <v>9.789942687847262E-4</v>
      </c>
      <c r="D628" s="7">
        <f t="shared" si="69"/>
        <v>9.3190558271524244E-3</v>
      </c>
      <c r="E628" s="7">
        <f t="shared" si="70"/>
        <v>8.6871947145294674E-3</v>
      </c>
      <c r="F628" s="7">
        <f t="shared" si="71"/>
        <v>1.6728241537542803</v>
      </c>
      <c r="G628" s="2">
        <f t="shared" si="65"/>
        <v>9.2113112869965808E-4</v>
      </c>
      <c r="H628" s="8">
        <f t="shared" si="66"/>
        <v>-6.3198502847672576E-3</v>
      </c>
      <c r="I628" s="7">
        <f t="shared" si="67"/>
        <v>32.743651005274529</v>
      </c>
    </row>
    <row r="629" spans="1:9" x14ac:dyDescent="0.3">
      <c r="A629" s="1">
        <v>42492</v>
      </c>
      <c r="B629" s="2">
        <v>7.9483971079838955E-3</v>
      </c>
      <c r="C629" s="7">
        <f t="shared" si="68"/>
        <v>9.789942687847262E-4</v>
      </c>
      <c r="D629" s="7">
        <f t="shared" si="69"/>
        <v>9.3190558271524244E-3</v>
      </c>
      <c r="E629" s="7">
        <f t="shared" si="70"/>
        <v>8.8019262006824427E-3</v>
      </c>
      <c r="F629" s="7">
        <f t="shared" si="71"/>
        <v>1.6696476704926959</v>
      </c>
      <c r="G629" s="2">
        <f t="shared" si="65"/>
        <v>9.20215407301141E-4</v>
      </c>
      <c r="H629" s="8">
        <f t="shared" si="66"/>
        <v>7.0281817006827545E-3</v>
      </c>
      <c r="I629" s="7">
        <f t="shared" si="67"/>
        <v>28.122551531511995</v>
      </c>
    </row>
    <row r="630" spans="1:9" x14ac:dyDescent="0.3">
      <c r="A630" s="1">
        <v>42493</v>
      </c>
      <c r="B630" s="2">
        <v>-8.7032010173064833E-3</v>
      </c>
      <c r="C630" s="7">
        <f t="shared" si="68"/>
        <v>9.789942687847262E-4</v>
      </c>
      <c r="D630" s="7">
        <f t="shared" si="69"/>
        <v>9.3190558271524244E-3</v>
      </c>
      <c r="E630" s="7">
        <f t="shared" si="70"/>
        <v>9.0072059197604144E-3</v>
      </c>
      <c r="F630" s="7">
        <f t="shared" si="71"/>
        <v>1.6723252887198552</v>
      </c>
      <c r="G630" s="2">
        <f t="shared" si="65"/>
        <v>9.1897532179507956E-4</v>
      </c>
      <c r="H630" s="8">
        <f t="shared" si="66"/>
        <v>-9.6221763391015624E-3</v>
      </c>
      <c r="I630" s="7">
        <f t="shared" si="67"/>
        <v>15.138838340490231</v>
      </c>
    </row>
    <row r="631" spans="1:9" x14ac:dyDescent="0.3">
      <c r="A631" s="1">
        <v>42494</v>
      </c>
      <c r="B631" s="2">
        <v>-5.5781657225359993E-3</v>
      </c>
      <c r="C631" s="7">
        <f t="shared" si="68"/>
        <v>9.789942687847262E-4</v>
      </c>
      <c r="D631" s="7">
        <f t="shared" si="69"/>
        <v>9.3190558271524244E-3</v>
      </c>
      <c r="E631" s="7">
        <f t="shared" si="70"/>
        <v>9.6827447180664172E-3</v>
      </c>
      <c r="F631" s="7">
        <f t="shared" si="71"/>
        <v>1.6715398077098977</v>
      </c>
      <c r="G631" s="2">
        <f t="shared" si="65"/>
        <v>9.1443274268685566E-4</v>
      </c>
      <c r="H631" s="8">
        <f t="shared" si="66"/>
        <v>-6.4925984652228546E-3</v>
      </c>
      <c r="I631" s="7">
        <f t="shared" si="67"/>
        <v>32.85041695425501</v>
      </c>
    </row>
    <row r="632" spans="1:9" x14ac:dyDescent="0.3">
      <c r="A632" s="1">
        <v>42495</v>
      </c>
      <c r="B632" s="2">
        <v>-1.9513261872561305E-4</v>
      </c>
      <c r="C632" s="7">
        <f t="shared" si="68"/>
        <v>9.789942687847262E-4</v>
      </c>
      <c r="D632" s="7">
        <f t="shared" si="69"/>
        <v>9.3190558271524244E-3</v>
      </c>
      <c r="E632" s="7">
        <f t="shared" si="70"/>
        <v>9.6466379864095456E-3</v>
      </c>
      <c r="F632" s="7">
        <f t="shared" si="71"/>
        <v>1.6706840130103773</v>
      </c>
      <c r="G632" s="2">
        <f t="shared" si="65"/>
        <v>9.1462874067818395E-4</v>
      </c>
      <c r="H632" s="8">
        <f t="shared" si="66"/>
        <v>-1.109761359403797E-3</v>
      </c>
      <c r="I632" s="7">
        <f t="shared" si="67"/>
        <v>67.313531048802929</v>
      </c>
    </row>
    <row r="633" spans="1:9" x14ac:dyDescent="0.3">
      <c r="A633" s="1">
        <v>42496</v>
      </c>
      <c r="B633" s="2">
        <v>3.6590554842301781E-3</v>
      </c>
      <c r="C633" s="7">
        <f t="shared" si="68"/>
        <v>9.789942687847262E-4</v>
      </c>
      <c r="D633" s="7">
        <f t="shared" si="69"/>
        <v>9.3190558271524244E-3</v>
      </c>
      <c r="E633" s="7">
        <f t="shared" si="70"/>
        <v>9.1368439332611684E-3</v>
      </c>
      <c r="F633" s="7">
        <f t="shared" si="71"/>
        <v>1.6701550248968513</v>
      </c>
      <c r="G633" s="2">
        <f t="shared" si="65"/>
        <v>9.1800402266227553E-4</v>
      </c>
      <c r="H633" s="8">
        <f t="shared" si="66"/>
        <v>2.7410514615679024E-3</v>
      </c>
      <c r="I633" s="7">
        <f t="shared" si="67"/>
        <v>61.985207245443583</v>
      </c>
    </row>
    <row r="634" spans="1:9" x14ac:dyDescent="0.3">
      <c r="A634" s="1">
        <v>42499</v>
      </c>
      <c r="B634" s="2">
        <v>8.2616861798068264E-4</v>
      </c>
      <c r="C634" s="7">
        <f t="shared" si="68"/>
        <v>9.789942687847262E-4</v>
      </c>
      <c r="D634" s="7">
        <f t="shared" si="69"/>
        <v>9.3190558271524244E-3</v>
      </c>
      <c r="E634" s="7">
        <f t="shared" si="70"/>
        <v>8.7912848319741006E-3</v>
      </c>
      <c r="F634" s="7">
        <f t="shared" si="71"/>
        <v>1.6707363376477953</v>
      </c>
      <c r="G634" s="2">
        <f t="shared" si="65"/>
        <v>9.2033843230552854E-4</v>
      </c>
      <c r="H634" s="8">
        <f t="shared" si="66"/>
        <v>-9.4169814324845903E-5</v>
      </c>
      <c r="I634" s="7">
        <f t="shared" si="67"/>
        <v>75.790635922982204</v>
      </c>
    </row>
    <row r="635" spans="1:9" x14ac:dyDescent="0.3">
      <c r="A635" s="1">
        <v>42500</v>
      </c>
      <c r="B635" s="2">
        <v>1.2433927295890657E-2</v>
      </c>
      <c r="C635" s="7">
        <f t="shared" si="68"/>
        <v>9.789942687847262E-4</v>
      </c>
      <c r="D635" s="7">
        <f t="shared" si="69"/>
        <v>9.3190558271524244E-3</v>
      </c>
      <c r="E635" s="7">
        <f t="shared" si="70"/>
        <v>8.4190527054054647E-3</v>
      </c>
      <c r="F635" s="7">
        <f t="shared" si="71"/>
        <v>1.670080227291197</v>
      </c>
      <c r="G635" s="2">
        <f t="shared" si="65"/>
        <v>9.2279200213733422E-4</v>
      </c>
      <c r="H635" s="8">
        <f t="shared" si="66"/>
        <v>1.1511135293753322E-2</v>
      </c>
      <c r="I635" s="7">
        <f t="shared" si="67"/>
        <v>8.1381622754584146</v>
      </c>
    </row>
    <row r="636" spans="1:9" x14ac:dyDescent="0.3">
      <c r="A636" s="1">
        <v>42501</v>
      </c>
      <c r="B636" s="2">
        <v>-9.3546247674380911E-3</v>
      </c>
      <c r="C636" s="7">
        <f t="shared" si="68"/>
        <v>9.789942687847262E-4</v>
      </c>
      <c r="D636" s="7">
        <f t="shared" si="69"/>
        <v>9.3190558271524244E-3</v>
      </c>
      <c r="E636" s="7">
        <f t="shared" si="70"/>
        <v>9.6673853790366325E-3</v>
      </c>
      <c r="F636" s="7">
        <f t="shared" si="71"/>
        <v>1.6743883446084513</v>
      </c>
      <c r="G636" s="2">
        <f t="shared" si="65"/>
        <v>9.1468395145810318E-4</v>
      </c>
      <c r="H636" s="8">
        <f t="shared" si="66"/>
        <v>-1.0269308718896194E-2</v>
      </c>
      <c r="I636" s="7">
        <f t="shared" si="67"/>
        <v>14.274034713551314</v>
      </c>
    </row>
    <row r="637" spans="1:9" x14ac:dyDescent="0.3">
      <c r="A637" s="1">
        <v>42502</v>
      </c>
      <c r="B637" s="2">
        <v>2.9050960983378893E-4</v>
      </c>
      <c r="C637" s="7">
        <f t="shared" si="68"/>
        <v>9.789942687847262E-4</v>
      </c>
      <c r="D637" s="7">
        <f t="shared" si="69"/>
        <v>9.3190558271524244E-3</v>
      </c>
      <c r="E637" s="7">
        <f t="shared" si="70"/>
        <v>1.0376698622319816E-2</v>
      </c>
      <c r="F637" s="7">
        <f t="shared" si="71"/>
        <v>1.6703476572186995</v>
      </c>
      <c r="G637" s="2">
        <f t="shared" si="65"/>
        <v>9.0973859800818442E-4</v>
      </c>
      <c r="H637" s="8">
        <f t="shared" si="66"/>
        <v>-6.1922898817439549E-4</v>
      </c>
      <c r="I637" s="7">
        <f t="shared" si="67"/>
        <v>63.748514335506769</v>
      </c>
    </row>
    <row r="638" spans="1:9" x14ac:dyDescent="0.3">
      <c r="A638" s="1">
        <v>42503</v>
      </c>
      <c r="B638" s="2">
        <v>-8.7141545457958269E-3</v>
      </c>
      <c r="C638" s="7">
        <f t="shared" si="68"/>
        <v>9.789942687847262E-4</v>
      </c>
      <c r="D638" s="7">
        <f t="shared" si="69"/>
        <v>9.3190558271524244E-3</v>
      </c>
      <c r="E638" s="7">
        <f t="shared" si="70"/>
        <v>9.7272990598452277E-3</v>
      </c>
      <c r="F638" s="7">
        <f t="shared" si="71"/>
        <v>1.670385362194502</v>
      </c>
      <c r="G638" s="2">
        <f t="shared" si="65"/>
        <v>9.1407478051136329E-4</v>
      </c>
      <c r="H638" s="8">
        <f t="shared" si="66"/>
        <v>-9.6282293263071899E-3</v>
      </c>
      <c r="I638" s="7">
        <f t="shared" si="67"/>
        <v>16.745343500946603</v>
      </c>
    </row>
    <row r="639" spans="1:9" x14ac:dyDescent="0.3">
      <c r="A639" s="1">
        <v>42506</v>
      </c>
      <c r="B639" s="2">
        <v>9.8652314879290603E-3</v>
      </c>
      <c r="C639" s="7">
        <f t="shared" si="68"/>
        <v>9.789942687847262E-4</v>
      </c>
      <c r="D639" s="7">
        <f t="shared" si="69"/>
        <v>9.3190558271524244E-3</v>
      </c>
      <c r="E639" s="7">
        <f t="shared" si="70"/>
        <v>1.0276319774277133E-2</v>
      </c>
      <c r="F639" s="7">
        <f t="shared" si="71"/>
        <v>1.6730123291555929</v>
      </c>
      <c r="G639" s="2">
        <f t="shared" si="65"/>
        <v>9.1055683038680161E-4</v>
      </c>
      <c r="H639" s="8">
        <f t="shared" si="66"/>
        <v>8.9546746575422595E-3</v>
      </c>
      <c r="I639" s="7">
        <f t="shared" si="67"/>
        <v>20.603355490920084</v>
      </c>
    </row>
    <row r="640" spans="1:9" x14ac:dyDescent="0.3">
      <c r="A640" s="1">
        <v>42507</v>
      </c>
      <c r="B640" s="2">
        <v>-9.3336905963949945E-3</v>
      </c>
      <c r="C640" s="7">
        <f t="shared" si="68"/>
        <v>9.789942687847262E-4</v>
      </c>
      <c r="D640" s="7">
        <f t="shared" si="69"/>
        <v>9.3190558271524244E-3</v>
      </c>
      <c r="E640" s="7">
        <f t="shared" si="70"/>
        <v>1.0580992335991914E-2</v>
      </c>
      <c r="F640" s="7">
        <f t="shared" si="71"/>
        <v>1.6706628071843832</v>
      </c>
      <c r="G640" s="2">
        <f t="shared" si="65"/>
        <v>9.0839320523771014E-4</v>
      </c>
      <c r="H640" s="8">
        <f t="shared" si="66"/>
        <v>-1.0242083801632705E-2</v>
      </c>
      <c r="I640" s="7">
        <f t="shared" si="67"/>
        <v>16.156447985499838</v>
      </c>
    </row>
    <row r="641" spans="1:9" x14ac:dyDescent="0.3">
      <c r="A641" s="1">
        <v>42508</v>
      </c>
      <c r="B641" s="2">
        <v>2.9276605960104618E-4</v>
      </c>
      <c r="C641" s="7">
        <f t="shared" si="68"/>
        <v>9.789942687847262E-4</v>
      </c>
      <c r="D641" s="7">
        <f t="shared" si="69"/>
        <v>9.3190558271524244E-3</v>
      </c>
      <c r="E641" s="7">
        <f t="shared" si="70"/>
        <v>1.1121501928574501E-2</v>
      </c>
      <c r="F641" s="7">
        <f t="shared" si="71"/>
        <v>1.6731530657065765</v>
      </c>
      <c r="G641" s="2">
        <f t="shared" si="65"/>
        <v>9.0493660736846266E-4</v>
      </c>
      <c r="H641" s="8">
        <f t="shared" si="66"/>
        <v>-6.1217054776741648E-4</v>
      </c>
      <c r="I641" s="7">
        <f t="shared" si="67"/>
        <v>59.640927023773251</v>
      </c>
    </row>
    <row r="642" spans="1:9" x14ac:dyDescent="0.3">
      <c r="A642" s="1">
        <v>42509</v>
      </c>
      <c r="B642" s="2">
        <v>-3.4648942011146211E-3</v>
      </c>
      <c r="C642" s="7">
        <f t="shared" si="68"/>
        <v>9.789942687847262E-4</v>
      </c>
      <c r="D642" s="7">
        <f t="shared" si="69"/>
        <v>9.3190558271524244E-3</v>
      </c>
      <c r="E642" s="7">
        <f t="shared" si="70"/>
        <v>1.0339726861677031E-2</v>
      </c>
      <c r="F642" s="7">
        <f t="shared" si="71"/>
        <v>1.6682604846828544</v>
      </c>
      <c r="G642" s="2">
        <f t="shared" si="65"/>
        <v>9.0986800501112258E-4</v>
      </c>
      <c r="H642" s="8">
        <f t="shared" si="66"/>
        <v>-4.374762206125744E-3</v>
      </c>
      <c r="I642" s="7">
        <f t="shared" si="67"/>
        <v>46.697420291404605</v>
      </c>
    </row>
    <row r="643" spans="1:9" x14ac:dyDescent="0.3">
      <c r="A643" s="1">
        <v>42510</v>
      </c>
      <c r="B643" s="2">
        <v>6.317303464901336E-3</v>
      </c>
      <c r="C643" s="7">
        <f t="shared" si="68"/>
        <v>9.789942687847262E-4</v>
      </c>
      <c r="D643" s="7">
        <f t="shared" si="69"/>
        <v>9.3190558271524244E-3</v>
      </c>
      <c r="E643" s="7">
        <f t="shared" si="70"/>
        <v>9.9169280010915004E-3</v>
      </c>
      <c r="F643" s="7">
        <f t="shared" si="71"/>
        <v>1.6725055276311376</v>
      </c>
      <c r="G643" s="2">
        <f t="shared" ref="G643:G706" si="72">C643 - E643*EXP(1/(2*F643^2))*SINH(D643/F643)</f>
        <v>9.1292311343881189E-4</v>
      </c>
      <c r="H643" s="8">
        <f t="shared" ref="H643:H706" si="73">B643-G643</f>
        <v>5.4043803514625243E-3</v>
      </c>
      <c r="I643" s="7">
        <f t="shared" ref="I643:I706" si="74">F643/(E643*SQRT(2*PI()))*1/SQRT(1 + ((B643-C643)/E643)^2)*EXP(-1/2*(D643 + F643*ASINH((B643-C643)/E643))^2)</f>
        <v>40.54209412306912</v>
      </c>
    </row>
    <row r="644" spans="1:9" x14ac:dyDescent="0.3">
      <c r="A644" s="1">
        <v>42513</v>
      </c>
      <c r="B644" s="2">
        <v>-1.3624270705073771E-3</v>
      </c>
      <c r="C644" s="7">
        <f t="shared" ref="C644:C707" si="75">C643*L$17 + L$16*$H643^2 + L$15</f>
        <v>9.789942687847262E-4</v>
      </c>
      <c r="D644" s="7">
        <f t="shared" ref="D644:D707" si="76">D643*M$17 + M$16*$H643^2 + M$15</f>
        <v>9.3190558271524244E-3</v>
      </c>
      <c r="E644" s="7">
        <f t="shared" ref="E644:E707" si="77">E643*N$17 + N$16*$H643^2 + N$15</f>
        <v>9.687343095179839E-3</v>
      </c>
      <c r="F644" s="7">
        <f t="shared" ref="F644:F707" si="78">F643*O$17 + O$16*$H643^2 + O$15</f>
        <v>1.6695802416495187</v>
      </c>
      <c r="G644" s="2">
        <f t="shared" si="72"/>
        <v>9.1429908370403376E-4</v>
      </c>
      <c r="H644" s="8">
        <f t="shared" si="73"/>
        <v>-2.2767261542114108E-3</v>
      </c>
      <c r="I644" s="7">
        <f t="shared" si="74"/>
        <v>61.928447518117089</v>
      </c>
    </row>
    <row r="645" spans="1:9" x14ac:dyDescent="0.3">
      <c r="A645" s="1">
        <v>42514</v>
      </c>
      <c r="B645" s="2">
        <v>1.2962066186264165E-2</v>
      </c>
      <c r="C645" s="7">
        <f t="shared" si="75"/>
        <v>9.789942687847262E-4</v>
      </c>
      <c r="D645" s="7">
        <f t="shared" si="76"/>
        <v>9.3190558271524244E-3</v>
      </c>
      <c r="E645" s="7">
        <f t="shared" si="77"/>
        <v>9.21668380684635E-3</v>
      </c>
      <c r="F645" s="7">
        <f t="shared" si="78"/>
        <v>1.67110462186034</v>
      </c>
      <c r="G645" s="2">
        <f t="shared" si="72"/>
        <v>9.1751855749386334E-4</v>
      </c>
      <c r="H645" s="8">
        <f t="shared" si="73"/>
        <v>1.2044547628770302E-2</v>
      </c>
      <c r="I645" s="7">
        <f t="shared" si="74"/>
        <v>8.5450942961979948</v>
      </c>
    </row>
    <row r="646" spans="1:9" x14ac:dyDescent="0.3">
      <c r="A646" s="1">
        <v>42515</v>
      </c>
      <c r="B646" s="2">
        <v>6.7832131400966666E-3</v>
      </c>
      <c r="C646" s="7">
        <f t="shared" si="75"/>
        <v>9.789942687847262E-4</v>
      </c>
      <c r="D646" s="7">
        <f t="shared" si="76"/>
        <v>9.3190558271524244E-3</v>
      </c>
      <c r="E646" s="7">
        <f t="shared" si="77"/>
        <v>1.0470772200194805E-2</v>
      </c>
      <c r="F646" s="7">
        <f t="shared" si="78"/>
        <v>1.67397396024853</v>
      </c>
      <c r="G646" s="2">
        <f t="shared" si="72"/>
        <v>9.0931618816642739E-4</v>
      </c>
      <c r="H646" s="8">
        <f t="shared" si="73"/>
        <v>5.8738969519302395E-3</v>
      </c>
      <c r="I646" s="7">
        <f t="shared" si="74"/>
        <v>37.362827342271856</v>
      </c>
    </row>
    <row r="647" spans="1:9" x14ac:dyDescent="0.3">
      <c r="A647" s="1">
        <v>42516</v>
      </c>
      <c r="B647" s="2">
        <v>2.8681418451514951E-4</v>
      </c>
      <c r="C647" s="7">
        <f t="shared" si="75"/>
        <v>9.789942687847262E-4</v>
      </c>
      <c r="D647" s="7">
        <f t="shared" si="76"/>
        <v>9.3190558271524244E-3</v>
      </c>
      <c r="E647" s="7">
        <f t="shared" si="77"/>
        <v>1.0204952064006784E-2</v>
      </c>
      <c r="F647" s="7">
        <f t="shared" si="78"/>
        <v>1.6686204675371683</v>
      </c>
      <c r="G647" s="2">
        <f t="shared" si="72"/>
        <v>9.1078904771867272E-4</v>
      </c>
      <c r="H647" s="8">
        <f t="shared" si="73"/>
        <v>-6.2397486320352321E-4</v>
      </c>
      <c r="I647" s="7">
        <f t="shared" si="74"/>
        <v>64.732369731833913</v>
      </c>
    </row>
    <row r="648" spans="1:9" x14ac:dyDescent="0.3">
      <c r="A648" s="1">
        <v>42517</v>
      </c>
      <c r="B648" s="2">
        <v>4.2993387556511387E-3</v>
      </c>
      <c r="C648" s="7">
        <f t="shared" si="75"/>
        <v>9.789942687847262E-4</v>
      </c>
      <c r="D648" s="7">
        <f t="shared" si="76"/>
        <v>9.3190558271524244E-3</v>
      </c>
      <c r="E648" s="7">
        <f t="shared" si="77"/>
        <v>9.5861230950856878E-3</v>
      </c>
      <c r="F648" s="7">
        <f t="shared" si="78"/>
        <v>1.6716935890788864</v>
      </c>
      <c r="G648" s="2">
        <f t="shared" si="72"/>
        <v>9.1508496956747029E-4</v>
      </c>
      <c r="H648" s="8">
        <f t="shared" si="73"/>
        <v>3.3842537860836685E-3</v>
      </c>
      <c r="I648" s="7">
        <f t="shared" si="74"/>
        <v>55.646512344123728</v>
      </c>
    </row>
    <row r="649" spans="1:9" x14ac:dyDescent="0.3">
      <c r="A649" s="1">
        <v>42521</v>
      </c>
      <c r="B649" s="2">
        <v>-1.9026540258929581E-3</v>
      </c>
      <c r="C649" s="7">
        <f t="shared" si="75"/>
        <v>9.789942687847262E-4</v>
      </c>
      <c r="D649" s="7">
        <f t="shared" si="76"/>
        <v>9.3190558271524244E-3</v>
      </c>
      <c r="E649" s="7">
        <f t="shared" si="77"/>
        <v>9.206995975262736E-3</v>
      </c>
      <c r="F649" s="7">
        <f t="shared" si="78"/>
        <v>1.6696844594993034</v>
      </c>
      <c r="G649" s="2">
        <f t="shared" si="72"/>
        <v>9.1751221048859302E-4</v>
      </c>
      <c r="H649" s="8">
        <f t="shared" si="73"/>
        <v>-2.8201662363815513E-3</v>
      </c>
      <c r="I649" s="7">
        <f t="shared" si="74"/>
        <v>60.776495689749702</v>
      </c>
    </row>
    <row r="650" spans="1:9" x14ac:dyDescent="0.3">
      <c r="A650" s="1">
        <v>42522</v>
      </c>
      <c r="B650" s="2">
        <v>2.0491422692316963E-3</v>
      </c>
      <c r="C650" s="7">
        <f t="shared" si="75"/>
        <v>9.789942687847262E-4</v>
      </c>
      <c r="D650" s="7">
        <f t="shared" si="76"/>
        <v>9.3190558271524244E-3</v>
      </c>
      <c r="E650" s="7">
        <f t="shared" si="77"/>
        <v>8.8541399816403233E-3</v>
      </c>
      <c r="F650" s="7">
        <f t="shared" si="78"/>
        <v>1.6711053678521584</v>
      </c>
      <c r="G650" s="2">
        <f t="shared" si="72"/>
        <v>9.1993677753854938E-4</v>
      </c>
      <c r="H650" s="8">
        <f t="shared" si="73"/>
        <v>1.129205491693147E-3</v>
      </c>
      <c r="I650" s="7">
        <f t="shared" si="74"/>
        <v>73.108587025519697</v>
      </c>
    </row>
    <row r="651" spans="1:9" x14ac:dyDescent="0.3">
      <c r="A651" s="1">
        <v>42523</v>
      </c>
      <c r="B651" s="2">
        <v>3.0435867114133597E-3</v>
      </c>
      <c r="C651" s="7">
        <f t="shared" si="75"/>
        <v>9.789942687847262E-4</v>
      </c>
      <c r="D651" s="7">
        <f t="shared" si="76"/>
        <v>9.3190558271524244E-3</v>
      </c>
      <c r="E651" s="7">
        <f t="shared" si="77"/>
        <v>8.4856005629433285E-3</v>
      </c>
      <c r="F651" s="7">
        <f t="shared" si="78"/>
        <v>1.669837171366797</v>
      </c>
      <c r="G651" s="2">
        <f t="shared" si="72"/>
        <v>9.223365526921137E-4</v>
      </c>
      <c r="H651" s="8">
        <f t="shared" si="73"/>
        <v>2.1212501587212461E-3</v>
      </c>
      <c r="I651" s="7">
        <f t="shared" si="74"/>
        <v>70.082307261074291</v>
      </c>
    </row>
    <row r="652" spans="1:9" x14ac:dyDescent="0.3">
      <c r="A652" s="1">
        <v>42524</v>
      </c>
      <c r="B652" s="2">
        <v>-2.9870573129036071E-3</v>
      </c>
      <c r="C652" s="7">
        <f t="shared" si="75"/>
        <v>9.789942687847262E-4</v>
      </c>
      <c r="D652" s="7">
        <f t="shared" si="76"/>
        <v>9.3190558271524244E-3</v>
      </c>
      <c r="E652" s="7">
        <f t="shared" si="77"/>
        <v>8.2203429465873955E-3</v>
      </c>
      <c r="F652" s="7">
        <f t="shared" si="78"/>
        <v>1.6708903719940154</v>
      </c>
      <c r="G652" s="2">
        <f t="shared" si="72"/>
        <v>9.2415464876385216E-4</v>
      </c>
      <c r="H652" s="8">
        <f t="shared" si="73"/>
        <v>-3.9112119616674596E-3</v>
      </c>
      <c r="I652" s="7">
        <f t="shared" si="74"/>
        <v>54.362650013207585</v>
      </c>
    </row>
    <row r="653" spans="1:9" x14ac:dyDescent="0.3">
      <c r="A653" s="1">
        <v>42527</v>
      </c>
      <c r="B653" s="2">
        <v>5.0882972045274144E-3</v>
      </c>
      <c r="C653" s="7">
        <f t="shared" si="75"/>
        <v>9.789942687847262E-4</v>
      </c>
      <c r="D653" s="7">
        <f t="shared" si="76"/>
        <v>9.3190558271524244E-3</v>
      </c>
      <c r="E653" s="7">
        <f t="shared" si="77"/>
        <v>8.1288744347228041E-3</v>
      </c>
      <c r="F653" s="7">
        <f t="shared" si="78"/>
        <v>1.6704033445209745</v>
      </c>
      <c r="G653" s="2">
        <f t="shared" si="72"/>
        <v>9.2474337672161105E-4</v>
      </c>
      <c r="H653" s="8">
        <f t="shared" si="73"/>
        <v>4.1635538278058035E-3</v>
      </c>
      <c r="I653" s="7">
        <f t="shared" si="74"/>
        <v>52.213708364990566</v>
      </c>
    </row>
    <row r="654" spans="1:9" x14ac:dyDescent="0.3">
      <c r="A654" s="1">
        <v>42528</v>
      </c>
      <c r="B654" s="2">
        <v>1.561790629918125E-3</v>
      </c>
      <c r="C654" s="7">
        <f t="shared" si="75"/>
        <v>9.789942687847262E-4</v>
      </c>
      <c r="D654" s="7">
        <f t="shared" si="76"/>
        <v>9.3190558271524244E-3</v>
      </c>
      <c r="E654" s="7">
        <f t="shared" si="77"/>
        <v>8.0775554218860002E-3</v>
      </c>
      <c r="F654" s="7">
        <f t="shared" si="78"/>
        <v>1.6708307969700893</v>
      </c>
      <c r="G654" s="2">
        <f t="shared" si="72"/>
        <v>9.2510460441948663E-4</v>
      </c>
      <c r="H654" s="8">
        <f t="shared" si="73"/>
        <v>6.3668602549863838E-4</v>
      </c>
      <c r="I654" s="7">
        <f t="shared" si="74"/>
        <v>81.616615949594845</v>
      </c>
    </row>
    <row r="655" spans="1:9" x14ac:dyDescent="0.3">
      <c r="A655" s="1">
        <v>42529</v>
      </c>
      <c r="B655" s="2">
        <v>3.2595861458184494E-3</v>
      </c>
      <c r="C655" s="7">
        <f t="shared" si="75"/>
        <v>9.789942687847262E-4</v>
      </c>
      <c r="D655" s="7">
        <f t="shared" si="76"/>
        <v>9.3190558271524244E-3</v>
      </c>
      <c r="E655" s="7">
        <f t="shared" si="77"/>
        <v>7.8367300000349548E-3</v>
      </c>
      <c r="F655" s="7">
        <f t="shared" si="78"/>
        <v>1.6700200953265205</v>
      </c>
      <c r="G655" s="2">
        <f t="shared" si="72"/>
        <v>9.2667679913779021E-4</v>
      </c>
      <c r="H655" s="8">
        <f t="shared" si="73"/>
        <v>2.3329093466806592E-3</v>
      </c>
      <c r="I655" s="7">
        <f t="shared" si="74"/>
        <v>72.440634180967592</v>
      </c>
    </row>
    <row r="656" spans="1:9" x14ac:dyDescent="0.3">
      <c r="A656" s="1">
        <v>42530</v>
      </c>
      <c r="B656" s="2">
        <v>-1.3655052437896442E-3</v>
      </c>
      <c r="C656" s="7">
        <f t="shared" si="75"/>
        <v>9.789942687847262E-4</v>
      </c>
      <c r="D656" s="7">
        <f t="shared" si="76"/>
        <v>9.3190558271524244E-3</v>
      </c>
      <c r="E656" s="7">
        <f t="shared" si="77"/>
        <v>7.6977692142158015E-3</v>
      </c>
      <c r="F656" s="7">
        <f t="shared" si="78"/>
        <v>1.6707789558534263</v>
      </c>
      <c r="G656" s="2">
        <f t="shared" si="72"/>
        <v>9.2763619569765526E-4</v>
      </c>
      <c r="H656" s="8">
        <f t="shared" si="73"/>
        <v>-2.2931414394872993E-3</v>
      </c>
      <c r="I656" s="7">
        <f t="shared" si="74"/>
        <v>73.390449564350533</v>
      </c>
    </row>
    <row r="657" spans="1:9" x14ac:dyDescent="0.3">
      <c r="A657" s="1">
        <v>42531</v>
      </c>
      <c r="B657" s="2">
        <v>-9.4777771550682566E-3</v>
      </c>
      <c r="C657" s="7">
        <f t="shared" si="75"/>
        <v>9.789942687847262E-4</v>
      </c>
      <c r="D657" s="7">
        <f t="shared" si="76"/>
        <v>9.3190558271524244E-3</v>
      </c>
      <c r="E657" s="7">
        <f t="shared" si="77"/>
        <v>7.5813288891031661E-3</v>
      </c>
      <c r="F657" s="7">
        <f t="shared" si="78"/>
        <v>1.6701989542233338</v>
      </c>
      <c r="G657" s="2">
        <f t="shared" si="72"/>
        <v>9.2838920244366356E-4</v>
      </c>
      <c r="H657" s="8">
        <f t="shared" si="73"/>
        <v>-1.0406166357511921E-2</v>
      </c>
      <c r="I657" s="7">
        <f t="shared" si="74"/>
        <v>8.9598094684188982</v>
      </c>
    </row>
    <row r="658" spans="1:9" x14ac:dyDescent="0.3">
      <c r="A658" s="1">
        <v>42534</v>
      </c>
      <c r="B658" s="2">
        <v>-7.7116724942432047E-3</v>
      </c>
      <c r="C658" s="7">
        <f t="shared" si="75"/>
        <v>9.789942687847262E-4</v>
      </c>
      <c r="D658" s="7">
        <f t="shared" si="76"/>
        <v>9.3190558271524244E-3</v>
      </c>
      <c r="E658" s="7">
        <f t="shared" si="77"/>
        <v>8.6943126732517244E-3</v>
      </c>
      <c r="F658" s="7">
        <f t="shared" si="78"/>
        <v>1.6736018114175573</v>
      </c>
      <c r="G658" s="2">
        <f t="shared" si="72"/>
        <v>9.2112023536877893E-4</v>
      </c>
      <c r="H658" s="8">
        <f t="shared" si="73"/>
        <v>-8.6327927296119839E-3</v>
      </c>
      <c r="I658" s="7">
        <f t="shared" si="74"/>
        <v>18.565008317688942</v>
      </c>
    </row>
    <row r="659" spans="1:9" x14ac:dyDescent="0.3">
      <c r="A659" s="1">
        <v>42535</v>
      </c>
      <c r="B659" s="2">
        <v>-1.9667684142549158E-3</v>
      </c>
      <c r="C659" s="7">
        <f t="shared" si="75"/>
        <v>9.789942687847262E-4</v>
      </c>
      <c r="D659" s="7">
        <f t="shared" si="76"/>
        <v>9.3190558271524244E-3</v>
      </c>
      <c r="E659" s="7">
        <f t="shared" si="77"/>
        <v>9.2135263471845689E-3</v>
      </c>
      <c r="F659" s="7">
        <f t="shared" si="78"/>
        <v>1.6700535345194476</v>
      </c>
      <c r="G659" s="2">
        <f t="shared" si="72"/>
        <v>9.1748707473470901E-4</v>
      </c>
      <c r="H659" s="8">
        <f t="shared" si="73"/>
        <v>-2.8842554889896249E-3</v>
      </c>
      <c r="I659" s="7">
        <f t="shared" si="74"/>
        <v>60.2946580630528</v>
      </c>
    </row>
    <row r="660" spans="1:9" x14ac:dyDescent="0.3">
      <c r="A660" s="1">
        <v>42536</v>
      </c>
      <c r="B660" s="2">
        <v>-1.3941782044001316E-3</v>
      </c>
      <c r="C660" s="7">
        <f t="shared" si="75"/>
        <v>9.789942687847262E-4</v>
      </c>
      <c r="D660" s="7">
        <f t="shared" si="76"/>
        <v>9.3190558271524244E-3</v>
      </c>
      <c r="E660" s="7">
        <f t="shared" si="77"/>
        <v>8.8637997146095542E-3</v>
      </c>
      <c r="F660" s="7">
        <f t="shared" si="78"/>
        <v>1.6708363713650332</v>
      </c>
      <c r="G660" s="2">
        <f t="shared" si="72"/>
        <v>9.1985941892357679E-4</v>
      </c>
      <c r="H660" s="8">
        <f t="shared" si="73"/>
        <v>-2.3140376233237083E-3</v>
      </c>
      <c r="I660" s="7">
        <f t="shared" si="74"/>
        <v>66.146481465253046</v>
      </c>
    </row>
    <row r="661" spans="1:9" x14ac:dyDescent="0.3">
      <c r="A661" s="1">
        <v>42537</v>
      </c>
      <c r="B661" s="2">
        <v>2.9845612481396167E-3</v>
      </c>
      <c r="C661" s="7">
        <f t="shared" si="75"/>
        <v>9.789942687847262E-4</v>
      </c>
      <c r="D661" s="7">
        <f t="shared" si="76"/>
        <v>9.3190558271524244E-3</v>
      </c>
      <c r="E661" s="7">
        <f t="shared" si="77"/>
        <v>8.5414073737769478E-3</v>
      </c>
      <c r="F661" s="7">
        <f t="shared" si="78"/>
        <v>1.6701582408120512</v>
      </c>
      <c r="G661" s="2">
        <f t="shared" si="72"/>
        <v>9.2197882898199714E-4</v>
      </c>
      <c r="H661" s="8">
        <f t="shared" si="73"/>
        <v>2.0625824191576195E-3</v>
      </c>
      <c r="I661" s="7">
        <f t="shared" si="74"/>
        <v>70.16067951390437</v>
      </c>
    </row>
    <row r="662" spans="1:9" x14ac:dyDescent="0.3">
      <c r="A662" s="1">
        <v>42538</v>
      </c>
      <c r="B662" s="2">
        <v>-3.7242528255788665E-3</v>
      </c>
      <c r="C662" s="7">
        <f t="shared" si="75"/>
        <v>9.789942687847262E-4</v>
      </c>
      <c r="D662" s="7">
        <f t="shared" si="76"/>
        <v>9.3190558271524244E-3</v>
      </c>
      <c r="E662" s="7">
        <f t="shared" si="77"/>
        <v>8.2633590446652277E-3</v>
      </c>
      <c r="F662" s="7">
        <f t="shared" si="78"/>
        <v>1.6706401551895347</v>
      </c>
      <c r="G662" s="2">
        <f t="shared" si="72"/>
        <v>9.2385646478603239E-4</v>
      </c>
      <c r="H662" s="8">
        <f t="shared" si="73"/>
        <v>-4.6481092903648989E-3</v>
      </c>
      <c r="I662" s="7">
        <f t="shared" si="74"/>
        <v>46.899683552945049</v>
      </c>
    </row>
    <row r="663" spans="1:9" x14ac:dyDescent="0.3">
      <c r="A663" s="1">
        <v>42541</v>
      </c>
      <c r="B663" s="2">
        <v>6.4401051464311188E-3</v>
      </c>
      <c r="C663" s="7">
        <f t="shared" si="75"/>
        <v>9.789942687847262E-4</v>
      </c>
      <c r="D663" s="7">
        <f t="shared" si="76"/>
        <v>9.3190558271524244E-3</v>
      </c>
      <c r="E663" s="7">
        <f t="shared" si="77"/>
        <v>8.2382487555681446E-3</v>
      </c>
      <c r="F663" s="7">
        <f t="shared" si="78"/>
        <v>1.6707742695320846</v>
      </c>
      <c r="G663" s="2">
        <f t="shared" si="72"/>
        <v>9.2403000812522874E-4</v>
      </c>
      <c r="H663" s="8">
        <f t="shared" si="73"/>
        <v>5.5160751383058898E-3</v>
      </c>
      <c r="I663" s="7">
        <f t="shared" si="74"/>
        <v>38.918221986237796</v>
      </c>
    </row>
    <row r="664" spans="1:9" x14ac:dyDescent="0.3">
      <c r="A664" s="1">
        <v>42542</v>
      </c>
      <c r="B664" s="2">
        <v>2.8384553710438798E-3</v>
      </c>
      <c r="C664" s="7">
        <f t="shared" si="75"/>
        <v>9.789942687847262E-4</v>
      </c>
      <c r="D664" s="7">
        <f t="shared" si="76"/>
        <v>9.3190558271524244E-3</v>
      </c>
      <c r="E664" s="7">
        <f t="shared" si="77"/>
        <v>8.3210995087986545E-3</v>
      </c>
      <c r="F664" s="7">
        <f t="shared" si="78"/>
        <v>1.6709264657210048</v>
      </c>
      <c r="G664" s="2">
        <f t="shared" si="72"/>
        <v>9.2348410935963042E-4</v>
      </c>
      <c r="H664" s="8">
        <f t="shared" si="73"/>
        <v>1.9149712616842495E-3</v>
      </c>
      <c r="I664" s="7">
        <f t="shared" si="74"/>
        <v>72.745083243482583</v>
      </c>
    </row>
    <row r="665" spans="1:9" x14ac:dyDescent="0.3">
      <c r="A665" s="1">
        <v>42543</v>
      </c>
      <c r="B665" s="2">
        <v>-1.630985609782365E-3</v>
      </c>
      <c r="C665" s="7">
        <f t="shared" si="75"/>
        <v>9.789942687847262E-4</v>
      </c>
      <c r="D665" s="7">
        <f t="shared" si="76"/>
        <v>9.3190558271524244E-3</v>
      </c>
      <c r="E665" s="7">
        <f t="shared" si="77"/>
        <v>8.0752885909350196E-3</v>
      </c>
      <c r="F665" s="7">
        <f t="shared" si="78"/>
        <v>1.6700414648174309</v>
      </c>
      <c r="G665" s="2">
        <f t="shared" si="72"/>
        <v>9.2508513558101991E-4</v>
      </c>
      <c r="H665" s="8">
        <f t="shared" si="73"/>
        <v>-2.5560707453633849E-3</v>
      </c>
      <c r="I665" s="7">
        <f t="shared" si="74"/>
        <v>68.526035149760702</v>
      </c>
    </row>
    <row r="666" spans="1:9" x14ac:dyDescent="0.3">
      <c r="A666" s="1">
        <v>42544</v>
      </c>
      <c r="B666" s="2">
        <v>1.3022513931935098E-2</v>
      </c>
      <c r="C666" s="7">
        <f t="shared" si="75"/>
        <v>9.789942687847262E-4</v>
      </c>
      <c r="D666" s="7">
        <f t="shared" si="76"/>
        <v>9.3190558271524244E-3</v>
      </c>
      <c r="E666" s="7">
        <f t="shared" si="77"/>
        <v>7.9067609065361158E-3</v>
      </c>
      <c r="F666" s="7">
        <f t="shared" si="78"/>
        <v>1.6707941550438097</v>
      </c>
      <c r="G666" s="2">
        <f t="shared" si="72"/>
        <v>9.2624249410715913E-4</v>
      </c>
      <c r="H666" s="8">
        <f t="shared" si="73"/>
        <v>1.2096271437827939E-2</v>
      </c>
      <c r="I666" s="7">
        <f t="shared" si="74"/>
        <v>5.9312233065843891</v>
      </c>
    </row>
    <row r="667" spans="1:9" x14ac:dyDescent="0.3">
      <c r="A667" s="1">
        <v>42545</v>
      </c>
      <c r="B667" s="2">
        <v>-3.5909344245143249E-2</v>
      </c>
      <c r="C667" s="7">
        <f t="shared" si="75"/>
        <v>9.789942687847262E-4</v>
      </c>
      <c r="D667" s="7">
        <f t="shared" si="76"/>
        <v>9.3190558271524244E-3</v>
      </c>
      <c r="E667" s="7">
        <f t="shared" si="77"/>
        <v>9.4081346033942359E-3</v>
      </c>
      <c r="F667" s="7">
        <f t="shared" si="78"/>
        <v>1.6742450038793864</v>
      </c>
      <c r="G667" s="2">
        <f t="shared" si="72"/>
        <v>9.1640129473095856E-4</v>
      </c>
      <c r="H667" s="8">
        <f t="shared" si="73"/>
        <v>-3.6825745539874208E-2</v>
      </c>
      <c r="I667" s="7">
        <f t="shared" si="74"/>
        <v>4.3306721234877131E-2</v>
      </c>
    </row>
    <row r="668" spans="1:9" x14ac:dyDescent="0.3">
      <c r="A668" s="1">
        <v>42548</v>
      </c>
      <c r="B668" s="2">
        <v>-1.790981604960773E-2</v>
      </c>
      <c r="C668" s="7">
        <f t="shared" si="75"/>
        <v>9.789942687847262E-4</v>
      </c>
      <c r="D668" s="7">
        <f t="shared" si="76"/>
        <v>9.3190558271524244E-3</v>
      </c>
      <c r="E668" s="7">
        <f t="shared" si="77"/>
        <v>2.4836420926784338E-2</v>
      </c>
      <c r="F668" s="7">
        <f t="shared" si="78"/>
        <v>1.7064313356693286</v>
      </c>
      <c r="G668" s="2">
        <f t="shared" si="72"/>
        <v>8.1794957535739204E-4</v>
      </c>
      <c r="H668" s="8">
        <f t="shared" si="73"/>
        <v>-1.8727765624965122E-2</v>
      </c>
      <c r="I668" s="7">
        <f t="shared" si="74"/>
        <v>10.775096745161688</v>
      </c>
    </row>
    <row r="669" spans="1:9" x14ac:dyDescent="0.3">
      <c r="A669" s="1">
        <v>42549</v>
      </c>
      <c r="B669" s="2">
        <v>1.8036257695692726E-2</v>
      </c>
      <c r="C669" s="7">
        <f t="shared" si="75"/>
        <v>9.789942687847262E-4</v>
      </c>
      <c r="D669" s="7">
        <f t="shared" si="76"/>
        <v>9.3190558271524244E-3</v>
      </c>
      <c r="E669" s="7">
        <f t="shared" si="77"/>
        <v>2.5729297180200509E-2</v>
      </c>
      <c r="F669" s="7">
        <f t="shared" si="78"/>
        <v>1.653135542190685</v>
      </c>
      <c r="G669" s="2">
        <f t="shared" si="72"/>
        <v>8.0483298008111729E-4</v>
      </c>
      <c r="H669" s="8">
        <f t="shared" si="73"/>
        <v>1.7231424715611607E-2</v>
      </c>
      <c r="I669" s="7">
        <f t="shared" si="74"/>
        <v>12.470285032070551</v>
      </c>
    </row>
    <row r="670" spans="1:9" x14ac:dyDescent="0.3">
      <c r="A670" s="1">
        <v>42550</v>
      </c>
      <c r="B670" s="2">
        <v>1.7027466899340427E-2</v>
      </c>
      <c r="C670" s="7">
        <f t="shared" si="75"/>
        <v>9.789942687847262E-4</v>
      </c>
      <c r="D670" s="7">
        <f t="shared" si="76"/>
        <v>9.3190558271524244E-3</v>
      </c>
      <c r="E670" s="7">
        <f t="shared" si="77"/>
        <v>2.5832337086054282E-2</v>
      </c>
      <c r="F670" s="7">
        <f t="shared" si="78"/>
        <v>1.6919504490739676</v>
      </c>
      <c r="G670" s="2">
        <f t="shared" si="72"/>
        <v>8.0955882512319887E-4</v>
      </c>
      <c r="H670" s="8">
        <f t="shared" si="73"/>
        <v>1.6217908074217229E-2</v>
      </c>
      <c r="I670" s="7">
        <f t="shared" si="74"/>
        <v>13.429280941588875</v>
      </c>
    </row>
    <row r="671" spans="1:9" x14ac:dyDescent="0.3">
      <c r="A671" s="1">
        <v>42551</v>
      </c>
      <c r="B671" s="2">
        <v>1.3645655934414913E-2</v>
      </c>
      <c r="C671" s="7">
        <f t="shared" si="75"/>
        <v>9.789942687847262E-4</v>
      </c>
      <c r="D671" s="7">
        <f t="shared" si="76"/>
        <v>9.3190558271524244E-3</v>
      </c>
      <c r="E671" s="7">
        <f t="shared" si="77"/>
        <v>2.5519345968794065E-2</v>
      </c>
      <c r="F671" s="7">
        <f t="shared" si="78"/>
        <v>1.6615794928777077</v>
      </c>
      <c r="G671" s="2">
        <f t="shared" si="72"/>
        <v>8.0745047018981886E-4</v>
      </c>
      <c r="H671" s="8">
        <f t="shared" si="73"/>
        <v>1.2838205464225094E-2</v>
      </c>
      <c r="I671" s="7">
        <f t="shared" si="74"/>
        <v>16.848293121394537</v>
      </c>
    </row>
    <row r="672" spans="1:9" x14ac:dyDescent="0.3">
      <c r="A672" s="1">
        <v>42552</v>
      </c>
      <c r="B672" s="2">
        <v>2.100576373732066E-3</v>
      </c>
      <c r="C672" s="7">
        <f t="shared" si="75"/>
        <v>9.789942687847262E-4</v>
      </c>
      <c r="D672" s="7">
        <f t="shared" si="76"/>
        <v>9.3190558271524244E-3</v>
      </c>
      <c r="E672" s="7">
        <f t="shared" si="77"/>
        <v>2.4109846914522347E-2</v>
      </c>
      <c r="F672" s="7">
        <f t="shared" si="78"/>
        <v>1.6817557046657825</v>
      </c>
      <c r="G672" s="2">
        <f t="shared" si="72"/>
        <v>8.195598025071074E-4</v>
      </c>
      <c r="H672" s="8">
        <f t="shared" si="73"/>
        <v>1.2810165712249587E-3</v>
      </c>
      <c r="I672" s="7">
        <f t="shared" si="74"/>
        <v>27.691443827852876</v>
      </c>
    </row>
    <row r="673" spans="1:9" x14ac:dyDescent="0.3">
      <c r="A673" s="1">
        <v>42556</v>
      </c>
      <c r="B673" s="2">
        <v>-7.1932270835018963E-3</v>
      </c>
      <c r="C673" s="7">
        <f t="shared" si="75"/>
        <v>9.789942687847262E-4</v>
      </c>
      <c r="D673" s="7">
        <f t="shared" si="76"/>
        <v>9.3190558271524244E-3</v>
      </c>
      <c r="E673" s="7">
        <f t="shared" si="77"/>
        <v>2.1036259057389439E-2</v>
      </c>
      <c r="F673" s="7">
        <f t="shared" si="78"/>
        <v>1.6617818482567936</v>
      </c>
      <c r="G673" s="2">
        <f t="shared" si="72"/>
        <v>8.3760971951609938E-4</v>
      </c>
      <c r="H673" s="8">
        <f t="shared" si="73"/>
        <v>-8.0308368030179954E-3</v>
      </c>
      <c r="I673" s="7">
        <f t="shared" si="74"/>
        <v>24.223925517957426</v>
      </c>
    </row>
    <row r="674" spans="1:9" x14ac:dyDescent="0.3">
      <c r="A674" s="1">
        <v>42557</v>
      </c>
      <c r="B674" s="2">
        <v>5.9976215108790143E-3</v>
      </c>
      <c r="C674" s="7">
        <f t="shared" si="75"/>
        <v>9.789942687847262E-4</v>
      </c>
      <c r="D674" s="7">
        <f t="shared" si="76"/>
        <v>9.3190558271524244E-3</v>
      </c>
      <c r="E674" s="7">
        <f t="shared" si="77"/>
        <v>1.9245920695607779E-2</v>
      </c>
      <c r="F674" s="7">
        <f t="shared" si="78"/>
        <v>1.6787166484408134</v>
      </c>
      <c r="G674" s="2">
        <f t="shared" si="72"/>
        <v>8.5141203344282063E-4</v>
      </c>
      <c r="H674" s="8">
        <f t="shared" si="73"/>
        <v>5.1462094774361936E-3</v>
      </c>
      <c r="I674" s="7">
        <f t="shared" si="74"/>
        <v>30.534627233953408</v>
      </c>
    </row>
    <row r="675" spans="1:9" x14ac:dyDescent="0.3">
      <c r="A675" s="1">
        <v>42558</v>
      </c>
      <c r="B675" s="2">
        <v>-6.2001489633800588E-4</v>
      </c>
      <c r="C675" s="7">
        <f t="shared" si="75"/>
        <v>9.789942687847262E-4</v>
      </c>
      <c r="D675" s="7">
        <f t="shared" si="76"/>
        <v>9.3190558271524244E-3</v>
      </c>
      <c r="E675" s="7">
        <f t="shared" si="77"/>
        <v>1.7327594710794529E-2</v>
      </c>
      <c r="F675" s="7">
        <f t="shared" si="78"/>
        <v>1.664798006562014</v>
      </c>
      <c r="G675" s="2">
        <f t="shared" si="72"/>
        <v>8.6282279146746184E-4</v>
      </c>
      <c r="H675" s="8">
        <f t="shared" si="73"/>
        <v>-1.4828376878054678E-3</v>
      </c>
      <c r="I675" s="7">
        <f t="shared" si="74"/>
        <v>37.773166257609091</v>
      </c>
    </row>
    <row r="676" spans="1:9" x14ac:dyDescent="0.3">
      <c r="A676" s="1">
        <v>42559</v>
      </c>
      <c r="B676" s="2">
        <v>1.4890309716704353E-2</v>
      </c>
      <c r="C676" s="7">
        <f t="shared" si="75"/>
        <v>9.789942687847262E-4</v>
      </c>
      <c r="D676" s="7">
        <f t="shared" si="76"/>
        <v>9.3190558271524244E-3</v>
      </c>
      <c r="E676" s="7">
        <f t="shared" si="77"/>
        <v>1.5465046814332254E-2</v>
      </c>
      <c r="F676" s="7">
        <f t="shared" si="78"/>
        <v>1.6746405119891996</v>
      </c>
      <c r="G676" s="2">
        <f t="shared" si="72"/>
        <v>8.7613720226649666E-4</v>
      </c>
      <c r="H676" s="8">
        <f t="shared" si="73"/>
        <v>1.4014172514437857E-2</v>
      </c>
      <c r="I676" s="7">
        <f t="shared" si="74"/>
        <v>12.681067515449936</v>
      </c>
    </row>
    <row r="677" spans="1:9" x14ac:dyDescent="0.3">
      <c r="A677" s="1">
        <v>42562</v>
      </c>
      <c r="B677" s="2">
        <v>3.5270690519353387E-3</v>
      </c>
      <c r="C677" s="7">
        <f t="shared" si="75"/>
        <v>9.789942687847262E-4</v>
      </c>
      <c r="D677" s="7">
        <f t="shared" si="76"/>
        <v>9.3190558271524244E-3</v>
      </c>
      <c r="E677" s="7">
        <f t="shared" si="77"/>
        <v>1.6211610712044036E-2</v>
      </c>
      <c r="F677" s="7">
        <f t="shared" si="78"/>
        <v>1.6727724802489747</v>
      </c>
      <c r="G677" s="2">
        <f t="shared" si="72"/>
        <v>8.7100842687730601E-4</v>
      </c>
      <c r="H677" s="8">
        <f t="shared" si="73"/>
        <v>2.6560606250580327E-3</v>
      </c>
      <c r="I677" s="7">
        <f t="shared" si="74"/>
        <v>39.197125650152365</v>
      </c>
    </row>
    <row r="678" spans="1:9" x14ac:dyDescent="0.3">
      <c r="A678" s="1">
        <v>42563</v>
      </c>
      <c r="B678" s="2">
        <v>7.2633098501848625E-3</v>
      </c>
      <c r="C678" s="7">
        <f t="shared" si="75"/>
        <v>9.789942687847262E-4</v>
      </c>
      <c r="D678" s="7">
        <f t="shared" si="76"/>
        <v>9.3190558271524244E-3</v>
      </c>
      <c r="E678" s="7">
        <f t="shared" si="77"/>
        <v>1.4604225079367338E-2</v>
      </c>
      <c r="F678" s="7">
        <f t="shared" si="78"/>
        <v>1.6687408587680881</v>
      </c>
      <c r="G678" s="2">
        <f t="shared" si="72"/>
        <v>8.8139589460621581E-4</v>
      </c>
      <c r="H678" s="8">
        <f t="shared" si="73"/>
        <v>6.3819139555786469E-3</v>
      </c>
      <c r="I678" s="7">
        <f t="shared" si="74"/>
        <v>32.615335726614013</v>
      </c>
    </row>
    <row r="679" spans="1:9" x14ac:dyDescent="0.3">
      <c r="A679" s="1">
        <v>42564</v>
      </c>
      <c r="B679" s="2">
        <v>-1.3946690103727732E-4</v>
      </c>
      <c r="C679" s="7">
        <f t="shared" si="75"/>
        <v>9.789942687847262E-4</v>
      </c>
      <c r="D679" s="7">
        <f t="shared" si="76"/>
        <v>9.3190558271524244E-3</v>
      </c>
      <c r="E679" s="7">
        <f t="shared" si="77"/>
        <v>1.3677368594061738E-2</v>
      </c>
      <c r="F679" s="7">
        <f t="shared" si="78"/>
        <v>1.6727627587763556</v>
      </c>
      <c r="G679" s="2">
        <f t="shared" si="72"/>
        <v>8.8788834228700915E-4</v>
      </c>
      <c r="H679" s="8">
        <f t="shared" si="73"/>
        <v>-1.0273552433242865E-3</v>
      </c>
      <c r="I679" s="7">
        <f t="shared" si="74"/>
        <v>48.236375220227977</v>
      </c>
    </row>
    <row r="680" spans="1:9" x14ac:dyDescent="0.3">
      <c r="A680" s="1">
        <v>42565</v>
      </c>
      <c r="B680" s="2">
        <v>5.5837159363474331E-3</v>
      </c>
      <c r="C680" s="7">
        <f t="shared" si="75"/>
        <v>9.789942687847262E-4</v>
      </c>
      <c r="D680" s="7">
        <f t="shared" si="76"/>
        <v>9.3190558271524244E-3</v>
      </c>
      <c r="E680" s="7">
        <f t="shared" si="77"/>
        <v>1.244966977409896E-2</v>
      </c>
      <c r="F680" s="7">
        <f t="shared" si="78"/>
        <v>1.6685756570554737</v>
      </c>
      <c r="G680" s="2">
        <f t="shared" si="72"/>
        <v>8.957833464290863E-4</v>
      </c>
      <c r="H680" s="8">
        <f t="shared" si="73"/>
        <v>4.6879325899183465E-3</v>
      </c>
      <c r="I680" s="7">
        <f t="shared" si="74"/>
        <v>41.553269847916162</v>
      </c>
    </row>
    <row r="681" spans="1:9" x14ac:dyDescent="0.3">
      <c r="A681" s="1">
        <v>42566</v>
      </c>
      <c r="B681" s="2">
        <v>-1.3421588989486199E-3</v>
      </c>
      <c r="C681" s="7">
        <f t="shared" si="75"/>
        <v>9.789942687847262E-4</v>
      </c>
      <c r="D681" s="7">
        <f t="shared" si="76"/>
        <v>9.3190558271524244E-3</v>
      </c>
      <c r="E681" s="7">
        <f t="shared" si="77"/>
        <v>1.1685452426339048E-2</v>
      </c>
      <c r="F681" s="7">
        <f t="shared" si="78"/>
        <v>1.672348475832883</v>
      </c>
      <c r="G681" s="2">
        <f t="shared" si="72"/>
        <v>9.0113046121826756E-4</v>
      </c>
      <c r="H681" s="8">
        <f t="shared" si="73"/>
        <v>-2.2432893601668875E-3</v>
      </c>
      <c r="I681" s="7">
        <f t="shared" si="74"/>
        <v>53.192658283928274</v>
      </c>
    </row>
    <row r="682" spans="1:9" x14ac:dyDescent="0.3">
      <c r="A682" s="1">
        <v>42569</v>
      </c>
      <c r="B682" s="2">
        <v>2.6871260973251321E-3</v>
      </c>
      <c r="C682" s="7">
        <f t="shared" si="75"/>
        <v>9.789942687847262E-4</v>
      </c>
      <c r="D682" s="7">
        <f t="shared" si="76"/>
        <v>9.3190558271524244E-3</v>
      </c>
      <c r="E682" s="7">
        <f t="shared" si="77"/>
        <v>1.0858165290056836E-2</v>
      </c>
      <c r="F682" s="7">
        <f t="shared" si="78"/>
        <v>1.6690038003571266</v>
      </c>
      <c r="G682" s="2">
        <f t="shared" si="72"/>
        <v>9.0644592219682864E-4</v>
      </c>
      <c r="H682" s="8">
        <f t="shared" si="73"/>
        <v>1.7806801751283035E-3</v>
      </c>
      <c r="I682" s="7">
        <f t="shared" si="74"/>
        <v>58.395321306345402</v>
      </c>
    </row>
    <row r="683" spans="1:9" x14ac:dyDescent="0.3">
      <c r="A683" s="1">
        <v>42570</v>
      </c>
      <c r="B683" s="2">
        <v>-1.0166528691335497E-3</v>
      </c>
      <c r="C683" s="7">
        <f t="shared" si="75"/>
        <v>9.789942687847262E-4</v>
      </c>
      <c r="D683" s="7">
        <f t="shared" si="76"/>
        <v>9.3190558271524244E-3</v>
      </c>
      <c r="E683" s="7">
        <f t="shared" si="77"/>
        <v>1.0155961022624454E-2</v>
      </c>
      <c r="F683" s="7">
        <f t="shared" si="78"/>
        <v>1.671483286476257</v>
      </c>
      <c r="G683" s="2">
        <f t="shared" si="72"/>
        <v>9.1127437429206935E-4</v>
      </c>
      <c r="H683" s="8">
        <f t="shared" si="73"/>
        <v>-1.9279272434256189E-3</v>
      </c>
      <c r="I683" s="7">
        <f t="shared" si="74"/>
        <v>61.268407324146871</v>
      </c>
    </row>
    <row r="684" spans="1:9" x14ac:dyDescent="0.3">
      <c r="A684" s="1">
        <v>42571</v>
      </c>
      <c r="B684" s="2">
        <v>4.1629654284183193E-3</v>
      </c>
      <c r="C684" s="7">
        <f t="shared" si="75"/>
        <v>9.789942687847262E-4</v>
      </c>
      <c r="D684" s="7">
        <f t="shared" si="76"/>
        <v>9.3190558271524244E-3</v>
      </c>
      <c r="E684" s="7">
        <f t="shared" si="77"/>
        <v>9.5848715257516072E-3</v>
      </c>
      <c r="F684" s="7">
        <f t="shared" si="78"/>
        <v>1.6696211984118727</v>
      </c>
      <c r="G684" s="2">
        <f t="shared" si="72"/>
        <v>9.1498555524429444E-4</v>
      </c>
      <c r="H684" s="8">
        <f t="shared" si="73"/>
        <v>3.2479798731740251E-3</v>
      </c>
      <c r="I684" s="7">
        <f t="shared" si="74"/>
        <v>56.560464200656718</v>
      </c>
    </row>
    <row r="685" spans="1:9" x14ac:dyDescent="0.3">
      <c r="A685" s="1">
        <v>42572</v>
      </c>
      <c r="B685" s="2">
        <v>-3.7768269935337662E-3</v>
      </c>
      <c r="C685" s="7">
        <f t="shared" si="75"/>
        <v>9.789942687847262E-4</v>
      </c>
      <c r="D685" s="7">
        <f t="shared" si="76"/>
        <v>9.3190558271524244E-3</v>
      </c>
      <c r="E685" s="7">
        <f t="shared" si="77"/>
        <v>9.1953632987056E-3</v>
      </c>
      <c r="F685" s="7">
        <f t="shared" si="78"/>
        <v>1.6712279512662216</v>
      </c>
      <c r="G685" s="2">
        <f t="shared" si="72"/>
        <v>9.1766691304244214E-4</v>
      </c>
      <c r="H685" s="8">
        <f t="shared" si="73"/>
        <v>-4.6944939065762083E-3</v>
      </c>
      <c r="I685" s="7">
        <f t="shared" si="74"/>
        <v>45.995054457105503</v>
      </c>
    </row>
    <row r="686" spans="1:9" x14ac:dyDescent="0.3">
      <c r="A686" s="1">
        <v>42573</v>
      </c>
      <c r="B686" s="2">
        <v>4.4850214153115964E-3</v>
      </c>
      <c r="C686" s="7">
        <f t="shared" si="75"/>
        <v>9.789942687847262E-4</v>
      </c>
      <c r="D686" s="7">
        <f t="shared" si="76"/>
        <v>9.3190558271524244E-3</v>
      </c>
      <c r="E686" s="7">
        <f t="shared" si="77"/>
        <v>9.0098175718251426E-3</v>
      </c>
      <c r="F686" s="7">
        <f t="shared" si="78"/>
        <v>1.6703415775545203</v>
      </c>
      <c r="G686" s="2">
        <f t="shared" si="72"/>
        <v>9.1886107349653642E-4</v>
      </c>
      <c r="H686" s="8">
        <f t="shared" si="73"/>
        <v>3.5661603418150598E-3</v>
      </c>
      <c r="I686" s="7">
        <f t="shared" si="74"/>
        <v>56.019956419206657</v>
      </c>
    </row>
    <row r="687" spans="1:9" x14ac:dyDescent="0.3">
      <c r="A687" s="1">
        <v>42576</v>
      </c>
      <c r="B687" s="2">
        <v>-2.7159227015827181E-3</v>
      </c>
      <c r="C687" s="7">
        <f t="shared" si="75"/>
        <v>9.789942687847262E-4</v>
      </c>
      <c r="D687" s="7">
        <f t="shared" si="76"/>
        <v>9.3190558271524244E-3</v>
      </c>
      <c r="E687" s="7">
        <f t="shared" si="77"/>
        <v>8.747872640164139E-3</v>
      </c>
      <c r="F687" s="7">
        <f t="shared" si="78"/>
        <v>1.6707447497259378</v>
      </c>
      <c r="G687" s="2">
        <f t="shared" si="72"/>
        <v>9.2062847949583274E-4</v>
      </c>
      <c r="H687" s="8">
        <f t="shared" si="73"/>
        <v>-3.6365511810785506E-3</v>
      </c>
      <c r="I687" s="7">
        <f t="shared" si="74"/>
        <v>55.817724452398032</v>
      </c>
    </row>
    <row r="688" spans="1:9" x14ac:dyDescent="0.3">
      <c r="A688" s="1">
        <v>42577</v>
      </c>
      <c r="B688" s="2">
        <v>4.6164342702570416E-4</v>
      </c>
      <c r="C688" s="7">
        <f t="shared" si="75"/>
        <v>9.789942687847262E-4</v>
      </c>
      <c r="D688" s="7">
        <f t="shared" si="76"/>
        <v>9.3190558271524244E-3</v>
      </c>
      <c r="E688" s="7">
        <f t="shared" si="77"/>
        <v>8.538396063167324E-3</v>
      </c>
      <c r="F688" s="7">
        <f t="shared" si="78"/>
        <v>1.6704539980234419</v>
      </c>
      <c r="G688" s="2">
        <f t="shared" si="72"/>
        <v>9.2201263782925951E-4</v>
      </c>
      <c r="H688" s="8">
        <f t="shared" si="73"/>
        <v>-4.6036921080355535E-4</v>
      </c>
      <c r="I688" s="7">
        <f t="shared" si="74"/>
        <v>77.578475792772494</v>
      </c>
    </row>
    <row r="689" spans="1:9" x14ac:dyDescent="0.3">
      <c r="A689" s="1">
        <v>42578</v>
      </c>
      <c r="B689" s="2">
        <v>-1.0611642713469482E-3</v>
      </c>
      <c r="C689" s="7">
        <f t="shared" si="75"/>
        <v>9.789942687847262E-4</v>
      </c>
      <c r="D689" s="7">
        <f t="shared" si="76"/>
        <v>9.3190558271524244E-3</v>
      </c>
      <c r="E689" s="7">
        <f t="shared" si="77"/>
        <v>8.2134582193844063E-3</v>
      </c>
      <c r="F689" s="7">
        <f t="shared" si="78"/>
        <v>1.6702998935773976</v>
      </c>
      <c r="G689" s="2">
        <f t="shared" si="72"/>
        <v>9.2417426526585338E-4</v>
      </c>
      <c r="H689" s="8">
        <f t="shared" si="73"/>
        <v>-1.9853385366128016E-3</v>
      </c>
      <c r="I689" s="7">
        <f t="shared" si="74"/>
        <v>72.641944672523607</v>
      </c>
    </row>
    <row r="690" spans="1:9" x14ac:dyDescent="0.3">
      <c r="A690" s="1">
        <v>42579</v>
      </c>
      <c r="B690" s="2">
        <v>1.1545917828468255E-3</v>
      </c>
      <c r="C690" s="7">
        <f t="shared" si="75"/>
        <v>9.789942687847262E-4</v>
      </c>
      <c r="D690" s="7">
        <f t="shared" si="76"/>
        <v>9.3190558271524244E-3</v>
      </c>
      <c r="E690" s="7">
        <f t="shared" si="77"/>
        <v>7.9899837780317978E-3</v>
      </c>
      <c r="F690" s="7">
        <f t="shared" si="78"/>
        <v>1.6705238829143578</v>
      </c>
      <c r="G690" s="2">
        <f t="shared" si="72"/>
        <v>9.2567553866994246E-4</v>
      </c>
      <c r="H690" s="8">
        <f t="shared" si="73"/>
        <v>2.2891624417688305E-4</v>
      </c>
      <c r="I690" s="7">
        <f t="shared" si="74"/>
        <v>83.301328362216267</v>
      </c>
    </row>
    <row r="691" spans="1:9" x14ac:dyDescent="0.3">
      <c r="A691" s="1">
        <v>42580</v>
      </c>
      <c r="B691" s="2">
        <v>1.6145695691778261E-3</v>
      </c>
      <c r="C691" s="7">
        <f t="shared" si="75"/>
        <v>9.789942687847262E-4</v>
      </c>
      <c r="D691" s="7">
        <f t="shared" si="76"/>
        <v>9.3190558271524244E-3</v>
      </c>
      <c r="E691" s="7">
        <f t="shared" si="77"/>
        <v>7.7605696647964741E-3</v>
      </c>
      <c r="F691" s="7">
        <f t="shared" si="78"/>
        <v>1.6702423784561309</v>
      </c>
      <c r="G691" s="2">
        <f t="shared" si="72"/>
        <v>9.2719460701081661E-4</v>
      </c>
      <c r="H691" s="8">
        <f t="shared" si="73"/>
        <v>6.8737496216700951E-4</v>
      </c>
      <c r="I691" s="7">
        <f t="shared" si="74"/>
        <v>84.667829460995577</v>
      </c>
    </row>
    <row r="692" spans="1:9" x14ac:dyDescent="0.3">
      <c r="A692" s="1">
        <v>42583</v>
      </c>
      <c r="B692" s="2">
        <v>-8.288353270846649E-4</v>
      </c>
      <c r="C692" s="7">
        <f t="shared" si="75"/>
        <v>9.789942687847262E-4</v>
      </c>
      <c r="D692" s="7">
        <f t="shared" si="76"/>
        <v>9.3190558271524244E-3</v>
      </c>
      <c r="E692" s="7">
        <f t="shared" si="77"/>
        <v>7.5768268047029094E-3</v>
      </c>
      <c r="F692" s="7">
        <f t="shared" si="78"/>
        <v>1.6704676544280221</v>
      </c>
      <c r="G692" s="2">
        <f t="shared" si="72"/>
        <v>9.2843030441252595E-4</v>
      </c>
      <c r="H692" s="8">
        <f t="shared" si="73"/>
        <v>-1.757265631497191E-3</v>
      </c>
      <c r="I692" s="7">
        <f t="shared" si="74"/>
        <v>79.424831541758579</v>
      </c>
    </row>
    <row r="693" spans="1:9" x14ac:dyDescent="0.3">
      <c r="A693" s="1">
        <v>42584</v>
      </c>
      <c r="B693" s="2">
        <v>-6.4072288747412109E-3</v>
      </c>
      <c r="C693" s="7">
        <f t="shared" si="75"/>
        <v>9.789942687847262E-4</v>
      </c>
      <c r="D693" s="7">
        <f t="shared" si="76"/>
        <v>9.3190558271524244E-3</v>
      </c>
      <c r="E693" s="7">
        <f t="shared" si="77"/>
        <v>7.4564008097356329E-3</v>
      </c>
      <c r="F693" s="7">
        <f t="shared" si="78"/>
        <v>1.67037227913056</v>
      </c>
      <c r="G693" s="2">
        <f t="shared" si="72"/>
        <v>9.2923010791616534E-4</v>
      </c>
      <c r="H693" s="8">
        <f t="shared" si="73"/>
        <v>-7.3364589826573762E-3</v>
      </c>
      <c r="I693" s="7">
        <f t="shared" si="74"/>
        <v>22.13408484702386</v>
      </c>
    </row>
    <row r="694" spans="1:9" x14ac:dyDescent="0.3">
      <c r="A694" s="1">
        <v>42585</v>
      </c>
      <c r="B694" s="2">
        <v>2.9225735733062752E-3</v>
      </c>
      <c r="C694" s="7">
        <f t="shared" si="75"/>
        <v>9.789942687847262E-4</v>
      </c>
      <c r="D694" s="7">
        <f t="shared" si="76"/>
        <v>9.3190558271524244E-3</v>
      </c>
      <c r="E694" s="7">
        <f t="shared" si="77"/>
        <v>7.9525921466964029E-3</v>
      </c>
      <c r="F694" s="7">
        <f t="shared" si="78"/>
        <v>1.6719038966420154</v>
      </c>
      <c r="G694" s="2">
        <f t="shared" si="72"/>
        <v>9.2598453990223059E-4</v>
      </c>
      <c r="H694" s="8">
        <f t="shared" si="73"/>
        <v>1.9965890334040447E-3</v>
      </c>
      <c r="I694" s="7">
        <f t="shared" si="74"/>
        <v>74.783133911297455</v>
      </c>
    </row>
    <row r="695" spans="1:9" x14ac:dyDescent="0.3">
      <c r="A695" s="1">
        <v>42586</v>
      </c>
      <c r="B695" s="2">
        <v>1.0637207507637747E-3</v>
      </c>
      <c r="C695" s="7">
        <f t="shared" si="75"/>
        <v>9.789942687847262E-4</v>
      </c>
      <c r="D695" s="7">
        <f t="shared" si="76"/>
        <v>9.3190558271524244E-3</v>
      </c>
      <c r="E695" s="7">
        <f t="shared" si="77"/>
        <v>7.7759718595111684E-3</v>
      </c>
      <c r="F695" s="7">
        <f t="shared" si="78"/>
        <v>1.6693104076047578</v>
      </c>
      <c r="G695" s="2">
        <f t="shared" si="72"/>
        <v>9.2705242748248782E-4</v>
      </c>
      <c r="H695" s="8">
        <f t="shared" si="73"/>
        <v>1.3666832328128689E-4</v>
      </c>
      <c r="I695" s="7">
        <f t="shared" si="74"/>
        <v>85.605644686520876</v>
      </c>
    </row>
    <row r="696" spans="1:9" x14ac:dyDescent="0.3">
      <c r="A696" s="1">
        <v>42587</v>
      </c>
      <c r="B696" s="2">
        <v>8.1787881675279284E-3</v>
      </c>
      <c r="C696" s="7">
        <f t="shared" si="75"/>
        <v>9.789942687847262E-4</v>
      </c>
      <c r="D696" s="7">
        <f t="shared" si="76"/>
        <v>9.3190558271524244E-3</v>
      </c>
      <c r="E696" s="7">
        <f t="shared" si="77"/>
        <v>7.5841695928173117E-3</v>
      </c>
      <c r="F696" s="7">
        <f t="shared" si="78"/>
        <v>1.6711604128841953</v>
      </c>
      <c r="G696" s="2">
        <f t="shared" si="72"/>
        <v>9.2840979707111857E-4</v>
      </c>
      <c r="H696" s="8">
        <f t="shared" si="73"/>
        <v>7.2503783704568094E-3</v>
      </c>
      <c r="I696" s="7">
        <f t="shared" si="74"/>
        <v>23.209955654808748</v>
      </c>
    </row>
    <row r="697" spans="1:9" x14ac:dyDescent="0.3">
      <c r="A697" s="1">
        <v>42590</v>
      </c>
      <c r="B697" s="2">
        <v>-5.9556919450010071E-4</v>
      </c>
      <c r="C697" s="7">
        <f t="shared" si="75"/>
        <v>9.789942687847262E-4</v>
      </c>
      <c r="D697" s="7">
        <f t="shared" si="76"/>
        <v>9.3190558271524244E-3</v>
      </c>
      <c r="E697" s="7">
        <f t="shared" si="77"/>
        <v>8.0429385953826333E-3</v>
      </c>
      <c r="F697" s="7">
        <f t="shared" si="78"/>
        <v>1.6712708992061309</v>
      </c>
      <c r="G697" s="2">
        <f t="shared" si="72"/>
        <v>9.2535474126268988E-4</v>
      </c>
      <c r="H697" s="8">
        <f t="shared" si="73"/>
        <v>-1.5209239357627906E-3</v>
      </c>
      <c r="I697" s="7">
        <f t="shared" si="74"/>
        <v>77.395890937517535</v>
      </c>
    </row>
    <row r="698" spans="1:9" x14ac:dyDescent="0.3">
      <c r="A698" s="1">
        <v>42591</v>
      </c>
      <c r="B698" s="2">
        <v>5.9592410854136801E-4</v>
      </c>
      <c r="C698" s="7">
        <f t="shared" si="75"/>
        <v>9.789942687847262E-4</v>
      </c>
      <c r="D698" s="7">
        <f t="shared" si="76"/>
        <v>9.3190558271524244E-3</v>
      </c>
      <c r="E698" s="7">
        <f t="shared" si="77"/>
        <v>7.8306437285820766E-3</v>
      </c>
      <c r="F698" s="7">
        <f t="shared" si="78"/>
        <v>1.6697416696470893</v>
      </c>
      <c r="G698" s="2">
        <f t="shared" si="72"/>
        <v>9.267055871092475E-4</v>
      </c>
      <c r="H698" s="8">
        <f t="shared" si="73"/>
        <v>-3.3078147856787949E-4</v>
      </c>
      <c r="I698" s="7">
        <f t="shared" si="74"/>
        <v>84.743575148734479</v>
      </c>
    </row>
    <row r="699" spans="1:9" x14ac:dyDescent="0.3">
      <c r="A699" s="1">
        <v>42592</v>
      </c>
      <c r="B699" s="2">
        <v>-2.474748744262345E-3</v>
      </c>
      <c r="C699" s="7">
        <f t="shared" si="75"/>
        <v>9.789942687847262E-4</v>
      </c>
      <c r="D699" s="7">
        <f t="shared" si="76"/>
        <v>9.3190558271524244E-3</v>
      </c>
      <c r="E699" s="7">
        <f t="shared" si="77"/>
        <v>7.630196536760535E-3</v>
      </c>
      <c r="F699" s="7">
        <f t="shared" si="78"/>
        <v>1.6708364140904306</v>
      </c>
      <c r="G699" s="2">
        <f t="shared" si="72"/>
        <v>9.280894056933847E-4</v>
      </c>
      <c r="H699" s="8">
        <f t="shared" si="73"/>
        <v>-3.4028381499557297E-3</v>
      </c>
      <c r="I699" s="7">
        <f t="shared" si="74"/>
        <v>61.269064854242011</v>
      </c>
    </row>
    <row r="700" spans="1:9" x14ac:dyDescent="0.3">
      <c r="A700" s="1">
        <v>42593</v>
      </c>
      <c r="B700" s="2">
        <v>4.6406906861835573E-3</v>
      </c>
      <c r="C700" s="7">
        <f t="shared" si="75"/>
        <v>9.789942687847262E-4</v>
      </c>
      <c r="D700" s="7">
        <f t="shared" si="76"/>
        <v>9.3190558271524244E-3</v>
      </c>
      <c r="E700" s="7">
        <f t="shared" si="77"/>
        <v>7.5999124925714761E-3</v>
      </c>
      <c r="F700" s="7">
        <f t="shared" si="78"/>
        <v>1.6703372542990984</v>
      </c>
      <c r="G700" s="2">
        <f t="shared" si="72"/>
        <v>9.2827086342563581E-4</v>
      </c>
      <c r="H700" s="8">
        <f t="shared" si="73"/>
        <v>3.7124198227579215E-3</v>
      </c>
      <c r="I700" s="7">
        <f t="shared" si="74"/>
        <v>58.007216720868627</v>
      </c>
    </row>
    <row r="701" spans="1:9" x14ac:dyDescent="0.3">
      <c r="A701" s="1">
        <v>42594</v>
      </c>
      <c r="B701" s="2">
        <v>-8.6874128405034501E-4</v>
      </c>
      <c r="C701" s="7">
        <f t="shared" si="75"/>
        <v>9.789942687847262E-4</v>
      </c>
      <c r="D701" s="7">
        <f t="shared" si="76"/>
        <v>9.3190558271524244E-3</v>
      </c>
      <c r="E701" s="7">
        <f t="shared" si="77"/>
        <v>7.6008494383170344E-3</v>
      </c>
      <c r="F701" s="7">
        <f t="shared" si="78"/>
        <v>1.6707786454675477</v>
      </c>
      <c r="G701" s="2">
        <f t="shared" si="72"/>
        <v>9.2828281347703508E-4</v>
      </c>
      <c r="H701" s="8">
        <f t="shared" si="73"/>
        <v>-1.7970240975273802E-3</v>
      </c>
      <c r="I701" s="7">
        <f t="shared" si="74"/>
        <v>78.880716118277348</v>
      </c>
    </row>
    <row r="702" spans="1:9" x14ac:dyDescent="0.3">
      <c r="A702" s="1">
        <v>42597</v>
      </c>
      <c r="B702" s="2">
        <v>2.8834875785588299E-3</v>
      </c>
      <c r="C702" s="7">
        <f t="shared" si="75"/>
        <v>9.789942687847262E-4</v>
      </c>
      <c r="D702" s="7">
        <f t="shared" si="76"/>
        <v>9.3190558271524244E-3</v>
      </c>
      <c r="E702" s="7">
        <f t="shared" si="77"/>
        <v>7.4778150219518558E-3</v>
      </c>
      <c r="F702" s="7">
        <f t="shared" si="78"/>
        <v>1.6701408202606614</v>
      </c>
      <c r="G702" s="2">
        <f t="shared" si="72"/>
        <v>9.2907779307840953E-4</v>
      </c>
      <c r="H702" s="8">
        <f t="shared" si="73"/>
        <v>1.9544097854804201E-3</v>
      </c>
      <c r="I702" s="7">
        <f t="shared" si="74"/>
        <v>78.713868794771187</v>
      </c>
    </row>
    <row r="703" spans="1:9" x14ac:dyDescent="0.3">
      <c r="A703" s="1">
        <v>42598</v>
      </c>
      <c r="B703" s="2">
        <v>-5.1575368951745082E-3</v>
      </c>
      <c r="C703" s="7">
        <f t="shared" si="75"/>
        <v>9.789942687847262E-4</v>
      </c>
      <c r="D703" s="7">
        <f t="shared" si="76"/>
        <v>9.3190558271524244E-3</v>
      </c>
      <c r="E703" s="7">
        <f t="shared" si="77"/>
        <v>7.3835577606529623E-3</v>
      </c>
      <c r="F703" s="7">
        <f t="shared" si="78"/>
        <v>1.6706408493337894</v>
      </c>
      <c r="G703" s="2">
        <f t="shared" si="72"/>
        <v>9.2972702423468076E-4</v>
      </c>
      <c r="H703" s="8">
        <f t="shared" si="73"/>
        <v>-6.0872639194091893E-3</v>
      </c>
      <c r="I703" s="7">
        <f t="shared" si="74"/>
        <v>31.585461483096072</v>
      </c>
    </row>
    <row r="704" spans="1:9" x14ac:dyDescent="0.3">
      <c r="A704" s="1">
        <v>42599</v>
      </c>
      <c r="B704" s="2">
        <v>1.8810757026259672E-3</v>
      </c>
      <c r="C704" s="7">
        <f t="shared" si="75"/>
        <v>9.789942687847262E-4</v>
      </c>
      <c r="D704" s="7">
        <f t="shared" si="76"/>
        <v>9.3190558271524244E-3</v>
      </c>
      <c r="E704" s="7">
        <f t="shared" si="77"/>
        <v>7.6959536720500555E-3</v>
      </c>
      <c r="F704" s="7">
        <f t="shared" si="78"/>
        <v>1.671218151737647</v>
      </c>
      <c r="G704" s="2">
        <f t="shared" si="72"/>
        <v>9.2766663422510901E-4</v>
      </c>
      <c r="H704" s="8">
        <f t="shared" si="73"/>
        <v>9.5340906840085823E-4</v>
      </c>
      <c r="I704" s="7">
        <f t="shared" si="74"/>
        <v>84.258339621795287</v>
      </c>
    </row>
    <row r="705" spans="1:9" x14ac:dyDescent="0.3">
      <c r="A705" s="1">
        <v>42600</v>
      </c>
      <c r="B705" s="2">
        <v>2.2439445107054201E-3</v>
      </c>
      <c r="C705" s="7">
        <f t="shared" si="75"/>
        <v>9.789942687847262E-4</v>
      </c>
      <c r="D705" s="7">
        <f t="shared" si="76"/>
        <v>9.3190558271524244E-3</v>
      </c>
      <c r="E705" s="7">
        <f t="shared" si="77"/>
        <v>7.5288073733610532E-3</v>
      </c>
      <c r="F705" s="7">
        <f t="shared" si="78"/>
        <v>1.669741225288411</v>
      </c>
      <c r="G705" s="2">
        <f t="shared" si="72"/>
        <v>9.2872106416322289E-4</v>
      </c>
      <c r="H705" s="8">
        <f t="shared" si="73"/>
        <v>1.3152234465421972E-3</v>
      </c>
      <c r="I705" s="7">
        <f t="shared" si="74"/>
        <v>83.696515997116123</v>
      </c>
    </row>
    <row r="706" spans="1:9" x14ac:dyDescent="0.3">
      <c r="A706" s="1">
        <v>42601</v>
      </c>
      <c r="B706" s="2">
        <v>-1.4620980799664451E-3</v>
      </c>
      <c r="C706" s="7">
        <f t="shared" si="75"/>
        <v>9.789942687847262E-4</v>
      </c>
      <c r="D706" s="7">
        <f t="shared" si="76"/>
        <v>9.3190558271524244E-3</v>
      </c>
      <c r="E706" s="7">
        <f t="shared" si="77"/>
        <v>7.4009753636302029E-3</v>
      </c>
      <c r="F706" s="7">
        <f t="shared" si="78"/>
        <v>1.6708833605443134</v>
      </c>
      <c r="G706" s="2">
        <f t="shared" si="72"/>
        <v>9.2962053918110973E-4</v>
      </c>
      <c r="H706" s="8">
        <f t="shared" si="73"/>
        <v>-2.391718619147555E-3</v>
      </c>
      <c r="I706" s="7">
        <f t="shared" si="74"/>
        <v>74.237631496937581</v>
      </c>
    </row>
    <row r="707" spans="1:9" x14ac:dyDescent="0.3">
      <c r="A707" s="1">
        <v>42604</v>
      </c>
      <c r="B707" s="2">
        <v>-4.6118252642557422E-5</v>
      </c>
      <c r="C707" s="7">
        <f t="shared" si="75"/>
        <v>9.789942687847262E-4</v>
      </c>
      <c r="D707" s="7">
        <f t="shared" si="76"/>
        <v>9.3190558271524244E-3</v>
      </c>
      <c r="E707" s="7">
        <f t="shared" si="77"/>
        <v>7.3426622902109532E-3</v>
      </c>
      <c r="F707" s="7">
        <f t="shared" si="78"/>
        <v>1.6701331691802901</v>
      </c>
      <c r="G707" s="2">
        <f t="shared" ref="G707:G770" si="79">C707 - E707*EXP(1/(2*F707^2))*SINH(D707/F707)</f>
        <v>9.2997966976082931E-4</v>
      </c>
      <c r="H707" s="8">
        <f t="shared" ref="H707:H770" si="80">B707-G707</f>
        <v>-9.7609792240338673E-4</v>
      </c>
      <c r="I707" s="7">
        <f t="shared" ref="I707:I770" si="81">F707/(E707*SQRT(2*PI()))*1/SQRT(1 + ((B707-C707)/E707)^2)*EXP(-1/2*(D707 + F707*ASINH((B707-C707)/E707))^2)</f>
        <v>87.661293696509688</v>
      </c>
    </row>
    <row r="708" spans="1:9" x14ac:dyDescent="0.3">
      <c r="A708" s="1">
        <v>42605</v>
      </c>
      <c r="B708" s="2">
        <v>2.0137466569736251E-3</v>
      </c>
      <c r="C708" s="7">
        <f t="shared" ref="C708:C771" si="82">C707*L$17 + L$16*$H707^2 + L$15</f>
        <v>9.789942687847262E-4</v>
      </c>
      <c r="D708" s="7">
        <f t="shared" ref="D708:D771" si="83">D707*M$17 + M$16*$H707^2 + M$15</f>
        <v>9.3190558271524244E-3</v>
      </c>
      <c r="E708" s="7">
        <f t="shared" ref="E708:E771" si="84">E707*N$17 + N$16*$H707^2 + N$15</f>
        <v>7.2387724711268754E-3</v>
      </c>
      <c r="F708" s="7">
        <f t="shared" ref="F708:F771" si="85">F707*O$17 + O$16*$H707^2 + O$15</f>
        <v>1.670564177286183</v>
      </c>
      <c r="G708" s="2">
        <f t="shared" si="79"/>
        <v>9.3069010183500058E-4</v>
      </c>
      <c r="H708" s="8">
        <f t="shared" si="80"/>
        <v>1.0830565551386245E-3</v>
      </c>
      <c r="I708" s="7">
        <f t="shared" si="81"/>
        <v>88.396358256953249</v>
      </c>
    </row>
    <row r="709" spans="1:9" x14ac:dyDescent="0.3">
      <c r="A709" s="1">
        <v>42606</v>
      </c>
      <c r="B709" s="2">
        <v>-5.1148894201815676E-3</v>
      </c>
      <c r="C709" s="7">
        <f t="shared" si="82"/>
        <v>9.789942687847262E-4</v>
      </c>
      <c r="D709" s="7">
        <f t="shared" si="83"/>
        <v>9.3190558271524244E-3</v>
      </c>
      <c r="E709" s="7">
        <f t="shared" si="84"/>
        <v>7.1559168959662404E-3</v>
      </c>
      <c r="F709" s="7">
        <f t="shared" si="85"/>
        <v>1.670244095990532</v>
      </c>
      <c r="G709" s="2">
        <f t="shared" si="79"/>
        <v>9.3123056417320936E-4</v>
      </c>
      <c r="H709" s="8">
        <f t="shared" si="80"/>
        <v>-6.0461199843547773E-3</v>
      </c>
      <c r="I709" s="7">
        <f t="shared" si="81"/>
        <v>31.214469746592879</v>
      </c>
    </row>
    <row r="710" spans="1:9" x14ac:dyDescent="0.3">
      <c r="A710" s="1">
        <v>42607</v>
      </c>
      <c r="B710" s="2">
        <v>-6.884475929567202E-4</v>
      </c>
      <c r="C710" s="7">
        <f t="shared" si="82"/>
        <v>9.789942687847262E-4</v>
      </c>
      <c r="D710" s="7">
        <f t="shared" si="83"/>
        <v>9.3190558271524244E-3</v>
      </c>
      <c r="E710" s="7">
        <f t="shared" si="84"/>
        <v>7.502883956106739E-3</v>
      </c>
      <c r="F710" s="7">
        <f t="shared" si="85"/>
        <v>1.6715042663203128</v>
      </c>
      <c r="G710" s="2">
        <f t="shared" si="79"/>
        <v>9.2896593086726719E-4</v>
      </c>
      <c r="H710" s="8">
        <f t="shared" si="80"/>
        <v>-1.6174135238239875E-3</v>
      </c>
      <c r="I710" s="7">
        <f t="shared" si="81"/>
        <v>81.34089307954163</v>
      </c>
    </row>
    <row r="711" spans="1:9" x14ac:dyDescent="0.3">
      <c r="A711" s="1">
        <v>42608</v>
      </c>
      <c r="B711" s="2">
        <v>-1.8832387393680206E-3</v>
      </c>
      <c r="C711" s="7">
        <f t="shared" si="82"/>
        <v>9.789942687847262E-4</v>
      </c>
      <c r="D711" s="7">
        <f t="shared" si="83"/>
        <v>9.3190558271524244E-3</v>
      </c>
      <c r="E711" s="7">
        <f t="shared" si="84"/>
        <v>7.3900528759360123E-3</v>
      </c>
      <c r="F711" s="7">
        <f t="shared" si="85"/>
        <v>1.669573643490877</v>
      </c>
      <c r="G711" s="2">
        <f t="shared" si="79"/>
        <v>9.2964085978712715E-4</v>
      </c>
      <c r="H711" s="8">
        <f t="shared" si="80"/>
        <v>-2.8128795991551477E-3</v>
      </c>
      <c r="I711" s="7">
        <f t="shared" si="81"/>
        <v>69.257095946728057</v>
      </c>
    </row>
    <row r="712" spans="1:9" x14ac:dyDescent="0.3">
      <c r="A712" s="1">
        <v>42611</v>
      </c>
      <c r="B712" s="2">
        <v>4.9240110486039601E-3</v>
      </c>
      <c r="C712" s="7">
        <f t="shared" si="82"/>
        <v>9.789942687847262E-4</v>
      </c>
      <c r="D712" s="7">
        <f t="shared" si="83"/>
        <v>9.3190558271524244E-3</v>
      </c>
      <c r="E712" s="7">
        <f t="shared" si="84"/>
        <v>7.3593958036045175E-3</v>
      </c>
      <c r="F712" s="7">
        <f t="shared" si="85"/>
        <v>1.67118811176809</v>
      </c>
      <c r="G712" s="2">
        <f t="shared" si="79"/>
        <v>9.2991008563022312E-4</v>
      </c>
      <c r="H712" s="8">
        <f t="shared" si="80"/>
        <v>3.9941009629737368E-3</v>
      </c>
      <c r="I712" s="7">
        <f t="shared" si="81"/>
        <v>54.829382543531054</v>
      </c>
    </row>
    <row r="713" spans="1:9" x14ac:dyDescent="0.3">
      <c r="A713" s="1">
        <v>42612</v>
      </c>
      <c r="B713" s="2">
        <v>-1.6484964264904534E-3</v>
      </c>
      <c r="C713" s="7">
        <f t="shared" si="82"/>
        <v>9.789942687847262E-4</v>
      </c>
      <c r="D713" s="7">
        <f t="shared" si="83"/>
        <v>9.3190558271524244E-3</v>
      </c>
      <c r="E713" s="7">
        <f t="shared" si="84"/>
        <v>7.4285149652095501E-3</v>
      </c>
      <c r="F713" s="7">
        <f t="shared" si="85"/>
        <v>1.6701967048047153</v>
      </c>
      <c r="G713" s="2">
        <f t="shared" si="79"/>
        <v>9.2940913853675831E-4</v>
      </c>
      <c r="H713" s="8">
        <f t="shared" si="80"/>
        <v>-2.5779055650272118E-3</v>
      </c>
      <c r="I713" s="7">
        <f t="shared" si="81"/>
        <v>71.892971007919499</v>
      </c>
    </row>
    <row r="714" spans="1:9" x14ac:dyDescent="0.3">
      <c r="A714" s="1">
        <v>42613</v>
      </c>
      <c r="B714" s="2">
        <v>-2.8441312963630727E-3</v>
      </c>
      <c r="C714" s="7">
        <f t="shared" si="82"/>
        <v>9.789942687847262E-4</v>
      </c>
      <c r="D714" s="7">
        <f t="shared" si="83"/>
        <v>9.3190558271524244E-3</v>
      </c>
      <c r="E714" s="7">
        <f t="shared" si="84"/>
        <v>7.3761663573840494E-3</v>
      </c>
      <c r="F714" s="7">
        <f t="shared" si="85"/>
        <v>1.6706798112169849</v>
      </c>
      <c r="G714" s="2">
        <f t="shared" si="79"/>
        <v>9.2977790288272086E-4</v>
      </c>
      <c r="H714" s="8">
        <f t="shared" si="80"/>
        <v>-3.7739091992457937E-3</v>
      </c>
      <c r="I714" s="7">
        <f t="shared" si="81"/>
        <v>57.229460044864133</v>
      </c>
    </row>
    <row r="715" spans="1:9" x14ac:dyDescent="0.3">
      <c r="A715" s="1">
        <v>42614</v>
      </c>
      <c r="B715" s="2">
        <v>4.6129404136285856E-5</v>
      </c>
      <c r="C715" s="7">
        <f t="shared" si="82"/>
        <v>9.789942687847262E-4</v>
      </c>
      <c r="D715" s="7">
        <f t="shared" si="83"/>
        <v>9.3190558271524244E-3</v>
      </c>
      <c r="E715" s="7">
        <f t="shared" si="84"/>
        <v>7.4222401396466771E-3</v>
      </c>
      <c r="F715" s="7">
        <f t="shared" si="85"/>
        <v>1.6705324570867897</v>
      </c>
      <c r="G715" s="2">
        <f t="shared" si="79"/>
        <v>9.2946454872810957E-4</v>
      </c>
      <c r="H715" s="8">
        <f t="shared" si="80"/>
        <v>-8.8333514459182372E-4</v>
      </c>
      <c r="I715" s="7">
        <f t="shared" si="81"/>
        <v>87.323794745307623</v>
      </c>
    </row>
    <row r="716" spans="1:9" x14ac:dyDescent="0.3">
      <c r="A716" s="1">
        <v>42615</v>
      </c>
      <c r="B716" s="2">
        <v>4.5079636327856054E-3</v>
      </c>
      <c r="C716" s="7">
        <f t="shared" si="82"/>
        <v>9.789942687847262E-4</v>
      </c>
      <c r="D716" s="7">
        <f t="shared" si="83"/>
        <v>9.3190558271524244E-3</v>
      </c>
      <c r="E716" s="7">
        <f t="shared" si="84"/>
        <v>7.3021940655875334E-3</v>
      </c>
      <c r="F716" s="7">
        <f t="shared" si="85"/>
        <v>1.6702568220278238</v>
      </c>
      <c r="G716" s="2">
        <f t="shared" si="79"/>
        <v>9.3025471026090037E-4</v>
      </c>
      <c r="H716" s="8">
        <f t="shared" si="80"/>
        <v>3.5777089225247048E-3</v>
      </c>
      <c r="I716" s="7">
        <f t="shared" si="81"/>
        <v>60.231715518722275</v>
      </c>
    </row>
    <row r="717" spans="1:9" x14ac:dyDescent="0.3">
      <c r="A717" s="1">
        <v>42619</v>
      </c>
      <c r="B717" s="2">
        <v>3.0225152720237958E-3</v>
      </c>
      <c r="C717" s="7">
        <f t="shared" si="82"/>
        <v>9.789942687847262E-4</v>
      </c>
      <c r="D717" s="7">
        <f t="shared" si="83"/>
        <v>9.3190558271524244E-3</v>
      </c>
      <c r="E717" s="7">
        <f t="shared" si="84"/>
        <v>7.3444828727585289E-3</v>
      </c>
      <c r="F717" s="7">
        <f t="shared" si="85"/>
        <v>1.6708113109728788</v>
      </c>
      <c r="G717" s="2">
        <f t="shared" si="79"/>
        <v>9.2999454476074017E-4</v>
      </c>
      <c r="H717" s="8">
        <f t="shared" si="80"/>
        <v>2.0925207272630558E-3</v>
      </c>
      <c r="I717" s="7">
        <f t="shared" si="81"/>
        <v>78.350449166265406</v>
      </c>
    </row>
    <row r="718" spans="1:9" x14ac:dyDescent="0.3">
      <c r="A718" s="1">
        <v>42620</v>
      </c>
      <c r="B718" s="2">
        <v>-9.1641514046281181E-5</v>
      </c>
      <c r="C718" s="7">
        <f t="shared" si="82"/>
        <v>9.789942687847262E-4</v>
      </c>
      <c r="D718" s="7">
        <f t="shared" si="83"/>
        <v>9.3190558271524244E-3</v>
      </c>
      <c r="E718" s="7">
        <f t="shared" si="84"/>
        <v>7.280462076918323E-3</v>
      </c>
      <c r="F718" s="7">
        <f t="shared" si="85"/>
        <v>1.6701491420350378</v>
      </c>
      <c r="G718" s="2">
        <f t="shared" si="79"/>
        <v>9.30395507331864E-4</v>
      </c>
      <c r="H718" s="8">
        <f t="shared" si="80"/>
        <v>-1.0220370213781453E-3</v>
      </c>
      <c r="I718" s="7">
        <f t="shared" si="81"/>
        <v>88.069739573262922</v>
      </c>
    </row>
    <row r="719" spans="1:9" x14ac:dyDescent="0.3">
      <c r="A719" s="1">
        <v>42621</v>
      </c>
      <c r="B719" s="2">
        <v>-2.2827798597592208E-3</v>
      </c>
      <c r="C719" s="7">
        <f t="shared" si="82"/>
        <v>9.789942687847262E-4</v>
      </c>
      <c r="D719" s="7">
        <f t="shared" si="83"/>
        <v>9.3190558271524244E-3</v>
      </c>
      <c r="E719" s="7">
        <f t="shared" si="84"/>
        <v>7.1886956297010389E-3</v>
      </c>
      <c r="F719" s="7">
        <f t="shared" si="85"/>
        <v>1.6705547208894396</v>
      </c>
      <c r="G719" s="2">
        <f t="shared" si="79"/>
        <v>9.310238946355371E-4</v>
      </c>
      <c r="H719" s="8">
        <f t="shared" si="80"/>
        <v>-3.2138037543947579E-3</v>
      </c>
      <c r="I719" s="7">
        <f t="shared" si="81"/>
        <v>64.92167032861812</v>
      </c>
    </row>
    <row r="720" spans="1:9" x14ac:dyDescent="0.3">
      <c r="A720" s="1">
        <v>42622</v>
      </c>
      <c r="B720" s="2">
        <v>-2.3934848106670681E-2</v>
      </c>
      <c r="C720" s="7">
        <f t="shared" si="82"/>
        <v>9.789942687847262E-4</v>
      </c>
      <c r="D720" s="7">
        <f t="shared" si="83"/>
        <v>9.3190558271524244E-3</v>
      </c>
      <c r="E720" s="7">
        <f t="shared" si="84"/>
        <v>7.2221459930149837E-3</v>
      </c>
      <c r="F720" s="7">
        <f t="shared" si="85"/>
        <v>1.6705146118775571</v>
      </c>
      <c r="G720" s="2">
        <f t="shared" si="79"/>
        <v>9.3079910760788208E-4</v>
      </c>
      <c r="H720" s="8">
        <f t="shared" si="80"/>
        <v>-2.4865647214278561E-2</v>
      </c>
      <c r="I720" s="7">
        <f t="shared" si="81"/>
        <v>0.13017045528999052</v>
      </c>
    </row>
    <row r="721" spans="1:9" x14ac:dyDescent="0.3">
      <c r="A721" s="1">
        <v>42625</v>
      </c>
      <c r="B721" s="2">
        <v>1.4347303000946665E-2</v>
      </c>
      <c r="C721" s="7">
        <f t="shared" si="82"/>
        <v>9.789942687847262E-4</v>
      </c>
      <c r="D721" s="7">
        <f t="shared" si="83"/>
        <v>9.3190558271524244E-3</v>
      </c>
      <c r="E721" s="7">
        <f t="shared" si="84"/>
        <v>1.4382377301419294E-2</v>
      </c>
      <c r="F721" s="7">
        <f t="shared" si="85"/>
        <v>1.6880330084387816</v>
      </c>
      <c r="G721" s="2">
        <f t="shared" si="79"/>
        <v>8.8436392062403338E-4</v>
      </c>
      <c r="H721" s="8">
        <f t="shared" si="80"/>
        <v>1.3462939080322632E-2</v>
      </c>
      <c r="I721" s="7">
        <f t="shared" si="81"/>
        <v>12.66617719663093</v>
      </c>
    </row>
    <row r="722" spans="1:9" x14ac:dyDescent="0.3">
      <c r="A722" s="1">
        <v>42626</v>
      </c>
      <c r="B722" s="2">
        <v>-1.4375485188685255E-2</v>
      </c>
      <c r="C722" s="7">
        <f t="shared" si="82"/>
        <v>9.789942687847262E-4</v>
      </c>
      <c r="D722" s="7">
        <f t="shared" si="83"/>
        <v>9.3190558271524244E-3</v>
      </c>
      <c r="E722" s="7">
        <f t="shared" si="84"/>
        <v>1.5143521856749926E-2</v>
      </c>
      <c r="F722" s="7">
        <f t="shared" si="85"/>
        <v>1.6621942290097333</v>
      </c>
      <c r="G722" s="2">
        <f t="shared" si="79"/>
        <v>8.7724915602667029E-4</v>
      </c>
      <c r="H722" s="8">
        <f t="shared" si="80"/>
        <v>-1.5252734344711926E-2</v>
      </c>
      <c r="I722" s="7">
        <f t="shared" si="81"/>
        <v>10.406546029306964</v>
      </c>
    </row>
    <row r="723" spans="1:9" x14ac:dyDescent="0.3">
      <c r="A723" s="1">
        <v>42627</v>
      </c>
      <c r="B723" s="2">
        <v>-3.7507316894280773E-4</v>
      </c>
      <c r="C723" s="7">
        <f t="shared" si="82"/>
        <v>9.789942687847262E-4</v>
      </c>
      <c r="D723" s="7">
        <f t="shared" si="83"/>
        <v>9.3190558271524244E-3</v>
      </c>
      <c r="E723" s="7">
        <f t="shared" si="84"/>
        <v>1.6372458580116794E-2</v>
      </c>
      <c r="F723" s="7">
        <f t="shared" si="85"/>
        <v>1.6832411384968495</v>
      </c>
      <c r="G723" s="2">
        <f t="shared" si="79"/>
        <v>8.7085516144084943E-4</v>
      </c>
      <c r="H723" s="8">
        <f t="shared" si="80"/>
        <v>-1.2459283303836572E-3</v>
      </c>
      <c r="I723" s="7">
        <f t="shared" si="81"/>
        <v>40.532885987705718</v>
      </c>
    </row>
    <row r="724" spans="1:9" x14ac:dyDescent="0.3">
      <c r="A724" s="1">
        <v>42628</v>
      </c>
      <c r="B724" s="2">
        <v>9.9929901321114123E-3</v>
      </c>
      <c r="C724" s="7">
        <f t="shared" si="82"/>
        <v>9.789942687847262E-4</v>
      </c>
      <c r="D724" s="7">
        <f t="shared" si="83"/>
        <v>9.3190558271524244E-3</v>
      </c>
      <c r="E724" s="7">
        <f t="shared" si="84"/>
        <v>1.4671953944241402E-2</v>
      </c>
      <c r="F724" s="7">
        <f t="shared" si="85"/>
        <v>1.6606543302525012</v>
      </c>
      <c r="G724" s="2">
        <f t="shared" si="79"/>
        <v>8.802929439981125E-4</v>
      </c>
      <c r="H724" s="8">
        <f t="shared" si="80"/>
        <v>9.1126971881133004E-3</v>
      </c>
      <c r="I724" s="7">
        <f t="shared" si="81"/>
        <v>23.934173985982671</v>
      </c>
    </row>
    <row r="725" spans="1:9" x14ac:dyDescent="0.3">
      <c r="A725" s="1">
        <v>42629</v>
      </c>
      <c r="B725" s="2">
        <v>-3.8658561655043888E-3</v>
      </c>
      <c r="C725" s="7">
        <f t="shared" si="82"/>
        <v>9.789942687847262E-4</v>
      </c>
      <c r="D725" s="7">
        <f t="shared" si="83"/>
        <v>9.3190558271524244E-3</v>
      </c>
      <c r="E725" s="7">
        <f t="shared" si="84"/>
        <v>1.422947818355531E-2</v>
      </c>
      <c r="F725" s="7">
        <f t="shared" si="85"/>
        <v>1.6801040476773554</v>
      </c>
      <c r="G725" s="2">
        <f t="shared" si="79"/>
        <v>8.8477179622116053E-4</v>
      </c>
      <c r="H725" s="8">
        <f t="shared" si="80"/>
        <v>-4.7506279617255493E-3</v>
      </c>
      <c r="I725" s="7">
        <f t="shared" si="81"/>
        <v>38.284550537436751</v>
      </c>
    </row>
    <row r="726" spans="1:9" x14ac:dyDescent="0.3">
      <c r="A726" s="1">
        <v>42632</v>
      </c>
      <c r="B726" s="2">
        <v>1.8760158852804132E-4</v>
      </c>
      <c r="C726" s="7">
        <f t="shared" si="82"/>
        <v>9.789942687847262E-4</v>
      </c>
      <c r="D726" s="7">
        <f t="shared" si="83"/>
        <v>9.3190558271524244E-3</v>
      </c>
      <c r="E726" s="7">
        <f t="shared" si="84"/>
        <v>1.3156117762587339E-2</v>
      </c>
      <c r="F726" s="7">
        <f t="shared" si="85"/>
        <v>1.6636346705187941</v>
      </c>
      <c r="G726" s="2">
        <f t="shared" si="79"/>
        <v>8.9070616619744405E-4</v>
      </c>
      <c r="H726" s="8">
        <f t="shared" si="80"/>
        <v>-7.0310457766940273E-4</v>
      </c>
      <c r="I726" s="7">
        <f t="shared" si="81"/>
        <v>50.14986725138742</v>
      </c>
    </row>
    <row r="727" spans="1:9" x14ac:dyDescent="0.3">
      <c r="A727" s="1">
        <v>42633</v>
      </c>
      <c r="B727" s="2">
        <v>4.6751372533737623E-5</v>
      </c>
      <c r="C727" s="7">
        <f t="shared" si="82"/>
        <v>9.789942687847262E-4</v>
      </c>
      <c r="D727" s="7">
        <f t="shared" si="83"/>
        <v>9.3190558271524244E-3</v>
      </c>
      <c r="E727" s="7">
        <f t="shared" si="84"/>
        <v>1.2014407763411445E-2</v>
      </c>
      <c r="F727" s="7">
        <f t="shared" si="85"/>
        <v>1.6754725166443822</v>
      </c>
      <c r="G727" s="2">
        <f t="shared" si="79"/>
        <v>8.9914100639197983E-4</v>
      </c>
      <c r="H727" s="8">
        <f t="shared" si="80"/>
        <v>-8.5238963385824221E-4</v>
      </c>
      <c r="I727" s="7">
        <f t="shared" si="81"/>
        <v>55.066251188756453</v>
      </c>
    </row>
    <row r="728" spans="1:9" x14ac:dyDescent="0.3">
      <c r="A728" s="1">
        <v>42634</v>
      </c>
      <c r="B728" s="2">
        <v>1.1245515596809197E-2</v>
      </c>
      <c r="C728" s="7">
        <f t="shared" si="82"/>
        <v>9.789942687847262E-4</v>
      </c>
      <c r="D728" s="7">
        <f t="shared" si="83"/>
        <v>9.3190558271524244E-3</v>
      </c>
      <c r="E728" s="7">
        <f t="shared" si="84"/>
        <v>1.1078184352097242E-2</v>
      </c>
      <c r="F728" s="7">
        <f t="shared" si="85"/>
        <v>1.6665140085132122</v>
      </c>
      <c r="G728" s="2">
        <f t="shared" si="79"/>
        <v>9.0482549049396733E-4</v>
      </c>
      <c r="H728" s="8">
        <f t="shared" si="80"/>
        <v>1.0340690106315229E-2</v>
      </c>
      <c r="I728" s="7">
        <f t="shared" si="81"/>
        <v>16.747795718341177</v>
      </c>
    </row>
    <row r="729" spans="1:9" x14ac:dyDescent="0.3">
      <c r="A729" s="1">
        <v>42635</v>
      </c>
      <c r="B729" s="2">
        <v>6.3015238725641076E-3</v>
      </c>
      <c r="C729" s="7">
        <f t="shared" si="82"/>
        <v>9.789942687847262E-4</v>
      </c>
      <c r="D729" s="7">
        <f t="shared" si="83"/>
        <v>9.3190558271524244E-3</v>
      </c>
      <c r="E729" s="7">
        <f t="shared" si="84"/>
        <v>1.1554206151883245E-2</v>
      </c>
      <c r="F729" s="7">
        <f t="shared" si="85"/>
        <v>1.6763534667004893</v>
      </c>
      <c r="G729" s="2">
        <f t="shared" si="79"/>
        <v>9.0225443789314385E-4</v>
      </c>
      <c r="H729" s="8">
        <f t="shared" si="80"/>
        <v>5.3992694346709641E-3</v>
      </c>
      <c r="I729" s="7">
        <f t="shared" si="81"/>
        <v>39.487425614533201</v>
      </c>
    </row>
    <row r="730" spans="1:9" x14ac:dyDescent="0.3">
      <c r="A730" s="1">
        <v>42636</v>
      </c>
      <c r="B730" s="2">
        <v>-5.4791936199147795E-3</v>
      </c>
      <c r="C730" s="7">
        <f t="shared" si="82"/>
        <v>9.789942687847262E-4</v>
      </c>
      <c r="D730" s="7">
        <f t="shared" si="83"/>
        <v>9.3190558271524244E-3</v>
      </c>
      <c r="E730" s="7">
        <f t="shared" si="84"/>
        <v>1.1033200615813501E-2</v>
      </c>
      <c r="F730" s="7">
        <f t="shared" si="85"/>
        <v>1.6666644834067477</v>
      </c>
      <c r="G730" s="2">
        <f t="shared" si="79"/>
        <v>9.0513572814210916E-4</v>
      </c>
      <c r="H730" s="8">
        <f t="shared" si="80"/>
        <v>-6.3843293480568882E-3</v>
      </c>
      <c r="I730" s="7">
        <f t="shared" si="81"/>
        <v>34.135183635213643</v>
      </c>
    </row>
    <row r="731" spans="1:9" x14ac:dyDescent="0.3">
      <c r="A731" s="1">
        <v>42639</v>
      </c>
      <c r="B731" s="2">
        <v>-8.1022858454498081E-3</v>
      </c>
      <c r="C731" s="7">
        <f t="shared" si="82"/>
        <v>9.789942687847262E-4</v>
      </c>
      <c r="D731" s="7">
        <f t="shared" si="83"/>
        <v>9.3190558271524244E-3</v>
      </c>
      <c r="E731" s="7">
        <f t="shared" si="84"/>
        <v>1.0740902890796407E-2</v>
      </c>
      <c r="F731" s="7">
        <f t="shared" si="85"/>
        <v>1.6743361526383649</v>
      </c>
      <c r="G731" s="2">
        <f t="shared" si="79"/>
        <v>9.0753957251630993E-4</v>
      </c>
      <c r="H731" s="8">
        <f t="shared" si="80"/>
        <v>-9.0098254179661174E-3</v>
      </c>
      <c r="I731" s="7">
        <f t="shared" si="81"/>
        <v>21.033912685443138</v>
      </c>
    </row>
    <row r="732" spans="1:9" x14ac:dyDescent="0.3">
      <c r="A732" s="1">
        <v>42640</v>
      </c>
      <c r="B732" s="2">
        <v>6.2080487580122856E-3</v>
      </c>
      <c r="C732" s="7">
        <f t="shared" si="82"/>
        <v>9.789942687847262E-4</v>
      </c>
      <c r="D732" s="7">
        <f t="shared" si="83"/>
        <v>9.3190558271524244E-3</v>
      </c>
      <c r="E732" s="7">
        <f t="shared" si="84"/>
        <v>1.0974691235877373E-2</v>
      </c>
      <c r="F732" s="7">
        <f t="shared" si="85"/>
        <v>1.669688731031691</v>
      </c>
      <c r="G732" s="2">
        <f t="shared" si="79"/>
        <v>9.057082303452397E-4</v>
      </c>
      <c r="H732" s="8">
        <f t="shared" si="80"/>
        <v>5.3023405276670463E-3</v>
      </c>
      <c r="I732" s="7">
        <f t="shared" si="81"/>
        <v>40.501141348158235</v>
      </c>
    </row>
    <row r="733" spans="1:9" x14ac:dyDescent="0.3">
      <c r="A733" s="1">
        <v>42641</v>
      </c>
      <c r="B733" s="2">
        <v>4.9636142366038527E-3</v>
      </c>
      <c r="C733" s="7">
        <f t="shared" si="82"/>
        <v>9.789942687847262E-4</v>
      </c>
      <c r="D733" s="7">
        <f t="shared" si="83"/>
        <v>9.3190558271524244E-3</v>
      </c>
      <c r="E733" s="7">
        <f t="shared" si="84"/>
        <v>1.0544435257355621E-2</v>
      </c>
      <c r="F733" s="7">
        <f t="shared" si="85"/>
        <v>1.6716820681523499</v>
      </c>
      <c r="G733" s="2">
        <f t="shared" si="79"/>
        <v>9.0869538282820777E-4</v>
      </c>
      <c r="H733" s="8">
        <f t="shared" si="80"/>
        <v>4.054918853775645E-3</v>
      </c>
      <c r="I733" s="7">
        <f t="shared" si="81"/>
        <v>48.609351469254115</v>
      </c>
    </row>
    <row r="734" spans="1:9" x14ac:dyDescent="0.3">
      <c r="A734" s="1">
        <v>42642</v>
      </c>
      <c r="B734" s="2">
        <v>-9.0472434194621698E-3</v>
      </c>
      <c r="C734" s="7">
        <f t="shared" si="82"/>
        <v>9.789942687847262E-4</v>
      </c>
      <c r="D734" s="7">
        <f t="shared" si="83"/>
        <v>9.3190558271524244E-3</v>
      </c>
      <c r="E734" s="7">
        <f t="shared" si="84"/>
        <v>1.0053649623198914E-2</v>
      </c>
      <c r="F734" s="7">
        <f t="shared" si="85"/>
        <v>1.6698366964337612</v>
      </c>
      <c r="G734" s="2">
        <f t="shared" si="79"/>
        <v>9.1186678123280826E-4</v>
      </c>
      <c r="H734" s="8">
        <f t="shared" si="80"/>
        <v>-9.9591102006949782E-3</v>
      </c>
      <c r="I734" s="7">
        <f t="shared" si="81"/>
        <v>16.17959135221933</v>
      </c>
    </row>
    <row r="735" spans="1:9" x14ac:dyDescent="0.3">
      <c r="A735" s="1">
        <v>42643</v>
      </c>
      <c r="B735" s="2">
        <v>7.5459549587535424E-3</v>
      </c>
      <c r="C735" s="7">
        <f t="shared" si="82"/>
        <v>9.789942687847262E-4</v>
      </c>
      <c r="D735" s="7">
        <f t="shared" si="83"/>
        <v>9.3190558271524244E-3</v>
      </c>
      <c r="E735" s="7">
        <f t="shared" si="84"/>
        <v>1.0620747962400924E-2</v>
      </c>
      <c r="F735" s="7">
        <f t="shared" si="85"/>
        <v>1.6736142767173954</v>
      </c>
      <c r="G735" s="2">
        <f t="shared" si="79"/>
        <v>9.0829755784817843E-4</v>
      </c>
      <c r="H735" s="8">
        <f t="shared" si="80"/>
        <v>6.6376574009053644E-3</v>
      </c>
      <c r="I735" s="7">
        <f t="shared" si="81"/>
        <v>32.836685705628064</v>
      </c>
    </row>
    <row r="736" spans="1:9" x14ac:dyDescent="0.3">
      <c r="A736" s="1">
        <v>42646</v>
      </c>
      <c r="B736" s="2">
        <v>-2.4040455523833826E-3</v>
      </c>
      <c r="C736" s="7">
        <f t="shared" si="82"/>
        <v>9.789942687847262E-4</v>
      </c>
      <c r="D736" s="7">
        <f t="shared" si="83"/>
        <v>9.3190558271524244E-3</v>
      </c>
      <c r="E736" s="7">
        <f t="shared" si="84"/>
        <v>1.0440401773910127E-2</v>
      </c>
      <c r="F736" s="7">
        <f t="shared" si="85"/>
        <v>1.6691677365228914</v>
      </c>
      <c r="G736" s="2">
        <f t="shared" si="79"/>
        <v>9.0924650079577676E-4</v>
      </c>
      <c r="H736" s="8">
        <f t="shared" si="80"/>
        <v>-3.3132920531791592E-3</v>
      </c>
      <c r="I736" s="7">
        <f t="shared" si="81"/>
        <v>52.93328337679376</v>
      </c>
    </row>
    <row r="737" spans="1:9" x14ac:dyDescent="0.3">
      <c r="A737" s="1">
        <v>42647</v>
      </c>
      <c r="B737" s="2">
        <v>-5.0976494109939985E-3</v>
      </c>
      <c r="C737" s="7">
        <f t="shared" si="82"/>
        <v>9.789942687847262E-4</v>
      </c>
      <c r="D737" s="7">
        <f t="shared" si="83"/>
        <v>9.3190558271524244E-3</v>
      </c>
      <c r="E737" s="7">
        <f t="shared" si="84"/>
        <v>9.9039829568897796E-3</v>
      </c>
      <c r="F737" s="7">
        <f t="shared" si="85"/>
        <v>1.6715836992576161</v>
      </c>
      <c r="G737" s="2">
        <f t="shared" si="79"/>
        <v>9.1295994955060489E-4</v>
      </c>
      <c r="H737" s="8">
        <f t="shared" si="80"/>
        <v>-6.0106093605446029E-3</v>
      </c>
      <c r="I737" s="7">
        <f t="shared" si="81"/>
        <v>36.170402739037264</v>
      </c>
    </row>
    <row r="738" spans="1:9" x14ac:dyDescent="0.3">
      <c r="A738" s="1">
        <v>42648</v>
      </c>
      <c r="B738" s="2">
        <v>4.4251369505956539E-3</v>
      </c>
      <c r="C738" s="7">
        <f t="shared" si="82"/>
        <v>9.789942687847262E-4</v>
      </c>
      <c r="D738" s="7">
        <f t="shared" si="83"/>
        <v>9.3190558271524244E-3</v>
      </c>
      <c r="E738" s="7">
        <f t="shared" si="84"/>
        <v>9.7578835668995535E-3</v>
      </c>
      <c r="F738" s="7">
        <f t="shared" si="85"/>
        <v>1.6704774257032655</v>
      </c>
      <c r="G738" s="2">
        <f t="shared" si="79"/>
        <v>9.1387553644658266E-4</v>
      </c>
      <c r="H738" s="8">
        <f t="shared" si="80"/>
        <v>3.5112614141490713E-3</v>
      </c>
      <c r="I738" s="7">
        <f t="shared" si="81"/>
        <v>54.185565044519358</v>
      </c>
    </row>
    <row r="739" spans="1:9" x14ac:dyDescent="0.3">
      <c r="A739" s="1">
        <v>42649</v>
      </c>
      <c r="B739" s="2">
        <v>6.9555371586815795E-4</v>
      </c>
      <c r="C739" s="7">
        <f t="shared" si="82"/>
        <v>9.789942687847262E-4</v>
      </c>
      <c r="D739" s="7">
        <f t="shared" si="83"/>
        <v>9.3190558271524244E-3</v>
      </c>
      <c r="E739" s="7">
        <f t="shared" si="84"/>
        <v>9.3585272824066885E-3</v>
      </c>
      <c r="F739" s="7">
        <f t="shared" si="85"/>
        <v>1.6706306912349291</v>
      </c>
      <c r="G739" s="2">
        <f t="shared" si="79"/>
        <v>9.1654840255388898E-4</v>
      </c>
      <c r="H739" s="8">
        <f t="shared" si="80"/>
        <v>-2.2099468668573103E-4</v>
      </c>
      <c r="I739" s="7">
        <f t="shared" si="81"/>
        <v>71.123650781925249</v>
      </c>
    </row>
    <row r="740" spans="1:9" x14ac:dyDescent="0.3">
      <c r="A740" s="1">
        <v>42650</v>
      </c>
      <c r="B740" s="2">
        <v>-3.4296053508499069E-3</v>
      </c>
      <c r="C740" s="7">
        <f t="shared" si="82"/>
        <v>9.789942687847262E-4</v>
      </c>
      <c r="D740" s="7">
        <f t="shared" si="83"/>
        <v>9.3190558271524244E-3</v>
      </c>
      <c r="E740" s="7">
        <f t="shared" si="84"/>
        <v>8.8860245243974224E-3</v>
      </c>
      <c r="F740" s="7">
        <f t="shared" si="85"/>
        <v>1.670161386509035</v>
      </c>
      <c r="G740" s="2">
        <f t="shared" si="79"/>
        <v>9.1967859891409524E-4</v>
      </c>
      <c r="H740" s="8">
        <f t="shared" si="80"/>
        <v>-4.3492839497640025E-3</v>
      </c>
      <c r="I740" s="7">
        <f t="shared" si="81"/>
        <v>49.219587762085553</v>
      </c>
    </row>
    <row r="741" spans="1:9" x14ac:dyDescent="0.3">
      <c r="A741" s="1">
        <v>42653</v>
      </c>
      <c r="B741" s="2">
        <v>5.20854842603935E-3</v>
      </c>
      <c r="C741" s="7">
        <f t="shared" si="82"/>
        <v>9.789942687847262E-4</v>
      </c>
      <c r="D741" s="7">
        <f t="shared" si="83"/>
        <v>9.3190558271524244E-3</v>
      </c>
      <c r="E741" s="7">
        <f t="shared" si="84"/>
        <v>8.7187885895461444E-3</v>
      </c>
      <c r="F741" s="7">
        <f t="shared" si="85"/>
        <v>1.6710595189872774</v>
      </c>
      <c r="G741" s="2">
        <f t="shared" si="79"/>
        <v>9.2083741009715825E-4</v>
      </c>
      <c r="H741" s="8">
        <f t="shared" si="80"/>
        <v>4.2877110159421916E-3</v>
      </c>
      <c r="I741" s="7">
        <f t="shared" si="81"/>
        <v>50.308961238087882</v>
      </c>
    </row>
    <row r="742" spans="1:9" x14ac:dyDescent="0.3">
      <c r="A742" s="1">
        <v>42654</v>
      </c>
      <c r="B742" s="2">
        <v>-1.2629453387449918E-2</v>
      </c>
      <c r="C742" s="7">
        <f t="shared" si="82"/>
        <v>9.789942687847262E-4</v>
      </c>
      <c r="D742" s="7">
        <f t="shared" si="83"/>
        <v>9.3190558271524244E-3</v>
      </c>
      <c r="E742" s="7">
        <f t="shared" si="84"/>
        <v>8.5750138293772173E-3</v>
      </c>
      <c r="F742" s="7">
        <f t="shared" si="85"/>
        <v>1.6703640368002624</v>
      </c>
      <c r="G742" s="2">
        <f t="shared" si="79"/>
        <v>9.2176407972643828E-4</v>
      </c>
      <c r="H742" s="8">
        <f t="shared" si="80"/>
        <v>-1.3551217467176356E-2</v>
      </c>
      <c r="I742" s="7">
        <f t="shared" si="81"/>
        <v>4.9090294761529476</v>
      </c>
    </row>
    <row r="743" spans="1:9" x14ac:dyDescent="0.3">
      <c r="A743" s="1">
        <v>42655</v>
      </c>
      <c r="B743" s="2">
        <v>1.3118786447172681E-3</v>
      </c>
      <c r="C743" s="7">
        <f t="shared" si="82"/>
        <v>9.789942687847262E-4</v>
      </c>
      <c r="D743" s="7">
        <f t="shared" si="83"/>
        <v>9.3190558271524244E-3</v>
      </c>
      <c r="E743" s="7">
        <f t="shared" si="84"/>
        <v>1.0395496637737926E-2</v>
      </c>
      <c r="F743" s="7">
        <f t="shared" si="85"/>
        <v>1.6756441151162191</v>
      </c>
      <c r="G743" s="2">
        <f t="shared" si="79"/>
        <v>9.099106278130549E-4</v>
      </c>
      <c r="H743" s="8">
        <f t="shared" si="80"/>
        <v>4.0196801690421322E-4</v>
      </c>
      <c r="I743" s="7">
        <f t="shared" si="81"/>
        <v>64.145042191242482</v>
      </c>
    </row>
    <row r="744" spans="1:9" x14ac:dyDescent="0.3">
      <c r="A744" s="1">
        <v>42656</v>
      </c>
      <c r="B744" s="2">
        <v>-3.2755212210600071E-3</v>
      </c>
      <c r="C744" s="7">
        <f t="shared" si="82"/>
        <v>9.789942687847262E-4</v>
      </c>
      <c r="D744" s="7">
        <f t="shared" si="83"/>
        <v>9.3190558271524244E-3</v>
      </c>
      <c r="E744" s="7">
        <f t="shared" si="84"/>
        <v>9.7401557036857628E-3</v>
      </c>
      <c r="F744" s="7">
        <f t="shared" si="85"/>
        <v>1.6663677997227466</v>
      </c>
      <c r="G744" s="2">
        <f t="shared" si="79"/>
        <v>9.1377585046164558E-4</v>
      </c>
      <c r="H744" s="8">
        <f t="shared" si="80"/>
        <v>-4.189297071521653E-3</v>
      </c>
      <c r="I744" s="7">
        <f t="shared" si="81"/>
        <v>49.050726046399113</v>
      </c>
    </row>
    <row r="745" spans="1:9" x14ac:dyDescent="0.3">
      <c r="A745" s="1">
        <v>42657</v>
      </c>
      <c r="B745" s="2">
        <v>5.1643424536695903E-4</v>
      </c>
      <c r="C745" s="7">
        <f t="shared" si="82"/>
        <v>9.789942687847262E-4</v>
      </c>
      <c r="D745" s="7">
        <f t="shared" si="83"/>
        <v>9.3190558271524244E-3</v>
      </c>
      <c r="E745" s="7">
        <f t="shared" si="84"/>
        <v>9.405203507983453E-3</v>
      </c>
      <c r="F745" s="7">
        <f t="shared" si="85"/>
        <v>1.6738932321025621</v>
      </c>
      <c r="G745" s="2">
        <f t="shared" si="79"/>
        <v>9.1640295257361718E-4</v>
      </c>
      <c r="H745" s="8">
        <f t="shared" si="80"/>
        <v>-3.9996870720665815E-4</v>
      </c>
      <c r="I745" s="7">
        <f t="shared" si="81"/>
        <v>70.727568832801509</v>
      </c>
    </row>
    <row r="746" spans="1:9" x14ac:dyDescent="0.3">
      <c r="A746" s="1">
        <v>42660</v>
      </c>
      <c r="B746" s="2">
        <v>-3.4721724170879709E-3</v>
      </c>
      <c r="C746" s="7">
        <f t="shared" si="82"/>
        <v>9.789942687847262E-4</v>
      </c>
      <c r="D746" s="7">
        <f t="shared" si="83"/>
        <v>9.3190558271524244E-3</v>
      </c>
      <c r="E746" s="7">
        <f t="shared" si="84"/>
        <v>8.9257151242415171E-3</v>
      </c>
      <c r="F746" s="7">
        <f t="shared" si="85"/>
        <v>1.6676937545095787</v>
      </c>
      <c r="G746" s="2">
        <f t="shared" si="79"/>
        <v>9.1929381392742921E-4</v>
      </c>
      <c r="H746" s="8">
        <f t="shared" si="80"/>
        <v>-4.3914662310153996E-3</v>
      </c>
      <c r="I746" s="7">
        <f t="shared" si="81"/>
        <v>48.776216463390398</v>
      </c>
    </row>
    <row r="747" spans="1:9" x14ac:dyDescent="0.3">
      <c r="A747" s="1">
        <v>42661</v>
      </c>
      <c r="B747" s="2">
        <v>6.2623378999575596E-3</v>
      </c>
      <c r="C747" s="7">
        <f t="shared" si="82"/>
        <v>9.789942687847262E-4</v>
      </c>
      <c r="D747" s="7">
        <f t="shared" si="83"/>
        <v>9.3190558271524244E-3</v>
      </c>
      <c r="E747" s="7">
        <f t="shared" si="84"/>
        <v>8.755755968994413E-3</v>
      </c>
      <c r="F747" s="7">
        <f t="shared" si="85"/>
        <v>1.6729389429321355</v>
      </c>
      <c r="G747" s="2">
        <f t="shared" si="79"/>
        <v>9.2067989155883282E-4</v>
      </c>
      <c r="H747" s="8">
        <f t="shared" si="80"/>
        <v>5.341658008398727E-3</v>
      </c>
      <c r="I747" s="7">
        <f t="shared" si="81"/>
        <v>40.93686561943904</v>
      </c>
    </row>
    <row r="748" spans="1:9" x14ac:dyDescent="0.3">
      <c r="A748" s="1">
        <v>42662</v>
      </c>
      <c r="B748" s="2">
        <v>2.6670054883619621E-3</v>
      </c>
      <c r="C748" s="7">
        <f t="shared" si="82"/>
        <v>9.789942687847262E-4</v>
      </c>
      <c r="D748" s="7">
        <f t="shared" si="83"/>
        <v>9.3190558271524244E-3</v>
      </c>
      <c r="E748" s="7">
        <f t="shared" si="84"/>
        <v>8.7244821466839987E-3</v>
      </c>
      <c r="F748" s="7">
        <f t="shared" si="85"/>
        <v>1.6692326143142699</v>
      </c>
      <c r="G748" s="2">
        <f t="shared" si="79"/>
        <v>9.207128893668025E-4</v>
      </c>
      <c r="H748" s="8">
        <f t="shared" si="80"/>
        <v>1.7462925989951594E-3</v>
      </c>
      <c r="I748" s="7">
        <f t="shared" si="81"/>
        <v>70.960485061045631</v>
      </c>
    </row>
    <row r="749" spans="1:9" x14ac:dyDescent="0.3">
      <c r="A749" s="1">
        <v>42663</v>
      </c>
      <c r="B749" s="2">
        <v>-1.8665309574166233E-3</v>
      </c>
      <c r="C749" s="7">
        <f t="shared" si="82"/>
        <v>9.789942687847262E-4</v>
      </c>
      <c r="D749" s="7">
        <f t="shared" si="83"/>
        <v>9.3190558271524244E-3</v>
      </c>
      <c r="E749" s="7">
        <f t="shared" si="84"/>
        <v>8.3997869766865869E-3</v>
      </c>
      <c r="F749" s="7">
        <f t="shared" si="85"/>
        <v>1.6713065095137969</v>
      </c>
      <c r="G749" s="2">
        <f t="shared" si="79"/>
        <v>9.229764884220831E-4</v>
      </c>
      <c r="H749" s="8">
        <f t="shared" si="80"/>
        <v>-2.7895074458387063E-3</v>
      </c>
      <c r="I749" s="7">
        <f t="shared" si="81"/>
        <v>64.750290827234423</v>
      </c>
    </row>
    <row r="750" spans="1:9" x14ac:dyDescent="0.3">
      <c r="A750" s="1">
        <v>42664</v>
      </c>
      <c r="B750" s="2">
        <v>4.6744199279635801E-4</v>
      </c>
      <c r="C750" s="7">
        <f t="shared" si="82"/>
        <v>9.789942687847262E-4</v>
      </c>
      <c r="D750" s="7">
        <f t="shared" si="83"/>
        <v>9.3190558271524244E-3</v>
      </c>
      <c r="E750" s="7">
        <f t="shared" si="84"/>
        <v>8.1882697343740925E-3</v>
      </c>
      <c r="F750" s="7">
        <f t="shared" si="85"/>
        <v>1.6698719892959828</v>
      </c>
      <c r="G750" s="2">
        <f t="shared" si="79"/>
        <v>9.2432335703075122E-4</v>
      </c>
      <c r="H750" s="8">
        <f t="shared" si="80"/>
        <v>-4.5688136423439321E-4</v>
      </c>
      <c r="I750" s="7">
        <f t="shared" si="81"/>
        <v>80.834750491537974</v>
      </c>
    </row>
    <row r="751" spans="1:9" x14ac:dyDescent="0.3">
      <c r="A751" s="1">
        <v>42667</v>
      </c>
      <c r="B751" s="2">
        <v>4.2527105074470217E-3</v>
      </c>
      <c r="C751" s="7">
        <f t="shared" si="82"/>
        <v>9.789942687847262E-4</v>
      </c>
      <c r="D751" s="7">
        <f t="shared" si="83"/>
        <v>9.3190558271524244E-3</v>
      </c>
      <c r="E751" s="7">
        <f t="shared" si="84"/>
        <v>7.9254751317398668E-3</v>
      </c>
      <c r="F751" s="7">
        <f t="shared" si="85"/>
        <v>1.6707405757759513</v>
      </c>
      <c r="G751" s="2">
        <f t="shared" si="79"/>
        <v>9.2611533464445736E-4</v>
      </c>
      <c r="H751" s="8">
        <f t="shared" si="80"/>
        <v>3.3265951728025643E-3</v>
      </c>
      <c r="I751" s="7">
        <f t="shared" si="81"/>
        <v>61.634920978079506</v>
      </c>
    </row>
    <row r="752" spans="1:9" x14ac:dyDescent="0.3">
      <c r="A752" s="1">
        <v>42668</v>
      </c>
      <c r="B752" s="2">
        <v>-3.3505515146224907E-3</v>
      </c>
      <c r="C752" s="7">
        <f t="shared" si="82"/>
        <v>9.789942687847262E-4</v>
      </c>
      <c r="D752" s="7">
        <f t="shared" si="83"/>
        <v>9.3190558271524244E-3</v>
      </c>
      <c r="E752" s="7">
        <f t="shared" si="84"/>
        <v>7.8367316530342235E-3</v>
      </c>
      <c r="F752" s="7">
        <f t="shared" si="85"/>
        <v>1.6703950775136267</v>
      </c>
      <c r="G752" s="2">
        <f t="shared" si="79"/>
        <v>9.2669274233112963E-4</v>
      </c>
      <c r="H752" s="8">
        <f t="shared" si="80"/>
        <v>-4.2772442569536202E-3</v>
      </c>
      <c r="I752" s="7">
        <f t="shared" si="81"/>
        <v>50.888232847708224</v>
      </c>
    </row>
    <row r="753" spans="1:9" x14ac:dyDescent="0.3">
      <c r="A753" s="1">
        <v>42669</v>
      </c>
      <c r="B753" s="2">
        <v>-2.0078048673282112E-3</v>
      </c>
      <c r="C753" s="7">
        <f t="shared" si="82"/>
        <v>9.789942687847262E-4</v>
      </c>
      <c r="D753" s="7">
        <f t="shared" si="83"/>
        <v>9.3190558271524244E-3</v>
      </c>
      <c r="E753" s="7">
        <f t="shared" si="84"/>
        <v>7.8485542772962734E-3</v>
      </c>
      <c r="F753" s="7">
        <f t="shared" si="85"/>
        <v>1.6708646613723688</v>
      </c>
      <c r="G753" s="2">
        <f t="shared" si="79"/>
        <v>9.2663383413358225E-4</v>
      </c>
      <c r="H753" s="8">
        <f t="shared" si="80"/>
        <v>-2.9344387014617933E-3</v>
      </c>
      <c r="I753" s="7">
        <f t="shared" si="81"/>
        <v>65.81615983327913</v>
      </c>
    </row>
    <row r="754" spans="1:9" x14ac:dyDescent="0.3">
      <c r="A754" s="1">
        <v>42670</v>
      </c>
      <c r="B754" s="2">
        <v>-2.6665523330179353E-3</v>
      </c>
      <c r="C754" s="7">
        <f t="shared" si="82"/>
        <v>9.789942687847262E-4</v>
      </c>
      <c r="D754" s="7">
        <f t="shared" si="83"/>
        <v>9.3190558271524244E-3</v>
      </c>
      <c r="E754" s="7">
        <f t="shared" si="84"/>
        <v>7.7446659577533189E-3</v>
      </c>
      <c r="F754" s="7">
        <f t="shared" si="85"/>
        <v>1.6702304777633536</v>
      </c>
      <c r="G754" s="2">
        <f t="shared" si="79"/>
        <v>9.2730025950729439E-4</v>
      </c>
      <c r="H754" s="8">
        <f t="shared" si="80"/>
        <v>-3.5938525925252296E-3</v>
      </c>
      <c r="I754" s="7">
        <f t="shared" si="81"/>
        <v>58.741225761834684</v>
      </c>
    </row>
    <row r="755" spans="1:9" x14ac:dyDescent="0.3">
      <c r="A755" s="1">
        <v>42671</v>
      </c>
      <c r="B755" s="2">
        <v>-2.9557136943924034E-3</v>
      </c>
      <c r="C755" s="7">
        <f t="shared" si="82"/>
        <v>9.789942687847262E-4</v>
      </c>
      <c r="D755" s="7">
        <f t="shared" si="83"/>
        <v>9.3190558271524244E-3</v>
      </c>
      <c r="E755" s="7">
        <f t="shared" si="84"/>
        <v>7.7097321318375187E-3</v>
      </c>
      <c r="F755" s="7">
        <f t="shared" si="85"/>
        <v>1.6708345925668611</v>
      </c>
      <c r="G755" s="2">
        <f t="shared" si="79"/>
        <v>9.2755870773785171E-4</v>
      </c>
      <c r="H755" s="8">
        <f t="shared" si="80"/>
        <v>-3.883272402130255E-3</v>
      </c>
      <c r="I755" s="7">
        <f t="shared" si="81"/>
        <v>55.464597681010453</v>
      </c>
    </row>
    <row r="756" spans="1:9" x14ac:dyDescent="0.3">
      <c r="A756" s="1">
        <v>42674</v>
      </c>
      <c r="B756" s="2">
        <v>4.7187160403971973E-5</v>
      </c>
      <c r="C756" s="7">
        <f t="shared" si="82"/>
        <v>9.789942687847262E-4</v>
      </c>
      <c r="D756" s="7">
        <f t="shared" si="83"/>
        <v>9.3190558271524244E-3</v>
      </c>
      <c r="E756" s="7">
        <f t="shared" si="84"/>
        <v>7.7063907492323572E-3</v>
      </c>
      <c r="F756" s="7">
        <f t="shared" si="85"/>
        <v>1.6704393239250668</v>
      </c>
      <c r="G756" s="2">
        <f t="shared" si="79"/>
        <v>9.2756447442973299E-4</v>
      </c>
      <c r="H756" s="8">
        <f t="shared" si="80"/>
        <v>-8.8037731402576102E-4</v>
      </c>
      <c r="I756" s="7">
        <f t="shared" si="81"/>
        <v>84.27889955337173</v>
      </c>
    </row>
    <row r="757" spans="1:9" x14ac:dyDescent="0.3">
      <c r="A757" s="1">
        <v>42675</v>
      </c>
      <c r="B757" s="2">
        <v>-7.2452489882707249E-3</v>
      </c>
      <c r="C757" s="7">
        <f t="shared" si="82"/>
        <v>9.789942687847262E-4</v>
      </c>
      <c r="D757" s="7">
        <f t="shared" si="83"/>
        <v>9.3190558271524244E-3</v>
      </c>
      <c r="E757" s="7">
        <f t="shared" si="84"/>
        <v>7.535819672315848E-3</v>
      </c>
      <c r="F757" s="7">
        <f t="shared" si="85"/>
        <v>1.6703272047560636</v>
      </c>
      <c r="G757" s="2">
        <f t="shared" si="79"/>
        <v>9.2869822124407042E-4</v>
      </c>
      <c r="H757" s="8">
        <f t="shared" si="80"/>
        <v>-8.1739472095147953E-3</v>
      </c>
      <c r="I757" s="7">
        <f t="shared" si="81"/>
        <v>17.463969831123944</v>
      </c>
    </row>
    <row r="758" spans="1:9" x14ac:dyDescent="0.3">
      <c r="A758" s="1">
        <v>42676</v>
      </c>
      <c r="B758" s="2">
        <v>-6.0185649502996208E-3</v>
      </c>
      <c r="C758" s="7">
        <f t="shared" si="82"/>
        <v>9.789942687847262E-4</v>
      </c>
      <c r="D758" s="7">
        <f t="shared" si="83"/>
        <v>9.3190558271524244E-3</v>
      </c>
      <c r="E758" s="7">
        <f t="shared" si="84"/>
        <v>8.1703026294994621E-3</v>
      </c>
      <c r="F758" s="7">
        <f t="shared" si="85"/>
        <v>1.6723116778309126</v>
      </c>
      <c r="G758" s="2">
        <f t="shared" si="79"/>
        <v>9.2455137238962935E-4</v>
      </c>
      <c r="H758" s="8">
        <f t="shared" si="80"/>
        <v>-6.9431163226892504E-3</v>
      </c>
      <c r="I758" s="7">
        <f t="shared" si="81"/>
        <v>27.034839984592601</v>
      </c>
    </row>
    <row r="759" spans="1:9" x14ac:dyDescent="0.3">
      <c r="A759" s="1">
        <v>42677</v>
      </c>
      <c r="B759" s="2">
        <v>-4.5773458509823506E-3</v>
      </c>
      <c r="C759" s="7">
        <f t="shared" si="82"/>
        <v>9.789942687847262E-4</v>
      </c>
      <c r="D759" s="7">
        <f t="shared" si="83"/>
        <v>9.3190558271524244E-3</v>
      </c>
      <c r="E759" s="7">
        <f t="shared" si="84"/>
        <v>8.4738125322428963E-3</v>
      </c>
      <c r="F759" s="7">
        <f t="shared" si="85"/>
        <v>1.6702735630528074</v>
      </c>
      <c r="G759" s="2">
        <f t="shared" si="79"/>
        <v>9.2243534215301099E-4</v>
      </c>
      <c r="H759" s="8">
        <f t="shared" si="80"/>
        <v>-5.4997811931353615E-3</v>
      </c>
      <c r="I759" s="7">
        <f t="shared" si="81"/>
        <v>39.104467506422559</v>
      </c>
    </row>
    <row r="760" spans="1:9" x14ac:dyDescent="0.3">
      <c r="A760" s="1">
        <v>42678</v>
      </c>
      <c r="B760" s="2">
        <v>-1.1012532948134757E-3</v>
      </c>
      <c r="C760" s="7">
        <f t="shared" si="82"/>
        <v>9.789942687847262E-4</v>
      </c>
      <c r="D760" s="7">
        <f t="shared" si="83"/>
        <v>9.3190558271524244E-3</v>
      </c>
      <c r="E760" s="7">
        <f t="shared" si="84"/>
        <v>8.5127224806021973E-3</v>
      </c>
      <c r="F760" s="7">
        <f t="shared" si="85"/>
        <v>1.6713005041005298</v>
      </c>
      <c r="G760" s="2">
        <f t="shared" si="79"/>
        <v>9.2222304988550622E-4</v>
      </c>
      <c r="H760" s="8">
        <f t="shared" si="80"/>
        <v>-2.0234763446989818E-3</v>
      </c>
      <c r="I760" s="7">
        <f t="shared" si="81"/>
        <v>70.371625091823006</v>
      </c>
    </row>
    <row r="761" spans="1:9" x14ac:dyDescent="0.3">
      <c r="A761" s="1">
        <v>42681</v>
      </c>
      <c r="B761" s="2">
        <v>2.2056787916708842E-2</v>
      </c>
      <c r="C761" s="7">
        <f t="shared" si="82"/>
        <v>9.789942687847262E-4</v>
      </c>
      <c r="D761" s="7">
        <f t="shared" si="83"/>
        <v>9.3190558271524244E-3</v>
      </c>
      <c r="E761" s="7">
        <f t="shared" si="84"/>
        <v>8.2378938006001552E-3</v>
      </c>
      <c r="F761" s="7">
        <f t="shared" si="85"/>
        <v>1.6697704856098141</v>
      </c>
      <c r="G761" s="2">
        <f t="shared" si="79"/>
        <v>9.2398748751959634E-4</v>
      </c>
      <c r="H761" s="8">
        <f t="shared" si="80"/>
        <v>2.1132800429189247E-2</v>
      </c>
      <c r="I761" s="7">
        <f t="shared" si="81"/>
        <v>0.59091016520806394</v>
      </c>
    </row>
    <row r="762" spans="1:9" x14ac:dyDescent="0.3">
      <c r="A762" s="1">
        <v>42682</v>
      </c>
      <c r="B762" s="2">
        <v>4.503794325247501E-3</v>
      </c>
      <c r="C762" s="7">
        <f t="shared" si="82"/>
        <v>9.789942687847262E-4</v>
      </c>
      <c r="D762" s="7">
        <f t="shared" si="83"/>
        <v>9.3190558271524244E-3</v>
      </c>
      <c r="E762" s="7">
        <f t="shared" si="84"/>
        <v>1.3203289479377262E-2</v>
      </c>
      <c r="F762" s="7">
        <f t="shared" si="85"/>
        <v>1.6836575427170755</v>
      </c>
      <c r="G762" s="2">
        <f t="shared" si="79"/>
        <v>8.918165109061489E-4</v>
      </c>
      <c r="H762" s="8">
        <f t="shared" si="80"/>
        <v>3.6119778143413519E-3</v>
      </c>
      <c r="I762" s="7">
        <f t="shared" si="81"/>
        <v>44.345510883837107</v>
      </c>
    </row>
    <row r="763" spans="1:9" x14ac:dyDescent="0.3">
      <c r="A763" s="1">
        <v>42683</v>
      </c>
      <c r="B763" s="2">
        <v>1.06019745423096E-2</v>
      </c>
      <c r="C763" s="7">
        <f t="shared" si="82"/>
        <v>9.789942687847262E-4</v>
      </c>
      <c r="D763" s="7">
        <f t="shared" si="83"/>
        <v>9.3190558271524244E-3</v>
      </c>
      <c r="E763" s="7">
        <f t="shared" si="84"/>
        <v>1.2200462303285616E-2</v>
      </c>
      <c r="F763" s="7">
        <f t="shared" si="85"/>
        <v>1.660669594486627</v>
      </c>
      <c r="G763" s="2">
        <f t="shared" si="79"/>
        <v>8.9692021684035529E-4</v>
      </c>
      <c r="H763" s="8">
        <f t="shared" si="80"/>
        <v>9.7050543254692447E-3</v>
      </c>
      <c r="I763" s="7">
        <f t="shared" si="81"/>
        <v>20.469994184849906</v>
      </c>
    </row>
    <row r="764" spans="1:9" x14ac:dyDescent="0.3">
      <c r="A764" s="1">
        <v>42684</v>
      </c>
      <c r="B764" s="2">
        <v>2.4955327763502844E-3</v>
      </c>
      <c r="C764" s="7">
        <f t="shared" si="82"/>
        <v>9.789942687847262E-4</v>
      </c>
      <c r="D764" s="7">
        <f t="shared" si="83"/>
        <v>9.3190558271524244E-3</v>
      </c>
      <c r="E764" s="7">
        <f t="shared" si="84"/>
        <v>1.2327686250116017E-2</v>
      </c>
      <c r="F764" s="7">
        <f t="shared" si="85"/>
        <v>1.6804131207991677</v>
      </c>
      <c r="G764" s="2">
        <f t="shared" si="79"/>
        <v>8.9738510775566865E-4</v>
      </c>
      <c r="H764" s="8">
        <f t="shared" si="80"/>
        <v>1.5981476685946157E-3</v>
      </c>
      <c r="I764" s="7">
        <f t="shared" si="81"/>
        <v>52.734684165458468</v>
      </c>
    </row>
    <row r="765" spans="1:9" x14ac:dyDescent="0.3">
      <c r="A765" s="1">
        <v>42685</v>
      </c>
      <c r="B765" s="2">
        <v>-2.3049453728534175E-3</v>
      </c>
      <c r="C765" s="7">
        <f t="shared" si="82"/>
        <v>9.789942687847262E-4</v>
      </c>
      <c r="D765" s="7">
        <f t="shared" si="83"/>
        <v>9.3190558271524244E-3</v>
      </c>
      <c r="E765" s="7">
        <f t="shared" si="84"/>
        <v>1.1357266375203814E-2</v>
      </c>
      <c r="F765" s="7">
        <f t="shared" si="85"/>
        <v>1.6628248949744884</v>
      </c>
      <c r="G765" s="2">
        <f t="shared" si="79"/>
        <v>9.0272736336620863E-4</v>
      </c>
      <c r="H765" s="8">
        <f t="shared" si="80"/>
        <v>-3.207672736219626E-3</v>
      </c>
      <c r="I765" s="7">
        <f t="shared" si="81"/>
        <v>50.360394762135975</v>
      </c>
    </row>
    <row r="766" spans="1:9" x14ac:dyDescent="0.3">
      <c r="A766" s="1">
        <v>42688</v>
      </c>
      <c r="B766" s="2">
        <v>7.8553546102466676E-4</v>
      </c>
      <c r="C766" s="7">
        <f t="shared" si="82"/>
        <v>9.789942687847262E-4</v>
      </c>
      <c r="D766" s="7">
        <f t="shared" si="83"/>
        <v>9.3190558271524244E-3</v>
      </c>
      <c r="E766" s="7">
        <f t="shared" si="84"/>
        <v>1.0649936465138204E-2</v>
      </c>
      <c r="F766" s="7">
        <f t="shared" si="85"/>
        <v>1.6763675291027216</v>
      </c>
      <c r="G766" s="2">
        <f t="shared" si="79"/>
        <v>9.0826115072236942E-4</v>
      </c>
      <c r="H766" s="8">
        <f t="shared" si="80"/>
        <v>-1.2272568969770266E-4</v>
      </c>
      <c r="I766" s="7">
        <f t="shared" si="81"/>
        <v>62.771670691354984</v>
      </c>
    </row>
    <row r="767" spans="1:9" x14ac:dyDescent="0.3">
      <c r="A767" s="1">
        <v>42689</v>
      </c>
      <c r="B767" s="2">
        <v>7.8028162061214434E-3</v>
      </c>
      <c r="C767" s="7">
        <f t="shared" si="82"/>
        <v>9.789942687847262E-4</v>
      </c>
      <c r="D767" s="7">
        <f t="shared" si="83"/>
        <v>9.3190558271524244E-3</v>
      </c>
      <c r="E767" s="7">
        <f t="shared" si="84"/>
        <v>9.9476892924284955E-3</v>
      </c>
      <c r="F767" s="7">
        <f t="shared" si="85"/>
        <v>1.6658157201950043</v>
      </c>
      <c r="G767" s="2">
        <f t="shared" si="79"/>
        <v>9.1235621146562877E-4</v>
      </c>
      <c r="H767" s="8">
        <f t="shared" si="80"/>
        <v>6.890459994655815E-3</v>
      </c>
      <c r="I767" s="7">
        <f t="shared" si="81"/>
        <v>30.834948201278841</v>
      </c>
    </row>
    <row r="768" spans="1:9" x14ac:dyDescent="0.3">
      <c r="A768" s="1">
        <v>42690</v>
      </c>
      <c r="B768" s="2">
        <v>-1.8781900302610177E-3</v>
      </c>
      <c r="C768" s="7">
        <f t="shared" si="82"/>
        <v>9.789942687847262E-4</v>
      </c>
      <c r="D768" s="7">
        <f t="shared" si="83"/>
        <v>9.3190558271524244E-3</v>
      </c>
      <c r="E768" s="7">
        <f t="shared" si="84"/>
        <v>9.926997877731436E-3</v>
      </c>
      <c r="F768" s="7">
        <f t="shared" si="85"/>
        <v>1.6751722111790683</v>
      </c>
      <c r="G768" s="2">
        <f t="shared" si="79"/>
        <v>9.1299884667947744E-4</v>
      </c>
      <c r="H768" s="8">
        <f t="shared" si="80"/>
        <v>-2.791188876940495E-3</v>
      </c>
      <c r="I768" s="7">
        <f t="shared" si="81"/>
        <v>58.027250729059759</v>
      </c>
    </row>
    <row r="769" spans="1:9" x14ac:dyDescent="0.3">
      <c r="A769" s="1">
        <v>42691</v>
      </c>
      <c r="B769" s="2">
        <v>5.1406577446744262E-3</v>
      </c>
      <c r="C769" s="7">
        <f t="shared" si="82"/>
        <v>9.789942687847262E-4</v>
      </c>
      <c r="D769" s="7">
        <f t="shared" si="83"/>
        <v>9.3190558271524244E-3</v>
      </c>
      <c r="E769" s="7">
        <f t="shared" si="84"/>
        <v>9.4443653145269719E-3</v>
      </c>
      <c r="F769" s="7">
        <f t="shared" si="85"/>
        <v>1.6669446370503949</v>
      </c>
      <c r="G769" s="2">
        <f t="shared" si="79"/>
        <v>9.1578617188850433E-4</v>
      </c>
      <c r="H769" s="8">
        <f t="shared" si="80"/>
        <v>4.2248715727859218E-3</v>
      </c>
      <c r="I769" s="7">
        <f t="shared" si="81"/>
        <v>49.652876931760716</v>
      </c>
    </row>
    <row r="770" spans="1:9" x14ac:dyDescent="0.3">
      <c r="A770" s="1">
        <v>42692</v>
      </c>
      <c r="B770" s="2">
        <v>-2.2375198894910575E-3</v>
      </c>
      <c r="C770" s="7">
        <f t="shared" si="82"/>
        <v>9.789942687847262E-4</v>
      </c>
      <c r="D770" s="7">
        <f t="shared" si="83"/>
        <v>9.3190558271524244E-3</v>
      </c>
      <c r="E770" s="7">
        <f t="shared" si="84"/>
        <v>9.1654558239042411E-3</v>
      </c>
      <c r="F770" s="7">
        <f t="shared" si="85"/>
        <v>1.673464984430004</v>
      </c>
      <c r="G770" s="2">
        <f t="shared" si="79"/>
        <v>9.1797728289001528E-4</v>
      </c>
      <c r="H770" s="8">
        <f t="shared" si="80"/>
        <v>-3.1554971723810727E-3</v>
      </c>
      <c r="I770" s="7">
        <f t="shared" si="81"/>
        <v>58.540540527196178</v>
      </c>
    </row>
    <row r="771" spans="1:9" x14ac:dyDescent="0.3">
      <c r="A771" s="1">
        <v>42695</v>
      </c>
      <c r="B771" s="2">
        <v>7.5512498550409646E-3</v>
      </c>
      <c r="C771" s="7">
        <f t="shared" si="82"/>
        <v>9.789942687847262E-4</v>
      </c>
      <c r="D771" s="7">
        <f t="shared" si="83"/>
        <v>9.3190558271524244E-3</v>
      </c>
      <c r="E771" s="7">
        <f t="shared" si="84"/>
        <v>8.8434860218456531E-3</v>
      </c>
      <c r="F771" s="7">
        <f t="shared" si="85"/>
        <v>1.66829989188032</v>
      </c>
      <c r="G771" s="2">
        <f t="shared" ref="G771:G834" si="86">C771 - E771*EXP(1/(2*F771^2))*SINH(D771/F771)</f>
        <v>9.1987302436994246E-4</v>
      </c>
      <c r="H771" s="8">
        <f t="shared" ref="H771:H834" si="87">B771-G771</f>
        <v>6.631376830671022E-3</v>
      </c>
      <c r="I771" s="7">
        <f t="shared" ref="I771:I834" si="88">F771/(E771*SQRT(2*PI()))*1/SQRT(1 + ((B771-C771)/E771)^2)*EXP(-1/2*(D771 + F771*ASINH((B771-C771)/E771))^2)</f>
        <v>30.945863104254208</v>
      </c>
    </row>
    <row r="772" spans="1:9" x14ac:dyDescent="0.3">
      <c r="A772" s="1">
        <v>42696</v>
      </c>
      <c r="B772" s="2">
        <v>1.9532664548744805E-3</v>
      </c>
      <c r="C772" s="7">
        <f t="shared" ref="C772:C835" si="89">C771*L$17 + L$16*$H771^2 + L$15</f>
        <v>9.789942687847262E-4</v>
      </c>
      <c r="D772" s="7">
        <f t="shared" ref="D772:D835" si="90">D771*M$17 + M$16*$H771^2 + M$15</f>
        <v>9.3190558271524244E-3</v>
      </c>
      <c r="E772" s="7">
        <f t="shared" ref="E772:E835" si="91">E771*N$17 + N$16*$H771^2 + N$15</f>
        <v>8.9777954098116397E-3</v>
      </c>
      <c r="F772" s="7">
        <f t="shared" ref="F772:F835" si="92">F771*O$17 + O$16*$H771^2 + O$15</f>
        <v>1.6731900966228808</v>
      </c>
      <c r="G772" s="2">
        <f t="shared" si="86"/>
        <v>9.1921326387232525E-4</v>
      </c>
      <c r="H772" s="8">
        <f t="shared" si="87"/>
        <v>1.0340531910021551E-3</v>
      </c>
      <c r="I772" s="7">
        <f t="shared" si="88"/>
        <v>72.587147573386346</v>
      </c>
    </row>
    <row r="773" spans="1:9" x14ac:dyDescent="0.3">
      <c r="A773" s="1">
        <v>42697</v>
      </c>
      <c r="B773" s="2">
        <v>5.441781999426798E-4</v>
      </c>
      <c r="C773" s="7">
        <f t="shared" si="89"/>
        <v>9.789942687847262E-4</v>
      </c>
      <c r="D773" s="7">
        <f t="shared" si="90"/>
        <v>9.3190558271524244E-3</v>
      </c>
      <c r="E773" s="7">
        <f t="shared" si="91"/>
        <v>8.5848804717679819E-3</v>
      </c>
      <c r="F773" s="7">
        <f t="shared" si="92"/>
        <v>1.6682524173013502</v>
      </c>
      <c r="G773" s="2">
        <f t="shared" si="86"/>
        <v>9.2159965663903757E-4</v>
      </c>
      <c r="H773" s="8">
        <f t="shared" si="87"/>
        <v>-3.7742145669635778E-4</v>
      </c>
      <c r="I773" s="7">
        <f t="shared" si="88"/>
        <v>77.206738974958242</v>
      </c>
    </row>
    <row r="774" spans="1:9" x14ac:dyDescent="0.3">
      <c r="A774" s="1">
        <v>42699</v>
      </c>
      <c r="B774" s="2">
        <v>3.7152723996083381E-3</v>
      </c>
      <c r="C774" s="7">
        <f t="shared" si="89"/>
        <v>9.789942687847262E-4</v>
      </c>
      <c r="D774" s="7">
        <f t="shared" si="90"/>
        <v>9.3190558271524244E-3</v>
      </c>
      <c r="E774" s="7">
        <f t="shared" si="91"/>
        <v>8.2508719279540833E-3</v>
      </c>
      <c r="F774" s="7">
        <f t="shared" si="92"/>
        <v>1.6719652236525628</v>
      </c>
      <c r="G774" s="2">
        <f t="shared" si="86"/>
        <v>9.2399903025215484E-4</v>
      </c>
      <c r="H774" s="8">
        <f t="shared" si="87"/>
        <v>2.7912733693561832E-3</v>
      </c>
      <c r="I774" s="7">
        <f t="shared" si="88"/>
        <v>65.812310872651835</v>
      </c>
    </row>
    <row r="775" spans="1:9" x14ac:dyDescent="0.3">
      <c r="A775" s="1">
        <v>42702</v>
      </c>
      <c r="B775" s="2">
        <v>-4.6948677997933341E-3</v>
      </c>
      <c r="C775" s="7">
        <f t="shared" si="89"/>
        <v>9.789942687847262E-4</v>
      </c>
      <c r="D775" s="7">
        <f t="shared" si="90"/>
        <v>9.3190558271524244E-3</v>
      </c>
      <c r="E775" s="7">
        <f t="shared" si="91"/>
        <v>8.065916913136047E-3</v>
      </c>
      <c r="F775" s="7">
        <f t="shared" si="92"/>
        <v>1.6693734070403121</v>
      </c>
      <c r="G775" s="2">
        <f t="shared" si="86"/>
        <v>9.2511841900930366E-4</v>
      </c>
      <c r="H775" s="8">
        <f t="shared" si="87"/>
        <v>-5.6199862188026379E-3</v>
      </c>
      <c r="I775" s="7">
        <f t="shared" si="88"/>
        <v>37.490459455622975</v>
      </c>
    </row>
    <row r="776" spans="1:9" x14ac:dyDescent="0.3">
      <c r="A776" s="1">
        <v>42703</v>
      </c>
      <c r="B776" s="2">
        <v>1.9501892751980776E-3</v>
      </c>
      <c r="C776" s="7">
        <f t="shared" si="89"/>
        <v>9.789942687847262E-4</v>
      </c>
      <c r="D776" s="7">
        <f t="shared" si="90"/>
        <v>9.3190558271524244E-3</v>
      </c>
      <c r="E776" s="7">
        <f t="shared" si="91"/>
        <v>8.1929487783387132E-3</v>
      </c>
      <c r="F776" s="7">
        <f t="shared" si="92"/>
        <v>1.672020669810206</v>
      </c>
      <c r="G776" s="2">
        <f t="shared" si="86"/>
        <v>9.2438756903454771E-4</v>
      </c>
      <c r="H776" s="8">
        <f t="shared" si="87"/>
        <v>1.0258017061635298E-3</v>
      </c>
      <c r="I776" s="7">
        <f t="shared" si="88"/>
        <v>79.135524516377259</v>
      </c>
    </row>
    <row r="777" spans="1:9" x14ac:dyDescent="0.3">
      <c r="A777" s="1">
        <v>42704</v>
      </c>
      <c r="B777" s="2">
        <v>-2.3988835360494454E-3</v>
      </c>
      <c r="C777" s="7">
        <f t="shared" si="89"/>
        <v>9.789942687847262E-4</v>
      </c>
      <c r="D777" s="7">
        <f t="shared" si="90"/>
        <v>9.3190558271524244E-3</v>
      </c>
      <c r="E777" s="7">
        <f t="shared" si="91"/>
        <v>7.9392194705325617E-3</v>
      </c>
      <c r="F777" s="7">
        <f t="shared" si="92"/>
        <v>1.6691375735238052</v>
      </c>
      <c r="G777" s="2">
        <f t="shared" si="86"/>
        <v>9.2595450574096472E-4</v>
      </c>
      <c r="H777" s="8">
        <f t="shared" si="87"/>
        <v>-3.3248380417904102E-3</v>
      </c>
      <c r="I777" s="7">
        <f t="shared" si="88"/>
        <v>61.20572520326261</v>
      </c>
    </row>
    <row r="778" spans="1:9" x14ac:dyDescent="0.3">
      <c r="A778" s="1">
        <v>42705</v>
      </c>
      <c r="B778" s="2">
        <v>-3.6755481854254812E-3</v>
      </c>
      <c r="C778" s="7">
        <f t="shared" si="89"/>
        <v>9.789942687847262E-4</v>
      </c>
      <c r="D778" s="7">
        <f t="shared" si="90"/>
        <v>9.3190558271524244E-3</v>
      </c>
      <c r="E778" s="7">
        <f t="shared" si="91"/>
        <v>7.847897945525718E-3</v>
      </c>
      <c r="F778" s="7">
        <f t="shared" si="92"/>
        <v>1.6716087473037857</v>
      </c>
      <c r="G778" s="2">
        <f t="shared" si="86"/>
        <v>9.2666985990670918E-4</v>
      </c>
      <c r="H778" s="8">
        <f t="shared" si="87"/>
        <v>-4.6022180453321902E-3</v>
      </c>
      <c r="I778" s="7">
        <f t="shared" si="88"/>
        <v>47.356109128042362</v>
      </c>
    </row>
    <row r="779" spans="1:9" x14ac:dyDescent="0.3">
      <c r="A779" s="1">
        <v>42706</v>
      </c>
      <c r="B779" s="2">
        <v>5.0085068549265976E-4</v>
      </c>
      <c r="C779" s="7">
        <f t="shared" si="89"/>
        <v>9.789942687847262E-4</v>
      </c>
      <c r="D779" s="7">
        <f t="shared" si="90"/>
        <v>9.3190558271524244E-3</v>
      </c>
      <c r="E779" s="7">
        <f t="shared" si="91"/>
        <v>7.8915912391765881E-3</v>
      </c>
      <c r="F779" s="7">
        <f t="shared" si="92"/>
        <v>1.6700285122814174</v>
      </c>
      <c r="G779" s="2">
        <f t="shared" si="86"/>
        <v>9.2631091001861056E-4</v>
      </c>
      <c r="H779" s="8">
        <f t="shared" si="87"/>
        <v>-4.2546022452595079E-4</v>
      </c>
      <c r="I779" s="7">
        <f t="shared" si="88"/>
        <v>83.915762527853403</v>
      </c>
    </row>
    <row r="780" spans="1:9" x14ac:dyDescent="0.3">
      <c r="A780" s="1">
        <v>42709</v>
      </c>
      <c r="B780" s="2">
        <v>6.0089781565910716E-3</v>
      </c>
      <c r="C780" s="7">
        <f t="shared" si="89"/>
        <v>9.789942687847262E-4</v>
      </c>
      <c r="D780" s="7">
        <f t="shared" si="90"/>
        <v>9.3190558271524244E-3</v>
      </c>
      <c r="E780" s="7">
        <f t="shared" si="91"/>
        <v>7.6811600695577235E-3</v>
      </c>
      <c r="F780" s="7">
        <f t="shared" si="92"/>
        <v>1.6706212383329069</v>
      </c>
      <c r="G780" s="2">
        <f t="shared" si="86"/>
        <v>9.2774043725338034E-4</v>
      </c>
      <c r="H780" s="8">
        <f t="shared" si="87"/>
        <v>5.0812377193376916E-3</v>
      </c>
      <c r="I780" s="7">
        <f t="shared" si="88"/>
        <v>42.389378260161543</v>
      </c>
    </row>
    <row r="781" spans="1:9" x14ac:dyDescent="0.3">
      <c r="A781" s="1">
        <v>42710</v>
      </c>
      <c r="B781" s="2">
        <v>3.1673150493187752E-3</v>
      </c>
      <c r="C781" s="7">
        <f t="shared" si="89"/>
        <v>9.789942687847262E-4</v>
      </c>
      <c r="D781" s="7">
        <f t="shared" si="90"/>
        <v>9.3190558271524244E-3</v>
      </c>
      <c r="E781" s="7">
        <f t="shared" si="91"/>
        <v>7.8088848387346541E-3</v>
      </c>
      <c r="F781" s="7">
        <f t="shared" si="92"/>
        <v>1.6709098112165823</v>
      </c>
      <c r="G781" s="2">
        <f t="shared" si="86"/>
        <v>9.2690039465355163E-4</v>
      </c>
      <c r="H781" s="8">
        <f t="shared" si="87"/>
        <v>2.2404146546652235E-3</v>
      </c>
      <c r="I781" s="7">
        <f t="shared" si="88"/>
        <v>73.545074585813978</v>
      </c>
    </row>
    <row r="782" spans="1:9" x14ac:dyDescent="0.3">
      <c r="A782" s="1">
        <v>42711</v>
      </c>
      <c r="B782" s="2">
        <v>1.3080615776893012E-2</v>
      </c>
      <c r="C782" s="7">
        <f t="shared" si="89"/>
        <v>9.789942687847262E-4</v>
      </c>
      <c r="D782" s="7">
        <f t="shared" si="90"/>
        <v>9.3190558271524244E-3</v>
      </c>
      <c r="E782" s="7">
        <f t="shared" si="91"/>
        <v>7.6699064924032126E-3</v>
      </c>
      <c r="F782" s="7">
        <f t="shared" si="92"/>
        <v>1.670092977315176</v>
      </c>
      <c r="G782" s="2">
        <f t="shared" si="86"/>
        <v>9.2779353704808287E-4</v>
      </c>
      <c r="H782" s="8">
        <f t="shared" si="87"/>
        <v>1.2152822239844929E-2</v>
      </c>
      <c r="I782" s="7">
        <f t="shared" si="88"/>
        <v>5.3961186331467372</v>
      </c>
    </row>
    <row r="783" spans="1:9" x14ac:dyDescent="0.3">
      <c r="A783" s="1">
        <v>42712</v>
      </c>
      <c r="B783" s="2">
        <v>2.4487733957150315E-3</v>
      </c>
      <c r="C783" s="7">
        <f t="shared" si="89"/>
        <v>9.789942687847262E-4</v>
      </c>
      <c r="D783" s="7">
        <f t="shared" si="90"/>
        <v>9.3190558271524244E-3</v>
      </c>
      <c r="E783" s="7">
        <f t="shared" si="91"/>
        <v>9.2294325575268052E-3</v>
      </c>
      <c r="F783" s="7">
        <f t="shared" si="92"/>
        <v>1.6748154736334058</v>
      </c>
      <c r="G783" s="2">
        <f t="shared" si="86"/>
        <v>9.1761858453474204E-4</v>
      </c>
      <c r="H783" s="8">
        <f t="shared" si="87"/>
        <v>1.5311548111802895E-3</v>
      </c>
      <c r="I783" s="7">
        <f t="shared" si="88"/>
        <v>68.841749137644058</v>
      </c>
    </row>
    <row r="784" spans="1:9" x14ac:dyDescent="0.3">
      <c r="A784" s="1">
        <v>42713</v>
      </c>
      <c r="B784" s="2">
        <v>6.0405510820977781E-3</v>
      </c>
      <c r="C784" s="7">
        <f t="shared" si="89"/>
        <v>9.789942687847262E-4</v>
      </c>
      <c r="D784" s="7">
        <f t="shared" si="90"/>
        <v>9.3190558271524244E-3</v>
      </c>
      <c r="E784" s="7">
        <f t="shared" si="91"/>
        <v>8.806788330111474E-3</v>
      </c>
      <c r="F784" s="7">
        <f t="shared" si="92"/>
        <v>1.6670581458209688</v>
      </c>
      <c r="G784" s="2">
        <f t="shared" si="86"/>
        <v>9.2005872682251447E-4</v>
      </c>
      <c r="H784" s="8">
        <f t="shared" si="87"/>
        <v>5.120492355275264E-3</v>
      </c>
      <c r="I784" s="7">
        <f t="shared" si="88"/>
        <v>42.831811438125584</v>
      </c>
    </row>
    <row r="785" spans="1:9" x14ac:dyDescent="0.3">
      <c r="A785" s="1">
        <v>42716</v>
      </c>
      <c r="B785" s="2">
        <v>-1.1478038868435458E-3</v>
      </c>
      <c r="C785" s="7">
        <f t="shared" si="89"/>
        <v>9.789942687847262E-4</v>
      </c>
      <c r="D785" s="7">
        <f t="shared" si="90"/>
        <v>9.3190558271524244E-3</v>
      </c>
      <c r="E785" s="7">
        <f t="shared" si="91"/>
        <v>8.7393051166093326E-3</v>
      </c>
      <c r="F785" s="7">
        <f t="shared" si="92"/>
        <v>1.6736197767682122</v>
      </c>
      <c r="G785" s="2">
        <f t="shared" si="86"/>
        <v>9.2082158881250748E-4</v>
      </c>
      <c r="H785" s="8">
        <f t="shared" si="87"/>
        <v>-2.0686254756560533E-3</v>
      </c>
      <c r="I785" s="7">
        <f t="shared" si="88"/>
        <v>68.687434408037092</v>
      </c>
    </row>
    <row r="786" spans="1:9" x14ac:dyDescent="0.3">
      <c r="A786" s="1">
        <v>42717</v>
      </c>
      <c r="B786" s="2">
        <v>6.6740865721133247E-3</v>
      </c>
      <c r="C786" s="7">
        <f t="shared" si="89"/>
        <v>9.789942687847262E-4</v>
      </c>
      <c r="D786" s="7">
        <f t="shared" si="90"/>
        <v>9.3190558271524244E-3</v>
      </c>
      <c r="E786" s="7">
        <f t="shared" si="91"/>
        <v>8.4264039781219834E-3</v>
      </c>
      <c r="F786" s="7">
        <f t="shared" si="92"/>
        <v>1.6680193390353966</v>
      </c>
      <c r="G786" s="2">
        <f t="shared" si="86"/>
        <v>9.2264845735421719E-4</v>
      </c>
      <c r="H786" s="8">
        <f t="shared" si="87"/>
        <v>5.7514381147591078E-3</v>
      </c>
      <c r="I786" s="7">
        <f t="shared" si="88"/>
        <v>37.116310398671516</v>
      </c>
    </row>
    <row r="787" spans="1:9" x14ac:dyDescent="0.3">
      <c r="A787" s="1">
        <v>42718</v>
      </c>
      <c r="B787" s="2">
        <v>-8.2541784538240348E-3</v>
      </c>
      <c r="C787" s="7">
        <f t="shared" si="89"/>
        <v>9.789942687847262E-4</v>
      </c>
      <c r="D787" s="7">
        <f t="shared" si="90"/>
        <v>9.3190558271524244E-3</v>
      </c>
      <c r="E787" s="7">
        <f t="shared" si="91"/>
        <v>8.5069519785493878E-3</v>
      </c>
      <c r="F787" s="7">
        <f t="shared" si="92"/>
        <v>1.6730891468187843</v>
      </c>
      <c r="G787" s="2">
        <f t="shared" si="86"/>
        <v>9.2234385945610606E-4</v>
      </c>
      <c r="H787" s="8">
        <f t="shared" si="87"/>
        <v>-9.1765223132801409E-3</v>
      </c>
      <c r="I787" s="7">
        <f t="shared" si="88"/>
        <v>15.643953229734301</v>
      </c>
    </row>
    <row r="788" spans="1:9" x14ac:dyDescent="0.3">
      <c r="A788" s="1">
        <v>42719</v>
      </c>
      <c r="B788" s="2">
        <v>4.1170756095991745E-3</v>
      </c>
      <c r="C788" s="7">
        <f t="shared" si="89"/>
        <v>9.789942687847262E-4</v>
      </c>
      <c r="D788" s="7">
        <f t="shared" si="90"/>
        <v>9.3190558271524244E-3</v>
      </c>
      <c r="E788" s="7">
        <f t="shared" si="91"/>
        <v>9.1730462037223817E-3</v>
      </c>
      <c r="F788" s="7">
        <f t="shared" si="92"/>
        <v>1.6707203320249369</v>
      </c>
      <c r="G788" s="2">
        <f t="shared" si="86"/>
        <v>9.1779050736487367E-4</v>
      </c>
      <c r="H788" s="8">
        <f t="shared" si="87"/>
        <v>3.1992851022343009E-3</v>
      </c>
      <c r="I788" s="7">
        <f t="shared" si="88"/>
        <v>58.431839036076866</v>
      </c>
    </row>
    <row r="789" spans="1:9" x14ac:dyDescent="0.3">
      <c r="A789" s="1">
        <v>42720</v>
      </c>
      <c r="B789" s="2">
        <v>-1.9557780960341997E-3</v>
      </c>
      <c r="C789" s="7">
        <f t="shared" si="89"/>
        <v>9.789942687847262E-4</v>
      </c>
      <c r="D789" s="7">
        <f t="shared" si="90"/>
        <v>9.3190558271524244E-3</v>
      </c>
      <c r="E789" s="7">
        <f t="shared" si="91"/>
        <v>8.8529929628797504E-3</v>
      </c>
      <c r="F789" s="7">
        <f t="shared" si="92"/>
        <v>1.6703865109067113</v>
      </c>
      <c r="G789" s="2">
        <f t="shared" si="86"/>
        <v>9.1990990914839091E-4</v>
      </c>
      <c r="H789" s="8">
        <f t="shared" si="87"/>
        <v>-2.8756880051825908E-3</v>
      </c>
      <c r="I789" s="7">
        <f t="shared" si="88"/>
        <v>61.930258731260295</v>
      </c>
    </row>
    <row r="790" spans="1:9" x14ac:dyDescent="0.3">
      <c r="A790" s="1">
        <v>42723</v>
      </c>
      <c r="B790" s="2">
        <v>2.1772442940364289E-3</v>
      </c>
      <c r="C790" s="7">
        <f t="shared" si="89"/>
        <v>9.789942687847262E-4</v>
      </c>
      <c r="D790" s="7">
        <f t="shared" si="90"/>
        <v>9.3190558271524244E-3</v>
      </c>
      <c r="E790" s="7">
        <f t="shared" si="91"/>
        <v>8.5667163954767523E-3</v>
      </c>
      <c r="F790" s="7">
        <f t="shared" si="92"/>
        <v>1.6705827779909483</v>
      </c>
      <c r="G790" s="2">
        <f t="shared" si="86"/>
        <v>9.2182962626919784E-4</v>
      </c>
      <c r="H790" s="8">
        <f t="shared" si="87"/>
        <v>1.2554146677672311E-3</v>
      </c>
      <c r="I790" s="7">
        <f t="shared" si="88"/>
        <v>74.819511089223596</v>
      </c>
    </row>
    <row r="791" spans="1:9" x14ac:dyDescent="0.3">
      <c r="A791" s="1">
        <v>42724</v>
      </c>
      <c r="B791" s="2">
        <v>3.8578414731971211E-3</v>
      </c>
      <c r="C791" s="7">
        <f t="shared" si="89"/>
        <v>9.789942687847262E-4</v>
      </c>
      <c r="D791" s="7">
        <f t="shared" si="90"/>
        <v>9.3190558271524244E-3</v>
      </c>
      <c r="E791" s="7">
        <f t="shared" si="91"/>
        <v>8.2527529133168982E-3</v>
      </c>
      <c r="F791" s="7">
        <f t="shared" si="92"/>
        <v>1.6702416027389706</v>
      </c>
      <c r="G791" s="2">
        <f t="shared" si="86"/>
        <v>9.2390938484062507E-4</v>
      </c>
      <c r="H791" s="8">
        <f t="shared" si="87"/>
        <v>2.9339320883564959E-3</v>
      </c>
      <c r="I791" s="7">
        <f t="shared" si="88"/>
        <v>64.40489753668794</v>
      </c>
    </row>
    <row r="792" spans="1:9" x14ac:dyDescent="0.3">
      <c r="A792" s="1">
        <v>42725</v>
      </c>
      <c r="B792" s="2">
        <v>-2.7827219590959018E-3</v>
      </c>
      <c r="C792" s="7">
        <f t="shared" si="89"/>
        <v>9.789942687847262E-4</v>
      </c>
      <c r="D792" s="7">
        <f t="shared" si="90"/>
        <v>9.3190558271524244E-3</v>
      </c>
      <c r="E792" s="7">
        <f t="shared" si="91"/>
        <v>8.0770459549871221E-3</v>
      </c>
      <c r="F792" s="7">
        <f t="shared" si="92"/>
        <v>1.6707022549042903</v>
      </c>
      <c r="G792" s="2">
        <f t="shared" si="86"/>
        <v>9.2510237204418574E-4</v>
      </c>
      <c r="H792" s="8">
        <f t="shared" si="87"/>
        <v>-3.7078243311400878E-3</v>
      </c>
      <c r="I792" s="7">
        <f t="shared" si="88"/>
        <v>56.757810378078794</v>
      </c>
    </row>
    <row r="793" spans="1:9" x14ac:dyDescent="0.3">
      <c r="A793" s="1">
        <v>42726</v>
      </c>
      <c r="B793" s="2">
        <v>-1.7276970564465977E-3</v>
      </c>
      <c r="C793" s="7">
        <f t="shared" si="89"/>
        <v>9.789942687847262E-4</v>
      </c>
      <c r="D793" s="7">
        <f t="shared" si="90"/>
        <v>9.3190558271524244E-3</v>
      </c>
      <c r="E793" s="7">
        <f t="shared" si="91"/>
        <v>7.9928462049513229E-3</v>
      </c>
      <c r="F793" s="7">
        <f t="shared" si="92"/>
        <v>1.6705012377243713</v>
      </c>
      <c r="G793" s="2">
        <f t="shared" si="86"/>
        <v>9.2565545498111198E-4</v>
      </c>
      <c r="H793" s="8">
        <f t="shared" si="87"/>
        <v>-2.6533525114277095E-3</v>
      </c>
      <c r="I793" s="7">
        <f t="shared" si="88"/>
        <v>68.033820889144422</v>
      </c>
    </row>
    <row r="794" spans="1:9" x14ac:dyDescent="0.3">
      <c r="A794" s="1">
        <v>42727</v>
      </c>
      <c r="B794" s="2">
        <v>1.4644314282501458E-3</v>
      </c>
      <c r="C794" s="7">
        <f t="shared" si="89"/>
        <v>9.789942687847262E-4</v>
      </c>
      <c r="D794" s="7">
        <f t="shared" si="90"/>
        <v>9.3190558271524244E-3</v>
      </c>
      <c r="E794" s="7">
        <f t="shared" si="91"/>
        <v>7.8449054585224848E-3</v>
      </c>
      <c r="F794" s="7">
        <f t="shared" si="92"/>
        <v>1.6704605313403169</v>
      </c>
      <c r="G794" s="2">
        <f t="shared" si="86"/>
        <v>9.2664097789295699E-4</v>
      </c>
      <c r="H794" s="8">
        <f t="shared" si="87"/>
        <v>5.3779045035718884E-4</v>
      </c>
      <c r="I794" s="7">
        <f t="shared" si="88"/>
        <v>84.250900268189127</v>
      </c>
    </row>
    <row r="795" spans="1:9" x14ac:dyDescent="0.3">
      <c r="A795" s="1">
        <v>42731</v>
      </c>
      <c r="B795" s="2">
        <v>2.4808161200822187E-3</v>
      </c>
      <c r="C795" s="7">
        <f t="shared" si="89"/>
        <v>9.789942687847262E-4</v>
      </c>
      <c r="D795" s="7">
        <f t="shared" si="90"/>
        <v>9.3190558271524244E-3</v>
      </c>
      <c r="E795" s="7">
        <f t="shared" si="91"/>
        <v>7.6440348890131782E-3</v>
      </c>
      <c r="F795" s="7">
        <f t="shared" si="92"/>
        <v>1.6702971685696679</v>
      </c>
      <c r="G795" s="2">
        <f t="shared" si="86"/>
        <v>9.2797471806352132E-4</v>
      </c>
      <c r="H795" s="8">
        <f t="shared" si="87"/>
        <v>1.5528414020186975E-3</v>
      </c>
      <c r="I795" s="7">
        <f t="shared" si="88"/>
        <v>80.859000531397882</v>
      </c>
    </row>
    <row r="796" spans="1:9" x14ac:dyDescent="0.3">
      <c r="A796" s="1">
        <v>42732</v>
      </c>
      <c r="B796" s="2">
        <v>-8.2640873670836168E-3</v>
      </c>
      <c r="C796" s="7">
        <f t="shared" si="89"/>
        <v>9.789942687847262E-4</v>
      </c>
      <c r="D796" s="7">
        <f t="shared" si="90"/>
        <v>9.3190558271524244E-3</v>
      </c>
      <c r="E796" s="7">
        <f t="shared" si="91"/>
        <v>7.5037344157522865E-3</v>
      </c>
      <c r="F796" s="7">
        <f t="shared" si="92"/>
        <v>1.670481929664027</v>
      </c>
      <c r="G796" s="2">
        <f t="shared" si="86"/>
        <v>9.2891866786007468E-4</v>
      </c>
      <c r="H796" s="8">
        <f t="shared" si="87"/>
        <v>-9.1930060349436921E-3</v>
      </c>
      <c r="I796" s="7">
        <f t="shared" si="88"/>
        <v>12.717763131904075</v>
      </c>
    </row>
    <row r="797" spans="1:9" x14ac:dyDescent="0.3">
      <c r="A797" s="1">
        <v>42733</v>
      </c>
      <c r="B797" s="2">
        <v>-2.2298710201906768E-4</v>
      </c>
      <c r="C797" s="7">
        <f t="shared" si="89"/>
        <v>9.789942687847262E-4</v>
      </c>
      <c r="D797" s="7">
        <f t="shared" si="90"/>
        <v>9.3190558271524244E-3</v>
      </c>
      <c r="E797" s="7">
        <f t="shared" si="91"/>
        <v>8.3515477455062149E-3</v>
      </c>
      <c r="F797" s="7">
        <f t="shared" si="92"/>
        <v>1.6727035725963999</v>
      </c>
      <c r="G797" s="2">
        <f t="shared" si="86"/>
        <v>9.2336134241377554E-4</v>
      </c>
      <c r="H797" s="8">
        <f t="shared" si="87"/>
        <v>-1.1463484444328431E-3</v>
      </c>
      <c r="I797" s="7">
        <f t="shared" si="88"/>
        <v>77.01284014279581</v>
      </c>
    </row>
    <row r="798" spans="1:9" x14ac:dyDescent="0.3">
      <c r="A798" s="1">
        <v>42734</v>
      </c>
      <c r="B798" s="2">
        <v>-3.6550949075006001E-3</v>
      </c>
      <c r="C798" s="7">
        <f t="shared" si="89"/>
        <v>9.789942687847262E-4</v>
      </c>
      <c r="D798" s="7">
        <f t="shared" si="90"/>
        <v>9.3190558271524244E-3</v>
      </c>
      <c r="E798" s="7">
        <f t="shared" si="91"/>
        <v>8.0727239845866522E-3</v>
      </c>
      <c r="F798" s="7">
        <f t="shared" si="92"/>
        <v>1.6686279207982671</v>
      </c>
      <c r="G798" s="2">
        <f t="shared" si="86"/>
        <v>9.2504021022322502E-4</v>
      </c>
      <c r="H798" s="8">
        <f t="shared" si="87"/>
        <v>-4.5801351177238254E-3</v>
      </c>
      <c r="I798" s="7">
        <f t="shared" si="88"/>
        <v>47.59255933337456</v>
      </c>
    </row>
    <row r="799" spans="1:9" x14ac:dyDescent="0.3">
      <c r="A799" s="1">
        <v>42738</v>
      </c>
      <c r="B799" s="2">
        <v>7.6500658275775457E-3</v>
      </c>
      <c r="C799" s="7">
        <f t="shared" si="89"/>
        <v>9.789942687847262E-4</v>
      </c>
      <c r="D799" s="7">
        <f t="shared" si="90"/>
        <v>9.3190558271524244E-3</v>
      </c>
      <c r="E799" s="7">
        <f t="shared" si="91"/>
        <v>8.0741103064465684E-3</v>
      </c>
      <c r="F799" s="7">
        <f t="shared" si="92"/>
        <v>1.6722801568987775</v>
      </c>
      <c r="G799" s="2">
        <f t="shared" si="86"/>
        <v>9.2519097417334518E-4</v>
      </c>
      <c r="H799" s="8">
        <f t="shared" si="87"/>
        <v>6.7248748534042002E-3</v>
      </c>
      <c r="I799" s="7">
        <f t="shared" si="88"/>
        <v>28.488751018944029</v>
      </c>
    </row>
    <row r="800" spans="1:9" x14ac:dyDescent="0.3">
      <c r="A800" s="1">
        <v>42739</v>
      </c>
      <c r="B800" s="2">
        <v>5.94928368033254E-3</v>
      </c>
      <c r="C800" s="7">
        <f t="shared" si="89"/>
        <v>9.789942687847262E-4</v>
      </c>
      <c r="D800" s="7">
        <f t="shared" si="90"/>
        <v>9.3190558271524244E-3</v>
      </c>
      <c r="E800" s="7">
        <f t="shared" si="91"/>
        <v>8.3597078848128108E-3</v>
      </c>
      <c r="F800" s="7">
        <f t="shared" si="92"/>
        <v>1.6702116325439418</v>
      </c>
      <c r="G800" s="2">
        <f t="shared" si="86"/>
        <v>9.231941292782113E-4</v>
      </c>
      <c r="H800" s="8">
        <f t="shared" si="87"/>
        <v>5.026089551054329E-3</v>
      </c>
      <c r="I800" s="7">
        <f t="shared" si="88"/>
        <v>43.565248751513749</v>
      </c>
    </row>
    <row r="801" spans="1:9" x14ac:dyDescent="0.3">
      <c r="A801" s="1">
        <v>42740</v>
      </c>
      <c r="B801" s="2">
        <v>-7.943780406765022E-4</v>
      </c>
      <c r="C801" s="7">
        <f t="shared" si="89"/>
        <v>9.789942687847262E-4</v>
      </c>
      <c r="D801" s="7">
        <f t="shared" si="90"/>
        <v>9.3190558271524244E-3</v>
      </c>
      <c r="E801" s="7">
        <f t="shared" si="91"/>
        <v>8.3603863624715346E-3</v>
      </c>
      <c r="F801" s="7">
        <f t="shared" si="92"/>
        <v>1.6712039857002685</v>
      </c>
      <c r="G801" s="2">
        <f t="shared" si="86"/>
        <v>9.2323460414327826E-4</v>
      </c>
      <c r="H801" s="8">
        <f t="shared" si="87"/>
        <v>-1.7176126448197803E-3</v>
      </c>
      <c r="I801" s="7">
        <f t="shared" si="88"/>
        <v>73.565492260408178</v>
      </c>
    </row>
    <row r="802" spans="1:9" x14ac:dyDescent="0.3">
      <c r="A802" s="1">
        <v>42741</v>
      </c>
      <c r="B802" s="2">
        <v>3.5774340118222003E-3</v>
      </c>
      <c r="C802" s="7">
        <f t="shared" si="89"/>
        <v>9.789942687847262E-4</v>
      </c>
      <c r="D802" s="7">
        <f t="shared" si="90"/>
        <v>9.3190558271524244E-3</v>
      </c>
      <c r="E802" s="7">
        <f t="shared" si="91"/>
        <v>8.0991873653218725E-3</v>
      </c>
      <c r="F802" s="7">
        <f t="shared" si="92"/>
        <v>1.6698106679595281</v>
      </c>
      <c r="G802" s="2">
        <f t="shared" si="86"/>
        <v>9.2491543835167788E-4</v>
      </c>
      <c r="H802" s="8">
        <f t="shared" si="87"/>
        <v>2.6525185734705223E-3</v>
      </c>
      <c r="I802" s="7">
        <f t="shared" si="88"/>
        <v>67.829393618244254</v>
      </c>
    </row>
    <row r="803" spans="1:9" x14ac:dyDescent="0.3">
      <c r="A803" s="1">
        <v>42744</v>
      </c>
      <c r="B803" s="2">
        <v>-3.3009508167908264E-3</v>
      </c>
      <c r="C803" s="7">
        <f t="shared" si="89"/>
        <v>9.789942687847262E-4</v>
      </c>
      <c r="D803" s="7">
        <f t="shared" si="90"/>
        <v>9.3190558271524244E-3</v>
      </c>
      <c r="E803" s="7">
        <f t="shared" si="91"/>
        <v>7.9323090221118144E-3</v>
      </c>
      <c r="F803" s="7">
        <f t="shared" si="92"/>
        <v>1.6709833951070288</v>
      </c>
      <c r="G803" s="2">
        <f t="shared" si="86"/>
        <v>9.2608018411476946E-4</v>
      </c>
      <c r="H803" s="8">
        <f t="shared" si="87"/>
        <v>-4.2270310009055959E-3</v>
      </c>
      <c r="I803" s="7">
        <f t="shared" si="88"/>
        <v>51.385617717425554</v>
      </c>
    </row>
    <row r="804" spans="1:9" x14ac:dyDescent="0.3">
      <c r="A804" s="1">
        <v>42745</v>
      </c>
      <c r="B804" s="2">
        <v>0</v>
      </c>
      <c r="C804" s="7">
        <f t="shared" si="89"/>
        <v>9.789942687847262E-4</v>
      </c>
      <c r="D804" s="7">
        <f t="shared" si="90"/>
        <v>9.3190558271524244E-3</v>
      </c>
      <c r="E804" s="7">
        <f t="shared" si="91"/>
        <v>7.9221476774543227E-3</v>
      </c>
      <c r="F804" s="7">
        <f t="shared" si="92"/>
        <v>1.6704068260014082</v>
      </c>
      <c r="G804" s="2">
        <f t="shared" si="86"/>
        <v>9.2612318986615367E-4</v>
      </c>
      <c r="H804" s="8">
        <f t="shared" si="87"/>
        <v>-9.2612318986615367E-4</v>
      </c>
      <c r="I804" s="7">
        <f t="shared" si="88"/>
        <v>81.88544901870678</v>
      </c>
    </row>
    <row r="805" spans="1:9" x14ac:dyDescent="0.3">
      <c r="A805" s="1">
        <v>42746</v>
      </c>
      <c r="B805" s="2">
        <v>2.8262408510517645E-3</v>
      </c>
      <c r="C805" s="7">
        <f t="shared" si="89"/>
        <v>9.789942687847262E-4</v>
      </c>
      <c r="D805" s="7">
        <f t="shared" si="90"/>
        <v>9.3190558271524244E-3</v>
      </c>
      <c r="E805" s="7">
        <f t="shared" si="91"/>
        <v>7.7142287252087056E-3</v>
      </c>
      <c r="F805" s="7">
        <f t="shared" si="92"/>
        <v>1.6703541935939517</v>
      </c>
      <c r="G805" s="2">
        <f t="shared" si="86"/>
        <v>9.2750860225637429E-4</v>
      </c>
      <c r="H805" s="8">
        <f t="shared" si="87"/>
        <v>1.8987322487953903E-3</v>
      </c>
      <c r="I805" s="7">
        <f t="shared" si="88"/>
        <v>77.374870829998244</v>
      </c>
    </row>
    <row r="806" spans="1:9" x14ac:dyDescent="0.3">
      <c r="A806" s="1">
        <v>42747</v>
      </c>
      <c r="B806" s="2">
        <v>-2.5100593364993928E-3</v>
      </c>
      <c r="C806" s="7">
        <f t="shared" si="89"/>
        <v>9.789942687847262E-4</v>
      </c>
      <c r="D806" s="7">
        <f t="shared" si="90"/>
        <v>9.3190558271524244E-3</v>
      </c>
      <c r="E806" s="7">
        <f t="shared" si="91"/>
        <v>7.5754686071698796E-3</v>
      </c>
      <c r="F806" s="7">
        <f t="shared" si="92"/>
        <v>1.6704730837853909</v>
      </c>
      <c r="G806" s="2">
        <f t="shared" si="86"/>
        <v>9.2843959154400039E-4</v>
      </c>
      <c r="H806" s="8">
        <f t="shared" si="87"/>
        <v>-3.4384989280433933E-3</v>
      </c>
      <c r="I806" s="7">
        <f t="shared" si="88"/>
        <v>60.982503874341695</v>
      </c>
    </row>
    <row r="807" spans="1:9" x14ac:dyDescent="0.3">
      <c r="A807" s="1">
        <v>42748</v>
      </c>
      <c r="B807" s="2">
        <v>2.295638714139514E-3</v>
      </c>
      <c r="C807" s="7">
        <f t="shared" si="89"/>
        <v>9.789942687847262E-4</v>
      </c>
      <c r="D807" s="7">
        <f t="shared" si="90"/>
        <v>9.3190558271524244E-3</v>
      </c>
      <c r="E807" s="7">
        <f t="shared" si="91"/>
        <v>7.5577662073422029E-3</v>
      </c>
      <c r="F807" s="7">
        <f t="shared" si="92"/>
        <v>1.6706194338145348</v>
      </c>
      <c r="G807" s="2">
        <f t="shared" si="86"/>
        <v>9.2856372954735718E-4</v>
      </c>
      <c r="H807" s="8">
        <f t="shared" si="87"/>
        <v>1.3670749845921567E-3</v>
      </c>
      <c r="I807" s="7">
        <f t="shared" si="88"/>
        <v>83.080830084985465</v>
      </c>
    </row>
    <row r="808" spans="1:9" x14ac:dyDescent="0.3">
      <c r="A808" s="1">
        <v>42752</v>
      </c>
      <c r="B808" s="2">
        <v>-3.5233547261788178E-3</v>
      </c>
      <c r="C808" s="7">
        <f t="shared" si="89"/>
        <v>9.789942687847262E-4</v>
      </c>
      <c r="D808" s="7">
        <f t="shared" si="90"/>
        <v>9.3190558271524244E-3</v>
      </c>
      <c r="E808" s="7">
        <f t="shared" si="91"/>
        <v>7.4264229468944355E-3</v>
      </c>
      <c r="F808" s="7">
        <f t="shared" si="92"/>
        <v>1.6702222651445757</v>
      </c>
      <c r="G808" s="2">
        <f t="shared" si="86"/>
        <v>9.2942413326490777E-4</v>
      </c>
      <c r="H808" s="8">
        <f t="shared" si="87"/>
        <v>-4.4527788594437255E-3</v>
      </c>
      <c r="I808" s="7">
        <f t="shared" si="88"/>
        <v>48.874392813836501</v>
      </c>
    </row>
    <row r="809" spans="1:9" x14ac:dyDescent="0.3">
      <c r="A809" s="1">
        <v>42753</v>
      </c>
      <c r="B809" s="2">
        <v>2.2097377650855954E-3</v>
      </c>
      <c r="C809" s="7">
        <f t="shared" si="89"/>
        <v>9.789942687847262E-4</v>
      </c>
      <c r="D809" s="7">
        <f t="shared" si="90"/>
        <v>9.3190558271524244E-3</v>
      </c>
      <c r="E809" s="7">
        <f t="shared" si="91"/>
        <v>7.5290928037358117E-3</v>
      </c>
      <c r="F809" s="7">
        <f t="shared" si="92"/>
        <v>1.6710396171872339</v>
      </c>
      <c r="G809" s="2">
        <f t="shared" si="86"/>
        <v>9.287722150801603E-4</v>
      </c>
      <c r="H809" s="8">
        <f t="shared" si="87"/>
        <v>1.2809655500054351E-3</v>
      </c>
      <c r="I809" s="7">
        <f t="shared" si="88"/>
        <v>83.994029670971955</v>
      </c>
    </row>
    <row r="810" spans="1:9" x14ac:dyDescent="0.3">
      <c r="A810" s="1">
        <v>42754</v>
      </c>
      <c r="B810" s="2">
        <v>-3.7043456983987255E-3</v>
      </c>
      <c r="C810" s="7">
        <f t="shared" si="89"/>
        <v>9.789942687847262E-4</v>
      </c>
      <c r="D810" s="7">
        <f t="shared" si="90"/>
        <v>9.3190558271524244E-3</v>
      </c>
      <c r="E810" s="7">
        <f t="shared" si="91"/>
        <v>7.4001666598060732E-3</v>
      </c>
      <c r="F810" s="7">
        <f t="shared" si="92"/>
        <v>1.669897487626496</v>
      </c>
      <c r="G810" s="2">
        <f t="shared" si="86"/>
        <v>9.2958633786234665E-4</v>
      </c>
      <c r="H810" s="8">
        <f t="shared" si="87"/>
        <v>-4.6339320362610726E-3</v>
      </c>
      <c r="I810" s="7">
        <f t="shared" si="88"/>
        <v>46.725402594747337</v>
      </c>
    </row>
    <row r="811" spans="1:9" x14ac:dyDescent="0.3">
      <c r="A811" s="1">
        <v>42755</v>
      </c>
      <c r="B811" s="2">
        <v>3.6740640593404539E-3</v>
      </c>
      <c r="C811" s="7">
        <f t="shared" si="89"/>
        <v>9.789942687847262E-4</v>
      </c>
      <c r="D811" s="7">
        <f t="shared" si="90"/>
        <v>9.3190558271524244E-3</v>
      </c>
      <c r="E811" s="7">
        <f t="shared" si="91"/>
        <v>7.5268113838378821E-3</v>
      </c>
      <c r="F811" s="7">
        <f t="shared" si="92"/>
        <v>1.6713329307051668</v>
      </c>
      <c r="G811" s="2">
        <f t="shared" si="86"/>
        <v>9.2879939878944191E-4</v>
      </c>
      <c r="H811" s="8">
        <f t="shared" si="87"/>
        <v>2.7452646605510122E-3</v>
      </c>
      <c r="I811" s="7">
        <f t="shared" si="88"/>
        <v>69.842736942149656</v>
      </c>
    </row>
    <row r="812" spans="1:9" x14ac:dyDescent="0.3">
      <c r="A812" s="1">
        <v>42758</v>
      </c>
      <c r="B812" s="2">
        <v>-2.6019899754812226E-3</v>
      </c>
      <c r="C812" s="7">
        <f t="shared" si="89"/>
        <v>9.789942687847262E-4</v>
      </c>
      <c r="D812" s="7">
        <f t="shared" si="90"/>
        <v>9.3190558271524244E-3</v>
      </c>
      <c r="E812" s="7">
        <f t="shared" si="91"/>
        <v>7.4674576073050589E-3</v>
      </c>
      <c r="F812" s="7">
        <f t="shared" si="92"/>
        <v>1.6698449359885934</v>
      </c>
      <c r="G812" s="2">
        <f t="shared" si="86"/>
        <v>9.2913493154386708E-4</v>
      </c>
      <c r="H812" s="8">
        <f t="shared" si="87"/>
        <v>-3.5311249070250897E-3</v>
      </c>
      <c r="I812" s="7">
        <f t="shared" si="88"/>
        <v>60.098928989336727</v>
      </c>
    </row>
    <row r="813" spans="1:9" x14ac:dyDescent="0.3">
      <c r="A813" s="1">
        <v>42759</v>
      </c>
      <c r="B813" s="2">
        <v>6.4116517464141154E-3</v>
      </c>
      <c r="C813" s="7">
        <f t="shared" si="89"/>
        <v>9.789942687847262E-4</v>
      </c>
      <c r="D813" s="7">
        <f t="shared" si="90"/>
        <v>9.3190558271524244E-3</v>
      </c>
      <c r="E813" s="7">
        <f t="shared" si="91"/>
        <v>7.4765112502103983E-3</v>
      </c>
      <c r="F813" s="7">
        <f t="shared" si="92"/>
        <v>1.6711137201237762</v>
      </c>
      <c r="G813" s="2">
        <f t="shared" si="86"/>
        <v>9.2912595842246058E-4</v>
      </c>
      <c r="H813" s="8">
        <f t="shared" si="87"/>
        <v>5.4825257879916548E-3</v>
      </c>
      <c r="I813" s="7">
        <f t="shared" si="88"/>
        <v>37.828258557862199</v>
      </c>
    </row>
    <row r="814" spans="1:9" x14ac:dyDescent="0.3">
      <c r="A814" s="1">
        <v>42760</v>
      </c>
      <c r="B814" s="2">
        <v>8.6554280415831464E-3</v>
      </c>
      <c r="C814" s="7">
        <f t="shared" si="89"/>
        <v>9.789942687847262E-4</v>
      </c>
      <c r="D814" s="7">
        <f t="shared" si="90"/>
        <v>9.3190558271524244E-3</v>
      </c>
      <c r="E814" s="7">
        <f t="shared" si="91"/>
        <v>7.6903139122407801E-3</v>
      </c>
      <c r="F814" s="7">
        <f t="shared" si="92"/>
        <v>1.6706587747071675</v>
      </c>
      <c r="G814" s="2">
        <f t="shared" si="86"/>
        <v>9.2768092273692274E-4</v>
      </c>
      <c r="H814" s="8">
        <f t="shared" si="87"/>
        <v>7.7277471188462237E-3</v>
      </c>
      <c r="I814" s="7">
        <f t="shared" si="88"/>
        <v>20.526249173161084</v>
      </c>
    </row>
    <row r="815" spans="1:9" x14ac:dyDescent="0.3">
      <c r="A815" s="1">
        <v>42761</v>
      </c>
      <c r="B815" s="2">
        <v>-1.0454279769195329E-3</v>
      </c>
      <c r="C815" s="7">
        <f t="shared" si="89"/>
        <v>9.789942687847262E-4</v>
      </c>
      <c r="D815" s="7">
        <f t="shared" si="90"/>
        <v>9.3190558271524244E-3</v>
      </c>
      <c r="E815" s="7">
        <f t="shared" si="91"/>
        <v>8.2141169789597974E-3</v>
      </c>
      <c r="F815" s="7">
        <f t="shared" si="92"/>
        <v>1.6718564750815719</v>
      </c>
      <c r="G815" s="2">
        <f t="shared" si="86"/>
        <v>9.2423918068553575E-4</v>
      </c>
      <c r="H815" s="8">
        <f t="shared" si="87"/>
        <v>-1.9696671576050688E-3</v>
      </c>
      <c r="I815" s="7">
        <f t="shared" si="88"/>
        <v>72.816943809585297</v>
      </c>
    </row>
    <row r="816" spans="1:9" x14ac:dyDescent="0.3">
      <c r="A816" s="1">
        <v>42762</v>
      </c>
      <c r="B816" s="2">
        <v>-1.5697830605082563E-3</v>
      </c>
      <c r="C816" s="7">
        <f t="shared" si="89"/>
        <v>9.789942687847262E-4</v>
      </c>
      <c r="D816" s="7">
        <f t="shared" si="90"/>
        <v>9.3190558271524244E-3</v>
      </c>
      <c r="E816" s="7">
        <f t="shared" si="91"/>
        <v>7.9897983915170803E-3</v>
      </c>
      <c r="F816" s="7">
        <f t="shared" si="92"/>
        <v>1.66934325005312</v>
      </c>
      <c r="G816" s="2">
        <f t="shared" si="86"/>
        <v>9.2562553843979927E-4</v>
      </c>
      <c r="H816" s="8">
        <f t="shared" si="87"/>
        <v>-2.4954085989480554E-3</v>
      </c>
      <c r="I816" s="7">
        <f t="shared" si="88"/>
        <v>69.563238291125899</v>
      </c>
    </row>
    <row r="817" spans="1:9" x14ac:dyDescent="0.3">
      <c r="A817" s="1">
        <v>42765</v>
      </c>
      <c r="B817" s="2">
        <v>-6.2016066631471745E-3</v>
      </c>
      <c r="C817" s="7">
        <f t="shared" si="89"/>
        <v>9.789942687847262E-4</v>
      </c>
      <c r="D817" s="7">
        <f t="shared" si="90"/>
        <v>9.3190558271524244E-3</v>
      </c>
      <c r="E817" s="7">
        <f t="shared" si="91"/>
        <v>7.8328582843505707E-3</v>
      </c>
      <c r="F817" s="7">
        <f t="shared" si="92"/>
        <v>1.6713141214791118</v>
      </c>
      <c r="G817" s="2">
        <f t="shared" si="86"/>
        <v>9.2675763202993723E-4</v>
      </c>
      <c r="H817" s="8">
        <f t="shared" si="87"/>
        <v>-7.1283642951771118E-3</v>
      </c>
      <c r="I817" s="7">
        <f t="shared" si="88"/>
        <v>24.776369519062751</v>
      </c>
    </row>
    <row r="818" spans="1:9" x14ac:dyDescent="0.3">
      <c r="A818" s="1">
        <v>42766</v>
      </c>
      <c r="B818" s="2">
        <v>-8.7928540689063972E-5</v>
      </c>
      <c r="C818" s="7">
        <f t="shared" si="89"/>
        <v>9.789942687847262E-4</v>
      </c>
      <c r="D818" s="7">
        <f t="shared" si="90"/>
        <v>9.3190558271524244E-3</v>
      </c>
      <c r="E818" s="7">
        <f t="shared" si="91"/>
        <v>8.2268786421215885E-3</v>
      </c>
      <c r="F818" s="7">
        <f t="shared" si="92"/>
        <v>1.6711040259289482</v>
      </c>
      <c r="G818" s="2">
        <f t="shared" si="86"/>
        <v>9.2412057757764734E-4</v>
      </c>
      <c r="H818" s="8">
        <f t="shared" si="87"/>
        <v>-1.0120491182667112E-3</v>
      </c>
      <c r="I818" s="7">
        <f t="shared" si="88"/>
        <v>78.662939503104226</v>
      </c>
    </row>
    <row r="819" spans="1:9" x14ac:dyDescent="0.3">
      <c r="A819" s="1">
        <v>42767</v>
      </c>
      <c r="B819" s="2">
        <v>3.9541717908742058E-4</v>
      </c>
      <c r="C819" s="7">
        <f t="shared" si="89"/>
        <v>9.789942687847262E-4</v>
      </c>
      <c r="D819" s="7">
        <f t="shared" si="90"/>
        <v>9.3190558271524244E-3</v>
      </c>
      <c r="E819" s="7">
        <f t="shared" si="91"/>
        <v>7.9667947539499677E-3</v>
      </c>
      <c r="F819" s="7">
        <f t="shared" si="92"/>
        <v>1.6698309717342492</v>
      </c>
      <c r="G819" s="2">
        <f t="shared" si="86"/>
        <v>9.2580031169439225E-4</v>
      </c>
      <c r="H819" s="8">
        <f t="shared" si="87"/>
        <v>-5.3038313260697168E-4</v>
      </c>
      <c r="I819" s="7">
        <f t="shared" si="88"/>
        <v>82.864708257664319</v>
      </c>
    </row>
    <row r="820" spans="1:9" x14ac:dyDescent="0.3">
      <c r="A820" s="1">
        <v>42768</v>
      </c>
      <c r="B820" s="2">
        <v>6.5904434628971664E-4</v>
      </c>
      <c r="C820" s="7">
        <f t="shared" si="89"/>
        <v>9.789942687847262E-4</v>
      </c>
      <c r="D820" s="7">
        <f t="shared" si="90"/>
        <v>9.3190558271524244E-3</v>
      </c>
      <c r="E820" s="7">
        <f t="shared" si="91"/>
        <v>7.7441843969350372E-3</v>
      </c>
      <c r="F820" s="7">
        <f t="shared" si="92"/>
        <v>1.6707737270327623</v>
      </c>
      <c r="G820" s="2">
        <f t="shared" si="86"/>
        <v>9.2732630267450429E-4</v>
      </c>
      <c r="H820" s="8">
        <f t="shared" si="87"/>
        <v>-2.6828195638478765E-4</v>
      </c>
      <c r="I820" s="7">
        <f t="shared" si="88"/>
        <v>85.843621540570965</v>
      </c>
    </row>
    <row r="821" spans="1:9" x14ac:dyDescent="0.3">
      <c r="A821" s="1">
        <v>42769</v>
      </c>
      <c r="B821" s="2">
        <v>6.8931218596626209E-3</v>
      </c>
      <c r="C821" s="7">
        <f t="shared" si="89"/>
        <v>9.789942687847262E-4</v>
      </c>
      <c r="D821" s="7">
        <f t="shared" si="90"/>
        <v>9.3190558271524244E-3</v>
      </c>
      <c r="E821" s="7">
        <f t="shared" si="91"/>
        <v>7.5586527124955364E-3</v>
      </c>
      <c r="F821" s="7">
        <f t="shared" si="92"/>
        <v>1.6700537263385233</v>
      </c>
      <c r="G821" s="2">
        <f t="shared" si="86"/>
        <v>9.2853460447376841E-4</v>
      </c>
      <c r="H821" s="8">
        <f t="shared" si="87"/>
        <v>5.9645872551888522E-3</v>
      </c>
      <c r="I821" s="7">
        <f t="shared" si="88"/>
        <v>33.389613578236876</v>
      </c>
    </row>
    <row r="822" spans="1:9" x14ac:dyDescent="0.3">
      <c r="A822" s="1">
        <v>42772</v>
      </c>
      <c r="B822" s="2">
        <v>-1.7881969037724099E-3</v>
      </c>
      <c r="C822" s="7">
        <f t="shared" si="89"/>
        <v>9.789942687847262E-4</v>
      </c>
      <c r="D822" s="7">
        <f t="shared" si="90"/>
        <v>9.3190558271524244E-3</v>
      </c>
      <c r="E822" s="7">
        <f t="shared" si="91"/>
        <v>7.822607064349188E-3</v>
      </c>
      <c r="F822" s="7">
        <f t="shared" si="92"/>
        <v>1.6716202713655648</v>
      </c>
      <c r="G822" s="2">
        <f t="shared" si="86"/>
        <v>9.2683897042051264E-4</v>
      </c>
      <c r="H822" s="8">
        <f t="shared" si="87"/>
        <v>-2.7150358741929227E-3</v>
      </c>
      <c r="I822" s="7">
        <f t="shared" si="88"/>
        <v>68.30680055368812</v>
      </c>
    </row>
    <row r="823" spans="1:9" x14ac:dyDescent="0.3">
      <c r="A823" s="1">
        <v>42773</v>
      </c>
      <c r="B823" s="2">
        <v>4.4076873873422073E-5</v>
      </c>
      <c r="C823" s="7">
        <f t="shared" si="89"/>
        <v>9.789942687847262E-4</v>
      </c>
      <c r="D823" s="7">
        <f t="shared" si="90"/>
        <v>9.3190558271524244E-3</v>
      </c>
      <c r="E823" s="7">
        <f t="shared" si="91"/>
        <v>7.7087849163762412E-3</v>
      </c>
      <c r="F823" s="7">
        <f t="shared" si="92"/>
        <v>1.6696225756974115</v>
      </c>
      <c r="G823" s="2">
        <f t="shared" si="86"/>
        <v>9.2751430360425507E-4</v>
      </c>
      <c r="H823" s="8">
        <f t="shared" si="87"/>
        <v>-8.83437429730833E-4</v>
      </c>
      <c r="I823" s="7">
        <f t="shared" si="88"/>
        <v>84.199621184263862</v>
      </c>
    </row>
    <row r="824" spans="1:9" x14ac:dyDescent="0.3">
      <c r="A824" s="1">
        <v>42774</v>
      </c>
      <c r="B824" s="2">
        <v>1.3103367198226135E-3</v>
      </c>
      <c r="C824" s="7">
        <f t="shared" si="89"/>
        <v>9.789942687847262E-4</v>
      </c>
      <c r="D824" s="7">
        <f t="shared" si="90"/>
        <v>9.3190558271524244E-3</v>
      </c>
      <c r="E824" s="7">
        <f t="shared" si="91"/>
        <v>7.5378519698990508E-3</v>
      </c>
      <c r="F824" s="7">
        <f t="shared" si="92"/>
        <v>1.6709459101269395</v>
      </c>
      <c r="G824" s="2">
        <f t="shared" si="86"/>
        <v>9.287099582789873E-4</v>
      </c>
      <c r="H824" s="8">
        <f t="shared" si="87"/>
        <v>3.8162676154362616E-4</v>
      </c>
      <c r="I824" s="7">
        <f t="shared" si="88"/>
        <v>88.047882142378825</v>
      </c>
    </row>
    <row r="825" spans="1:9" x14ac:dyDescent="0.3">
      <c r="A825" s="1">
        <v>42775</v>
      </c>
      <c r="B825" s="2">
        <v>5.9324611266506899E-3</v>
      </c>
      <c r="C825" s="7">
        <f t="shared" si="89"/>
        <v>9.789942687847262E-4</v>
      </c>
      <c r="D825" s="7">
        <f t="shared" si="90"/>
        <v>9.3190558271524244E-3</v>
      </c>
      <c r="E825" s="7">
        <f t="shared" si="91"/>
        <v>7.3898281682467327E-3</v>
      </c>
      <c r="F825" s="7">
        <f t="shared" si="92"/>
        <v>1.6699254453596475</v>
      </c>
      <c r="G825" s="2">
        <f t="shared" si="86"/>
        <v>9.2965648605240303E-4</v>
      </c>
      <c r="H825" s="8">
        <f t="shared" si="87"/>
        <v>5.0028046405982867E-3</v>
      </c>
      <c r="I825" s="7">
        <f t="shared" si="88"/>
        <v>42.773736785992014</v>
      </c>
    </row>
    <row r="826" spans="1:9" x14ac:dyDescent="0.3">
      <c r="A826" s="1">
        <v>42776</v>
      </c>
      <c r="B826" s="2">
        <v>3.9463346048793646E-3</v>
      </c>
      <c r="C826" s="7">
        <f t="shared" si="89"/>
        <v>9.789942687847262E-4</v>
      </c>
      <c r="D826" s="7">
        <f t="shared" si="90"/>
        <v>9.3190558271524244E-3</v>
      </c>
      <c r="E826" s="7">
        <f t="shared" si="91"/>
        <v>7.5600130037965074E-3</v>
      </c>
      <c r="F826" s="7">
        <f t="shared" si="92"/>
        <v>1.6714140074583119</v>
      </c>
      <c r="G826" s="2">
        <f t="shared" si="86"/>
        <v>9.2858130455982012E-4</v>
      </c>
      <c r="H826" s="8">
        <f t="shared" si="87"/>
        <v>3.0177533003195446E-3</v>
      </c>
      <c r="I826" s="7">
        <f t="shared" si="88"/>
        <v>66.486031503240383</v>
      </c>
    </row>
    <row r="827" spans="1:9" x14ac:dyDescent="0.3">
      <c r="A827" s="1">
        <v>42779</v>
      </c>
      <c r="B827" s="2">
        <v>5.4425337408794405E-3</v>
      </c>
      <c r="C827" s="7">
        <f t="shared" si="89"/>
        <v>9.789942687847262E-4</v>
      </c>
      <c r="D827" s="7">
        <f t="shared" si="90"/>
        <v>9.3190558271524244E-3</v>
      </c>
      <c r="E827" s="7">
        <f t="shared" si="91"/>
        <v>7.5131861929695412E-3</v>
      </c>
      <c r="F827" s="7">
        <f t="shared" si="92"/>
        <v>1.6698287044817712</v>
      </c>
      <c r="G827" s="2">
        <f t="shared" si="86"/>
        <v>9.2882894464058454E-4</v>
      </c>
      <c r="H827" s="8">
        <f t="shared" si="87"/>
        <v>4.5137047962388564E-3</v>
      </c>
      <c r="I827" s="7">
        <f t="shared" si="88"/>
        <v>48.51281159672557</v>
      </c>
    </row>
    <row r="828" spans="1:9" x14ac:dyDescent="0.3">
      <c r="A828" s="1">
        <v>42780</v>
      </c>
      <c r="B828" s="2">
        <v>3.9954239703881012E-3</v>
      </c>
      <c r="C828" s="7">
        <f t="shared" si="89"/>
        <v>9.789942687847262E-4</v>
      </c>
      <c r="D828" s="7">
        <f t="shared" si="90"/>
        <v>9.3190558271524244E-3</v>
      </c>
      <c r="E828" s="7">
        <f t="shared" si="91"/>
        <v>7.6068563959051337E-3</v>
      </c>
      <c r="F828" s="7">
        <f t="shared" si="92"/>
        <v>1.6713533873460575</v>
      </c>
      <c r="G828" s="2">
        <f t="shared" si="86"/>
        <v>9.2826643704139121E-4</v>
      </c>
      <c r="H828" s="8">
        <f t="shared" si="87"/>
        <v>3.0671575333467097E-3</v>
      </c>
      <c r="I828" s="7">
        <f t="shared" si="88"/>
        <v>65.714515206995486</v>
      </c>
    </row>
    <row r="829" spans="1:9" x14ac:dyDescent="0.3">
      <c r="A829" s="1">
        <v>42781</v>
      </c>
      <c r="B829" s="2">
        <v>5.2200812062164204E-3</v>
      </c>
      <c r="C829" s="7">
        <f t="shared" si="89"/>
        <v>9.789942687847262E-4</v>
      </c>
      <c r="D829" s="7">
        <f t="shared" si="90"/>
        <v>9.3190558271524244E-3</v>
      </c>
      <c r="E829" s="7">
        <f t="shared" si="91"/>
        <v>7.5552372966928233E-3</v>
      </c>
      <c r="F829" s="7">
        <f t="shared" si="92"/>
        <v>1.6698832612740551</v>
      </c>
      <c r="G829" s="2">
        <f t="shared" si="86"/>
        <v>9.2855040984323237E-4</v>
      </c>
      <c r="H829" s="8">
        <f t="shared" si="87"/>
        <v>4.2915307963731879E-3</v>
      </c>
      <c r="I829" s="7">
        <f t="shared" si="88"/>
        <v>51.128042121931124</v>
      </c>
    </row>
    <row r="830" spans="1:9" x14ac:dyDescent="0.3">
      <c r="A830" s="1">
        <v>42782</v>
      </c>
      <c r="B830" s="2">
        <v>-8.5113171495665441E-4</v>
      </c>
      <c r="C830" s="7">
        <f t="shared" si="89"/>
        <v>9.789942687847262E-4</v>
      </c>
      <c r="D830" s="7">
        <f t="shared" si="90"/>
        <v>9.3190558271524244E-3</v>
      </c>
      <c r="E830" s="7">
        <f t="shared" si="91"/>
        <v>7.6184881915657048E-3</v>
      </c>
      <c r="F830" s="7">
        <f t="shared" si="92"/>
        <v>1.6712557978304499</v>
      </c>
      <c r="G830" s="2">
        <f t="shared" si="86"/>
        <v>9.2818483927032585E-4</v>
      </c>
      <c r="H830" s="8">
        <f t="shared" si="87"/>
        <v>-1.7793165542269803E-3</v>
      </c>
      <c r="I830" s="7">
        <f t="shared" si="88"/>
        <v>78.912518411410076</v>
      </c>
    </row>
    <row r="831" spans="1:9" x14ac:dyDescent="0.3">
      <c r="A831" s="1">
        <v>42783</v>
      </c>
      <c r="B831" s="2">
        <v>1.5763566222186665E-3</v>
      </c>
      <c r="C831" s="7">
        <f t="shared" si="89"/>
        <v>9.789942687847262E-4</v>
      </c>
      <c r="D831" s="7">
        <f t="shared" si="90"/>
        <v>9.3190558271524244E-3</v>
      </c>
      <c r="E831" s="7">
        <f t="shared" si="91"/>
        <v>7.491578250271135E-3</v>
      </c>
      <c r="F831" s="7">
        <f t="shared" si="92"/>
        <v>1.6697776355825904</v>
      </c>
      <c r="G831" s="2">
        <f t="shared" si="86"/>
        <v>9.2897114167625017E-4</v>
      </c>
      <c r="H831" s="8">
        <f t="shared" si="87"/>
        <v>6.4738548054241629E-4</v>
      </c>
      <c r="I831" s="7">
        <f t="shared" si="88"/>
        <v>87.744644242871772</v>
      </c>
    </row>
    <row r="832" spans="1:9" x14ac:dyDescent="0.3">
      <c r="A832" s="1">
        <v>42787</v>
      </c>
      <c r="B832" s="2">
        <v>5.9551261087580354E-3</v>
      </c>
      <c r="C832" s="7">
        <f t="shared" si="89"/>
        <v>9.789942687847262E-4</v>
      </c>
      <c r="D832" s="7">
        <f t="shared" si="90"/>
        <v>9.3190558271524244E-3</v>
      </c>
      <c r="E832" s="7">
        <f t="shared" si="91"/>
        <v>7.3549807776340428E-3</v>
      </c>
      <c r="F832" s="7">
        <f t="shared" si="92"/>
        <v>1.6708180840427369</v>
      </c>
      <c r="G832" s="2">
        <f t="shared" si="86"/>
        <v>9.2992477672255178E-4</v>
      </c>
      <c r="H832" s="8">
        <f t="shared" si="87"/>
        <v>5.0252013320354833E-3</v>
      </c>
      <c r="I832" s="7">
        <f t="shared" si="88"/>
        <v>42.456180237378206</v>
      </c>
    </row>
    <row r="833" spans="1:9" x14ac:dyDescent="0.3">
      <c r="A833" s="1">
        <v>42788</v>
      </c>
      <c r="B833" s="2">
        <v>-8.881441818870961E-4</v>
      </c>
      <c r="C833" s="7">
        <f t="shared" si="89"/>
        <v>9.789942687847262E-4</v>
      </c>
      <c r="D833" s="7">
        <f t="shared" si="90"/>
        <v>9.3190558271524244E-3</v>
      </c>
      <c r="E833" s="7">
        <f t="shared" si="91"/>
        <v>7.5339892813641243E-3</v>
      </c>
      <c r="F833" s="7">
        <f t="shared" si="92"/>
        <v>1.6707444433657632</v>
      </c>
      <c r="G833" s="2">
        <f t="shared" si="86"/>
        <v>9.2872749439201947E-4</v>
      </c>
      <c r="H833" s="8">
        <f t="shared" si="87"/>
        <v>-1.8168716762791155E-3</v>
      </c>
      <c r="I833" s="7">
        <f t="shared" si="88"/>
        <v>79.250385539269644</v>
      </c>
    </row>
    <row r="834" spans="1:9" x14ac:dyDescent="0.3">
      <c r="A834" s="1">
        <v>42789</v>
      </c>
      <c r="B834" s="2">
        <v>6.7723416073017795E-4</v>
      </c>
      <c r="C834" s="7">
        <f t="shared" si="89"/>
        <v>9.789942687847262E-4</v>
      </c>
      <c r="D834" s="7">
        <f t="shared" si="90"/>
        <v>9.3190558271524244E-3</v>
      </c>
      <c r="E834" s="7">
        <f t="shared" si="91"/>
        <v>7.4236704131760067E-3</v>
      </c>
      <c r="F834" s="7">
        <f t="shared" si="92"/>
        <v>1.6701687858249163</v>
      </c>
      <c r="G834" s="2">
        <f t="shared" si="86"/>
        <v>9.2944035048976115E-4</v>
      </c>
      <c r="H834" s="8">
        <f t="shared" si="87"/>
        <v>-2.522061897595832E-4</v>
      </c>
      <c r="I834" s="7">
        <f t="shared" si="88"/>
        <v>89.525921658615857</v>
      </c>
    </row>
    <row r="835" spans="1:9" x14ac:dyDescent="0.3">
      <c r="A835" s="1">
        <v>42790</v>
      </c>
      <c r="B835" s="2">
        <v>1.2690621000424063E-3</v>
      </c>
      <c r="C835" s="7">
        <f t="shared" si="89"/>
        <v>9.789942687847262E-4</v>
      </c>
      <c r="D835" s="7">
        <f t="shared" si="90"/>
        <v>9.3190558271524244E-3</v>
      </c>
      <c r="E835" s="7">
        <f t="shared" si="91"/>
        <v>7.2949623267976032E-3</v>
      </c>
      <c r="F835" s="7">
        <f t="shared" si="92"/>
        <v>1.6705116273981191</v>
      </c>
      <c r="G835" s="2">
        <f t="shared" ref="G835:G898" si="93">C835 - E835*EXP(1/(2*F835^2))*SINH(D835/F835)</f>
        <v>9.3031306811739985E-4</v>
      </c>
      <c r="H835" s="8">
        <f t="shared" ref="H835:H898" si="94">B835-G835</f>
        <v>3.3874903192500643E-4</v>
      </c>
      <c r="I835" s="7">
        <f t="shared" ref="I835:I898" si="95">F835/(E835*SQRT(2*PI()))*1/SQRT(1 + ((B835-C835)/E835)^2)*EXP(-1/2*(D835 + F835*ASINH((B835-C835)/E835))^2)</f>
        <v>91.022394076990807</v>
      </c>
    </row>
    <row r="836" spans="1:9" x14ac:dyDescent="0.3">
      <c r="A836" s="1">
        <v>42793</v>
      </c>
      <c r="B836" s="2">
        <v>1.5626879165426821E-3</v>
      </c>
      <c r="C836" s="7">
        <f t="shared" ref="C836:C899" si="96">C835*L$17 + L$16*$H835^2 + L$15</f>
        <v>9.789942687847262E-4</v>
      </c>
      <c r="D836" s="7">
        <f t="shared" ref="D836:D899" si="97">D835*M$17 + M$16*$H835^2 + M$15</f>
        <v>9.3190558271524244E-3</v>
      </c>
      <c r="E836" s="7">
        <f t="shared" ref="E836:E899" si="98">E835*N$17 + N$16*$H835^2 + N$15</f>
        <v>7.1897121944278965E-3</v>
      </c>
      <c r="F836" s="7">
        <f t="shared" ref="F836:F899" si="99">F835*O$17 + O$16*$H835^2 + O$15</f>
        <v>1.6702534533768698</v>
      </c>
      <c r="G836" s="2">
        <f t="shared" si="93"/>
        <v>9.3100535542253358E-4</v>
      </c>
      <c r="H836" s="8">
        <f t="shared" si="94"/>
        <v>6.3168256112014856E-4</v>
      </c>
      <c r="I836" s="7">
        <f t="shared" si="95"/>
        <v>91.412044882103714</v>
      </c>
    </row>
    <row r="837" spans="1:9" x14ac:dyDescent="0.3">
      <c r="A837" s="1">
        <v>42794</v>
      </c>
      <c r="B837" s="2">
        <v>-2.6990797202203209E-3</v>
      </c>
      <c r="C837" s="7">
        <f t="shared" si="96"/>
        <v>9.789942687847262E-4</v>
      </c>
      <c r="D837" s="7">
        <f t="shared" si="97"/>
        <v>9.3190558271524244E-3</v>
      </c>
      <c r="E837" s="7">
        <f t="shared" si="98"/>
        <v>7.1064890625419878E-3</v>
      </c>
      <c r="F837" s="7">
        <f t="shared" si="99"/>
        <v>1.6704571539443345</v>
      </c>
      <c r="G837" s="2">
        <f t="shared" si="93"/>
        <v>9.3156869904666097E-4</v>
      </c>
      <c r="H837" s="8">
        <f t="shared" si="94"/>
        <v>-3.630648419266982E-3</v>
      </c>
      <c r="I837" s="7">
        <f t="shared" si="95"/>
        <v>59.470463066359137</v>
      </c>
    </row>
    <row r="838" spans="1:9" x14ac:dyDescent="0.3">
      <c r="A838" s="1">
        <v>42795</v>
      </c>
      <c r="B838" s="2">
        <v>1.3997586082026503E-2</v>
      </c>
      <c r="C838" s="7">
        <f t="shared" si="96"/>
        <v>9.789942687847262E-4</v>
      </c>
      <c r="D838" s="7">
        <f t="shared" si="97"/>
        <v>9.3190558271524244E-3</v>
      </c>
      <c r="E838" s="7">
        <f t="shared" si="98"/>
        <v>7.188011157821585E-3</v>
      </c>
      <c r="F838" s="7">
        <f t="shared" si="99"/>
        <v>1.6706705698055453</v>
      </c>
      <c r="G838" s="2">
        <f t="shared" si="93"/>
        <v>9.3103297993584442E-4</v>
      </c>
      <c r="H838" s="8">
        <f t="shared" si="94"/>
        <v>1.3066553102090659E-2</v>
      </c>
      <c r="I838" s="7">
        <f t="shared" si="95"/>
        <v>3.373561470563057</v>
      </c>
    </row>
    <row r="839" spans="1:9" x14ac:dyDescent="0.3">
      <c r="A839" s="1">
        <v>42796</v>
      </c>
      <c r="B839" s="2">
        <v>-6.2975257577190247E-3</v>
      </c>
      <c r="C839" s="7">
        <f t="shared" si="96"/>
        <v>9.789942687847262E-4</v>
      </c>
      <c r="D839" s="7">
        <f t="shared" si="97"/>
        <v>9.3190558271524244E-3</v>
      </c>
      <c r="E839" s="7">
        <f t="shared" si="98"/>
        <v>9.1034683189838133E-3</v>
      </c>
      <c r="F839" s="7">
        <f t="shared" si="99"/>
        <v>1.6750408856176628</v>
      </c>
      <c r="G839" s="2">
        <f t="shared" si="93"/>
        <v>9.1846729656634468E-4</v>
      </c>
      <c r="H839" s="8">
        <f t="shared" si="94"/>
        <v>-7.2159930542853691E-3</v>
      </c>
      <c r="I839" s="7">
        <f t="shared" si="95"/>
        <v>27.341429459498531</v>
      </c>
    </row>
    <row r="840" spans="1:9" x14ac:dyDescent="0.3">
      <c r="A840" s="1">
        <v>42797</v>
      </c>
      <c r="B840" s="2">
        <v>6.2966228649852241E-4</v>
      </c>
      <c r="C840" s="7">
        <f t="shared" si="96"/>
        <v>9.789942687847262E-4</v>
      </c>
      <c r="D840" s="7">
        <f t="shared" si="97"/>
        <v>9.3190558271524244E-3</v>
      </c>
      <c r="E840" s="7">
        <f t="shared" si="98"/>
        <v>9.2865812236054245E-3</v>
      </c>
      <c r="F840" s="7">
        <f t="shared" si="99"/>
        <v>1.6683177820764015</v>
      </c>
      <c r="G840" s="2">
        <f t="shared" si="93"/>
        <v>9.169117106195418E-4</v>
      </c>
      <c r="H840" s="8">
        <f t="shared" si="94"/>
        <v>-2.8724942412101939E-4</v>
      </c>
      <c r="I840" s="7">
        <f t="shared" si="95"/>
        <v>71.516489533062256</v>
      </c>
    </row>
    <row r="841" spans="1:9" x14ac:dyDescent="0.3">
      <c r="A841" s="1">
        <v>42800</v>
      </c>
      <c r="B841" s="2">
        <v>-2.9781895037355177E-3</v>
      </c>
      <c r="C841" s="7">
        <f t="shared" si="96"/>
        <v>9.789942687847262E-4</v>
      </c>
      <c r="D841" s="7">
        <f t="shared" si="97"/>
        <v>9.3190558271524244E-3</v>
      </c>
      <c r="E841" s="7">
        <f t="shared" si="98"/>
        <v>8.8272508024153911E-3</v>
      </c>
      <c r="F841" s="7">
        <f t="shared" si="99"/>
        <v>1.6719139967793022</v>
      </c>
      <c r="G841" s="2">
        <f t="shared" si="93"/>
        <v>9.2015479542975696E-4</v>
      </c>
      <c r="H841" s="8">
        <f t="shared" si="94"/>
        <v>-3.8983442991652748E-3</v>
      </c>
      <c r="I841" s="7">
        <f t="shared" si="95"/>
        <v>53.316915281114944</v>
      </c>
    </row>
    <row r="842" spans="1:9" x14ac:dyDescent="0.3">
      <c r="A842" s="1">
        <v>42801</v>
      </c>
      <c r="B842" s="2">
        <v>-2.9865802672174313E-3</v>
      </c>
      <c r="C842" s="7">
        <f t="shared" si="96"/>
        <v>9.789942687847262E-4</v>
      </c>
      <c r="D842" s="7">
        <f t="shared" si="97"/>
        <v>9.3190558271524244E-3</v>
      </c>
      <c r="E842" s="7">
        <f t="shared" si="98"/>
        <v>8.6268193788607301E-3</v>
      </c>
      <c r="F842" s="7">
        <f t="shared" si="99"/>
        <v>1.6696252294624596</v>
      </c>
      <c r="G842" s="2">
        <f t="shared" si="93"/>
        <v>9.2138371057721427E-4</v>
      </c>
      <c r="H842" s="8">
        <f t="shared" si="94"/>
        <v>-3.907963977794646E-3</v>
      </c>
      <c r="I842" s="7">
        <f t="shared" si="95"/>
        <v>53.609676195999647</v>
      </c>
    </row>
    <row r="843" spans="1:9" x14ac:dyDescent="0.3">
      <c r="A843" s="1">
        <v>42802</v>
      </c>
      <c r="B843" s="2">
        <v>-1.8565993450589957E-3</v>
      </c>
      <c r="C843" s="7">
        <f t="shared" si="96"/>
        <v>9.789942687847262E-4</v>
      </c>
      <c r="D843" s="7">
        <f t="shared" si="97"/>
        <v>9.3190558271524244E-3</v>
      </c>
      <c r="E843" s="7">
        <f t="shared" si="98"/>
        <v>8.4628646293190384E-3</v>
      </c>
      <c r="F843" s="7">
        <f t="shared" si="99"/>
        <v>1.6713607477710186</v>
      </c>
      <c r="G843" s="2">
        <f t="shared" si="93"/>
        <v>9.2255831374102456E-4</v>
      </c>
      <c r="H843" s="8">
        <f t="shared" si="94"/>
        <v>-2.7791576588000202E-3</v>
      </c>
      <c r="I843" s="7">
        <f t="shared" si="95"/>
        <v>64.546318474530139</v>
      </c>
    </row>
    <row r="844" spans="1:9" x14ac:dyDescent="0.3">
      <c r="A844" s="1">
        <v>42803</v>
      </c>
      <c r="B844" s="2">
        <v>1.2682046032836958E-3</v>
      </c>
      <c r="C844" s="7">
        <f t="shared" si="96"/>
        <v>9.789942687847262E-4</v>
      </c>
      <c r="D844" s="7">
        <f t="shared" si="97"/>
        <v>9.3190558271524244E-3</v>
      </c>
      <c r="E844" s="7">
        <f t="shared" si="98"/>
        <v>8.2394689277273669E-3</v>
      </c>
      <c r="F844" s="7">
        <f t="shared" si="99"/>
        <v>1.6698292550630787</v>
      </c>
      <c r="G844" s="2">
        <f t="shared" si="93"/>
        <v>9.239796007392742E-4</v>
      </c>
      <c r="H844" s="8">
        <f t="shared" si="94"/>
        <v>3.4422500254442157E-4</v>
      </c>
      <c r="I844" s="7">
        <f t="shared" si="95"/>
        <v>80.614625270309958</v>
      </c>
    </row>
    <row r="845" spans="1:9" x14ac:dyDescent="0.3">
      <c r="A845" s="1">
        <v>42804</v>
      </c>
      <c r="B845" s="2">
        <v>3.5040655403699716E-3</v>
      </c>
      <c r="C845" s="7">
        <f t="shared" si="96"/>
        <v>9.789942687847262E-4</v>
      </c>
      <c r="D845" s="7">
        <f t="shared" si="97"/>
        <v>9.3190558271524244E-3</v>
      </c>
      <c r="E845" s="7">
        <f t="shared" si="98"/>
        <v>7.966522782167541E-3</v>
      </c>
      <c r="F845" s="7">
        <f t="shared" si="99"/>
        <v>1.6707703438162631</v>
      </c>
      <c r="G845" s="2">
        <f t="shared" si="93"/>
        <v>9.258427501589229E-4</v>
      </c>
      <c r="H845" s="8">
        <f t="shared" si="94"/>
        <v>2.5782227902110487E-3</v>
      </c>
      <c r="I845" s="7">
        <f t="shared" si="95"/>
        <v>69.291789423637553</v>
      </c>
    </row>
    <row r="846" spans="1:9" x14ac:dyDescent="0.3">
      <c r="A846" s="1">
        <v>42807</v>
      </c>
      <c r="B846" s="2">
        <v>5.0492784410471891E-4</v>
      </c>
      <c r="C846" s="7">
        <f t="shared" si="96"/>
        <v>9.789942687847262E-4</v>
      </c>
      <c r="D846" s="7">
        <f t="shared" si="97"/>
        <v>9.3190558271524244E-3</v>
      </c>
      <c r="E846" s="7">
        <f t="shared" si="98"/>
        <v>7.8186457286232441E-3</v>
      </c>
      <c r="F846" s="7">
        <f t="shared" si="99"/>
        <v>1.670245422702217</v>
      </c>
      <c r="G846" s="2">
        <f t="shared" si="93"/>
        <v>9.268070945203311E-4</v>
      </c>
      <c r="H846" s="8">
        <f t="shared" si="94"/>
        <v>-4.2187925041561219E-4</v>
      </c>
      <c r="I846" s="7">
        <f t="shared" si="95"/>
        <v>84.708776701910381</v>
      </c>
    </row>
    <row r="847" spans="1:9" x14ac:dyDescent="0.3">
      <c r="A847" s="1">
        <v>42808</v>
      </c>
      <c r="B847" s="2">
        <v>-3.8265415653393475E-3</v>
      </c>
      <c r="C847" s="7">
        <f t="shared" si="96"/>
        <v>9.789942687847262E-4</v>
      </c>
      <c r="D847" s="7">
        <f t="shared" si="97"/>
        <v>9.3190558271524244E-3</v>
      </c>
      <c r="E847" s="7">
        <f t="shared" si="98"/>
        <v>7.621133737124911E-3</v>
      </c>
      <c r="F847" s="7">
        <f t="shared" si="99"/>
        <v>1.6704568777048121</v>
      </c>
      <c r="G847" s="2">
        <f t="shared" si="93"/>
        <v>9.281341763336681E-4</v>
      </c>
      <c r="H847" s="8">
        <f t="shared" si="94"/>
        <v>-4.7546757416730154E-3</v>
      </c>
      <c r="I847" s="7">
        <f t="shared" si="95"/>
        <v>45.565031669832145</v>
      </c>
    </row>
    <row r="848" spans="1:9" x14ac:dyDescent="0.3">
      <c r="A848" s="1">
        <v>42809</v>
      </c>
      <c r="B848" s="2">
        <v>8.6531902192432675E-3</v>
      </c>
      <c r="C848" s="7">
        <f t="shared" si="96"/>
        <v>9.789942687847262E-4</v>
      </c>
      <c r="D848" s="7">
        <f t="shared" si="97"/>
        <v>9.3190558271524244E-3</v>
      </c>
      <c r="E848" s="7">
        <f t="shared" si="98"/>
        <v>7.7218353230504629E-3</v>
      </c>
      <c r="F848" s="7">
        <f t="shared" si="99"/>
        <v>1.6709418942267356</v>
      </c>
      <c r="G848" s="2">
        <f t="shared" si="93"/>
        <v>9.2748245427137083E-4</v>
      </c>
      <c r="H848" s="8">
        <f t="shared" si="94"/>
        <v>7.7257077649718967E-3</v>
      </c>
      <c r="I848" s="7">
        <f t="shared" si="95"/>
        <v>20.639993159963666</v>
      </c>
    </row>
    <row r="849" spans="1:9" x14ac:dyDescent="0.3">
      <c r="A849" s="1">
        <v>42810</v>
      </c>
      <c r="B849" s="2">
        <v>-1.9666967453645379E-3</v>
      </c>
      <c r="C849" s="7">
        <f t="shared" si="96"/>
        <v>9.789942687847262E-4</v>
      </c>
      <c r="D849" s="7">
        <f t="shared" si="97"/>
        <v>9.3190558271524244E-3</v>
      </c>
      <c r="E849" s="7">
        <f t="shared" si="98"/>
        <v>8.2396706023057775E-3</v>
      </c>
      <c r="F849" s="7">
        <f t="shared" si="99"/>
        <v>1.6716411529044766</v>
      </c>
      <c r="G849" s="2">
        <f t="shared" si="93"/>
        <v>9.2405923423211523E-4</v>
      </c>
      <c r="H849" s="8">
        <f t="shared" si="94"/>
        <v>-2.890755979596653E-3</v>
      </c>
      <c r="I849" s="7">
        <f t="shared" si="95"/>
        <v>64.553563536467266</v>
      </c>
    </row>
    <row r="850" spans="1:9" x14ac:dyDescent="0.3">
      <c r="A850" s="1">
        <v>42811</v>
      </c>
      <c r="B850" s="2">
        <v>-1.7564382662494937E-3</v>
      </c>
      <c r="C850" s="7">
        <f t="shared" si="96"/>
        <v>9.789942687847262E-4</v>
      </c>
      <c r="D850" s="7">
        <f t="shared" si="97"/>
        <v>9.3190558271524244E-3</v>
      </c>
      <c r="E850" s="7">
        <f t="shared" si="98"/>
        <v>8.0633365524141846E-3</v>
      </c>
      <c r="F850" s="7">
        <f t="shared" si="99"/>
        <v>1.6696350959283</v>
      </c>
      <c r="G850" s="2">
        <f t="shared" si="93"/>
        <v>9.2514712425158816E-4</v>
      </c>
      <c r="H850" s="8">
        <f t="shared" si="94"/>
        <v>-2.6815853905010818E-3</v>
      </c>
      <c r="I850" s="7">
        <f t="shared" si="95"/>
        <v>67.367157934747127</v>
      </c>
    </row>
    <row r="851" spans="1:9" x14ac:dyDescent="0.3">
      <c r="A851" s="1">
        <v>42814</v>
      </c>
      <c r="B851" s="2">
        <v>-1.0967179776415481E-3</v>
      </c>
      <c r="C851" s="7">
        <f t="shared" si="96"/>
        <v>9.789942687847262E-4</v>
      </c>
      <c r="D851" s="7">
        <f t="shared" si="97"/>
        <v>9.3190558271524244E-3</v>
      </c>
      <c r="E851" s="7">
        <f t="shared" si="98"/>
        <v>7.9046441352170916E-3</v>
      </c>
      <c r="F851" s="7">
        <f t="shared" si="99"/>
        <v>1.6711208213495898</v>
      </c>
      <c r="G851" s="2">
        <f t="shared" si="93"/>
        <v>9.2627061747921141E-4</v>
      </c>
      <c r="H851" s="8">
        <f t="shared" si="94"/>
        <v>-2.0229885951207594E-3</v>
      </c>
      <c r="I851" s="7">
        <f t="shared" si="95"/>
        <v>74.542624832071226</v>
      </c>
    </row>
    <row r="852" spans="1:9" x14ac:dyDescent="0.3">
      <c r="A852" s="1">
        <v>42815</v>
      </c>
      <c r="B852" s="2">
        <v>-1.2839667683954836E-2</v>
      </c>
      <c r="C852" s="7">
        <f t="shared" si="96"/>
        <v>9.789942687847262E-4</v>
      </c>
      <c r="D852" s="7">
        <f t="shared" si="97"/>
        <v>9.3190558271524244E-3</v>
      </c>
      <c r="E852" s="7">
        <f t="shared" si="98"/>
        <v>7.7377841287605102E-3</v>
      </c>
      <c r="F852" s="7">
        <f t="shared" si="99"/>
        <v>1.6699065084556957</v>
      </c>
      <c r="G852" s="2">
        <f t="shared" si="93"/>
        <v>9.2733258122373831E-4</v>
      </c>
      <c r="H852" s="8">
        <f t="shared" si="94"/>
        <v>-1.3767000265178575E-2</v>
      </c>
      <c r="I852" s="7">
        <f t="shared" si="95"/>
        <v>3.4665534611317934</v>
      </c>
    </row>
    <row r="853" spans="1:9" x14ac:dyDescent="0.3">
      <c r="A853" s="1">
        <v>42816</v>
      </c>
      <c r="B853" s="2">
        <v>2.353497538875704E-3</v>
      </c>
      <c r="C853" s="7">
        <f t="shared" si="96"/>
        <v>9.789942687847262E-4</v>
      </c>
      <c r="D853" s="7">
        <f t="shared" si="97"/>
        <v>9.3190558271524244E-3</v>
      </c>
      <c r="E853" s="7">
        <f t="shared" si="98"/>
        <v>9.776112726109747E-3</v>
      </c>
      <c r="F853" s="7">
        <f t="shared" si="99"/>
        <v>1.6761601774273458</v>
      </c>
      <c r="G853" s="2">
        <f t="shared" si="93"/>
        <v>9.1405388840911945E-4</v>
      </c>
      <c r="H853" s="8">
        <f t="shared" si="94"/>
        <v>1.4394436504665846E-3</v>
      </c>
      <c r="I853" s="7">
        <f t="shared" si="95"/>
        <v>65.744271109486618</v>
      </c>
    </row>
    <row r="854" spans="1:9" x14ac:dyDescent="0.3">
      <c r="A854" s="1">
        <v>42817</v>
      </c>
      <c r="B854" s="2">
        <v>-1.0673656496447137E-3</v>
      </c>
      <c r="C854" s="7">
        <f t="shared" si="96"/>
        <v>9.789942687847262E-4</v>
      </c>
      <c r="D854" s="7">
        <f t="shared" si="97"/>
        <v>9.3190558271524244E-3</v>
      </c>
      <c r="E854" s="7">
        <f t="shared" si="98"/>
        <v>9.2531844657441353E-3</v>
      </c>
      <c r="F854" s="7">
        <f t="shared" si="99"/>
        <v>1.6660319211867542</v>
      </c>
      <c r="G854" s="2">
        <f t="shared" si="93"/>
        <v>9.170195357418241E-4</v>
      </c>
      <c r="H854" s="8">
        <f t="shared" si="94"/>
        <v>-1.9843851853865377E-3</v>
      </c>
      <c r="I854" s="7">
        <f t="shared" si="95"/>
        <v>65.823954125109026</v>
      </c>
    </row>
    <row r="855" spans="1:9" x14ac:dyDescent="0.3">
      <c r="A855" s="1">
        <v>42818</v>
      </c>
      <c r="B855" s="2">
        <v>-7.2633045454084666E-4</v>
      </c>
      <c r="C855" s="7">
        <f t="shared" si="96"/>
        <v>9.789942687847262E-4</v>
      </c>
      <c r="D855" s="7">
        <f t="shared" si="97"/>
        <v>9.3190558271524244E-3</v>
      </c>
      <c r="E855" s="7">
        <f t="shared" si="98"/>
        <v>8.8450151768114348E-3</v>
      </c>
      <c r="F855" s="7">
        <f t="shared" si="99"/>
        <v>1.6737560489749923</v>
      </c>
      <c r="G855" s="2">
        <f t="shared" si="93"/>
        <v>9.2012444061361864E-4</v>
      </c>
      <c r="H855" s="8">
        <f t="shared" si="94"/>
        <v>-1.6464548951544652E-3</v>
      </c>
      <c r="I855" s="7">
        <f t="shared" si="95"/>
        <v>70.618640340873597</v>
      </c>
    </row>
    <row r="856" spans="1:9" x14ac:dyDescent="0.3">
      <c r="A856" s="1">
        <v>42821</v>
      </c>
      <c r="B856" s="2">
        <v>-1.026183392468516E-3</v>
      </c>
      <c r="C856" s="7">
        <f t="shared" si="96"/>
        <v>9.789942687847262E-4</v>
      </c>
      <c r="D856" s="7">
        <f t="shared" si="97"/>
        <v>9.3190558271524244E-3</v>
      </c>
      <c r="E856" s="7">
        <f t="shared" si="98"/>
        <v>8.4949400037782515E-3</v>
      </c>
      <c r="F856" s="7">
        <f t="shared" si="99"/>
        <v>1.6678710214323227</v>
      </c>
      <c r="G856" s="2">
        <f t="shared" si="93"/>
        <v>9.2218330232324882E-4</v>
      </c>
      <c r="H856" s="8">
        <f t="shared" si="94"/>
        <v>-1.9483666947917649E-3</v>
      </c>
      <c r="I856" s="7">
        <f t="shared" si="95"/>
        <v>70.900545031735703</v>
      </c>
    </row>
    <row r="857" spans="1:9" x14ac:dyDescent="0.3">
      <c r="A857" s="1">
        <v>42822</v>
      </c>
      <c r="B857" s="2">
        <v>7.2767155752342383E-3</v>
      </c>
      <c r="C857" s="7">
        <f t="shared" si="96"/>
        <v>9.789942687847262E-4</v>
      </c>
      <c r="D857" s="7">
        <f t="shared" si="97"/>
        <v>9.3190558271524244E-3</v>
      </c>
      <c r="E857" s="7">
        <f t="shared" si="98"/>
        <v>8.2197694753564227E-3</v>
      </c>
      <c r="F857" s="7">
        <f t="shared" si="99"/>
        <v>1.6723591637317534</v>
      </c>
      <c r="G857" s="2">
        <f t="shared" si="93"/>
        <v>9.2422386089326494E-4</v>
      </c>
      <c r="H857" s="8">
        <f t="shared" si="94"/>
        <v>6.3524917143409736E-3</v>
      </c>
      <c r="I857" s="7">
        <f t="shared" si="95"/>
        <v>31.736443616564355</v>
      </c>
    </row>
    <row r="858" spans="1:9" x14ac:dyDescent="0.3">
      <c r="A858" s="1">
        <v>42823</v>
      </c>
      <c r="B858" s="2">
        <v>9.3486039437262747E-4</v>
      </c>
      <c r="C858" s="7">
        <f t="shared" si="96"/>
        <v>9.789942687847262E-4</v>
      </c>
      <c r="D858" s="7">
        <f t="shared" si="97"/>
        <v>9.3190558271524244E-3</v>
      </c>
      <c r="E858" s="7">
        <f t="shared" si="98"/>
        <v>8.4223663266715289E-3</v>
      </c>
      <c r="F858" s="7">
        <f t="shared" si="99"/>
        <v>1.6700117208811218</v>
      </c>
      <c r="G858" s="2">
        <f t="shared" si="93"/>
        <v>9.2276674830499988E-4</v>
      </c>
      <c r="H858" s="8">
        <f t="shared" si="94"/>
        <v>1.2093646067627586E-5</v>
      </c>
      <c r="I858" s="7">
        <f t="shared" si="95"/>
        <v>79.102357239354049</v>
      </c>
    </row>
    <row r="859" spans="1:9" x14ac:dyDescent="0.3">
      <c r="A859" s="1">
        <v>42824</v>
      </c>
      <c r="B859" s="2">
        <v>3.1840286647955018E-3</v>
      </c>
      <c r="C859" s="7">
        <f t="shared" si="96"/>
        <v>9.789942687847262E-4</v>
      </c>
      <c r="D859" s="7">
        <f t="shared" si="97"/>
        <v>9.3190558271524244E-3</v>
      </c>
      <c r="E859" s="7">
        <f t="shared" si="98"/>
        <v>8.1155500530637956E-3</v>
      </c>
      <c r="F859" s="7">
        <f t="shared" si="99"/>
        <v>1.6706287523655212</v>
      </c>
      <c r="G859" s="2">
        <f t="shared" si="93"/>
        <v>9.2484222791320105E-4</v>
      </c>
      <c r="H859" s="8">
        <f t="shared" si="94"/>
        <v>2.259186436882301E-3</v>
      </c>
      <c r="I859" s="7">
        <f t="shared" si="95"/>
        <v>71.365739521360823</v>
      </c>
    </row>
    <row r="860" spans="1:9" x14ac:dyDescent="0.3">
      <c r="A860" s="1">
        <v>42825</v>
      </c>
      <c r="B860" s="2">
        <v>-2.3275642041242772E-3</v>
      </c>
      <c r="C860" s="7">
        <f t="shared" si="96"/>
        <v>9.789942687847262E-4</v>
      </c>
      <c r="D860" s="7">
        <f t="shared" si="97"/>
        <v>9.3190558271524244E-3</v>
      </c>
      <c r="E860" s="7">
        <f t="shared" si="98"/>
        <v>7.9231003689303105E-3</v>
      </c>
      <c r="F860" s="7">
        <f t="shared" si="99"/>
        <v>1.6703082619756355</v>
      </c>
      <c r="G860" s="2">
        <f t="shared" si="93"/>
        <v>9.2611259307776516E-4</v>
      </c>
      <c r="H860" s="8">
        <f t="shared" si="94"/>
        <v>-3.2536767972020423E-3</v>
      </c>
      <c r="I860" s="7">
        <f t="shared" si="95"/>
        <v>62.05440490638604</v>
      </c>
    </row>
    <row r="861" spans="1:9" x14ac:dyDescent="0.3">
      <c r="A861" s="1">
        <v>42828</v>
      </c>
      <c r="B861" s="2">
        <v>-1.7391327437723536E-3</v>
      </c>
      <c r="C861" s="7">
        <f t="shared" si="96"/>
        <v>9.789942687847262E-4</v>
      </c>
      <c r="D861" s="7">
        <f t="shared" si="97"/>
        <v>9.3190558271524244E-3</v>
      </c>
      <c r="E861" s="7">
        <f t="shared" si="98"/>
        <v>7.8291493599506219E-3</v>
      </c>
      <c r="F861" s="7">
        <f t="shared" si="99"/>
        <v>1.6707086810057346</v>
      </c>
      <c r="G861" s="2">
        <f t="shared" si="93"/>
        <v>9.2675666769629131E-4</v>
      </c>
      <c r="H861" s="8">
        <f t="shared" si="94"/>
        <v>-2.665889411468645E-3</v>
      </c>
      <c r="I861" s="7">
        <f t="shared" si="95"/>
        <v>68.765394149746243</v>
      </c>
    </row>
    <row r="862" spans="1:9" x14ac:dyDescent="0.3">
      <c r="A862" s="1">
        <v>42829</v>
      </c>
      <c r="B862" s="2">
        <v>6.3744618654792973E-4</v>
      </c>
      <c r="C862" s="7">
        <f t="shared" si="96"/>
        <v>9.789942687847262E-4</v>
      </c>
      <c r="D862" s="7">
        <f t="shared" si="97"/>
        <v>9.3190558271524244E-3</v>
      </c>
      <c r="E862" s="7">
        <f t="shared" si="98"/>
        <v>7.7110627654724956E-3</v>
      </c>
      <c r="F862" s="7">
        <f t="shared" si="99"/>
        <v>1.6703053459804873</v>
      </c>
      <c r="G862" s="2">
        <f t="shared" si="93"/>
        <v>9.2752768770045153E-4</v>
      </c>
      <c r="H862" s="8">
        <f t="shared" si="94"/>
        <v>-2.900815011525218E-4</v>
      </c>
      <c r="I862" s="7">
        <f t="shared" si="95"/>
        <v>86.15069448744471</v>
      </c>
    </row>
    <row r="863" spans="1:9" x14ac:dyDescent="0.3">
      <c r="A863" s="1">
        <v>42830</v>
      </c>
      <c r="B863" s="2">
        <v>-2.9725389578334482E-3</v>
      </c>
      <c r="C863" s="7">
        <f t="shared" si="96"/>
        <v>9.789942687847262E-4</v>
      </c>
      <c r="D863" s="7">
        <f t="shared" si="97"/>
        <v>9.3190558271524244E-3</v>
      </c>
      <c r="E863" s="7">
        <f t="shared" si="98"/>
        <v>7.5315561282292129E-3</v>
      </c>
      <c r="F863" s="7">
        <f t="shared" si="99"/>
        <v>1.6704087967346348</v>
      </c>
      <c r="G863" s="2">
        <f t="shared" si="93"/>
        <v>9.287300126159196E-4</v>
      </c>
      <c r="H863" s="8">
        <f t="shared" si="94"/>
        <v>-3.9012689704493678E-3</v>
      </c>
      <c r="I863" s="7">
        <f t="shared" si="95"/>
        <v>55.466774345223975</v>
      </c>
    </row>
    <row r="864" spans="1:9" x14ac:dyDescent="0.3">
      <c r="A864" s="1">
        <v>42831</v>
      </c>
      <c r="B864" s="2">
        <v>2.8110409425685656E-3</v>
      </c>
      <c r="C864" s="7">
        <f t="shared" si="96"/>
        <v>9.789942687847262E-4</v>
      </c>
      <c r="D864" s="7">
        <f t="shared" si="97"/>
        <v>9.3190558271524244E-3</v>
      </c>
      <c r="E864" s="7">
        <f t="shared" si="98"/>
        <v>7.5615015522030099E-3</v>
      </c>
      <c r="F864" s="7">
        <f t="shared" si="99"/>
        <v>1.6707658227857216</v>
      </c>
      <c r="G864" s="2">
        <f t="shared" si="93"/>
        <v>9.2854480937461475E-4</v>
      </c>
      <c r="H864" s="8">
        <f t="shared" si="94"/>
        <v>1.8824961331939509E-3</v>
      </c>
      <c r="I864" s="7">
        <f t="shared" si="95"/>
        <v>78.755579059413591</v>
      </c>
    </row>
    <row r="865" spans="1:9" x14ac:dyDescent="0.3">
      <c r="A865" s="1">
        <v>42832</v>
      </c>
      <c r="B865" s="2">
        <v>-1.0191448685185067E-3</v>
      </c>
      <c r="C865" s="7">
        <f t="shared" si="96"/>
        <v>9.789942687847262E-4</v>
      </c>
      <c r="D865" s="7">
        <f t="shared" si="97"/>
        <v>9.3190558271524244E-3</v>
      </c>
      <c r="E865" s="7">
        <f t="shared" si="98"/>
        <v>7.4491447994284327E-3</v>
      </c>
      <c r="F865" s="7">
        <f t="shared" si="99"/>
        <v>1.6701595776261886</v>
      </c>
      <c r="G865" s="2">
        <f t="shared" si="93"/>
        <v>9.2926993338109836E-4</v>
      </c>
      <c r="H865" s="8">
        <f t="shared" si="94"/>
        <v>-1.9484148018996052E-3</v>
      </c>
      <c r="I865" s="7">
        <f t="shared" si="95"/>
        <v>78.64517095146455</v>
      </c>
    </row>
    <row r="866" spans="1:9" x14ac:dyDescent="0.3">
      <c r="A866" s="1">
        <v>42835</v>
      </c>
      <c r="B866" s="2">
        <v>5.9479242107141062E-4</v>
      </c>
      <c r="C866" s="7">
        <f t="shared" si="96"/>
        <v>9.789942687847262E-4</v>
      </c>
      <c r="D866" s="7">
        <f t="shared" si="97"/>
        <v>9.3190558271524244E-3</v>
      </c>
      <c r="E866" s="7">
        <f t="shared" si="98"/>
        <v>7.3597047358321295E-3</v>
      </c>
      <c r="F866" s="7">
        <f t="shared" si="99"/>
        <v>1.6706259707539393</v>
      </c>
      <c r="G866" s="2">
        <f t="shared" si="93"/>
        <v>9.2988559095091936E-4</v>
      </c>
      <c r="H866" s="8">
        <f t="shared" si="94"/>
        <v>-3.3509316987950875E-4</v>
      </c>
      <c r="I866" s="7">
        <f t="shared" si="95"/>
        <v>90.161631757191117</v>
      </c>
    </row>
    <row r="867" spans="1:9" x14ac:dyDescent="0.3">
      <c r="A867" s="1">
        <v>42836</v>
      </c>
      <c r="B867" s="2">
        <v>-1.1895331701435863E-3</v>
      </c>
      <c r="C867" s="7">
        <f t="shared" si="96"/>
        <v>9.789942687847262E-4</v>
      </c>
      <c r="D867" s="7">
        <f t="shared" si="97"/>
        <v>9.3190558271524244E-3</v>
      </c>
      <c r="E867" s="7">
        <f t="shared" si="98"/>
        <v>7.2429277573901494E-3</v>
      </c>
      <c r="F867" s="7">
        <f t="shared" si="99"/>
        <v>1.6701667865573853</v>
      </c>
      <c r="G867" s="2">
        <f t="shared" si="93"/>
        <v>9.3064675145229907E-4</v>
      </c>
      <c r="H867" s="8">
        <f t="shared" si="94"/>
        <v>-2.1201799215958854E-3</v>
      </c>
      <c r="I867" s="7">
        <f t="shared" si="95"/>
        <v>78.404714760844413</v>
      </c>
    </row>
    <row r="868" spans="1:9" x14ac:dyDescent="0.3">
      <c r="A868" s="1">
        <v>42837</v>
      </c>
      <c r="B868" s="2">
        <v>-4.3819889667013889E-3</v>
      </c>
      <c r="C868" s="7">
        <f t="shared" si="96"/>
        <v>9.789942687847262E-4</v>
      </c>
      <c r="D868" s="7">
        <f t="shared" si="97"/>
        <v>9.3190558271524244E-3</v>
      </c>
      <c r="E868" s="7">
        <f t="shared" si="98"/>
        <v>7.1983096787895913E-3</v>
      </c>
      <c r="F868" s="7">
        <f t="shared" si="99"/>
        <v>1.6706406130702058</v>
      </c>
      <c r="G868" s="2">
        <f t="shared" si="93"/>
        <v>9.3096309425996511E-4</v>
      </c>
      <c r="H868" s="8">
        <f t="shared" si="94"/>
        <v>-5.3129520609613541E-3</v>
      </c>
      <c r="I868" s="7">
        <f t="shared" si="95"/>
        <v>38.700461665562479</v>
      </c>
    </row>
    <row r="869" spans="1:9" x14ac:dyDescent="0.3">
      <c r="A869" s="1">
        <v>42838</v>
      </c>
      <c r="B869" s="2">
        <v>-6.4947084207291894E-3</v>
      </c>
      <c r="C869" s="7">
        <f t="shared" si="96"/>
        <v>9.789942687847262E-4</v>
      </c>
      <c r="D869" s="7">
        <f t="shared" si="97"/>
        <v>9.3190558271524244E-3</v>
      </c>
      <c r="E869" s="7">
        <f t="shared" si="98"/>
        <v>7.4400426889387732E-3</v>
      </c>
      <c r="F869" s="7">
        <f t="shared" si="99"/>
        <v>1.6709644169538316</v>
      </c>
      <c r="G869" s="2">
        <f t="shared" si="93"/>
        <v>9.2936318149005844E-4</v>
      </c>
      <c r="H869" s="8">
        <f t="shared" si="94"/>
        <v>-7.4240716022192475E-3</v>
      </c>
      <c r="I869" s="7">
        <f t="shared" si="95"/>
        <v>21.496091115874602</v>
      </c>
    </row>
    <row r="870" spans="1:9" x14ac:dyDescent="0.3">
      <c r="A870" s="1">
        <v>42842</v>
      </c>
      <c r="B870" s="2">
        <v>8.859801082142793E-3</v>
      </c>
      <c r="C870" s="7">
        <f t="shared" si="96"/>
        <v>9.789942687847262E-4</v>
      </c>
      <c r="D870" s="7">
        <f t="shared" si="97"/>
        <v>9.3190558271524244E-3</v>
      </c>
      <c r="E870" s="7">
        <f t="shared" si="98"/>
        <v>7.9543110660428955E-3</v>
      </c>
      <c r="F870" s="7">
        <f t="shared" si="99"/>
        <v>1.6714926498561289</v>
      </c>
      <c r="G870" s="2">
        <f t="shared" si="93"/>
        <v>9.2595536804581649E-4</v>
      </c>
      <c r="H870" s="8">
        <f t="shared" si="94"/>
        <v>7.9338457140969761E-3</v>
      </c>
      <c r="I870" s="7">
        <f t="shared" si="95"/>
        <v>20.167868413491711</v>
      </c>
    </row>
    <row r="871" spans="1:9" x14ac:dyDescent="0.3">
      <c r="A871" s="1">
        <v>42843</v>
      </c>
      <c r="B871" s="2">
        <v>-2.9842183192280158E-3</v>
      </c>
      <c r="C871" s="7">
        <f t="shared" si="96"/>
        <v>9.789942687847262E-4</v>
      </c>
      <c r="D871" s="7">
        <f t="shared" si="97"/>
        <v>9.3190558271524244E-3</v>
      </c>
      <c r="E871" s="7">
        <f t="shared" si="98"/>
        <v>8.4690983955432383E-3</v>
      </c>
      <c r="F871" s="7">
        <f t="shared" si="99"/>
        <v>1.6713178012436585</v>
      </c>
      <c r="G871" s="2">
        <f t="shared" si="93"/>
        <v>9.2251477206421804E-4</v>
      </c>
      <c r="H871" s="8">
        <f t="shared" si="94"/>
        <v>-3.9067330912922341E-3</v>
      </c>
      <c r="I871" s="7">
        <f t="shared" si="95"/>
        <v>53.956775595924945</v>
      </c>
    </row>
    <row r="872" spans="1:9" x14ac:dyDescent="0.3">
      <c r="A872" s="1">
        <v>42844</v>
      </c>
      <c r="B872" s="2">
        <v>-1.8387269064491507E-3</v>
      </c>
      <c r="C872" s="7">
        <f t="shared" si="96"/>
        <v>9.789942687847262E-4</v>
      </c>
      <c r="D872" s="7">
        <f t="shared" si="97"/>
        <v>9.3190558271524244E-3</v>
      </c>
      <c r="E872" s="7">
        <f t="shared" si="98"/>
        <v>8.3330412940826482E-3</v>
      </c>
      <c r="F872" s="7">
        <f t="shared" si="99"/>
        <v>1.6700786311806679</v>
      </c>
      <c r="G872" s="2">
        <f t="shared" si="93"/>
        <v>9.2336610808125478E-4</v>
      </c>
      <c r="H872" s="8">
        <f t="shared" si="94"/>
        <v>-2.7620930145304057E-3</v>
      </c>
      <c r="I872" s="7">
        <f t="shared" si="95"/>
        <v>65.282982451882148</v>
      </c>
    </row>
    <row r="873" spans="1:9" x14ac:dyDescent="0.3">
      <c r="A873" s="1">
        <v>42845</v>
      </c>
      <c r="B873" s="2">
        <v>8.1390092406319337E-3</v>
      </c>
      <c r="C873" s="7">
        <f t="shared" si="96"/>
        <v>9.789942687847262E-4</v>
      </c>
      <c r="D873" s="7">
        <f t="shared" si="97"/>
        <v>9.3190558271524244E-3</v>
      </c>
      <c r="E873" s="7">
        <f t="shared" si="98"/>
        <v>8.1315922297352013E-3</v>
      </c>
      <c r="F873" s="7">
        <f t="shared" si="99"/>
        <v>1.6707975238841735</v>
      </c>
      <c r="G873" s="2">
        <f t="shared" si="93"/>
        <v>9.2474262877703813E-4</v>
      </c>
      <c r="H873" s="8">
        <f t="shared" si="94"/>
        <v>7.2142666118548953E-3</v>
      </c>
      <c r="I873" s="7">
        <f t="shared" si="95"/>
        <v>25.186548203372173</v>
      </c>
    </row>
    <row r="874" spans="1:9" x14ac:dyDescent="0.3">
      <c r="A874" s="1">
        <v>42846</v>
      </c>
      <c r="B874" s="2">
        <v>-3.1867350536699535E-3</v>
      </c>
      <c r="C874" s="7">
        <f t="shared" si="96"/>
        <v>9.789942687847262E-4</v>
      </c>
      <c r="D874" s="7">
        <f t="shared" si="97"/>
        <v>9.3190558271524244E-3</v>
      </c>
      <c r="E874" s="7">
        <f t="shared" si="98"/>
        <v>8.4870134365278415E-3</v>
      </c>
      <c r="F874" s="7">
        <f t="shared" si="99"/>
        <v>1.6715307019319763</v>
      </c>
      <c r="G874" s="2">
        <f t="shared" si="93"/>
        <v>9.2240508785587541E-4</v>
      </c>
      <c r="H874" s="8">
        <f t="shared" si="94"/>
        <v>-4.1091401415258291E-3</v>
      </c>
      <c r="I874" s="7">
        <f t="shared" si="95"/>
        <v>51.980381437421826</v>
      </c>
    </row>
    <row r="875" spans="1:9" x14ac:dyDescent="0.3">
      <c r="A875" s="1">
        <v>42849</v>
      </c>
      <c r="B875" s="2">
        <v>1.0997868241641617E-2</v>
      </c>
      <c r="C875" s="7">
        <f t="shared" si="96"/>
        <v>9.789942687847262E-4</v>
      </c>
      <c r="D875" s="7">
        <f t="shared" si="97"/>
        <v>9.3190558271524244E-3</v>
      </c>
      <c r="E875" s="7">
        <f t="shared" si="98"/>
        <v>8.3668095061394318E-3</v>
      </c>
      <c r="F875" s="7">
        <f t="shared" si="99"/>
        <v>1.6699640640875186</v>
      </c>
      <c r="G875" s="2">
        <f t="shared" si="93"/>
        <v>9.2313547873093776E-4</v>
      </c>
      <c r="H875" s="8">
        <f t="shared" si="94"/>
        <v>1.007473276291068E-2</v>
      </c>
      <c r="I875" s="7">
        <f t="shared" si="95"/>
        <v>11.966309571146246</v>
      </c>
    </row>
    <row r="876" spans="1:9" x14ac:dyDescent="0.3">
      <c r="A876" s="1">
        <v>42850</v>
      </c>
      <c r="B876" s="2">
        <v>5.8187191579495146E-3</v>
      </c>
      <c r="C876" s="7">
        <f t="shared" si="96"/>
        <v>9.789942687847262E-4</v>
      </c>
      <c r="D876" s="7">
        <f t="shared" si="97"/>
        <v>9.3190558271524244E-3</v>
      </c>
      <c r="E876" s="7">
        <f t="shared" si="98"/>
        <v>9.2606582136321742E-3</v>
      </c>
      <c r="F876" s="7">
        <f t="shared" si="99"/>
        <v>1.6735844461438387</v>
      </c>
      <c r="G876" s="2">
        <f t="shared" si="93"/>
        <v>9.1734946606561322E-4</v>
      </c>
      <c r="H876" s="8">
        <f t="shared" si="94"/>
        <v>4.9013696918839018E-3</v>
      </c>
      <c r="I876" s="7">
        <f t="shared" si="95"/>
        <v>44.585787663066426</v>
      </c>
    </row>
    <row r="877" spans="1:9" x14ac:dyDescent="0.3">
      <c r="A877" s="1">
        <v>42851</v>
      </c>
      <c r="B877" s="2">
        <v>-6.2891205959358931E-4</v>
      </c>
      <c r="C877" s="7">
        <f t="shared" si="96"/>
        <v>9.789942687847262E-4</v>
      </c>
      <c r="D877" s="7">
        <f t="shared" si="97"/>
        <v>9.3190558271524244E-3</v>
      </c>
      <c r="E877" s="7">
        <f t="shared" si="98"/>
        <v>9.0868062061858473E-3</v>
      </c>
      <c r="F877" s="7">
        <f t="shared" si="99"/>
        <v>1.6686140289437568</v>
      </c>
      <c r="G877" s="2">
        <f t="shared" si="93"/>
        <v>9.1826190349798625E-4</v>
      </c>
      <c r="H877" s="8">
        <f t="shared" si="94"/>
        <v>-1.5471739630915755E-3</v>
      </c>
      <c r="I877" s="7">
        <f t="shared" si="95"/>
        <v>69.277710332824952</v>
      </c>
    </row>
    <row r="878" spans="1:9" x14ac:dyDescent="0.3">
      <c r="A878" s="1">
        <v>42852</v>
      </c>
      <c r="B878" s="2">
        <v>8.3914901297021949E-4</v>
      </c>
      <c r="C878" s="7">
        <f t="shared" si="96"/>
        <v>9.789942687847262E-4</v>
      </c>
      <c r="D878" s="7">
        <f t="shared" si="97"/>
        <v>9.3190558271524244E-3</v>
      </c>
      <c r="E878" s="7">
        <f t="shared" si="98"/>
        <v>8.6900702724981467E-3</v>
      </c>
      <c r="F878" s="7">
        <f t="shared" si="99"/>
        <v>1.6717561209208065</v>
      </c>
      <c r="G878" s="2">
        <f t="shared" si="93"/>
        <v>9.2106176692046153E-4</v>
      </c>
      <c r="H878" s="8">
        <f t="shared" si="94"/>
        <v>-8.1912753950242039E-5</v>
      </c>
      <c r="I878" s="7">
        <f t="shared" si="95"/>
        <v>76.724901884176262</v>
      </c>
    </row>
    <row r="879" spans="1:9" x14ac:dyDescent="0.3">
      <c r="A879" s="1">
        <v>42853</v>
      </c>
      <c r="B879" s="2">
        <v>-2.1795036947417357E-3</v>
      </c>
      <c r="C879" s="7">
        <f t="shared" si="96"/>
        <v>9.789942687847262E-4</v>
      </c>
      <c r="D879" s="7">
        <f t="shared" si="97"/>
        <v>9.3190558271524244E-3</v>
      </c>
      <c r="E879" s="7">
        <f t="shared" si="98"/>
        <v>8.3357880507548502E-3</v>
      </c>
      <c r="F879" s="7">
        <f t="shared" si="99"/>
        <v>1.6693078500222425</v>
      </c>
      <c r="G879" s="2">
        <f t="shared" si="93"/>
        <v>9.2331285823929368E-4</v>
      </c>
      <c r="H879" s="8">
        <f t="shared" si="94"/>
        <v>-3.1028165529810295E-3</v>
      </c>
      <c r="I879" s="7">
        <f t="shared" si="95"/>
        <v>62.064394212832781</v>
      </c>
    </row>
    <row r="880" spans="1:9" x14ac:dyDescent="0.3">
      <c r="A880" s="1">
        <v>42856</v>
      </c>
      <c r="B880" s="2">
        <v>2.5201919266060191E-3</v>
      </c>
      <c r="C880" s="7">
        <f t="shared" si="96"/>
        <v>9.789942687847262E-4</v>
      </c>
      <c r="D880" s="7">
        <f t="shared" si="97"/>
        <v>9.3190558271524244E-3</v>
      </c>
      <c r="E880" s="7">
        <f t="shared" si="98"/>
        <v>8.1572953657779688E-3</v>
      </c>
      <c r="F880" s="7">
        <f t="shared" si="99"/>
        <v>1.6714387421476529</v>
      </c>
      <c r="G880" s="2">
        <f t="shared" si="93"/>
        <v>9.2459949787312274E-4</v>
      </c>
      <c r="H880" s="8">
        <f t="shared" si="94"/>
        <v>1.5955924287328963E-3</v>
      </c>
      <c r="I880" s="7">
        <f t="shared" si="95"/>
        <v>76.233605499238564</v>
      </c>
    </row>
    <row r="881" spans="1:9" x14ac:dyDescent="0.3">
      <c r="A881" s="1">
        <v>42857</v>
      </c>
      <c r="B881" s="2">
        <v>3.7695624555666996E-4</v>
      </c>
      <c r="C881" s="7">
        <f t="shared" si="96"/>
        <v>9.789942687847262E-4</v>
      </c>
      <c r="D881" s="7">
        <f t="shared" si="97"/>
        <v>9.3190558271524244E-3</v>
      </c>
      <c r="E881" s="7">
        <f t="shared" si="98"/>
        <v>7.9274213793805396E-3</v>
      </c>
      <c r="F881" s="7">
        <f t="shared" si="99"/>
        <v>1.6696212503691263</v>
      </c>
      <c r="G881" s="2">
        <f t="shared" si="93"/>
        <v>9.2605417236627549E-4</v>
      </c>
      <c r="H881" s="8">
        <f t="shared" si="94"/>
        <v>-5.4909792680960553E-4</v>
      </c>
      <c r="I881" s="7">
        <f t="shared" si="95"/>
        <v>83.206378211399411</v>
      </c>
    </row>
    <row r="882" spans="1:9" x14ac:dyDescent="0.3">
      <c r="A882" s="1">
        <v>42858</v>
      </c>
      <c r="B882" s="2">
        <v>-1.2144521865377067E-3</v>
      </c>
      <c r="C882" s="7">
        <f t="shared" si="96"/>
        <v>9.789942687847262E-4</v>
      </c>
      <c r="D882" s="7">
        <f t="shared" si="97"/>
        <v>9.3190558271524244E-3</v>
      </c>
      <c r="E882" s="7">
        <f t="shared" si="98"/>
        <v>7.7120405596784207E-3</v>
      </c>
      <c r="F882" s="7">
        <f t="shared" si="99"/>
        <v>1.670933136982454</v>
      </c>
      <c r="G882" s="2">
        <f t="shared" si="93"/>
        <v>9.2754742824070638E-4</v>
      </c>
      <c r="H882" s="8">
        <f t="shared" si="94"/>
        <v>-2.141999614778413E-3</v>
      </c>
      <c r="I882" s="7">
        <f t="shared" si="95"/>
        <v>74.801759983751111</v>
      </c>
    </row>
    <row r="883" spans="1:9" x14ac:dyDescent="0.3">
      <c r="A883" s="1">
        <v>42859</v>
      </c>
      <c r="B883" s="2">
        <v>1.1741612730833406E-3</v>
      </c>
      <c r="C883" s="7">
        <f t="shared" si="96"/>
        <v>9.789942687847262E-4</v>
      </c>
      <c r="D883" s="7">
        <f t="shared" si="97"/>
        <v>9.3190558271524244E-3</v>
      </c>
      <c r="E883" s="7">
        <f t="shared" si="98"/>
        <v>7.5852013424061449E-3</v>
      </c>
      <c r="F883" s="7">
        <f t="shared" si="99"/>
        <v>1.6700629059422809</v>
      </c>
      <c r="G883" s="2">
        <f t="shared" si="93"/>
        <v>9.2835775062130783E-4</v>
      </c>
      <c r="H883" s="8">
        <f t="shared" si="94"/>
        <v>2.4580352246203279E-4</v>
      </c>
      <c r="I883" s="7">
        <f t="shared" si="95"/>
        <v>87.687654210097264</v>
      </c>
    </row>
    <row r="884" spans="1:9" x14ac:dyDescent="0.3">
      <c r="A884" s="1">
        <v>42860</v>
      </c>
      <c r="B884" s="2">
        <v>3.936896563865977E-3</v>
      </c>
      <c r="C884" s="7">
        <f t="shared" si="96"/>
        <v>9.789942687847262E-4</v>
      </c>
      <c r="D884" s="7">
        <f t="shared" si="97"/>
        <v>9.3190558271524244E-3</v>
      </c>
      <c r="E884" s="7">
        <f t="shared" si="98"/>
        <v>7.4277687210149834E-3</v>
      </c>
      <c r="F884" s="7">
        <f t="shared" si="99"/>
        <v>1.670591721973929</v>
      </c>
      <c r="G884" s="2">
        <f t="shared" si="93"/>
        <v>9.2943004414785006E-4</v>
      </c>
      <c r="H884" s="8">
        <f t="shared" si="94"/>
        <v>3.0074665197181269E-3</v>
      </c>
      <c r="I884" s="7">
        <f t="shared" si="95"/>
        <v>67.127258251135416</v>
      </c>
    </row>
    <row r="885" spans="1:9" x14ac:dyDescent="0.3">
      <c r="A885" s="1">
        <v>42863</v>
      </c>
      <c r="B885" s="2">
        <v>-1.6672371563108968E-4</v>
      </c>
      <c r="C885" s="7">
        <f t="shared" si="96"/>
        <v>9.789942687847262E-4</v>
      </c>
      <c r="D885" s="7">
        <f t="shared" si="97"/>
        <v>9.3190558271524244E-3</v>
      </c>
      <c r="E885" s="7">
        <f t="shared" si="98"/>
        <v>7.4037007170057491E-3</v>
      </c>
      <c r="F885" s="7">
        <f t="shared" si="99"/>
        <v>1.6704496653138181</v>
      </c>
      <c r="G885" s="2">
        <f t="shared" si="93"/>
        <v>9.2958493883256725E-4</v>
      </c>
      <c r="H885" s="8">
        <f t="shared" si="94"/>
        <v>-1.0963086544636569E-3</v>
      </c>
      <c r="I885" s="7">
        <f t="shared" si="95"/>
        <v>86.254745332007417</v>
      </c>
    </row>
    <row r="886" spans="1:9" x14ac:dyDescent="0.3">
      <c r="A886" s="1">
        <v>42864</v>
      </c>
      <c r="B886" s="2">
        <v>-9.1793557200292586E-4</v>
      </c>
      <c r="C886" s="7">
        <f t="shared" si="96"/>
        <v>9.789942687847262E-4</v>
      </c>
      <c r="D886" s="7">
        <f t="shared" si="97"/>
        <v>9.3190558271524244E-3</v>
      </c>
      <c r="E886" s="7">
        <f t="shared" si="98"/>
        <v>7.291893501643036E-3</v>
      </c>
      <c r="F886" s="7">
        <f t="shared" si="99"/>
        <v>1.6703316504010741</v>
      </c>
      <c r="G886" s="2">
        <f t="shared" si="93"/>
        <v>9.3032642478563796E-4</v>
      </c>
      <c r="H886" s="8">
        <f t="shared" si="94"/>
        <v>-1.8482619967885639E-3</v>
      </c>
      <c r="I886" s="7">
        <f t="shared" si="95"/>
        <v>80.95929354458643</v>
      </c>
    </row>
    <row r="887" spans="1:9" x14ac:dyDescent="0.3">
      <c r="A887" s="1">
        <v>42865</v>
      </c>
      <c r="B887" s="2">
        <v>1.7956029708388055E-3</v>
      </c>
      <c r="C887" s="7">
        <f t="shared" si="96"/>
        <v>9.789942687847262E-4</v>
      </c>
      <c r="D887" s="7">
        <f t="shared" si="97"/>
        <v>9.3190558271524244E-3</v>
      </c>
      <c r="E887" s="7">
        <f t="shared" si="98"/>
        <v>7.2259194575514081E-3</v>
      </c>
      <c r="F887" s="7">
        <f t="shared" si="99"/>
        <v>1.670484716772817</v>
      </c>
      <c r="G887" s="2">
        <f t="shared" si="93"/>
        <v>9.3077275414177893E-4</v>
      </c>
      <c r="H887" s="8">
        <f t="shared" si="94"/>
        <v>8.6483021669702656E-4</v>
      </c>
      <c r="I887" s="7">
        <f t="shared" si="95"/>
        <v>89.870306710638076</v>
      </c>
    </row>
    <row r="888" spans="1:9" x14ac:dyDescent="0.3">
      <c r="A888" s="1">
        <v>42866</v>
      </c>
      <c r="B888" s="2">
        <v>-2.0428893953580163E-3</v>
      </c>
      <c r="C888" s="7">
        <f t="shared" si="96"/>
        <v>9.789942687847262E-4</v>
      </c>
      <c r="D888" s="7">
        <f t="shared" si="97"/>
        <v>9.3190558271524244E-3</v>
      </c>
      <c r="E888" s="7">
        <f t="shared" si="98"/>
        <v>7.1403594788641816E-3</v>
      </c>
      <c r="F888" s="7">
        <f t="shared" si="99"/>
        <v>1.6702920468042932</v>
      </c>
      <c r="G888" s="2">
        <f t="shared" si="93"/>
        <v>9.3133626415967455E-4</v>
      </c>
      <c r="H888" s="8">
        <f t="shared" si="94"/>
        <v>-2.9742256595176909E-3</v>
      </c>
      <c r="I888" s="7">
        <f t="shared" si="95"/>
        <v>68.294361204307492</v>
      </c>
    </row>
    <row r="889" spans="1:9" x14ac:dyDescent="0.3">
      <c r="A889" s="1">
        <v>42867</v>
      </c>
      <c r="B889" s="2">
        <v>-1.670932455107299E-3</v>
      </c>
      <c r="C889" s="7">
        <f t="shared" si="96"/>
        <v>9.789942687847262E-4</v>
      </c>
      <c r="D889" s="7">
        <f t="shared" si="97"/>
        <v>9.3190558271524244E-3</v>
      </c>
      <c r="E889" s="7">
        <f t="shared" si="98"/>
        <v>7.165001242924531E-3</v>
      </c>
      <c r="F889" s="7">
        <f t="shared" si="99"/>
        <v>1.6706708996701676</v>
      </c>
      <c r="G889" s="2">
        <f t="shared" si="93"/>
        <v>9.3118652412362262E-4</v>
      </c>
      <c r="H889" s="8">
        <f t="shared" si="94"/>
        <v>-2.6021189792309217E-3</v>
      </c>
      <c r="I889" s="7">
        <f t="shared" si="95"/>
        <v>73.079728837586998</v>
      </c>
    </row>
    <row r="890" spans="1:9" x14ac:dyDescent="0.3">
      <c r="A890" s="1">
        <v>42870</v>
      </c>
      <c r="B890" s="2">
        <v>5.5237121708431314E-3</v>
      </c>
      <c r="C890" s="7">
        <f t="shared" si="96"/>
        <v>9.789942687847262E-4</v>
      </c>
      <c r="D890" s="7">
        <f t="shared" si="97"/>
        <v>9.3190558271524244E-3</v>
      </c>
      <c r="E890" s="7">
        <f t="shared" si="98"/>
        <v>7.1609229195260284E-3</v>
      </c>
      <c r="F890" s="7">
        <f t="shared" si="99"/>
        <v>1.6703242957752706</v>
      </c>
      <c r="G890" s="2">
        <f t="shared" si="93"/>
        <v>9.3120026795406549E-4</v>
      </c>
      <c r="H890" s="8">
        <f t="shared" si="94"/>
        <v>4.5925119028890661E-3</v>
      </c>
      <c r="I890" s="7">
        <f t="shared" si="95"/>
        <v>47.239500259976815</v>
      </c>
    </row>
    <row r="891" spans="1:9" x14ac:dyDescent="0.3">
      <c r="A891" s="1">
        <v>42871</v>
      </c>
      <c r="B891" s="2">
        <v>-9.1549084679409809E-4</v>
      </c>
      <c r="C891" s="7">
        <f t="shared" si="96"/>
        <v>9.789942687847262E-4</v>
      </c>
      <c r="D891" s="7">
        <f t="shared" si="97"/>
        <v>9.3190558271524244E-3</v>
      </c>
      <c r="E891" s="7">
        <f t="shared" si="98"/>
        <v>7.3255726918929915E-3</v>
      </c>
      <c r="F891" s="7">
        <f t="shared" si="99"/>
        <v>1.6709987022853847</v>
      </c>
      <c r="G891" s="2">
        <f t="shared" si="93"/>
        <v>9.3012815048023299E-4</v>
      </c>
      <c r="H891" s="8">
        <f t="shared" si="94"/>
        <v>-1.8456189972743311E-3</v>
      </c>
      <c r="I891" s="7">
        <f t="shared" si="95"/>
        <v>80.727148507150815</v>
      </c>
    </row>
    <row r="892" spans="1:9" x14ac:dyDescent="0.3">
      <c r="A892" s="1">
        <v>42872</v>
      </c>
      <c r="B892" s="2">
        <v>-1.7744302062151607E-2</v>
      </c>
      <c r="C892" s="7">
        <f t="shared" si="96"/>
        <v>9.789942687847262E-4</v>
      </c>
      <c r="D892" s="7">
        <f t="shared" si="97"/>
        <v>9.3190558271524244E-3</v>
      </c>
      <c r="E892" s="7">
        <f t="shared" si="98"/>
        <v>7.2535028448643237E-3</v>
      </c>
      <c r="F892" s="7">
        <f t="shared" si="99"/>
        <v>1.6699792557631215</v>
      </c>
      <c r="G892" s="2">
        <f t="shared" si="93"/>
        <v>9.3056877460172749E-4</v>
      </c>
      <c r="H892" s="8">
        <f t="shared" si="94"/>
        <v>-1.8674870836753333E-2</v>
      </c>
      <c r="I892" s="7">
        <f t="shared" si="95"/>
        <v>0.67465074409604364</v>
      </c>
    </row>
    <row r="893" spans="1:9" x14ac:dyDescent="0.3">
      <c r="A893" s="1">
        <v>42873</v>
      </c>
      <c r="B893" s="2">
        <v>4.0286492680547958E-3</v>
      </c>
      <c r="C893" s="7">
        <f t="shared" si="96"/>
        <v>9.789942687847262E-4</v>
      </c>
      <c r="D893" s="7">
        <f t="shared" si="97"/>
        <v>9.3190558271524244E-3</v>
      </c>
      <c r="E893" s="7">
        <f t="shared" si="98"/>
        <v>1.1245811283188571E-2</v>
      </c>
      <c r="F893" s="7">
        <f t="shared" si="99"/>
        <v>1.680684985289254</v>
      </c>
      <c r="G893" s="2">
        <f t="shared" si="93"/>
        <v>9.0456341537390155E-4</v>
      </c>
      <c r="H893" s="8">
        <f t="shared" si="94"/>
        <v>3.1240858526808942E-3</v>
      </c>
      <c r="I893" s="7">
        <f t="shared" si="95"/>
        <v>51.774039025088008</v>
      </c>
    </row>
    <row r="894" spans="1:9" x14ac:dyDescent="0.3">
      <c r="A894" s="1">
        <v>42874</v>
      </c>
      <c r="B894" s="2">
        <v>6.5041918794601639E-3</v>
      </c>
      <c r="C894" s="7">
        <f t="shared" si="96"/>
        <v>9.789942687847262E-4</v>
      </c>
      <c r="D894" s="7">
        <f t="shared" si="97"/>
        <v>9.3190558271524244E-3</v>
      </c>
      <c r="E894" s="7">
        <f t="shared" si="98"/>
        <v>1.0552066088380068E-2</v>
      </c>
      <c r="F894" s="7">
        <f t="shared" si="99"/>
        <v>1.662826275558781</v>
      </c>
      <c r="G894" s="2">
        <f t="shared" si="93"/>
        <v>9.0813456629036682E-4</v>
      </c>
      <c r="H894" s="8">
        <f t="shared" si="94"/>
        <v>5.5960573131697972E-3</v>
      </c>
      <c r="I894" s="7">
        <f t="shared" si="95"/>
        <v>38.990746918878287</v>
      </c>
    </row>
    <row r="895" spans="1:9" x14ac:dyDescent="0.3">
      <c r="A895" s="1">
        <v>42877</v>
      </c>
      <c r="B895" s="2">
        <v>5.0774572449248101E-3</v>
      </c>
      <c r="C895" s="7">
        <f t="shared" si="96"/>
        <v>9.789942687847262E-4</v>
      </c>
      <c r="D895" s="7">
        <f t="shared" si="97"/>
        <v>9.3190558271524244E-3</v>
      </c>
      <c r="E895" s="7">
        <f t="shared" si="98"/>
        <v>1.0234420936086647E-2</v>
      </c>
      <c r="F895" s="7">
        <f t="shared" si="99"/>
        <v>1.676971306325868</v>
      </c>
      <c r="G895" s="2">
        <f t="shared" si="93"/>
        <v>9.1105403499402537E-4</v>
      </c>
      <c r="H895" s="8">
        <f t="shared" si="94"/>
        <v>4.1664032099307845E-3</v>
      </c>
      <c r="I895" s="7">
        <f t="shared" si="95"/>
        <v>48.674698266050811</v>
      </c>
    </row>
    <row r="896" spans="1:9" x14ac:dyDescent="0.3">
      <c r="A896" s="1">
        <v>42878</v>
      </c>
      <c r="B896" s="2">
        <v>2.2126485762010706E-3</v>
      </c>
      <c r="C896" s="7">
        <f t="shared" si="96"/>
        <v>9.789942687847262E-4</v>
      </c>
      <c r="D896" s="7">
        <f t="shared" si="97"/>
        <v>9.3190558271524244E-3</v>
      </c>
      <c r="E896" s="7">
        <f t="shared" si="98"/>
        <v>9.809445317947342E-3</v>
      </c>
      <c r="F896" s="7">
        <f t="shared" si="99"/>
        <v>1.6658573476601148</v>
      </c>
      <c r="G896" s="2">
        <f t="shared" si="93"/>
        <v>9.1328452060704694E-4</v>
      </c>
      <c r="H896" s="8">
        <f t="shared" si="94"/>
        <v>1.2993640555940236E-3</v>
      </c>
      <c r="I896" s="7">
        <f t="shared" si="95"/>
        <v>65.637254897065162</v>
      </c>
    </row>
    <row r="897" spans="1:9" x14ac:dyDescent="0.3">
      <c r="A897" s="1">
        <v>42879</v>
      </c>
      <c r="B897" s="2">
        <v>2.3328196191445549E-3</v>
      </c>
      <c r="C897" s="7">
        <f t="shared" si="96"/>
        <v>9.789942687847262E-4</v>
      </c>
      <c r="D897" s="7">
        <f t="shared" si="97"/>
        <v>9.3190558271524244E-3</v>
      </c>
      <c r="E897" s="7">
        <f t="shared" si="98"/>
        <v>9.2760963558829197E-3</v>
      </c>
      <c r="F897" s="7">
        <f t="shared" si="99"/>
        <v>1.6738235552110667</v>
      </c>
      <c r="G897" s="2">
        <f t="shared" si="93"/>
        <v>9.1725866939749024E-4</v>
      </c>
      <c r="H897" s="8">
        <f t="shared" si="94"/>
        <v>1.4155609497470646E-3</v>
      </c>
      <c r="I897" s="7">
        <f t="shared" si="95"/>
        <v>68.993099848215252</v>
      </c>
    </row>
    <row r="898" spans="1:9" x14ac:dyDescent="0.3">
      <c r="A898" s="1">
        <v>42880</v>
      </c>
      <c r="B898" s="2">
        <v>4.779536177309307E-3</v>
      </c>
      <c r="C898" s="7">
        <f t="shared" si="96"/>
        <v>9.789942687847262E-4</v>
      </c>
      <c r="D898" s="7">
        <f t="shared" si="97"/>
        <v>9.3190558271524244E-3</v>
      </c>
      <c r="E898" s="7">
        <f t="shared" si="98"/>
        <v>8.8411686815588371E-3</v>
      </c>
      <c r="F898" s="7">
        <f t="shared" si="99"/>
        <v>1.6677995602105806</v>
      </c>
      <c r="G898" s="2">
        <f t="shared" si="93"/>
        <v>9.1986441080052776E-4</v>
      </c>
      <c r="H898" s="8">
        <f t="shared" si="94"/>
        <v>3.8596717665087795E-3</v>
      </c>
      <c r="I898" s="7">
        <f t="shared" si="95"/>
        <v>53.894207820045899</v>
      </c>
    </row>
    <row r="899" spans="1:9" x14ac:dyDescent="0.3">
      <c r="A899" s="1">
        <v>42881</v>
      </c>
      <c r="B899" s="2">
        <v>-2.0678144566543821E-4</v>
      </c>
      <c r="C899" s="7">
        <f t="shared" si="96"/>
        <v>9.789942687847262E-4</v>
      </c>
      <c r="D899" s="7">
        <f t="shared" si="97"/>
        <v>9.3190558271524244E-3</v>
      </c>
      <c r="E899" s="7">
        <f t="shared" si="98"/>
        <v>8.6347456513046934E-3</v>
      </c>
      <c r="F899" s="7">
        <f t="shared" si="99"/>
        <v>1.6727325966965472</v>
      </c>
      <c r="G899" s="2">
        <f t="shared" ref="G899:G962" si="100">C899 - E899*EXP(1/(2*F899^2))*SINH(D899/F899)</f>
        <v>9.2147620512775415E-4</v>
      </c>
      <c r="H899" s="8">
        <f t="shared" ref="H899:H962" si="101">B899-G899</f>
        <v>-1.1282576507931925E-3</v>
      </c>
      <c r="I899" s="7">
        <f t="shared" ref="I899:I962" si="102">F899/(E899*SQRT(2*PI()))*1/SQRT(1 + ((B899-C899)/E899)^2)*EXP(-1/2*(D899 + F899*ASINH((B899-C899)/E899))^2)</f>
        <v>74.73967959545827</v>
      </c>
    </row>
    <row r="900" spans="1:9" x14ac:dyDescent="0.3">
      <c r="A900" s="1">
        <v>42885</v>
      </c>
      <c r="B900" s="2">
        <v>-8.6865892017973234E-4</v>
      </c>
      <c r="C900" s="7">
        <f t="shared" ref="C900:C963" si="103">C899*L$17 + L$16*$H899^2 + L$15</f>
        <v>9.789942687847262E-4</v>
      </c>
      <c r="D900" s="7">
        <f t="shared" ref="D900:D963" si="104">D899*M$17 + M$16*$H899^2 + M$15</f>
        <v>9.3190558271524244E-3</v>
      </c>
      <c r="E900" s="7">
        <f t="shared" ref="E900:E963" si="105">E899*N$17 + N$16*$H899^2 + N$15</f>
        <v>8.3051445214169933E-3</v>
      </c>
      <c r="F900" s="7">
        <f t="shared" ref="F900:F963" si="106">F899*O$17 + O$16*$H899^2 + O$15</f>
        <v>1.6686047562553539</v>
      </c>
      <c r="G900" s="2">
        <f t="shared" si="100"/>
        <v>9.2348577997990948E-4</v>
      </c>
      <c r="H900" s="8">
        <f t="shared" si="101"/>
        <v>-1.7921447001596419E-3</v>
      </c>
      <c r="I900" s="7">
        <f t="shared" si="102"/>
        <v>73.359400055481998</v>
      </c>
    </row>
    <row r="901" spans="1:9" x14ac:dyDescent="0.3">
      <c r="A901" s="1">
        <v>42886</v>
      </c>
      <c r="B901" s="2">
        <v>-2.4846222917052074E-4</v>
      </c>
      <c r="C901" s="7">
        <f t="shared" si="103"/>
        <v>9.789942687847262E-4</v>
      </c>
      <c r="D901" s="7">
        <f t="shared" si="104"/>
        <v>9.3190558271524244E-3</v>
      </c>
      <c r="E901" s="7">
        <f t="shared" si="105"/>
        <v>8.0568251783367396E-3</v>
      </c>
      <c r="F901" s="7">
        <f t="shared" si="106"/>
        <v>1.6717866738269695</v>
      </c>
      <c r="G901" s="2">
        <f t="shared" si="100"/>
        <v>9.2528463898126673E-4</v>
      </c>
      <c r="H901" s="8">
        <f t="shared" si="101"/>
        <v>-1.1737468681517875E-3</v>
      </c>
      <c r="I901" s="7">
        <f t="shared" si="102"/>
        <v>79.428021121888264</v>
      </c>
    </row>
    <row r="902" spans="1:9" x14ac:dyDescent="0.3">
      <c r="A902" s="1">
        <v>42887</v>
      </c>
      <c r="B902" s="2">
        <v>7.95240154696919E-3</v>
      </c>
      <c r="C902" s="7">
        <f t="shared" si="103"/>
        <v>9.789942687847262E-4</v>
      </c>
      <c r="D902" s="7">
        <f t="shared" si="104"/>
        <v>9.3190558271524244E-3</v>
      </c>
      <c r="E902" s="7">
        <f t="shared" si="105"/>
        <v>7.8310885137923506E-3</v>
      </c>
      <c r="F902" s="7">
        <f t="shared" si="106"/>
        <v>1.6693241466634652</v>
      </c>
      <c r="G902" s="2">
        <f t="shared" si="100"/>
        <v>9.2668484496177806E-4</v>
      </c>
      <c r="H902" s="8">
        <f t="shared" si="101"/>
        <v>7.0257167020074118E-3</v>
      </c>
      <c r="I902" s="7">
        <f t="shared" si="102"/>
        <v>25.610593178695098</v>
      </c>
    </row>
    <row r="903" spans="1:9" x14ac:dyDescent="0.3">
      <c r="A903" s="1">
        <v>42888</v>
      </c>
      <c r="B903" s="2">
        <v>3.3282128903906472E-3</v>
      </c>
      <c r="C903" s="7">
        <f t="shared" si="103"/>
        <v>9.789942687847262E-4</v>
      </c>
      <c r="D903" s="7">
        <f t="shared" si="104"/>
        <v>9.3190558271524244E-3</v>
      </c>
      <c r="E903" s="7">
        <f t="shared" si="105"/>
        <v>8.2083779694354965E-3</v>
      </c>
      <c r="F903" s="7">
        <f t="shared" si="106"/>
        <v>1.6725693074001047</v>
      </c>
      <c r="G903" s="2">
        <f t="shared" si="100"/>
        <v>9.2430909388852814E-4</v>
      </c>
      <c r="H903" s="8">
        <f t="shared" si="101"/>
        <v>2.4039037965021192E-3</v>
      </c>
      <c r="I903" s="7">
        <f t="shared" si="102"/>
        <v>69.591441843355454</v>
      </c>
    </row>
    <row r="904" spans="1:9" x14ac:dyDescent="0.3">
      <c r="A904" s="1">
        <v>42891</v>
      </c>
      <c r="B904" s="2">
        <v>-7.3724510281159006E-4</v>
      </c>
      <c r="C904" s="7">
        <f t="shared" si="103"/>
        <v>9.789942687847262E-4</v>
      </c>
      <c r="D904" s="7">
        <f t="shared" si="104"/>
        <v>9.3190558271524244E-3</v>
      </c>
      <c r="E904" s="7">
        <f t="shared" si="105"/>
        <v>8.0073595896906751E-3</v>
      </c>
      <c r="F904" s="7">
        <f t="shared" si="106"/>
        <v>1.6688580274179976</v>
      </c>
      <c r="G904" s="2">
        <f t="shared" si="100"/>
        <v>9.2548710201015847E-4</v>
      </c>
      <c r="H904" s="8">
        <f t="shared" si="101"/>
        <v>-1.6627322048217486E-3</v>
      </c>
      <c r="I904" s="7">
        <f t="shared" si="102"/>
        <v>76.58396655223676</v>
      </c>
    </row>
    <row r="905" spans="1:9" x14ac:dyDescent="0.3">
      <c r="A905" s="1">
        <v>42892</v>
      </c>
      <c r="B905" s="2">
        <v>-3.1967895543710823E-3</v>
      </c>
      <c r="C905" s="7">
        <f t="shared" si="103"/>
        <v>9.789942687847262E-4</v>
      </c>
      <c r="D905" s="7">
        <f t="shared" si="104"/>
        <v>9.3190558271524244E-3</v>
      </c>
      <c r="E905" s="7">
        <f t="shared" si="105"/>
        <v>7.8066800136990626E-3</v>
      </c>
      <c r="F905" s="7">
        <f t="shared" si="106"/>
        <v>1.6715820025614383</v>
      </c>
      <c r="G905" s="2">
        <f t="shared" si="100"/>
        <v>9.2694354202644787E-4</v>
      </c>
      <c r="H905" s="8">
        <f t="shared" si="101"/>
        <v>-4.1237330963975298E-3</v>
      </c>
      <c r="I905" s="7">
        <f t="shared" si="102"/>
        <v>52.625153901850808</v>
      </c>
    </row>
    <row r="906" spans="1:9" x14ac:dyDescent="0.3">
      <c r="A906" s="1">
        <v>42893</v>
      </c>
      <c r="B906" s="2">
        <v>1.8502362168208997E-3</v>
      </c>
      <c r="C906" s="7">
        <f t="shared" si="103"/>
        <v>9.789942687847262E-4</v>
      </c>
      <c r="D906" s="7">
        <f t="shared" si="104"/>
        <v>9.3190558271524244E-3</v>
      </c>
      <c r="E906" s="7">
        <f t="shared" si="105"/>
        <v>7.8087095751520931E-3</v>
      </c>
      <c r="F906" s="7">
        <f t="shared" si="106"/>
        <v>1.6699286682706438</v>
      </c>
      <c r="G906" s="2">
        <f t="shared" si="100"/>
        <v>9.2685998399783345E-4</v>
      </c>
      <c r="H906" s="8">
        <f t="shared" si="101"/>
        <v>9.2337623282306622E-4</v>
      </c>
      <c r="I906" s="7">
        <f t="shared" si="102"/>
        <v>83.188578774548333</v>
      </c>
    </row>
    <row r="907" spans="1:9" x14ac:dyDescent="0.3">
      <c r="A907" s="1">
        <v>42894</v>
      </c>
      <c r="B907" s="2">
        <v>4.9245513870443958E-4</v>
      </c>
      <c r="C907" s="7">
        <f t="shared" si="103"/>
        <v>9.789942687847262E-4</v>
      </c>
      <c r="D907" s="7">
        <f t="shared" si="104"/>
        <v>9.3190558271524244E-3</v>
      </c>
      <c r="E907" s="7">
        <f t="shared" si="105"/>
        <v>7.6208770872239805E-3</v>
      </c>
      <c r="F907" s="7">
        <f t="shared" si="106"/>
        <v>1.6707161719262928</v>
      </c>
      <c r="G907" s="2">
        <f t="shared" si="100"/>
        <v>9.2814661030824819E-4</v>
      </c>
      <c r="H907" s="8">
        <f t="shared" si="101"/>
        <v>-4.3569147160380862E-4</v>
      </c>
      <c r="I907" s="7">
        <f t="shared" si="102"/>
        <v>86.870014659757047</v>
      </c>
    </row>
    <row r="908" spans="1:9" x14ac:dyDescent="0.3">
      <c r="A908" s="1">
        <v>42895</v>
      </c>
      <c r="B908" s="2">
        <v>-1.5177728918028821E-3</v>
      </c>
      <c r="C908" s="7">
        <f t="shared" si="103"/>
        <v>9.789942687847262E-4</v>
      </c>
      <c r="D908" s="7">
        <f t="shared" si="104"/>
        <v>9.3190558271524244E-3</v>
      </c>
      <c r="E908" s="7">
        <f t="shared" si="105"/>
        <v>7.4586268328769951E-3</v>
      </c>
      <c r="F908" s="7">
        <f t="shared" si="106"/>
        <v>1.6701007046531045</v>
      </c>
      <c r="G908" s="2">
        <f t="shared" si="100"/>
        <v>9.2920425484845407E-4</v>
      </c>
      <c r="H908" s="8">
        <f t="shared" si="101"/>
        <v>-2.4469771466513364E-3</v>
      </c>
      <c r="I908" s="7">
        <f t="shared" si="102"/>
        <v>73.224696270645026</v>
      </c>
    </row>
    <row r="909" spans="1:9" x14ac:dyDescent="0.3">
      <c r="A909" s="1">
        <v>42898</v>
      </c>
      <c r="B909" s="2">
        <v>-2.0517307835665743E-4</v>
      </c>
      <c r="C909" s="7">
        <f t="shared" si="103"/>
        <v>9.789942687847262E-4</v>
      </c>
      <c r="D909" s="7">
        <f t="shared" si="104"/>
        <v>9.3190558271524244E-3</v>
      </c>
      <c r="E909" s="7">
        <f t="shared" si="105"/>
        <v>7.3932120229388432E-3</v>
      </c>
      <c r="F909" s="7">
        <f t="shared" si="106"/>
        <v>1.6707335910902514</v>
      </c>
      <c r="G909" s="2">
        <f t="shared" si="100"/>
        <v>9.2966632502460857E-4</v>
      </c>
      <c r="H909" s="8">
        <f t="shared" si="101"/>
        <v>-1.134839403381266E-3</v>
      </c>
      <c r="I909" s="7">
        <f t="shared" si="102"/>
        <v>86.12405335068614</v>
      </c>
    </row>
    <row r="910" spans="1:9" x14ac:dyDescent="0.3">
      <c r="A910" s="1">
        <v>42899</v>
      </c>
      <c r="B910" s="2">
        <v>4.8898839892543844E-3</v>
      </c>
      <c r="C910" s="7">
        <f t="shared" si="103"/>
        <v>9.789942687847262E-4</v>
      </c>
      <c r="D910" s="7">
        <f t="shared" si="104"/>
        <v>9.3190558271524244E-3</v>
      </c>
      <c r="E910" s="7">
        <f t="shared" si="105"/>
        <v>7.2842761235296059E-3</v>
      </c>
      <c r="F910" s="7">
        <f t="shared" si="106"/>
        <v>1.6701190969579289</v>
      </c>
      <c r="G910" s="2">
        <f t="shared" si="100"/>
        <v>9.3036885934029499E-4</v>
      </c>
      <c r="H910" s="8">
        <f t="shared" si="101"/>
        <v>3.9595151299140893E-3</v>
      </c>
      <c r="I910" s="7">
        <f t="shared" si="102"/>
        <v>55.306732427134726</v>
      </c>
    </row>
    <row r="911" spans="1:9" x14ac:dyDescent="0.3">
      <c r="A911" s="1">
        <v>42900</v>
      </c>
      <c r="B911" s="2">
        <v>-1.2678358870011897E-3</v>
      </c>
      <c r="C911" s="7">
        <f t="shared" si="103"/>
        <v>9.789942687847262E-4</v>
      </c>
      <c r="D911" s="7">
        <f t="shared" si="104"/>
        <v>9.3190558271524244E-3</v>
      </c>
      <c r="E911" s="7">
        <f t="shared" si="105"/>
        <v>7.3635089187016134E-3</v>
      </c>
      <c r="F911" s="7">
        <f t="shared" si="106"/>
        <v>1.6709983920289522</v>
      </c>
      <c r="G911" s="2">
        <f t="shared" si="100"/>
        <v>9.2987507990648565E-4</v>
      </c>
      <c r="H911" s="8">
        <f t="shared" si="101"/>
        <v>-2.1977109669076753E-3</v>
      </c>
      <c r="I911" s="7">
        <f t="shared" si="102"/>
        <v>76.683604727957004</v>
      </c>
    </row>
    <row r="912" spans="1:9" x14ac:dyDescent="0.3">
      <c r="A912" s="1">
        <v>42901</v>
      </c>
      <c r="B912" s="2">
        <v>-1.9242824054224172E-3</v>
      </c>
      <c r="C912" s="7">
        <f t="shared" si="103"/>
        <v>9.789942687847262E-4</v>
      </c>
      <c r="D912" s="7">
        <f t="shared" si="104"/>
        <v>9.3190558271524244E-3</v>
      </c>
      <c r="E912" s="7">
        <f t="shared" si="105"/>
        <v>7.3014037242044383E-3</v>
      </c>
      <c r="F912" s="7">
        <f t="shared" si="106"/>
        <v>1.6700204405952694</v>
      </c>
      <c r="G912" s="2">
        <f t="shared" si="100"/>
        <v>9.3025061417025001E-4</v>
      </c>
      <c r="H912" s="8">
        <f t="shared" si="101"/>
        <v>-2.8545330195926671E-3</v>
      </c>
      <c r="I912" s="7">
        <f t="shared" si="102"/>
        <v>69.160424496380415</v>
      </c>
    </row>
    <row r="913" spans="1:9" x14ac:dyDescent="0.3">
      <c r="A913" s="1">
        <v>42902</v>
      </c>
      <c r="B913" s="2">
        <v>2.1844307679863562E-4</v>
      </c>
      <c r="C913" s="7">
        <f t="shared" si="103"/>
        <v>9.789942687847262E-4</v>
      </c>
      <c r="D913" s="7">
        <f t="shared" si="104"/>
        <v>9.3190558271524244E-3</v>
      </c>
      <c r="E913" s="7">
        <f t="shared" si="105"/>
        <v>7.2892598582557011E-3</v>
      </c>
      <c r="F913" s="7">
        <f t="shared" si="106"/>
        <v>1.6708565280825787</v>
      </c>
      <c r="G913" s="2">
        <f t="shared" si="100"/>
        <v>9.3036476017194941E-4</v>
      </c>
      <c r="H913" s="8">
        <f t="shared" si="101"/>
        <v>-7.1192168337331379E-4</v>
      </c>
      <c r="I913" s="7">
        <f t="shared" si="102"/>
        <v>89.727208692433237</v>
      </c>
    </row>
    <row r="914" spans="1:9" x14ac:dyDescent="0.3">
      <c r="A914" s="1">
        <v>42905</v>
      </c>
      <c r="B914" s="2">
        <v>8.324963031341337E-3</v>
      </c>
      <c r="C914" s="7">
        <f t="shared" si="103"/>
        <v>9.789942687847262E-4</v>
      </c>
      <c r="D914" s="7">
        <f t="shared" si="104"/>
        <v>9.3190558271524244E-3</v>
      </c>
      <c r="E914" s="7">
        <f t="shared" si="105"/>
        <v>7.1896223554009358E-3</v>
      </c>
      <c r="F914" s="7">
        <f t="shared" si="106"/>
        <v>1.6700035268603337</v>
      </c>
      <c r="G914" s="2">
        <f t="shared" si="100"/>
        <v>9.3099619825509606E-4</v>
      </c>
      <c r="H914" s="8">
        <f t="shared" si="101"/>
        <v>7.3939668330862407E-3</v>
      </c>
      <c r="I914" s="7">
        <f t="shared" si="102"/>
        <v>20.830134789871167</v>
      </c>
    </row>
    <row r="915" spans="1:9" x14ac:dyDescent="0.3">
      <c r="A915" s="1">
        <v>42906</v>
      </c>
      <c r="B915" s="2">
        <v>-6.7439036554691745E-3</v>
      </c>
      <c r="C915" s="7">
        <f t="shared" si="103"/>
        <v>9.789942687847262E-4</v>
      </c>
      <c r="D915" s="7">
        <f t="shared" si="104"/>
        <v>9.3190558271524244E-3</v>
      </c>
      <c r="E915" s="7">
        <f t="shared" si="105"/>
        <v>7.7431306282530424E-3</v>
      </c>
      <c r="F915" s="7">
        <f t="shared" si="106"/>
        <v>1.6722075316449809</v>
      </c>
      <c r="G915" s="2">
        <f t="shared" si="100"/>
        <v>9.2739347479303593E-4</v>
      </c>
      <c r="H915" s="8">
        <f t="shared" si="101"/>
        <v>-7.6712971302622104E-3</v>
      </c>
      <c r="I915" s="7">
        <f t="shared" si="102"/>
        <v>20.968076712935574</v>
      </c>
    </row>
    <row r="916" spans="1:9" x14ac:dyDescent="0.3">
      <c r="A916" s="1">
        <v>42907</v>
      </c>
      <c r="B916" s="2">
        <v>-2.4697889605496126E-4</v>
      </c>
      <c r="C916" s="7">
        <f t="shared" si="103"/>
        <v>9.789942687847262E-4</v>
      </c>
      <c r="D916" s="7">
        <f t="shared" si="104"/>
        <v>9.3190558271524244E-3</v>
      </c>
      <c r="E916" s="7">
        <f t="shared" si="105"/>
        <v>8.2473553587336275E-3</v>
      </c>
      <c r="F916" s="7">
        <f t="shared" si="106"/>
        <v>1.6706585465511381</v>
      </c>
      <c r="G916" s="2">
        <f t="shared" si="100"/>
        <v>9.239640732902867E-4</v>
      </c>
      <c r="H916" s="8">
        <f t="shared" si="101"/>
        <v>-1.1709429693452481E-3</v>
      </c>
      <c r="I916" s="7">
        <f t="shared" si="102"/>
        <v>77.700634701822324</v>
      </c>
    </row>
    <row r="917" spans="1:9" x14ac:dyDescent="0.3">
      <c r="A917" s="1">
        <v>42908</v>
      </c>
      <c r="B917" s="2">
        <v>-4.5278974608409239E-4</v>
      </c>
      <c r="C917" s="7">
        <f t="shared" si="103"/>
        <v>9.789942687847262E-4</v>
      </c>
      <c r="D917" s="7">
        <f t="shared" si="104"/>
        <v>9.3190558271524244E-3</v>
      </c>
      <c r="E917" s="7">
        <f t="shared" si="105"/>
        <v>7.9877043089815261E-3</v>
      </c>
      <c r="F917" s="7">
        <f t="shared" si="106"/>
        <v>1.6701783251982394</v>
      </c>
      <c r="G917" s="2">
        <f t="shared" si="100"/>
        <v>9.2567576817732388E-4</v>
      </c>
      <c r="H917" s="8">
        <f t="shared" si="101"/>
        <v>-1.3784655142614162E-3</v>
      </c>
      <c r="I917" s="7">
        <f t="shared" si="102"/>
        <v>78.761302768436536</v>
      </c>
    </row>
    <row r="918" spans="1:9" x14ac:dyDescent="0.3">
      <c r="A918" s="1">
        <v>42909</v>
      </c>
      <c r="B918" s="2">
        <v>1.1943128889513321E-3</v>
      </c>
      <c r="C918" s="7">
        <f t="shared" si="103"/>
        <v>9.789942687847262E-4</v>
      </c>
      <c r="D918" s="7">
        <f t="shared" si="104"/>
        <v>9.3190558271524244E-3</v>
      </c>
      <c r="E918" s="7">
        <f t="shared" si="105"/>
        <v>7.7803729784253085E-3</v>
      </c>
      <c r="F918" s="7">
        <f t="shared" si="106"/>
        <v>1.6705572306677312</v>
      </c>
      <c r="G918" s="2">
        <f t="shared" si="100"/>
        <v>9.270757205011277E-4</v>
      </c>
      <c r="H918" s="8">
        <f t="shared" si="101"/>
        <v>2.6723716845020444E-4</v>
      </c>
      <c r="I918" s="7">
        <f t="shared" si="102"/>
        <v>85.493836338484101</v>
      </c>
    </row>
    <row r="919" spans="1:9" x14ac:dyDescent="0.3">
      <c r="A919" s="1">
        <v>42912</v>
      </c>
      <c r="B919" s="2">
        <v>6.5812060613246182E-4</v>
      </c>
      <c r="C919" s="7">
        <f t="shared" si="103"/>
        <v>9.789942687847262E-4</v>
      </c>
      <c r="D919" s="7">
        <f t="shared" si="104"/>
        <v>9.3190558271524244E-3</v>
      </c>
      <c r="E919" s="7">
        <f t="shared" si="105"/>
        <v>7.5884078095487684E-3</v>
      </c>
      <c r="F919" s="7">
        <f t="shared" si="106"/>
        <v>1.6702176700145837</v>
      </c>
      <c r="G919" s="2">
        <f t="shared" si="100"/>
        <v>9.2834272199411084E-4</v>
      </c>
      <c r="H919" s="8">
        <f t="shared" si="101"/>
        <v>-2.7022211586164903E-4</v>
      </c>
      <c r="I919" s="7">
        <f t="shared" si="102"/>
        <v>87.564687804781514</v>
      </c>
    </row>
    <row r="920" spans="1:9" x14ac:dyDescent="0.3">
      <c r="A920" s="1">
        <v>42913</v>
      </c>
      <c r="B920" s="2">
        <v>-8.0564465497121596E-3</v>
      </c>
      <c r="C920" s="7">
        <f t="shared" si="103"/>
        <v>9.789942687847262E-4</v>
      </c>
      <c r="D920" s="7">
        <f t="shared" si="104"/>
        <v>9.3190558271524244E-3</v>
      </c>
      <c r="E920" s="7">
        <f t="shared" si="105"/>
        <v>7.4305535651929527E-3</v>
      </c>
      <c r="F920" s="7">
        <f t="shared" si="106"/>
        <v>1.6704748765368351</v>
      </c>
      <c r="G920" s="2">
        <f t="shared" si="100"/>
        <v>9.2940675030032125E-4</v>
      </c>
      <c r="H920" s="8">
        <f t="shared" si="101"/>
        <v>-8.9858533000124804E-3</v>
      </c>
      <c r="I920" s="7">
        <f t="shared" si="102"/>
        <v>13.318971679545859</v>
      </c>
    </row>
    <row r="921" spans="1:9" x14ac:dyDescent="0.3">
      <c r="A921" s="1">
        <v>42914</v>
      </c>
      <c r="B921" s="2">
        <v>8.9505469854511688E-3</v>
      </c>
      <c r="C921" s="7">
        <f t="shared" si="103"/>
        <v>9.789942687847262E-4</v>
      </c>
      <c r="D921" s="7">
        <f t="shared" si="104"/>
        <v>9.3190558271524244E-3</v>
      </c>
      <c r="E921" s="7">
        <f t="shared" si="105"/>
        <v>8.2471831238925698E-3</v>
      </c>
      <c r="F921" s="7">
        <f t="shared" si="106"/>
        <v>1.6726005927090735</v>
      </c>
      <c r="G921" s="2">
        <f t="shared" si="100"/>
        <v>9.2405196447060045E-4</v>
      </c>
      <c r="H921" s="8">
        <f t="shared" si="101"/>
        <v>8.0264950209805678E-3</v>
      </c>
      <c r="I921" s="7">
        <f t="shared" si="102"/>
        <v>20.520046972894797</v>
      </c>
    </row>
    <row r="922" spans="1:9" x14ac:dyDescent="0.3">
      <c r="A922" s="1">
        <v>42915</v>
      </c>
      <c r="B922" s="2">
        <v>-8.7888900044088558E-3</v>
      </c>
      <c r="C922" s="7">
        <f t="shared" si="103"/>
        <v>9.789942687847262E-4</v>
      </c>
      <c r="D922" s="7">
        <f t="shared" si="104"/>
        <v>9.3190558271524244E-3</v>
      </c>
      <c r="E922" s="7">
        <f t="shared" si="105"/>
        <v>8.7273060334091702E-3</v>
      </c>
      <c r="F922" s="7">
        <f t="shared" si="106"/>
        <v>1.6705212544425316</v>
      </c>
      <c r="G922" s="2">
        <f t="shared" si="100"/>
        <v>9.2075511805626419E-4</v>
      </c>
      <c r="H922" s="8">
        <f t="shared" si="101"/>
        <v>-9.7096451224651208E-3</v>
      </c>
      <c r="I922" s="7">
        <f t="shared" si="102"/>
        <v>14.151377840776107</v>
      </c>
    </row>
    <row r="923" spans="1:9" x14ac:dyDescent="0.3">
      <c r="A923" s="1">
        <v>42916</v>
      </c>
      <c r="B923" s="2">
        <v>1.8645221909141529E-3</v>
      </c>
      <c r="C923" s="7">
        <f t="shared" si="103"/>
        <v>9.789942687847262E-4</v>
      </c>
      <c r="D923" s="7">
        <f t="shared" si="104"/>
        <v>9.3190558271524244E-3</v>
      </c>
      <c r="E923" s="7">
        <f t="shared" si="105"/>
        <v>9.472391712154386E-3</v>
      </c>
      <c r="F923" s="7">
        <f t="shared" si="106"/>
        <v>1.6729547006237491</v>
      </c>
      <c r="G923" s="2">
        <f t="shared" si="100"/>
        <v>9.1590781873185313E-4</v>
      </c>
      <c r="H923" s="8">
        <f t="shared" si="101"/>
        <v>9.4861437218229981E-4</v>
      </c>
      <c r="I923" s="7">
        <f t="shared" si="102"/>
        <v>69.198741432735872</v>
      </c>
    </row>
    <row r="924" spans="1:9" x14ac:dyDescent="0.3">
      <c r="A924" s="1">
        <v>42919</v>
      </c>
      <c r="B924" s="2">
        <v>1.6957412841474007E-3</v>
      </c>
      <c r="C924" s="7">
        <f t="shared" si="103"/>
        <v>9.789942687847262E-4</v>
      </c>
      <c r="D924" s="7">
        <f t="shared" si="104"/>
        <v>9.3190558271524244E-3</v>
      </c>
      <c r="E924" s="7">
        <f t="shared" si="105"/>
        <v>8.989651456191591E-3</v>
      </c>
      <c r="F924" s="7">
        <f t="shared" si="106"/>
        <v>1.6684258177642788</v>
      </c>
      <c r="G924" s="2">
        <f t="shared" si="100"/>
        <v>9.1890203203051136E-4</v>
      </c>
      <c r="H924" s="8">
        <f t="shared" si="101"/>
        <v>7.768392521168893E-4</v>
      </c>
      <c r="I924" s="7">
        <f t="shared" si="102"/>
        <v>73.064605390536641</v>
      </c>
    </row>
    <row r="925" spans="1:9" x14ac:dyDescent="0.3">
      <c r="A925" s="1">
        <v>42921</v>
      </c>
      <c r="B925" s="2">
        <v>2.3119369558297631E-3</v>
      </c>
      <c r="C925" s="7">
        <f t="shared" si="103"/>
        <v>9.789942687847262E-4</v>
      </c>
      <c r="D925" s="7">
        <f t="shared" si="104"/>
        <v>9.3190558271524244E-3</v>
      </c>
      <c r="E925" s="7">
        <f t="shared" si="105"/>
        <v>8.5891663335298275E-3</v>
      </c>
      <c r="F925" s="7">
        <f t="shared" si="106"/>
        <v>1.6718471631902054</v>
      </c>
      <c r="G925" s="2">
        <f t="shared" si="100"/>
        <v>9.2173867853770873E-4</v>
      </c>
      <c r="H925" s="8">
        <f t="shared" si="101"/>
        <v>1.3901982772920544E-3</v>
      </c>
      <c r="I925" s="7">
        <f t="shared" si="102"/>
        <v>74.032377962259659</v>
      </c>
    </row>
    <row r="926" spans="1:9" x14ac:dyDescent="0.3">
      <c r="A926" s="1">
        <v>42922</v>
      </c>
      <c r="B926" s="2">
        <v>-9.1444032955340093E-3</v>
      </c>
      <c r="C926" s="7">
        <f t="shared" si="103"/>
        <v>9.789942687847262E-4</v>
      </c>
      <c r="D926" s="7">
        <f t="shared" si="104"/>
        <v>9.3190558271524244E-3</v>
      </c>
      <c r="E926" s="7">
        <f t="shared" si="105"/>
        <v>8.2753993045702606E-3</v>
      </c>
      <c r="F926" s="7">
        <f t="shared" si="106"/>
        <v>1.6692942995263496</v>
      </c>
      <c r="G926" s="2">
        <f t="shared" si="100"/>
        <v>9.2371563332962407E-4</v>
      </c>
      <c r="H926" s="8">
        <f t="shared" si="101"/>
        <v>-1.0068118928863633E-2</v>
      </c>
      <c r="I926" s="7">
        <f t="shared" si="102"/>
        <v>11.775549433289292</v>
      </c>
    </row>
    <row r="927" spans="1:9" x14ac:dyDescent="0.3">
      <c r="A927" s="1">
        <v>42923</v>
      </c>
      <c r="B927" s="2">
        <v>6.4850164109124808E-3</v>
      </c>
      <c r="C927" s="7">
        <f t="shared" si="103"/>
        <v>9.789942687847262E-4</v>
      </c>
      <c r="D927" s="7">
        <f t="shared" si="104"/>
        <v>9.3190558271524244E-3</v>
      </c>
      <c r="E927" s="7">
        <f t="shared" si="105"/>
        <v>9.1839190766778659E-3</v>
      </c>
      <c r="F927" s="7">
        <f t="shared" si="106"/>
        <v>1.6740878486742412</v>
      </c>
      <c r="G927" s="2">
        <f t="shared" si="100"/>
        <v>9.1788523369135697E-4</v>
      </c>
      <c r="H927" s="8">
        <f t="shared" si="101"/>
        <v>5.5671311772211235E-3</v>
      </c>
      <c r="I927" s="7">
        <f t="shared" si="102"/>
        <v>39.307974522102121</v>
      </c>
    </row>
    <row r="928" spans="1:9" x14ac:dyDescent="0.3">
      <c r="A928" s="1">
        <v>42926</v>
      </c>
      <c r="B928" s="2">
        <v>1.0738941978194472E-3</v>
      </c>
      <c r="C928" s="7">
        <f t="shared" si="103"/>
        <v>9.789942687847262E-4</v>
      </c>
      <c r="D928" s="7">
        <f t="shared" si="104"/>
        <v>9.3190558271524244E-3</v>
      </c>
      <c r="E928" s="7">
        <f t="shared" si="105"/>
        <v>9.1054619879828644E-3</v>
      </c>
      <c r="F928" s="7">
        <f t="shared" si="106"/>
        <v>1.6684332608112171</v>
      </c>
      <c r="G928" s="2">
        <f t="shared" si="100"/>
        <v>9.1812825386521882E-4</v>
      </c>
      <c r="H928" s="8">
        <f t="shared" si="101"/>
        <v>1.5576594395422835E-4</v>
      </c>
      <c r="I928" s="7">
        <f t="shared" si="102"/>
        <v>73.069888051343725</v>
      </c>
    </row>
    <row r="929" spans="1:9" x14ac:dyDescent="0.3">
      <c r="A929" s="1">
        <v>42927</v>
      </c>
      <c r="B929" s="2">
        <v>-7.4261329843983148E-4</v>
      </c>
      <c r="C929" s="7">
        <f t="shared" si="103"/>
        <v>9.789942687847262E-4</v>
      </c>
      <c r="D929" s="7">
        <f t="shared" si="104"/>
        <v>9.3190558271524244E-3</v>
      </c>
      <c r="E929" s="7">
        <f t="shared" si="105"/>
        <v>8.6776141043330233E-3</v>
      </c>
      <c r="F929" s="7">
        <f t="shared" si="106"/>
        <v>1.6718248654503811</v>
      </c>
      <c r="G929" s="2">
        <f t="shared" si="100"/>
        <v>9.211480360222711E-4</v>
      </c>
      <c r="H929" s="8">
        <f t="shared" si="101"/>
        <v>-1.6637613344621027E-3</v>
      </c>
      <c r="I929" s="7">
        <f t="shared" si="102"/>
        <v>71.622565438161686</v>
      </c>
    </row>
    <row r="930" spans="1:9" x14ac:dyDescent="0.3">
      <c r="A930" s="1">
        <v>42928</v>
      </c>
      <c r="B930" s="2">
        <v>7.5146380860793283E-3</v>
      </c>
      <c r="C930" s="7">
        <f t="shared" si="103"/>
        <v>9.789942687847262E-4</v>
      </c>
      <c r="D930" s="7">
        <f t="shared" si="104"/>
        <v>9.3190558271524244E-3</v>
      </c>
      <c r="E930" s="7">
        <f t="shared" si="105"/>
        <v>8.3579406704300755E-3</v>
      </c>
      <c r="F930" s="7">
        <f t="shared" si="106"/>
        <v>1.6693352176686198</v>
      </c>
      <c r="G930" s="2">
        <f t="shared" si="100"/>
        <v>9.2316612688179533E-4</v>
      </c>
      <c r="H930" s="8">
        <f t="shared" si="101"/>
        <v>6.5914719591975328E-3</v>
      </c>
      <c r="I930" s="7">
        <f t="shared" si="102"/>
        <v>30.23141294908746</v>
      </c>
    </row>
    <row r="931" spans="1:9" x14ac:dyDescent="0.3">
      <c r="A931" s="1">
        <v>42929</v>
      </c>
      <c r="B931" s="2">
        <v>1.6803101977598267E-3</v>
      </c>
      <c r="C931" s="7">
        <f t="shared" si="103"/>
        <v>9.789942687847262E-4</v>
      </c>
      <c r="D931" s="7">
        <f t="shared" si="104"/>
        <v>9.3190558271524244E-3</v>
      </c>
      <c r="E931" s="7">
        <f t="shared" si="105"/>
        <v>8.5722901514181851E-3</v>
      </c>
      <c r="F931" s="7">
        <f t="shared" si="106"/>
        <v>1.6723908328053085</v>
      </c>
      <c r="G931" s="2">
        <f t="shared" si="100"/>
        <v>9.2187639463388966E-4</v>
      </c>
      <c r="H931" s="8">
        <f t="shared" si="101"/>
        <v>7.5843380312593705E-4</v>
      </c>
      <c r="I931" s="7">
        <f t="shared" si="102"/>
        <v>76.749302096841461</v>
      </c>
    </row>
    <row r="932" spans="1:9" x14ac:dyDescent="0.3">
      <c r="A932" s="1">
        <v>42930</v>
      </c>
      <c r="B932" s="2">
        <v>4.6642183279268501E-3</v>
      </c>
      <c r="C932" s="7">
        <f t="shared" si="103"/>
        <v>9.789942687847262E-4</v>
      </c>
      <c r="D932" s="7">
        <f t="shared" si="104"/>
        <v>9.3190558271524244E-3</v>
      </c>
      <c r="E932" s="7">
        <f t="shared" si="105"/>
        <v>8.2455949004226568E-3</v>
      </c>
      <c r="F932" s="7">
        <f t="shared" si="106"/>
        <v>1.6688435149568588</v>
      </c>
      <c r="G932" s="2">
        <f t="shared" si="100"/>
        <v>9.2389450326073146E-4</v>
      </c>
      <c r="H932" s="8">
        <f t="shared" si="101"/>
        <v>3.7403238246661186E-3</v>
      </c>
      <c r="I932" s="7">
        <f t="shared" si="102"/>
        <v>56.376175290267973</v>
      </c>
    </row>
    <row r="933" spans="1:9" x14ac:dyDescent="0.3">
      <c r="A933" s="1">
        <v>42933</v>
      </c>
      <c r="B933" s="2">
        <v>-1.2206891568766753E-4</v>
      </c>
      <c r="C933" s="7">
        <f t="shared" si="103"/>
        <v>9.789942687847262E-4</v>
      </c>
      <c r="D933" s="7">
        <f t="shared" si="104"/>
        <v>9.3190558271524244E-3</v>
      </c>
      <c r="E933" s="7">
        <f t="shared" si="105"/>
        <v>8.1343015158868819E-3</v>
      </c>
      <c r="F933" s="7">
        <f t="shared" si="106"/>
        <v>1.6719158849797398</v>
      </c>
      <c r="G933" s="2">
        <f t="shared" si="100"/>
        <v>9.2477384454313382E-4</v>
      </c>
      <c r="H933" s="8">
        <f t="shared" si="101"/>
        <v>-1.0468427602308014E-3</v>
      </c>
      <c r="I933" s="7">
        <f t="shared" si="102"/>
        <v>79.378252180901384</v>
      </c>
    </row>
    <row r="934" spans="1:9" x14ac:dyDescent="0.3">
      <c r="A934" s="1">
        <v>42934</v>
      </c>
      <c r="B934" s="2">
        <v>5.2946782931018177E-4</v>
      </c>
      <c r="C934" s="7">
        <f t="shared" si="103"/>
        <v>9.789942687847262E-4</v>
      </c>
      <c r="D934" s="7">
        <f t="shared" si="104"/>
        <v>9.3190558271524244E-3</v>
      </c>
      <c r="E934" s="7">
        <f t="shared" si="105"/>
        <v>7.8914993231060122E-3</v>
      </c>
      <c r="F934" s="7">
        <f t="shared" si="106"/>
        <v>1.6692181849378973</v>
      </c>
      <c r="G934" s="2">
        <f t="shared" si="100"/>
        <v>9.2627677091638408E-4</v>
      </c>
      <c r="H934" s="8">
        <f t="shared" si="101"/>
        <v>-3.9680894160620231E-4</v>
      </c>
      <c r="I934" s="7">
        <f t="shared" si="102"/>
        <v>83.939201235779478</v>
      </c>
    </row>
    <row r="935" spans="1:9" x14ac:dyDescent="0.3">
      <c r="A935" s="1">
        <v>42935</v>
      </c>
      <c r="B935" s="2">
        <v>5.4138277060817863E-3</v>
      </c>
      <c r="C935" s="7">
        <f t="shared" si="103"/>
        <v>9.789942687847262E-4</v>
      </c>
      <c r="D935" s="7">
        <f t="shared" si="104"/>
        <v>9.3190558271524244E-3</v>
      </c>
      <c r="E935" s="7">
        <f t="shared" si="105"/>
        <v>7.6808080825506502E-3</v>
      </c>
      <c r="F935" s="7">
        <f t="shared" si="106"/>
        <v>1.6712342480373128</v>
      </c>
      <c r="G935" s="2">
        <f t="shared" si="100"/>
        <v>9.2776831673166394E-4</v>
      </c>
      <c r="H935" s="8">
        <f t="shared" si="101"/>
        <v>4.4860593893501222E-3</v>
      </c>
      <c r="I935" s="7">
        <f t="shared" si="102"/>
        <v>48.899246587133142</v>
      </c>
    </row>
    <row r="936" spans="1:9" x14ac:dyDescent="0.3">
      <c r="A936" s="1">
        <v>42936</v>
      </c>
      <c r="B936" s="2">
        <v>4.4538798318161099E-4</v>
      </c>
      <c r="C936" s="7">
        <f t="shared" si="103"/>
        <v>9.789942687847262E-4</v>
      </c>
      <c r="D936" s="7">
        <f t="shared" si="104"/>
        <v>9.3190558271524244E-3</v>
      </c>
      <c r="E936" s="7">
        <f t="shared" si="105"/>
        <v>7.7417904884368649E-3</v>
      </c>
      <c r="F936" s="7">
        <f t="shared" si="106"/>
        <v>1.6702817666191447</v>
      </c>
      <c r="G936" s="2">
        <f t="shared" si="100"/>
        <v>9.2732160820798706E-4</v>
      </c>
      <c r="H936" s="8">
        <f t="shared" si="101"/>
        <v>-4.8193362502637607E-4</v>
      </c>
      <c r="I936" s="7">
        <f t="shared" si="102"/>
        <v>85.389106896921874</v>
      </c>
    </row>
    <row r="937" spans="1:9" x14ac:dyDescent="0.3">
      <c r="A937" s="1">
        <v>42937</v>
      </c>
      <c r="B937" s="2">
        <v>-8.90374900345825E-4</v>
      </c>
      <c r="C937" s="7">
        <f t="shared" si="103"/>
        <v>9.789942687847262E-4</v>
      </c>
      <c r="D937" s="7">
        <f t="shared" si="104"/>
        <v>9.3190558271524244E-3</v>
      </c>
      <c r="E937" s="7">
        <f t="shared" si="105"/>
        <v>7.5585644110036741E-3</v>
      </c>
      <c r="F937" s="7">
        <f t="shared" si="106"/>
        <v>1.6704309145475706</v>
      </c>
      <c r="G937" s="2">
        <f t="shared" si="100"/>
        <v>9.2855067147886198E-4</v>
      </c>
      <c r="H937" s="8">
        <f t="shared" si="101"/>
        <v>-1.8189255718246869E-3</v>
      </c>
      <c r="I937" s="7">
        <f t="shared" si="102"/>
        <v>79.015911361174687</v>
      </c>
    </row>
    <row r="938" spans="1:9" x14ac:dyDescent="0.3">
      <c r="A938" s="1">
        <v>42940</v>
      </c>
      <c r="B938" s="2">
        <v>-2.4290009803584756E-4</v>
      </c>
      <c r="C938" s="7">
        <f t="shared" si="103"/>
        <v>9.789942687847262E-4</v>
      </c>
      <c r="D938" s="7">
        <f t="shared" si="104"/>
        <v>9.3190558271524244E-3</v>
      </c>
      <c r="E938" s="7">
        <f t="shared" si="105"/>
        <v>7.4439687256272324E-3</v>
      </c>
      <c r="F938" s="7">
        <f t="shared" si="106"/>
        <v>1.6704064462420023</v>
      </c>
      <c r="G938" s="2">
        <f t="shared" si="100"/>
        <v>9.2931446028721328E-4</v>
      </c>
      <c r="H938" s="8">
        <f t="shared" si="101"/>
        <v>-1.1722145583230609E-3</v>
      </c>
      <c r="I938" s="7">
        <f t="shared" si="102"/>
        <v>85.321736550264504</v>
      </c>
    </row>
    <row r="939" spans="1:9" x14ac:dyDescent="0.3">
      <c r="A939" s="1">
        <v>42941</v>
      </c>
      <c r="B939" s="2">
        <v>2.4308395223218149E-3</v>
      </c>
      <c r="C939" s="7">
        <f t="shared" si="103"/>
        <v>9.789942687847262E-4</v>
      </c>
      <c r="D939" s="7">
        <f t="shared" si="104"/>
        <v>9.3190558271524244E-3</v>
      </c>
      <c r="E939" s="7">
        <f t="shared" si="105"/>
        <v>7.3270302853375088E-3</v>
      </c>
      <c r="F939" s="7">
        <f t="shared" si="106"/>
        <v>1.6703693347030251</v>
      </c>
      <c r="G939" s="2">
        <f t="shared" si="100"/>
        <v>9.3009341216286688E-4</v>
      </c>
      <c r="H939" s="8">
        <f t="shared" si="101"/>
        <v>1.500746110158948E-3</v>
      </c>
      <c r="I939" s="7">
        <f t="shared" si="102"/>
        <v>84.255580206595226</v>
      </c>
    </row>
    <row r="940" spans="1:9" x14ac:dyDescent="0.3">
      <c r="A940" s="1">
        <v>42942</v>
      </c>
      <c r="B940" s="2">
        <v>4.026985559923979E-5</v>
      </c>
      <c r="C940" s="7">
        <f t="shared" si="103"/>
        <v>9.789942687847262E-4</v>
      </c>
      <c r="D940" s="7">
        <f t="shared" si="104"/>
        <v>9.3190558271524244E-3</v>
      </c>
      <c r="E940" s="7">
        <f t="shared" si="105"/>
        <v>7.2411620289175053E-3</v>
      </c>
      <c r="F940" s="7">
        <f t="shared" si="106"/>
        <v>1.6704227001043928</v>
      </c>
      <c r="G940" s="2">
        <f t="shared" si="100"/>
        <v>9.3066859719419704E-4</v>
      </c>
      <c r="H940" s="8">
        <f t="shared" si="101"/>
        <v>-8.9039874159495725E-4</v>
      </c>
      <c r="I940" s="7">
        <f t="shared" si="102"/>
        <v>89.338374366434721</v>
      </c>
    </row>
    <row r="941" spans="1:9" x14ac:dyDescent="0.3">
      <c r="A941" s="1">
        <v>42943</v>
      </c>
      <c r="B941" s="2">
        <v>-9.2951869929414066E-4</v>
      </c>
      <c r="C941" s="7">
        <f t="shared" si="103"/>
        <v>9.789942687847262E-4</v>
      </c>
      <c r="D941" s="7">
        <f t="shared" si="104"/>
        <v>9.3190558271524244E-3</v>
      </c>
      <c r="E941" s="7">
        <f t="shared" si="105"/>
        <v>7.1534215574723574E-3</v>
      </c>
      <c r="F941" s="7">
        <f t="shared" si="106"/>
        <v>1.6703403049652414</v>
      </c>
      <c r="G941" s="2">
        <f t="shared" si="100"/>
        <v>9.3125095575336697E-4</v>
      </c>
      <c r="H941" s="8">
        <f t="shared" si="101"/>
        <v>-1.8607696550475075E-3</v>
      </c>
      <c r="I941" s="7">
        <f t="shared" si="102"/>
        <v>82.015347682205885</v>
      </c>
    </row>
    <row r="942" spans="1:9" x14ac:dyDescent="0.3">
      <c r="A942" s="1">
        <v>42944</v>
      </c>
      <c r="B942" s="2">
        <v>-1.1729736865615514E-3</v>
      </c>
      <c r="C942" s="7">
        <f t="shared" si="103"/>
        <v>9.789942687847262E-4</v>
      </c>
      <c r="D942" s="7">
        <f t="shared" si="104"/>
        <v>9.3190558271524244E-3</v>
      </c>
      <c r="E942" s="7">
        <f t="shared" si="105"/>
        <v>7.1125837359457735E-3</v>
      </c>
      <c r="F942" s="7">
        <f t="shared" si="106"/>
        <v>1.6704794968122392</v>
      </c>
      <c r="G942" s="2">
        <f t="shared" si="100"/>
        <v>9.3152888827209579E-4</v>
      </c>
      <c r="H942" s="8">
        <f t="shared" si="101"/>
        <v>-2.1045025748336471E-3</v>
      </c>
      <c r="I942" s="7">
        <f t="shared" si="102"/>
        <v>79.587625232306777</v>
      </c>
    </row>
    <row r="943" spans="1:9" x14ac:dyDescent="0.3">
      <c r="A943" s="1">
        <v>42947</v>
      </c>
      <c r="B943" s="2">
        <v>-5.6713647726525096E-4</v>
      </c>
      <c r="C943" s="7">
        <f t="shared" si="103"/>
        <v>9.789942687847262E-4</v>
      </c>
      <c r="D943" s="7">
        <f t="shared" si="104"/>
        <v>9.3190558271524244E-3</v>
      </c>
      <c r="E943" s="7">
        <f t="shared" si="105"/>
        <v>7.090337105876446E-3</v>
      </c>
      <c r="F943" s="7">
        <f t="shared" si="106"/>
        <v>1.6704018822518674</v>
      </c>
      <c r="G943" s="2">
        <f t="shared" si="100"/>
        <v>9.3167436324013411E-4</v>
      </c>
      <c r="H943" s="8">
        <f t="shared" si="101"/>
        <v>-1.4988108405053851E-3</v>
      </c>
      <c r="I943" s="7">
        <f t="shared" si="102"/>
        <v>86.308811494805454</v>
      </c>
    </row>
    <row r="944" spans="1:9" x14ac:dyDescent="0.3">
      <c r="A944" s="1">
        <v>42948</v>
      </c>
      <c r="B944" s="2">
        <v>2.2289749542472315E-3</v>
      </c>
      <c r="C944" s="7">
        <f t="shared" si="103"/>
        <v>9.789942687847262E-4</v>
      </c>
      <c r="D944" s="7">
        <f t="shared" si="104"/>
        <v>9.3190558271524244E-3</v>
      </c>
      <c r="E944" s="7">
        <f t="shared" si="105"/>
        <v>7.0464363312618813E-3</v>
      </c>
      <c r="F944" s="7">
        <f t="shared" si="106"/>
        <v>1.6703978838057048</v>
      </c>
      <c r="G944" s="2">
        <f t="shared" si="100"/>
        <v>9.3196719787785832E-4</v>
      </c>
      <c r="H944" s="8">
        <f t="shared" si="101"/>
        <v>1.2970077563693731E-3</v>
      </c>
      <c r="I944" s="7">
        <f t="shared" si="102"/>
        <v>88.910143173735563</v>
      </c>
    </row>
    <row r="945" spans="1:9" x14ac:dyDescent="0.3">
      <c r="A945" s="1">
        <v>42949</v>
      </c>
      <c r="B945" s="2">
        <v>4.8500781012172922E-4</v>
      </c>
      <c r="C945" s="7">
        <f t="shared" si="103"/>
        <v>9.789942687847262E-4</v>
      </c>
      <c r="D945" s="7">
        <f t="shared" si="104"/>
        <v>9.3190558271524244E-3</v>
      </c>
      <c r="E945" s="7">
        <f t="shared" si="105"/>
        <v>7.0037128791584262E-3</v>
      </c>
      <c r="F945" s="7">
        <f t="shared" si="106"/>
        <v>1.6703846828775286</v>
      </c>
      <c r="G945" s="2">
        <f t="shared" si="100"/>
        <v>9.322518272792136E-4</v>
      </c>
      <c r="H945" s="8">
        <f t="shared" si="101"/>
        <v>-4.4724401715748438E-4</v>
      </c>
      <c r="I945" s="7">
        <f t="shared" si="102"/>
        <v>94.355905583517554</v>
      </c>
    </row>
    <row r="946" spans="1:9" x14ac:dyDescent="0.3">
      <c r="A946" s="1">
        <v>42950</v>
      </c>
      <c r="B946" s="2">
        <v>-1.9397740892903581E-3</v>
      </c>
      <c r="C946" s="7">
        <f t="shared" si="103"/>
        <v>9.789942687847262E-4</v>
      </c>
      <c r="D946" s="7">
        <f t="shared" si="104"/>
        <v>9.3190558271524244E-3</v>
      </c>
      <c r="E946" s="7">
        <f t="shared" si="105"/>
        <v>6.9511877275485901E-3</v>
      </c>
      <c r="F946" s="7">
        <f t="shared" si="106"/>
        <v>1.670352045541611</v>
      </c>
      <c r="G946" s="2">
        <f t="shared" si="100"/>
        <v>9.3260114624938936E-4</v>
      </c>
      <c r="H946" s="8">
        <f t="shared" si="101"/>
        <v>-2.8723752355397474E-3</v>
      </c>
      <c r="I946" s="7">
        <f t="shared" si="102"/>
        <v>70.480254244358463</v>
      </c>
    </row>
    <row r="947" spans="1:9" x14ac:dyDescent="0.3">
      <c r="A947" s="1">
        <v>42951</v>
      </c>
      <c r="B947" s="2">
        <v>1.8223068406864051E-3</v>
      </c>
      <c r="C947" s="7">
        <f t="shared" si="103"/>
        <v>9.789942687847262E-4</v>
      </c>
      <c r="D947" s="7">
        <f t="shared" si="104"/>
        <v>9.3190558271524244E-3</v>
      </c>
      <c r="E947" s="7">
        <f t="shared" si="105"/>
        <v>7.00243934428426E-3</v>
      </c>
      <c r="F947" s="7">
        <f t="shared" si="106"/>
        <v>1.6706083320035754</v>
      </c>
      <c r="G947" s="2">
        <f t="shared" si="100"/>
        <v>9.3226882504812518E-4</v>
      </c>
      <c r="H947" s="8">
        <f t="shared" si="101"/>
        <v>8.9003801563827996E-4</v>
      </c>
      <c r="I947" s="7">
        <f t="shared" si="102"/>
        <v>92.433558003295389</v>
      </c>
    </row>
    <row r="948" spans="1:9" x14ac:dyDescent="0.3">
      <c r="A948" s="1">
        <v>42954</v>
      </c>
      <c r="B948" s="2">
        <v>1.8589173572010065E-3</v>
      </c>
      <c r="C948" s="7">
        <f t="shared" si="103"/>
        <v>9.789942687847262E-4</v>
      </c>
      <c r="D948" s="7">
        <f t="shared" si="104"/>
        <v>9.3190558271524244E-3</v>
      </c>
      <c r="E948" s="7">
        <f t="shared" si="105"/>
        <v>6.9570873539114616E-3</v>
      </c>
      <c r="F948" s="7">
        <f t="shared" si="106"/>
        <v>1.6701997013896039</v>
      </c>
      <c r="G948" s="2">
        <f t="shared" si="100"/>
        <v>9.3255601788199609E-4</v>
      </c>
      <c r="H948" s="8">
        <f t="shared" si="101"/>
        <v>9.2636133931901039E-4</v>
      </c>
      <c r="I948" s="7">
        <f t="shared" si="102"/>
        <v>92.745847710608132</v>
      </c>
    </row>
    <row r="949" spans="1:9" x14ac:dyDescent="0.3">
      <c r="A949" s="1">
        <v>42955</v>
      </c>
      <c r="B949" s="2">
        <v>-2.4609506052746255E-3</v>
      </c>
      <c r="C949" s="7">
        <f t="shared" si="103"/>
        <v>9.789942687847262E-4</v>
      </c>
      <c r="D949" s="7">
        <f t="shared" si="104"/>
        <v>9.3190558271524244E-3</v>
      </c>
      <c r="E949" s="7">
        <f t="shared" si="105"/>
        <v>6.920563711252852E-3</v>
      </c>
      <c r="F949" s="7">
        <f t="shared" si="106"/>
        <v>1.6705110685189841</v>
      </c>
      <c r="G949" s="2">
        <f t="shared" si="100"/>
        <v>9.3281150748049434E-4</v>
      </c>
      <c r="H949" s="8">
        <f t="shared" si="101"/>
        <v>-3.3937621127551197E-3</v>
      </c>
      <c r="I949" s="7">
        <f t="shared" si="102"/>
        <v>63.109824483095757</v>
      </c>
    </row>
    <row r="950" spans="1:9" x14ac:dyDescent="0.3">
      <c r="A950" s="1">
        <v>42956</v>
      </c>
      <c r="B950" s="2">
        <v>-4.0156457584705763E-5</v>
      </c>
      <c r="C950" s="7">
        <f t="shared" si="103"/>
        <v>9.789942687847262E-4</v>
      </c>
      <c r="D950" s="7">
        <f t="shared" si="104"/>
        <v>9.3190558271524244E-3</v>
      </c>
      <c r="E950" s="7">
        <f t="shared" si="105"/>
        <v>7.015583387333389E-3</v>
      </c>
      <c r="F950" s="7">
        <f t="shared" si="106"/>
        <v>1.6705818747550247</v>
      </c>
      <c r="G950" s="2">
        <f t="shared" si="100"/>
        <v>9.3218011124873517E-4</v>
      </c>
      <c r="H950" s="8">
        <f t="shared" si="101"/>
        <v>-9.7233656883344093E-4</v>
      </c>
      <c r="I950" s="7">
        <f t="shared" si="102"/>
        <v>91.503776618352191</v>
      </c>
    </row>
    <row r="951" spans="1:9" x14ac:dyDescent="0.3">
      <c r="A951" s="1">
        <v>42957</v>
      </c>
      <c r="B951" s="2">
        <v>-1.4115390709971698E-2</v>
      </c>
      <c r="C951" s="7">
        <f t="shared" si="103"/>
        <v>9.789942687847262E-4</v>
      </c>
      <c r="D951" s="7">
        <f t="shared" si="104"/>
        <v>9.3190558271524244E-3</v>
      </c>
      <c r="E951" s="7">
        <f t="shared" si="105"/>
        <v>6.9696952484072545E-3</v>
      </c>
      <c r="F951" s="7">
        <f t="shared" si="106"/>
        <v>1.6702241470877217</v>
      </c>
      <c r="G951" s="2">
        <f t="shared" si="100"/>
        <v>9.3247278574597745E-4</v>
      </c>
      <c r="H951" s="8">
        <f t="shared" si="101"/>
        <v>-1.5047863495717675E-2</v>
      </c>
      <c r="I951" s="7">
        <f t="shared" si="102"/>
        <v>1.6674802984302168</v>
      </c>
    </row>
    <row r="952" spans="1:9" x14ac:dyDescent="0.3">
      <c r="A952" s="1">
        <v>42958</v>
      </c>
      <c r="B952" s="2">
        <v>1.4768257107997673E-3</v>
      </c>
      <c r="C952" s="7">
        <f t="shared" si="103"/>
        <v>9.789942687847262E-4</v>
      </c>
      <c r="D952" s="7">
        <f t="shared" si="104"/>
        <v>9.3190558271524244E-3</v>
      </c>
      <c r="E952" s="7">
        <f t="shared" si="105"/>
        <v>9.5774359902768159E-3</v>
      </c>
      <c r="F952" s="7">
        <f t="shared" si="106"/>
        <v>1.676981257417522</v>
      </c>
      <c r="G952" s="2">
        <f t="shared" si="100"/>
        <v>9.1541587874461141E-4</v>
      </c>
      <c r="H952" s="8">
        <f t="shared" si="101"/>
        <v>5.6140983205515591E-4</v>
      </c>
      <c r="I952" s="7">
        <f t="shared" si="102"/>
        <v>69.43574861163026</v>
      </c>
    </row>
    <row r="953" spans="1:9" x14ac:dyDescent="0.3">
      <c r="A953" s="1">
        <v>42961</v>
      </c>
      <c r="B953" s="2">
        <v>9.9130990595099888E-3</v>
      </c>
      <c r="C953" s="7">
        <f t="shared" si="103"/>
        <v>9.789942687847262E-4</v>
      </c>
      <c r="D953" s="7">
        <f t="shared" si="104"/>
        <v>9.3190558271524244E-3</v>
      </c>
      <c r="E953" s="7">
        <f t="shared" si="105"/>
        <v>9.0691808110330095E-3</v>
      </c>
      <c r="F953" s="7">
        <f t="shared" si="106"/>
        <v>1.6653595564837631</v>
      </c>
      <c r="G953" s="2">
        <f t="shared" si="100"/>
        <v>9.1821856525007076E-4</v>
      </c>
      <c r="H953" s="8">
        <f t="shared" si="101"/>
        <v>8.994880494259918E-3</v>
      </c>
      <c r="I953" s="7">
        <f t="shared" si="102"/>
        <v>17.988842836413486</v>
      </c>
    </row>
    <row r="954" spans="1:9" x14ac:dyDescent="0.3">
      <c r="A954" s="1">
        <v>42962</v>
      </c>
      <c r="B954" s="2">
        <v>-1.215837063052172E-4</v>
      </c>
      <c r="C954" s="7">
        <f t="shared" si="103"/>
        <v>9.789942687847262E-4</v>
      </c>
      <c r="D954" s="7">
        <f t="shared" si="104"/>
        <v>9.3190558271524244E-3</v>
      </c>
      <c r="E954" s="7">
        <f t="shared" si="105"/>
        <v>9.5967022320602516E-3</v>
      </c>
      <c r="F954" s="7">
        <f t="shared" si="106"/>
        <v>1.6764792606268941</v>
      </c>
      <c r="G954" s="2">
        <f t="shared" si="100"/>
        <v>9.1526212004121559E-4</v>
      </c>
      <c r="H954" s="8">
        <f t="shared" si="101"/>
        <v>-1.0368458263464329E-3</v>
      </c>
      <c r="I954" s="7">
        <f t="shared" si="102"/>
        <v>68.094887476540364</v>
      </c>
    </row>
    <row r="955" spans="1:9" x14ac:dyDescent="0.3">
      <c r="A955" s="1">
        <v>42963</v>
      </c>
      <c r="B955" s="2">
        <v>1.7443135851389346E-3</v>
      </c>
      <c r="C955" s="7">
        <f t="shared" si="103"/>
        <v>9.789942687847262E-4</v>
      </c>
      <c r="D955" s="7">
        <f t="shared" si="104"/>
        <v>9.3190558271524244E-3</v>
      </c>
      <c r="E955" s="7">
        <f t="shared" si="105"/>
        <v>9.0939402286149065E-3</v>
      </c>
      <c r="F955" s="7">
        <f t="shared" si="106"/>
        <v>1.6657615923008113</v>
      </c>
      <c r="G955" s="2">
        <f t="shared" si="100"/>
        <v>9.1807265363229534E-4</v>
      </c>
      <c r="H955" s="8">
        <f t="shared" si="101"/>
        <v>8.262409315066393E-4</v>
      </c>
      <c r="I955" s="7">
        <f t="shared" si="102"/>
        <v>72.010431853388326</v>
      </c>
    </row>
    <row r="956" spans="1:9" x14ac:dyDescent="0.3">
      <c r="A956" s="1">
        <v>42964</v>
      </c>
      <c r="B956" s="2">
        <v>-1.5590785507934135E-2</v>
      </c>
      <c r="C956" s="7">
        <f t="shared" si="103"/>
        <v>9.789942687847262E-4</v>
      </c>
      <c r="D956" s="7">
        <f t="shared" si="104"/>
        <v>9.3190558271524244E-3</v>
      </c>
      <c r="E956" s="7">
        <f t="shared" si="105"/>
        <v>8.6758630283029874E-3</v>
      </c>
      <c r="F956" s="7">
        <f t="shared" si="106"/>
        <v>1.6738671461729835</v>
      </c>
      <c r="G956" s="2">
        <f t="shared" si="100"/>
        <v>9.2125546823446666E-4</v>
      </c>
      <c r="H956" s="8">
        <f t="shared" si="101"/>
        <v>-1.6512040976168603E-2</v>
      </c>
      <c r="I956" s="7">
        <f t="shared" si="102"/>
        <v>2.3189583759153263</v>
      </c>
    </row>
    <row r="957" spans="1:9" x14ac:dyDescent="0.3">
      <c r="A957" s="1">
        <v>42965</v>
      </c>
      <c r="B957" s="2">
        <v>-1.5631541093803492E-3</v>
      </c>
      <c r="C957" s="7">
        <f t="shared" si="103"/>
        <v>9.789942687847262E-4</v>
      </c>
      <c r="D957" s="7">
        <f t="shared" si="104"/>
        <v>9.3190558271524244E-3</v>
      </c>
      <c r="E957" s="7">
        <f t="shared" si="105"/>
        <v>1.1522723652086465E-2</v>
      </c>
      <c r="F957" s="7">
        <f t="shared" si="106"/>
        <v>1.6755514836853289</v>
      </c>
      <c r="G957" s="2">
        <f t="shared" si="100"/>
        <v>9.0241385950471384E-4</v>
      </c>
      <c r="H957" s="8">
        <f t="shared" si="101"/>
        <v>-2.465567968885063E-3</v>
      </c>
      <c r="I957" s="7">
        <f t="shared" si="102"/>
        <v>53.144001279767963</v>
      </c>
    </row>
    <row r="958" spans="1:9" x14ac:dyDescent="0.3">
      <c r="A958" s="1">
        <v>42968</v>
      </c>
      <c r="B958" s="2">
        <v>7.828350664773609E-4</v>
      </c>
      <c r="C958" s="7">
        <f t="shared" si="103"/>
        <v>9.789942687847262E-4</v>
      </c>
      <c r="D958" s="7">
        <f t="shared" si="104"/>
        <v>9.3190558271524244E-3</v>
      </c>
      <c r="E958" s="7">
        <f t="shared" si="105"/>
        <v>1.0736615995458674E-2</v>
      </c>
      <c r="F958" s="7">
        <f t="shared" si="106"/>
        <v>1.6666081650720928</v>
      </c>
      <c r="G958" s="2">
        <f t="shared" si="100"/>
        <v>9.0711782412416185E-4</v>
      </c>
      <c r="H958" s="8">
        <f t="shared" si="101"/>
        <v>-1.2428275764680096E-4</v>
      </c>
      <c r="I958" s="7">
        <f t="shared" si="102"/>
        <v>61.902293952670384</v>
      </c>
    </row>
    <row r="959" spans="1:9" x14ac:dyDescent="0.3">
      <c r="A959" s="1">
        <v>42969</v>
      </c>
      <c r="B959" s="2">
        <v>1.0456996082690351E-2</v>
      </c>
      <c r="C959" s="7">
        <f t="shared" si="103"/>
        <v>9.789942687847262E-4</v>
      </c>
      <c r="D959" s="7">
        <f t="shared" si="104"/>
        <v>9.3190558271524244E-3</v>
      </c>
      <c r="E959" s="7">
        <f t="shared" si="105"/>
        <v>1.0018979461727574E-2</v>
      </c>
      <c r="F959" s="7">
        <f t="shared" si="106"/>
        <v>1.6732068164656102</v>
      </c>
      <c r="G959" s="2">
        <f t="shared" si="100"/>
        <v>9.1228117162385275E-4</v>
      </c>
      <c r="H959" s="8">
        <f t="shared" si="101"/>
        <v>9.5447149110664976E-3</v>
      </c>
      <c r="I959" s="7">
        <f t="shared" si="102"/>
        <v>17.677666485124707</v>
      </c>
    </row>
    <row r="960" spans="1:9" x14ac:dyDescent="0.3">
      <c r="A960" s="1">
        <v>42970</v>
      </c>
      <c r="B960" s="2">
        <v>-3.585437451563811E-3</v>
      </c>
      <c r="C960" s="7">
        <f t="shared" si="103"/>
        <v>9.789942687847262E-4</v>
      </c>
      <c r="D960" s="7">
        <f t="shared" si="104"/>
        <v>9.3190558271524244E-3</v>
      </c>
      <c r="E960" s="7">
        <f t="shared" si="105"/>
        <v>1.0497413652262451E-2</v>
      </c>
      <c r="F960" s="7">
        <f t="shared" si="106"/>
        <v>1.6708294914135919</v>
      </c>
      <c r="G960" s="2">
        <f t="shared" si="100"/>
        <v>9.089603700059496E-4</v>
      </c>
      <c r="H960" s="8">
        <f t="shared" si="101"/>
        <v>-4.4943978215697608E-3</v>
      </c>
      <c r="I960" s="7">
        <f t="shared" si="102"/>
        <v>45.704043094507497</v>
      </c>
    </row>
    <row r="961" spans="1:9" x14ac:dyDescent="0.3">
      <c r="A961" s="1">
        <v>42971</v>
      </c>
      <c r="B961" s="2">
        <v>-2.3308079441926033E-3</v>
      </c>
      <c r="C961" s="7">
        <f t="shared" si="103"/>
        <v>9.789942687847262E-4</v>
      </c>
      <c r="D961" s="7">
        <f t="shared" si="104"/>
        <v>9.3190558271524244E-3</v>
      </c>
      <c r="E961" s="7">
        <f t="shared" si="105"/>
        <v>1.0059058801085404E-2</v>
      </c>
      <c r="F961" s="7">
        <f t="shared" si="106"/>
        <v>1.6705904560050473</v>
      </c>
      <c r="G961" s="2">
        <f t="shared" si="100"/>
        <v>9.1187182838947103E-4</v>
      </c>
      <c r="H961" s="8">
        <f t="shared" si="101"/>
        <v>-3.2426797725820743E-3</v>
      </c>
      <c r="I961" s="7">
        <f t="shared" si="102"/>
        <v>54.663352815417717</v>
      </c>
    </row>
    <row r="962" spans="1:9" x14ac:dyDescent="0.3">
      <c r="A962" s="1">
        <v>42972</v>
      </c>
      <c r="B962" s="2">
        <v>2.3362533019484211E-3</v>
      </c>
      <c r="C962" s="7">
        <f t="shared" si="103"/>
        <v>9.789942687847262E-4</v>
      </c>
      <c r="D962" s="7">
        <f t="shared" si="104"/>
        <v>9.3190558271524244E-3</v>
      </c>
      <c r="E962" s="7">
        <f t="shared" si="105"/>
        <v>9.584933570150788E-3</v>
      </c>
      <c r="F962" s="7">
        <f t="shared" si="106"/>
        <v>1.6704929112937643</v>
      </c>
      <c r="G962" s="2">
        <f t="shared" si="100"/>
        <v>9.150305147735408E-4</v>
      </c>
      <c r="H962" s="8">
        <f t="shared" si="101"/>
        <v>1.4212227871748802E-3</v>
      </c>
      <c r="I962" s="7">
        <f t="shared" si="102"/>
        <v>66.805380636308087</v>
      </c>
    </row>
    <row r="963" spans="1:9" x14ac:dyDescent="0.3">
      <c r="A963" s="1">
        <v>42975</v>
      </c>
      <c r="B963" s="2">
        <v>4.0881791682156887E-5</v>
      </c>
      <c r="C963" s="7">
        <f t="shared" si="103"/>
        <v>9.789942687847262E-4</v>
      </c>
      <c r="D963" s="7">
        <f t="shared" si="104"/>
        <v>9.3190558271524244E-3</v>
      </c>
      <c r="E963" s="7">
        <f t="shared" si="105"/>
        <v>9.0953463044716864E-3</v>
      </c>
      <c r="F963" s="7">
        <f t="shared" si="106"/>
        <v>1.670322427656173</v>
      </c>
      <c r="G963" s="2">
        <f t="shared" ref="G963:G1026" si="107">C963 - E963*EXP(1/(2*F963^2))*SINH(D963/F963)</f>
        <v>9.1828929344001272E-4</v>
      </c>
      <c r="H963" s="8">
        <f t="shared" ref="H963:H1026" si="108">B963-G963</f>
        <v>-8.7740750175785583E-4</v>
      </c>
      <c r="I963" s="7">
        <f t="shared" ref="I963:I1026" si="109">F963/(E963*SQRT(2*PI()))*1/SQRT(1 + ((B963-C963)/E963)^2)*EXP(-1/2*(D963 + F963*ASINH((B963-C963)/E963))^2)</f>
        <v>71.919740330679645</v>
      </c>
    </row>
    <row r="964" spans="1:9" x14ac:dyDescent="0.3">
      <c r="A964" s="1">
        <v>42976</v>
      </c>
      <c r="B964" s="2">
        <v>1.1449162700267745E-3</v>
      </c>
      <c r="C964" s="7">
        <f t="shared" ref="C964:C1027" si="110">C963*L$17 + L$16*$H963^2 + L$15</f>
        <v>9.789942687847262E-4</v>
      </c>
      <c r="D964" s="7">
        <f t="shared" ref="D964:D1027" si="111">D963*M$17 + M$16*$H963^2 + M$15</f>
        <v>9.3190558271524244E-3</v>
      </c>
      <c r="E964" s="7">
        <f t="shared" ref="E964:E1027" si="112">E963*N$17 + N$16*$H963^2 + N$15</f>
        <v>8.6780420677644819E-3</v>
      </c>
      <c r="F964" s="7">
        <f t="shared" ref="F964:F1027" si="113">F963*O$17 + O$16*$H963^2 + O$15</f>
        <v>1.6704155839601875</v>
      </c>
      <c r="G964" s="2">
        <f t="shared" si="107"/>
        <v>9.2107889053341912E-4</v>
      </c>
      <c r="H964" s="8">
        <f t="shared" si="108"/>
        <v>2.2383737949335542E-4</v>
      </c>
      <c r="I964" s="7">
        <f t="shared" si="109"/>
        <v>76.712105162984727</v>
      </c>
    </row>
    <row r="965" spans="1:9" x14ac:dyDescent="0.3">
      <c r="A965" s="1">
        <v>42977</v>
      </c>
      <c r="B965" s="2">
        <v>4.7373387137552569E-3</v>
      </c>
      <c r="C965" s="7">
        <f t="shared" si="110"/>
        <v>9.789942687847262E-4</v>
      </c>
      <c r="D965" s="7">
        <f t="shared" si="111"/>
        <v>9.3190558271524244E-3</v>
      </c>
      <c r="E965" s="7">
        <f t="shared" si="112"/>
        <v>8.3264050900097569E-3</v>
      </c>
      <c r="F965" s="7">
        <f t="shared" si="113"/>
        <v>1.6703243306488427</v>
      </c>
      <c r="G965" s="2">
        <f t="shared" si="107"/>
        <v>9.2342151580667559E-4</v>
      </c>
      <c r="H965" s="8">
        <f t="shared" si="108"/>
        <v>3.8139171979485811E-3</v>
      </c>
      <c r="I965" s="7">
        <f t="shared" si="109"/>
        <v>55.482269047750833</v>
      </c>
    </row>
    <row r="966" spans="1:9" x14ac:dyDescent="0.3">
      <c r="A966" s="1">
        <v>42978</v>
      </c>
      <c r="B966" s="2">
        <v>6.0163229403999985E-3</v>
      </c>
      <c r="C966" s="7">
        <f t="shared" si="110"/>
        <v>9.789942687847262E-4</v>
      </c>
      <c r="D966" s="7">
        <f t="shared" si="111"/>
        <v>9.3190558271524244E-3</v>
      </c>
      <c r="E966" s="7">
        <f t="shared" si="112"/>
        <v>8.2072825076571054E-3</v>
      </c>
      <c r="F966" s="7">
        <f t="shared" si="113"/>
        <v>1.6708104062880891</v>
      </c>
      <c r="G966" s="2">
        <f t="shared" si="107"/>
        <v>9.2423821848321261E-4</v>
      </c>
      <c r="H966" s="8">
        <f t="shared" si="108"/>
        <v>5.0920847219167861E-3</v>
      </c>
      <c r="I966" s="7">
        <f t="shared" si="109"/>
        <v>42.848384663093299</v>
      </c>
    </row>
    <row r="967" spans="1:9" x14ac:dyDescent="0.3">
      <c r="A967" s="1">
        <v>42979</v>
      </c>
      <c r="B967" s="2">
        <v>1.4140396519359832E-3</v>
      </c>
      <c r="C967" s="7">
        <f t="shared" si="110"/>
        <v>9.789942687847262E-4</v>
      </c>
      <c r="D967" s="7">
        <f t="shared" si="111"/>
        <v>9.3190558271524244E-3</v>
      </c>
      <c r="E967" s="7">
        <f t="shared" si="112"/>
        <v>8.2428650545488744E-3</v>
      </c>
      <c r="F967" s="7">
        <f t="shared" si="113"/>
        <v>1.6707697223108517</v>
      </c>
      <c r="G967" s="2">
        <f t="shared" si="107"/>
        <v>9.2399900562951151E-4</v>
      </c>
      <c r="H967" s="8">
        <f t="shared" si="108"/>
        <v>4.9004064630647174E-4</v>
      </c>
      <c r="I967" s="7">
        <f t="shared" si="109"/>
        <v>80.3677715621386</v>
      </c>
    </row>
    <row r="968" spans="1:9" x14ac:dyDescent="0.3">
      <c r="A968" s="1">
        <v>42983</v>
      </c>
      <c r="B968" s="2">
        <v>-7.1819776556585335E-3</v>
      </c>
      <c r="C968" s="7">
        <f t="shared" si="110"/>
        <v>9.789942687847262E-4</v>
      </c>
      <c r="D968" s="7">
        <f t="shared" si="111"/>
        <v>9.3190558271524244E-3</v>
      </c>
      <c r="E968" s="7">
        <f t="shared" si="112"/>
        <v>7.9707429579482705E-3</v>
      </c>
      <c r="F968" s="7">
        <f t="shared" si="113"/>
        <v>1.6700615964204408</v>
      </c>
      <c r="G968" s="2">
        <f t="shared" si="107"/>
        <v>9.2578393430624382E-4</v>
      </c>
      <c r="H968" s="8">
        <f t="shared" si="108"/>
        <v>-8.1077615899647765E-3</v>
      </c>
      <c r="I968" s="7">
        <f t="shared" si="109"/>
        <v>19.228289568973171</v>
      </c>
    </row>
    <row r="969" spans="1:9" x14ac:dyDescent="0.3">
      <c r="A969" s="1">
        <v>42984</v>
      </c>
      <c r="B969" s="2">
        <v>3.4137464216337232E-3</v>
      </c>
      <c r="C969" s="7">
        <f t="shared" si="110"/>
        <v>9.789942687847262E-4</v>
      </c>
      <c r="D969" s="7">
        <f t="shared" si="111"/>
        <v>9.3190558271524244E-3</v>
      </c>
      <c r="E969" s="7">
        <f t="shared" si="112"/>
        <v>8.5153430324747363E-3</v>
      </c>
      <c r="F969" s="7">
        <f t="shared" si="113"/>
        <v>1.6724818346201962</v>
      </c>
      <c r="G969" s="2">
        <f t="shared" si="107"/>
        <v>9.2226002890968828E-4</v>
      </c>
      <c r="H969" s="8">
        <f t="shared" si="108"/>
        <v>2.4914863927240349E-3</v>
      </c>
      <c r="I969" s="7">
        <f t="shared" si="109"/>
        <v>67.099044030972138</v>
      </c>
    </row>
    <row r="970" spans="1:9" x14ac:dyDescent="0.3">
      <c r="A970" s="1">
        <v>42985</v>
      </c>
      <c r="B970" s="2">
        <v>-1.2161366232388282E-4</v>
      </c>
      <c r="C970" s="7">
        <f t="shared" si="110"/>
        <v>9.789942687847262E-4</v>
      </c>
      <c r="D970" s="7">
        <f t="shared" si="111"/>
        <v>9.3190558271524244E-3</v>
      </c>
      <c r="E970" s="7">
        <f t="shared" si="112"/>
        <v>8.2648392175841551E-3</v>
      </c>
      <c r="F970" s="7">
        <f t="shared" si="113"/>
        <v>1.66893660622911</v>
      </c>
      <c r="G970" s="2">
        <f t="shared" si="107"/>
        <v>9.2377009304533562E-4</v>
      </c>
      <c r="H970" s="8">
        <f t="shared" si="108"/>
        <v>-1.0453837553692186E-3</v>
      </c>
      <c r="I970" s="7">
        <f t="shared" si="109"/>
        <v>78.075257530762499</v>
      </c>
    </row>
    <row r="971" spans="1:9" x14ac:dyDescent="0.3">
      <c r="A971" s="1">
        <v>42986</v>
      </c>
      <c r="B971" s="2">
        <v>-1.174537137901055E-3</v>
      </c>
      <c r="C971" s="7">
        <f t="shared" si="110"/>
        <v>9.789942687847262E-4</v>
      </c>
      <c r="D971" s="7">
        <f t="shared" si="111"/>
        <v>9.3190558271524244E-3</v>
      </c>
      <c r="E971" s="7">
        <f t="shared" si="112"/>
        <v>7.9988183357304447E-3</v>
      </c>
      <c r="F971" s="7">
        <f t="shared" si="113"/>
        <v>1.6714744022596555</v>
      </c>
      <c r="G971" s="2">
        <f t="shared" si="107"/>
        <v>9.2565780537689026E-4</v>
      </c>
      <c r="H971" s="8">
        <f t="shared" si="108"/>
        <v>-2.100194943277945E-3</v>
      </c>
      <c r="I971" s="7">
        <f t="shared" si="109"/>
        <v>73.217985942702441</v>
      </c>
    </row>
    <row r="972" spans="1:9" x14ac:dyDescent="0.3">
      <c r="A972" s="1">
        <v>42989</v>
      </c>
      <c r="B972" s="2">
        <v>1.0665833617961695E-2</v>
      </c>
      <c r="C972" s="7">
        <f t="shared" si="110"/>
        <v>9.789942687847262E-4</v>
      </c>
      <c r="D972" s="7">
        <f t="shared" si="111"/>
        <v>9.3190558271524244E-3</v>
      </c>
      <c r="E972" s="7">
        <f t="shared" si="112"/>
        <v>7.8189681531052446E-3</v>
      </c>
      <c r="F972" s="7">
        <f t="shared" si="113"/>
        <v>1.6696478868628242</v>
      </c>
      <c r="G972" s="2">
        <f t="shared" si="107"/>
        <v>9.2677956547844778E-4</v>
      </c>
      <c r="H972" s="8">
        <f t="shared" si="108"/>
        <v>9.7390540524832474E-3</v>
      </c>
      <c r="I972" s="7">
        <f t="shared" si="109"/>
        <v>11.636377008708255</v>
      </c>
    </row>
    <row r="973" spans="1:9" x14ac:dyDescent="0.3">
      <c r="A973" s="1">
        <v>42990</v>
      </c>
      <c r="B973" s="2">
        <v>3.3705970890081094E-3</v>
      </c>
      <c r="C973" s="7">
        <f t="shared" si="110"/>
        <v>9.789942687847262E-4</v>
      </c>
      <c r="D973" s="7">
        <f t="shared" si="111"/>
        <v>9.3190558271524244E-3</v>
      </c>
      <c r="E973" s="7">
        <f t="shared" si="112"/>
        <v>8.7320806231481855E-3</v>
      </c>
      <c r="F973" s="7">
        <f t="shared" si="113"/>
        <v>1.6736325827363032</v>
      </c>
      <c r="G973" s="2">
        <f t="shared" si="107"/>
        <v>9.2087028176588261E-4</v>
      </c>
      <c r="H973" s="8">
        <f t="shared" si="108"/>
        <v>2.4497268072422268E-3</v>
      </c>
      <c r="I973" s="7">
        <f t="shared" si="109"/>
        <v>66.277267916448352</v>
      </c>
    </row>
    <row r="974" spans="1:9" x14ac:dyDescent="0.3">
      <c r="A974" s="1">
        <v>42991</v>
      </c>
      <c r="B974" s="2">
        <v>4.8005076339974195E-4</v>
      </c>
      <c r="C974" s="7">
        <f t="shared" si="110"/>
        <v>9.789942687847262E-4</v>
      </c>
      <c r="D974" s="7">
        <f t="shared" si="111"/>
        <v>9.3190558271524244E-3</v>
      </c>
      <c r="E974" s="7">
        <f t="shared" si="112"/>
        <v>8.4406644259448545E-3</v>
      </c>
      <c r="F974" s="7">
        <f t="shared" si="113"/>
        <v>1.6680591717288877</v>
      </c>
      <c r="G974" s="2">
        <f t="shared" si="107"/>
        <v>9.2255493257685799E-4</v>
      </c>
      <c r="H974" s="8">
        <f t="shared" si="108"/>
        <v>-4.4250416917711603E-4</v>
      </c>
      <c r="I974" s="7">
        <f t="shared" si="109"/>
        <v>78.389643373618881</v>
      </c>
    </row>
    <row r="975" spans="1:9" x14ac:dyDescent="0.3">
      <c r="A975" s="1">
        <v>42992</v>
      </c>
      <c r="B975" s="2">
        <v>-3.1983581862105037E-4</v>
      </c>
      <c r="C975" s="7">
        <f t="shared" si="110"/>
        <v>9.789942687847262E-4</v>
      </c>
      <c r="D975" s="7">
        <f t="shared" si="111"/>
        <v>9.3190558271524244E-3</v>
      </c>
      <c r="E975" s="7">
        <f t="shared" si="112"/>
        <v>8.1328940216291515E-3</v>
      </c>
      <c r="F975" s="7">
        <f t="shared" si="113"/>
        <v>1.6721131097984419</v>
      </c>
      <c r="G975" s="2">
        <f t="shared" si="107"/>
        <v>9.2479190765295996E-4</v>
      </c>
      <c r="H975" s="8">
        <f t="shared" si="108"/>
        <v>-1.2446277262740104E-3</v>
      </c>
      <c r="I975" s="7">
        <f t="shared" si="109"/>
        <v>78.372641565025276</v>
      </c>
    </row>
    <row r="976" spans="1:9" x14ac:dyDescent="0.3">
      <c r="A976" s="1">
        <v>42993</v>
      </c>
      <c r="B976" s="2">
        <v>1.346128741980479E-3</v>
      </c>
      <c r="C976" s="7">
        <f t="shared" si="110"/>
        <v>9.789942687847262E-4</v>
      </c>
      <c r="D976" s="7">
        <f t="shared" si="111"/>
        <v>9.3190558271524244E-3</v>
      </c>
      <c r="E976" s="7">
        <f t="shared" si="112"/>
        <v>7.8956589482175373E-3</v>
      </c>
      <c r="F976" s="7">
        <f t="shared" si="113"/>
        <v>1.6690818567507824</v>
      </c>
      <c r="G976" s="2">
        <f t="shared" si="107"/>
        <v>9.2624312880300688E-4</v>
      </c>
      <c r="H976" s="8">
        <f t="shared" si="108"/>
        <v>4.1988561317747217E-4</v>
      </c>
      <c r="I976" s="7">
        <f t="shared" si="109"/>
        <v>83.924836736952287</v>
      </c>
    </row>
    <row r="977" spans="1:9" x14ac:dyDescent="0.3">
      <c r="A977" s="1">
        <v>42996</v>
      </c>
      <c r="B977" s="2">
        <v>2.1269561428232109E-3</v>
      </c>
      <c r="C977" s="7">
        <f t="shared" si="110"/>
        <v>9.789942687847262E-4</v>
      </c>
      <c r="D977" s="7">
        <f t="shared" si="111"/>
        <v>9.3190558271524244E-3</v>
      </c>
      <c r="E977" s="7">
        <f t="shared" si="112"/>
        <v>7.6844500860601041E-3</v>
      </c>
      <c r="F977" s="7">
        <f t="shared" si="113"/>
        <v>1.671338035940318</v>
      </c>
      <c r="G977" s="2">
        <f t="shared" si="107"/>
        <v>9.2774834891625022E-4</v>
      </c>
      <c r="H977" s="8">
        <f t="shared" si="108"/>
        <v>1.1992077939069607E-3</v>
      </c>
      <c r="I977" s="7">
        <f t="shared" si="109"/>
        <v>83.005342759416095</v>
      </c>
    </row>
    <row r="978" spans="1:9" x14ac:dyDescent="0.3">
      <c r="A978" s="1">
        <v>42997</v>
      </c>
      <c r="B978" s="2">
        <v>1.0011959512492563E-3</v>
      </c>
      <c r="C978" s="7">
        <f t="shared" si="110"/>
        <v>9.789942687847262E-4</v>
      </c>
      <c r="D978" s="7">
        <f t="shared" si="111"/>
        <v>9.3190558271524244E-3</v>
      </c>
      <c r="E978" s="7">
        <f t="shared" si="112"/>
        <v>7.5255542899134607E-3</v>
      </c>
      <c r="F978" s="7">
        <f t="shared" si="113"/>
        <v>1.669665652675564</v>
      </c>
      <c r="G978" s="2">
        <f t="shared" si="107"/>
        <v>9.2873969607451968E-4</v>
      </c>
      <c r="H978" s="8">
        <f t="shared" si="108"/>
        <v>7.2456255174736632E-5</v>
      </c>
      <c r="I978" s="7">
        <f t="shared" si="109"/>
        <v>88.50241739634275</v>
      </c>
    </row>
    <row r="979" spans="1:9" x14ac:dyDescent="0.3">
      <c r="A979" s="1">
        <v>42998</v>
      </c>
      <c r="B979" s="2">
        <v>3.5979390738583028E-4</v>
      </c>
      <c r="C979" s="7">
        <f t="shared" si="110"/>
        <v>9.789942687847262E-4</v>
      </c>
      <c r="D979" s="7">
        <f t="shared" si="111"/>
        <v>9.3190558271524244E-3</v>
      </c>
      <c r="E979" s="7">
        <f t="shared" si="112"/>
        <v>7.3780674542626183E-3</v>
      </c>
      <c r="F979" s="7">
        <f t="shared" si="113"/>
        <v>1.6708909879273686</v>
      </c>
      <c r="G979" s="2">
        <f t="shared" si="107"/>
        <v>9.2977366865465644E-4</v>
      </c>
      <c r="H979" s="8">
        <f t="shared" si="108"/>
        <v>-5.6997976126882616E-4</v>
      </c>
      <c r="I979" s="7">
        <f t="shared" si="109"/>
        <v>89.264646128922777</v>
      </c>
    </row>
    <row r="980" spans="1:9" x14ac:dyDescent="0.3">
      <c r="A980" s="1">
        <v>42999</v>
      </c>
      <c r="B980" s="2">
        <v>-2.6790806907508458E-3</v>
      </c>
      <c r="C980" s="7">
        <f t="shared" si="110"/>
        <v>9.789942687847262E-4</v>
      </c>
      <c r="D980" s="7">
        <f t="shared" si="111"/>
        <v>9.3190558271524244E-3</v>
      </c>
      <c r="E980" s="7">
        <f t="shared" si="112"/>
        <v>7.2605234425618748E-3</v>
      </c>
      <c r="F980" s="7">
        <f t="shared" si="113"/>
        <v>1.6699721954294653</v>
      </c>
      <c r="G980" s="2">
        <f t="shared" si="107"/>
        <v>9.3052162559988235E-4</v>
      </c>
      <c r="H980" s="8">
        <f t="shared" si="108"/>
        <v>-3.6096023163507281E-3</v>
      </c>
      <c r="I980" s="7">
        <f t="shared" si="109"/>
        <v>59.504811768882703</v>
      </c>
    </row>
    <row r="981" spans="1:9" x14ac:dyDescent="0.3">
      <c r="A981" s="1">
        <v>43000</v>
      </c>
      <c r="B981" s="2">
        <v>2.0025913407684115E-4</v>
      </c>
      <c r="C981" s="7">
        <f t="shared" si="110"/>
        <v>9.789942687847262E-4</v>
      </c>
      <c r="D981" s="7">
        <f t="shared" si="111"/>
        <v>9.3190558271524244E-3</v>
      </c>
      <c r="E981" s="7">
        <f t="shared" si="112"/>
        <v>7.3129020528820794E-3</v>
      </c>
      <c r="F981" s="7">
        <f t="shared" si="113"/>
        <v>1.6710334616209361</v>
      </c>
      <c r="G981" s="2">
        <f t="shared" si="107"/>
        <v>9.3021404962273057E-4</v>
      </c>
      <c r="H981" s="8">
        <f t="shared" si="108"/>
        <v>-7.2995491554588942E-4</v>
      </c>
      <c r="I981" s="7">
        <f t="shared" si="109"/>
        <v>89.373119379330902</v>
      </c>
    </row>
    <row r="982" spans="1:9" x14ac:dyDescent="0.3">
      <c r="A982" s="1">
        <v>43003</v>
      </c>
      <c r="B982" s="2">
        <v>-2.0445194930561739E-3</v>
      </c>
      <c r="C982" s="7">
        <f t="shared" si="110"/>
        <v>9.789942687847262E-4</v>
      </c>
      <c r="D982" s="7">
        <f t="shared" si="111"/>
        <v>9.3190558271524244E-3</v>
      </c>
      <c r="E982" s="7">
        <f t="shared" si="112"/>
        <v>7.2093708601541247E-3</v>
      </c>
      <c r="F982" s="7">
        <f t="shared" si="113"/>
        <v>1.6698702772378748</v>
      </c>
      <c r="G982" s="2">
        <f t="shared" si="107"/>
        <v>9.3085913890914105E-4</v>
      </c>
      <c r="H982" s="8">
        <f t="shared" si="108"/>
        <v>-2.975378631965315E-3</v>
      </c>
      <c r="I982" s="7">
        <f t="shared" si="109"/>
        <v>67.993691642949784</v>
      </c>
    </row>
    <row r="983" spans="1:9" x14ac:dyDescent="0.3">
      <c r="A983" s="1">
        <v>43004</v>
      </c>
      <c r="B983" s="2">
        <v>6.0270585510435737E-4</v>
      </c>
      <c r="C983" s="7">
        <f t="shared" si="110"/>
        <v>9.789942687847262E-4</v>
      </c>
      <c r="D983" s="7">
        <f t="shared" si="111"/>
        <v>9.3190558271524244E-3</v>
      </c>
      <c r="E983" s="7">
        <f t="shared" si="112"/>
        <v>7.2218370086878283E-3</v>
      </c>
      <c r="F983" s="7">
        <f t="shared" si="113"/>
        <v>1.6709905168583918</v>
      </c>
      <c r="G983" s="2">
        <f t="shared" si="107"/>
        <v>9.3081981139618141E-4</v>
      </c>
      <c r="H983" s="8">
        <f t="shared" si="108"/>
        <v>-3.2811395629182404E-4</v>
      </c>
      <c r="I983" s="7">
        <f t="shared" si="109"/>
        <v>91.904423889661075</v>
      </c>
    </row>
    <row r="984" spans="1:9" x14ac:dyDescent="0.3">
      <c r="A984" s="1">
        <v>43005</v>
      </c>
      <c r="B984" s="2">
        <v>3.8941687256697222E-3</v>
      </c>
      <c r="C984" s="7">
        <f t="shared" si="110"/>
        <v>9.789942687847262E-4</v>
      </c>
      <c r="D984" s="7">
        <f t="shared" si="111"/>
        <v>9.3190558271524244E-3</v>
      </c>
      <c r="E984" s="7">
        <f t="shared" si="112"/>
        <v>7.1294903808867037E-3</v>
      </c>
      <c r="F984" s="7">
        <f t="shared" si="113"/>
        <v>1.6698905707418696</v>
      </c>
      <c r="G984" s="2">
        <f t="shared" si="107"/>
        <v>9.3139326643238817E-4</v>
      </c>
      <c r="H984" s="8">
        <f t="shared" si="108"/>
        <v>2.9627754592373339E-3</v>
      </c>
      <c r="I984" s="7">
        <f t="shared" si="109"/>
        <v>68.898162811301063</v>
      </c>
    </row>
    <row r="985" spans="1:9" x14ac:dyDescent="0.3">
      <c r="A985" s="1">
        <v>43006</v>
      </c>
      <c r="B985" s="2">
        <v>1.1998089615798957E-3</v>
      </c>
      <c r="C985" s="7">
        <f t="shared" si="110"/>
        <v>9.789942687847262E-4</v>
      </c>
      <c r="D985" s="7">
        <f t="shared" si="111"/>
        <v>9.3190558271524244E-3</v>
      </c>
      <c r="E985" s="7">
        <f t="shared" si="112"/>
        <v>7.1552649060485935E-3</v>
      </c>
      <c r="F985" s="7">
        <f t="shared" si="113"/>
        <v>1.6709729952000241</v>
      </c>
      <c r="G985" s="2">
        <f t="shared" si="107"/>
        <v>9.312632118581417E-4</v>
      </c>
      <c r="H985" s="8">
        <f t="shared" si="108"/>
        <v>2.68545749721754E-4</v>
      </c>
      <c r="I985" s="7">
        <f t="shared" si="109"/>
        <v>92.948482183531425</v>
      </c>
    </row>
    <row r="986" spans="1:9" x14ac:dyDescent="0.3">
      <c r="A986" s="1">
        <v>43007</v>
      </c>
      <c r="B986" s="2">
        <v>3.5149632294793065E-3</v>
      </c>
      <c r="C986" s="7">
        <f t="shared" si="110"/>
        <v>9.789942687847262E-4</v>
      </c>
      <c r="D986" s="7">
        <f t="shared" si="111"/>
        <v>9.3190558271524244E-3</v>
      </c>
      <c r="E986" s="7">
        <f t="shared" si="112"/>
        <v>7.0743241898820431E-3</v>
      </c>
      <c r="F986" s="7">
        <f t="shared" si="113"/>
        <v>1.6699028181189848</v>
      </c>
      <c r="G986" s="2">
        <f t="shared" si="107"/>
        <v>9.3176206157649557E-4</v>
      </c>
      <c r="H986" s="8">
        <f t="shared" si="108"/>
        <v>2.5832011679028108E-3</v>
      </c>
      <c r="I986" s="7">
        <f t="shared" si="109"/>
        <v>74.230215155034273</v>
      </c>
    </row>
    <row r="987" spans="1:9" x14ac:dyDescent="0.3">
      <c r="A987" s="1">
        <v>43010</v>
      </c>
      <c r="B987" s="2">
        <v>4.3387696075896098E-3</v>
      </c>
      <c r="C987" s="7">
        <f t="shared" si="110"/>
        <v>9.789942687847262E-4</v>
      </c>
      <c r="D987" s="7">
        <f t="shared" si="111"/>
        <v>9.3190558271524244E-3</v>
      </c>
      <c r="E987" s="7">
        <f t="shared" si="112"/>
        <v>7.0851988320603625E-3</v>
      </c>
      <c r="F987" s="7">
        <f t="shared" si="113"/>
        <v>1.6709031673731265</v>
      </c>
      <c r="G987" s="2">
        <f t="shared" si="107"/>
        <v>9.3172792319956164E-4</v>
      </c>
      <c r="H987" s="8">
        <f t="shared" si="108"/>
        <v>3.4070416843900481E-3</v>
      </c>
      <c r="I987" s="7">
        <f t="shared" si="109"/>
        <v>62.975376679391609</v>
      </c>
    </row>
    <row r="988" spans="1:9" x14ac:dyDescent="0.3">
      <c r="A988" s="1">
        <v>43011</v>
      </c>
      <c r="B988" s="2">
        <v>2.1399959059484885E-3</v>
      </c>
      <c r="C988" s="7">
        <f t="shared" si="110"/>
        <v>9.789942687847262E-4</v>
      </c>
      <c r="D988" s="7">
        <f t="shared" si="111"/>
        <v>9.3190558271524244E-3</v>
      </c>
      <c r="E988" s="7">
        <f t="shared" si="112"/>
        <v>7.1520396288707391E-3</v>
      </c>
      <c r="F988" s="7">
        <f t="shared" si="113"/>
        <v>1.6702875232580494</v>
      </c>
      <c r="G988" s="2">
        <f t="shared" si="107"/>
        <v>9.3125812990822059E-4</v>
      </c>
      <c r="H988" s="8">
        <f t="shared" si="108"/>
        <v>1.2087377760402679E-3</v>
      </c>
      <c r="I988" s="7">
        <f t="shared" si="109"/>
        <v>88.447613590145551</v>
      </c>
    </row>
    <row r="989" spans="1:9" x14ac:dyDescent="0.3">
      <c r="A989" s="1">
        <v>43012</v>
      </c>
      <c r="B989" s="2">
        <v>1.1866771172417412E-3</v>
      </c>
      <c r="C989" s="7">
        <f t="shared" si="110"/>
        <v>9.789942687847262E-4</v>
      </c>
      <c r="D989" s="7">
        <f t="shared" si="111"/>
        <v>9.3190558271524244E-3</v>
      </c>
      <c r="E989" s="7">
        <f t="shared" si="112"/>
        <v>7.0879666253798835E-3</v>
      </c>
      <c r="F989" s="7">
        <f t="shared" si="113"/>
        <v>1.6704619003278849</v>
      </c>
      <c r="G989" s="2">
        <f t="shared" si="107"/>
        <v>9.3169249218107402E-4</v>
      </c>
      <c r="H989" s="8">
        <f t="shared" si="108"/>
        <v>2.5498462506066716E-4</v>
      </c>
      <c r="I989" s="7">
        <f t="shared" si="109"/>
        <v>93.821340751440374</v>
      </c>
    </row>
    <row r="990" spans="1:9" x14ac:dyDescent="0.3">
      <c r="A990" s="1">
        <v>43013</v>
      </c>
      <c r="B990" s="2">
        <v>5.9249450470941767E-3</v>
      </c>
      <c r="C990" s="7">
        <f t="shared" si="110"/>
        <v>9.789942687847262E-4</v>
      </c>
      <c r="D990" s="7">
        <f t="shared" si="111"/>
        <v>9.3190558271524244E-3</v>
      </c>
      <c r="E990" s="7">
        <f t="shared" si="112"/>
        <v>7.0188944713320926E-3</v>
      </c>
      <c r="F990" s="7">
        <f t="shared" si="113"/>
        <v>1.6702896827441844</v>
      </c>
      <c r="G990" s="2">
        <f t="shared" si="107"/>
        <v>9.3214688675561709E-4</v>
      </c>
      <c r="H990" s="8">
        <f t="shared" si="108"/>
        <v>4.9927981603385598E-3</v>
      </c>
      <c r="I990" s="7">
        <f t="shared" si="109"/>
        <v>42.106102857279538</v>
      </c>
    </row>
    <row r="991" spans="1:9" x14ac:dyDescent="0.3">
      <c r="A991" s="1">
        <v>43014</v>
      </c>
      <c r="B991" s="2">
        <v>-1.1387620359581963E-3</v>
      </c>
      <c r="C991" s="7">
        <f t="shared" si="110"/>
        <v>9.789942687847262E-4</v>
      </c>
      <c r="D991" s="7">
        <f t="shared" si="111"/>
        <v>9.3190558271524244E-3</v>
      </c>
      <c r="E991" s="7">
        <f t="shared" si="112"/>
        <v>7.2537819278905178E-3</v>
      </c>
      <c r="F991" s="7">
        <f t="shared" si="113"/>
        <v>1.6711352815371814</v>
      </c>
      <c r="G991" s="2">
        <f t="shared" si="107"/>
        <v>9.3061241019788687E-4</v>
      </c>
      <c r="H991" s="8">
        <f t="shared" si="108"/>
        <v>-2.0693744461560831E-3</v>
      </c>
      <c r="I991" s="7">
        <f t="shared" si="109"/>
        <v>78.929582098829528</v>
      </c>
    </row>
    <row r="992" spans="1:9" x14ac:dyDescent="0.3">
      <c r="A992" s="1">
        <v>43017</v>
      </c>
      <c r="B992" s="2">
        <v>-1.6511888768784289E-3</v>
      </c>
      <c r="C992" s="7">
        <f t="shared" si="110"/>
        <v>9.789942687847262E-4</v>
      </c>
      <c r="D992" s="7">
        <f t="shared" si="111"/>
        <v>9.3190558271524244E-3</v>
      </c>
      <c r="E992" s="7">
        <f t="shared" si="112"/>
        <v>7.2047390184867537E-3</v>
      </c>
      <c r="F992" s="7">
        <f t="shared" si="113"/>
        <v>1.6699010175875924</v>
      </c>
      <c r="G992" s="2">
        <f t="shared" si="107"/>
        <v>9.3089126762636507E-4</v>
      </c>
      <c r="H992" s="8">
        <f t="shared" si="108"/>
        <v>-2.582080144504794E-3</v>
      </c>
      <c r="I992" s="7">
        <f t="shared" si="109"/>
        <v>73.090821588651082</v>
      </c>
    </row>
    <row r="993" spans="1:9" x14ac:dyDescent="0.3">
      <c r="A993" s="1">
        <v>43018</v>
      </c>
      <c r="B993" s="2">
        <v>2.6383737840816046E-3</v>
      </c>
      <c r="C993" s="7">
        <f t="shared" si="110"/>
        <v>9.789942687847262E-4</v>
      </c>
      <c r="D993" s="7">
        <f t="shared" si="111"/>
        <v>9.3190558271524244E-3</v>
      </c>
      <c r="E993" s="7">
        <f t="shared" si="112"/>
        <v>7.1923846730391058E-3</v>
      </c>
      <c r="F993" s="7">
        <f t="shared" si="113"/>
        <v>1.6709043644162458</v>
      </c>
      <c r="G993" s="2">
        <f t="shared" si="107"/>
        <v>9.310129182520581E-4</v>
      </c>
      <c r="H993" s="8">
        <f t="shared" si="108"/>
        <v>1.7073608658295465E-3</v>
      </c>
      <c r="I993" s="7">
        <f t="shared" si="109"/>
        <v>83.646623742396812</v>
      </c>
    </row>
    <row r="994" spans="1:9" x14ac:dyDescent="0.3">
      <c r="A994" s="1">
        <v>43019</v>
      </c>
      <c r="B994" s="2">
        <v>1.5710310787793169E-3</v>
      </c>
      <c r="C994" s="7">
        <f t="shared" si="110"/>
        <v>9.789942687847262E-4</v>
      </c>
      <c r="D994" s="7">
        <f t="shared" si="111"/>
        <v>9.3190558271524244E-3</v>
      </c>
      <c r="E994" s="7">
        <f t="shared" si="112"/>
        <v>7.1382052986629337E-3</v>
      </c>
      <c r="F994" s="7">
        <f t="shared" si="113"/>
        <v>1.6700365709642309</v>
      </c>
      <c r="G994" s="2">
        <f t="shared" si="107"/>
        <v>9.313407406249069E-4</v>
      </c>
      <c r="H994" s="8">
        <f t="shared" si="108"/>
        <v>6.3969033815441001E-4</v>
      </c>
      <c r="I994" s="7">
        <f t="shared" si="109"/>
        <v>92.007460870364312</v>
      </c>
    </row>
    <row r="995" spans="1:9" x14ac:dyDescent="0.3">
      <c r="A995" s="1">
        <v>43020</v>
      </c>
      <c r="B995" s="2">
        <v>-1.4900883395626563E-3</v>
      </c>
      <c r="C995" s="7">
        <f t="shared" si="110"/>
        <v>9.789942687847262E-4</v>
      </c>
      <c r="D995" s="7">
        <f t="shared" si="111"/>
        <v>9.3190558271524244E-3</v>
      </c>
      <c r="E995" s="7">
        <f t="shared" si="112"/>
        <v>7.0642489889408792E-3</v>
      </c>
      <c r="F995" s="7">
        <f t="shared" si="113"/>
        <v>1.6706216989286069</v>
      </c>
      <c r="G995" s="2">
        <f t="shared" si="107"/>
        <v>9.3185689777508269E-4</v>
      </c>
      <c r="H995" s="8">
        <f t="shared" si="108"/>
        <v>-2.4219452373377389E-3</v>
      </c>
      <c r="I995" s="7">
        <f t="shared" si="109"/>
        <v>75.99559442360561</v>
      </c>
    </row>
    <row r="996" spans="1:9" x14ac:dyDescent="0.3">
      <c r="A996" s="1">
        <v>43021</v>
      </c>
      <c r="B996" s="2">
        <v>1.2173165746325321E-3</v>
      </c>
      <c r="C996" s="7">
        <f t="shared" si="110"/>
        <v>9.789942687847262E-4</v>
      </c>
      <c r="D996" s="7">
        <f t="shared" si="111"/>
        <v>9.3190558271524244E-3</v>
      </c>
      <c r="E996" s="7">
        <f t="shared" si="112"/>
        <v>7.0674439358154968E-3</v>
      </c>
      <c r="F996" s="7">
        <f t="shared" si="113"/>
        <v>1.6703355193304836</v>
      </c>
      <c r="G996" s="2">
        <f t="shared" si="107"/>
        <v>9.3182460337350571E-4</v>
      </c>
      <c r="H996" s="8">
        <f t="shared" si="108"/>
        <v>2.8549197125902635E-4</v>
      </c>
      <c r="I996" s="7">
        <f t="shared" si="109"/>
        <v>94.03059774527199</v>
      </c>
    </row>
    <row r="997" spans="1:9" x14ac:dyDescent="0.3">
      <c r="A997" s="1">
        <v>43024</v>
      </c>
      <c r="B997" s="2">
        <v>1.3335539953565068E-3</v>
      </c>
      <c r="C997" s="7">
        <f t="shared" si="110"/>
        <v>9.789942687847262E-4</v>
      </c>
      <c r="D997" s="7">
        <f t="shared" si="111"/>
        <v>9.3190558271524244E-3</v>
      </c>
      <c r="E997" s="7">
        <f t="shared" si="112"/>
        <v>7.0022099570828606E-3</v>
      </c>
      <c r="F997" s="7">
        <f t="shared" si="113"/>
        <v>1.6703858694862566</v>
      </c>
      <c r="G997" s="2">
        <f t="shared" si="107"/>
        <v>9.3226190280471541E-4</v>
      </c>
      <c r="H997" s="8">
        <f t="shared" si="108"/>
        <v>4.0129209255179135E-4</v>
      </c>
      <c r="I997" s="7">
        <f t="shared" si="109"/>
        <v>94.628630385072412</v>
      </c>
    </row>
    <row r="998" spans="1:9" x14ac:dyDescent="0.3">
      <c r="A998" s="1">
        <v>43025</v>
      </c>
      <c r="B998" s="2">
        <v>7.0519079897790604E-4</v>
      </c>
      <c r="C998" s="7">
        <f t="shared" si="110"/>
        <v>9.789942687847262E-4</v>
      </c>
      <c r="D998" s="7">
        <f t="shared" si="111"/>
        <v>9.3190558271524244E-3</v>
      </c>
      <c r="E998" s="7">
        <f t="shared" si="112"/>
        <v>6.9494942650017988E-3</v>
      </c>
      <c r="F998" s="7">
        <f t="shared" si="113"/>
        <v>1.670350025301613</v>
      </c>
      <c r="G998" s="2">
        <f t="shared" si="107"/>
        <v>9.3261237243246094E-4</v>
      </c>
      <c r="H998" s="8">
        <f t="shared" si="108"/>
        <v>-2.274215734545549E-4</v>
      </c>
      <c r="I998" s="7">
        <f t="shared" si="109"/>
        <v>95.66101534140887</v>
      </c>
    </row>
    <row r="999" spans="1:9" x14ac:dyDescent="0.3">
      <c r="A999" s="1">
        <v>43026</v>
      </c>
      <c r="B999" s="2">
        <v>9.785272359426056E-4</v>
      </c>
      <c r="C999" s="7">
        <f t="shared" si="110"/>
        <v>9.789942687847262E-4</v>
      </c>
      <c r="D999" s="7">
        <f t="shared" si="111"/>
        <v>9.3190558271524244E-3</v>
      </c>
      <c r="E999" s="7">
        <f t="shared" si="112"/>
        <v>6.9048581495821035E-3</v>
      </c>
      <c r="F999" s="7">
        <f t="shared" si="113"/>
        <v>1.6703740268864342</v>
      </c>
      <c r="G999" s="2">
        <f t="shared" si="107"/>
        <v>9.3291117962362525E-4</v>
      </c>
      <c r="H999" s="8">
        <f t="shared" si="108"/>
        <v>4.5616056318980355E-5</v>
      </c>
      <c r="I999" s="7">
        <f t="shared" si="109"/>
        <v>96.505180768828183</v>
      </c>
    </row>
    <row r="1000" spans="1:9" x14ac:dyDescent="0.3">
      <c r="A1000" s="1">
        <v>43027</v>
      </c>
      <c r="B1000" s="2">
        <v>2.7389898380558719E-4</v>
      </c>
      <c r="C1000" s="7">
        <f t="shared" si="110"/>
        <v>9.789942687847262E-4</v>
      </c>
      <c r="D1000" s="7">
        <f t="shared" si="111"/>
        <v>9.3190558271524244E-3</v>
      </c>
      <c r="E1000" s="7">
        <f t="shared" si="112"/>
        <v>6.8675668232910181E-3</v>
      </c>
      <c r="F1000" s="7">
        <f t="shared" si="113"/>
        <v>1.6703544218385147</v>
      </c>
      <c r="G1000" s="2">
        <f t="shared" si="107"/>
        <v>9.3315933151644789E-4</v>
      </c>
      <c r="H1000" s="8">
        <f t="shared" si="108"/>
        <v>-6.592603477108607E-4</v>
      </c>
      <c r="I1000" s="7">
        <f t="shared" si="109"/>
        <v>95.268348727135432</v>
      </c>
    </row>
    <row r="1001" spans="1:9" x14ac:dyDescent="0.3">
      <c r="A1001" s="1">
        <v>43028</v>
      </c>
      <c r="B1001" s="2">
        <v>5.1604167460999051E-3</v>
      </c>
      <c r="C1001" s="7">
        <f t="shared" si="110"/>
        <v>9.789942687847262E-4</v>
      </c>
      <c r="D1001" s="7">
        <f t="shared" si="111"/>
        <v>9.3190558271524244E-3</v>
      </c>
      <c r="E1001" s="7">
        <f t="shared" si="112"/>
        <v>6.8419728553431773E-3</v>
      </c>
      <c r="F1001" s="7">
        <f t="shared" si="113"/>
        <v>1.6703817112855825</v>
      </c>
      <c r="G1001" s="2">
        <f t="shared" si="107"/>
        <v>9.3333116203765903E-4</v>
      </c>
      <c r="H1001" s="8">
        <f t="shared" si="108"/>
        <v>4.2270855840622458E-3</v>
      </c>
      <c r="I1001" s="7">
        <f t="shared" si="109"/>
        <v>51.646159059068495</v>
      </c>
    </row>
    <row r="1002" spans="1:9" x14ac:dyDescent="0.3">
      <c r="A1002" s="1">
        <v>43031</v>
      </c>
      <c r="B1002" s="2">
        <v>-3.8892154882146368E-3</v>
      </c>
      <c r="C1002" s="7">
        <f t="shared" si="110"/>
        <v>9.789942687847262E-4</v>
      </c>
      <c r="D1002" s="7">
        <f t="shared" si="111"/>
        <v>9.3190558271524244E-3</v>
      </c>
      <c r="E1002" s="7">
        <f t="shared" si="112"/>
        <v>7.0254554535119813E-3</v>
      </c>
      <c r="F1002" s="7">
        <f t="shared" si="113"/>
        <v>1.6708625140891598</v>
      </c>
      <c r="G1002" s="2">
        <f t="shared" si="107"/>
        <v>9.321249307824767E-4</v>
      </c>
      <c r="H1002" s="8">
        <f t="shared" si="108"/>
        <v>-4.8213404189971134E-3</v>
      </c>
      <c r="I1002" s="7">
        <f t="shared" si="109"/>
        <v>43.924300479050558</v>
      </c>
    </row>
    <row r="1003" spans="1:9" x14ac:dyDescent="0.3">
      <c r="A1003" s="1">
        <v>43032</v>
      </c>
      <c r="B1003" s="2">
        <v>1.7567656616435112E-3</v>
      </c>
      <c r="C1003" s="7">
        <f t="shared" si="110"/>
        <v>9.789942687847262E-4</v>
      </c>
      <c r="D1003" s="7">
        <f t="shared" si="111"/>
        <v>9.3190558271524244E-3</v>
      </c>
      <c r="E1003" s="7">
        <f t="shared" si="112"/>
        <v>7.2394361690723032E-3</v>
      </c>
      <c r="F1003" s="7">
        <f t="shared" si="113"/>
        <v>1.6706530552953538</v>
      </c>
      <c r="G1003" s="2">
        <f t="shared" si="107"/>
        <v>9.306891638204835E-4</v>
      </c>
      <c r="H1003" s="8">
        <f t="shared" si="108"/>
        <v>8.2607649782302772E-4</v>
      </c>
      <c r="I1003" s="7">
        <f t="shared" si="109"/>
        <v>89.926330943338854</v>
      </c>
    </row>
    <row r="1004" spans="1:9" x14ac:dyDescent="0.3">
      <c r="A1004" s="1">
        <v>43033</v>
      </c>
      <c r="B1004" s="2">
        <v>-4.9501336709095733E-3</v>
      </c>
      <c r="C1004" s="7">
        <f t="shared" si="110"/>
        <v>9.789942687847262E-4</v>
      </c>
      <c r="D1004" s="7">
        <f t="shared" si="111"/>
        <v>9.3190558271524244E-3</v>
      </c>
      <c r="E1004" s="7">
        <f t="shared" si="112"/>
        <v>7.1507069017157157E-3</v>
      </c>
      <c r="F1004" s="7">
        <f t="shared" si="113"/>
        <v>1.6701626736335622</v>
      </c>
      <c r="G1004" s="2">
        <f t="shared" si="107"/>
        <v>9.3126217838822745E-4</v>
      </c>
      <c r="H1004" s="8">
        <f t="shared" si="108"/>
        <v>-5.8813958492978007E-3</v>
      </c>
      <c r="I1004" s="7">
        <f t="shared" si="109"/>
        <v>32.752825944601163</v>
      </c>
    </row>
    <row r="1005" spans="1:9" x14ac:dyDescent="0.3">
      <c r="A1005" s="1">
        <v>43034</v>
      </c>
      <c r="B1005" s="2">
        <v>1.2928122212489956E-3</v>
      </c>
      <c r="C1005" s="7">
        <f t="shared" si="110"/>
        <v>9.789942687847262E-4</v>
      </c>
      <c r="D1005" s="7">
        <f t="shared" si="111"/>
        <v>9.3190558271524244E-3</v>
      </c>
      <c r="E1005" s="7">
        <f t="shared" si="112"/>
        <v>7.4755488027930406E-3</v>
      </c>
      <c r="F1005" s="7">
        <f t="shared" si="113"/>
        <v>1.6715094150435403</v>
      </c>
      <c r="G1005" s="2">
        <f t="shared" si="107"/>
        <v>9.2914840691492827E-4</v>
      </c>
      <c r="H1005" s="8">
        <f t="shared" si="108"/>
        <v>3.6366381433406737E-4</v>
      </c>
      <c r="I1005" s="7">
        <f t="shared" si="109"/>
        <v>88.842789767245449</v>
      </c>
    </row>
    <row r="1006" spans="1:9" x14ac:dyDescent="0.3">
      <c r="A1006" s="1">
        <v>43035</v>
      </c>
      <c r="B1006" s="2">
        <v>8.1761406737062003E-3</v>
      </c>
      <c r="C1006" s="7">
        <f t="shared" si="110"/>
        <v>9.789942687847262E-4</v>
      </c>
      <c r="D1006" s="7">
        <f t="shared" si="111"/>
        <v>9.3190558271524244E-3</v>
      </c>
      <c r="E1006" s="7">
        <f t="shared" si="112"/>
        <v>7.3384326845579821E-3</v>
      </c>
      <c r="F1006" s="7">
        <f t="shared" si="113"/>
        <v>1.669498299588893</v>
      </c>
      <c r="G1006" s="2">
        <f t="shared" si="107"/>
        <v>9.2998259255109097E-4</v>
      </c>
      <c r="H1006" s="8">
        <f t="shared" si="108"/>
        <v>7.2461580811551095E-3</v>
      </c>
      <c r="I1006" s="7">
        <f t="shared" si="109"/>
        <v>22.387058329045011</v>
      </c>
    </row>
    <row r="1007" spans="1:9" x14ac:dyDescent="0.3">
      <c r="A1007" s="1">
        <v>43038</v>
      </c>
      <c r="B1007" s="2">
        <v>-3.7252287108747728E-3</v>
      </c>
      <c r="C1007" s="7">
        <f t="shared" si="110"/>
        <v>9.789942687847262E-4</v>
      </c>
      <c r="D1007" s="7">
        <f t="shared" si="111"/>
        <v>9.3190558271524244E-3</v>
      </c>
      <c r="E1007" s="7">
        <f t="shared" si="112"/>
        <v>7.8401256375413338E-3</v>
      </c>
      <c r="F1007" s="7">
        <f t="shared" si="113"/>
        <v>1.6725279121026437</v>
      </c>
      <c r="G1007" s="2">
        <f t="shared" si="107"/>
        <v>9.2676067914384554E-4</v>
      </c>
      <c r="H1007" s="8">
        <f t="shared" si="108"/>
        <v>-4.6519893900186186E-3</v>
      </c>
      <c r="I1007" s="7">
        <f t="shared" si="109"/>
        <v>46.823574562436697</v>
      </c>
    </row>
    <row r="1008" spans="1:9" x14ac:dyDescent="0.3">
      <c r="A1008" s="1">
        <v>43039</v>
      </c>
      <c r="B1008" s="2">
        <v>1.5581315640904592E-3</v>
      </c>
      <c r="C1008" s="7">
        <f t="shared" si="110"/>
        <v>9.789942687847262E-4</v>
      </c>
      <c r="D1008" s="7">
        <f t="shared" si="111"/>
        <v>9.3190558271524244E-3</v>
      </c>
      <c r="E1008" s="7">
        <f t="shared" si="112"/>
        <v>7.8906029456985508E-3</v>
      </c>
      <c r="F1008" s="7">
        <f t="shared" si="113"/>
        <v>1.6693456475276554</v>
      </c>
      <c r="G1008" s="2">
        <f t="shared" si="107"/>
        <v>9.2628822810514203E-4</v>
      </c>
      <c r="H1008" s="8">
        <f t="shared" si="108"/>
        <v>6.3184333598531714E-4</v>
      </c>
      <c r="I1008" s="7">
        <f t="shared" si="109"/>
        <v>83.447106058177667</v>
      </c>
    </row>
    <row r="1009" spans="1:9" x14ac:dyDescent="0.3">
      <c r="A1009" s="1">
        <v>43040</v>
      </c>
      <c r="B1009" s="2">
        <v>1.3221448192688445E-3</v>
      </c>
      <c r="C1009" s="7">
        <f t="shared" si="110"/>
        <v>9.789942687847262E-4</v>
      </c>
      <c r="D1009" s="7">
        <f t="shared" si="111"/>
        <v>9.3190558271524244E-3</v>
      </c>
      <c r="E1009" s="7">
        <f t="shared" si="112"/>
        <v>7.682907325711196E-3</v>
      </c>
      <c r="F1009" s="7">
        <f t="shared" si="113"/>
        <v>1.6711446708142272</v>
      </c>
      <c r="G1009" s="2">
        <f t="shared" si="107"/>
        <v>9.2775058608813503E-4</v>
      </c>
      <c r="H1009" s="8">
        <f t="shared" si="108"/>
        <v>3.943942331807095E-4</v>
      </c>
      <c r="I1009" s="7">
        <f t="shared" si="109"/>
        <v>86.384527822338981</v>
      </c>
    </row>
    <row r="1010" spans="1:9" x14ac:dyDescent="0.3">
      <c r="A1010" s="1">
        <v>43041</v>
      </c>
      <c r="B1010" s="2">
        <v>3.8837896307186703E-4</v>
      </c>
      <c r="C1010" s="7">
        <f t="shared" si="110"/>
        <v>9.789942687847262E-4</v>
      </c>
      <c r="D1010" s="7">
        <f t="shared" si="111"/>
        <v>9.3190558271524244E-3</v>
      </c>
      <c r="E1010" s="7">
        <f t="shared" si="112"/>
        <v>7.5092386197631198E-3</v>
      </c>
      <c r="F1010" s="7">
        <f t="shared" si="113"/>
        <v>1.6697752023917676</v>
      </c>
      <c r="G1010" s="2">
        <f t="shared" si="107"/>
        <v>9.2885311973470045E-4</v>
      </c>
      <c r="H1010" s="8">
        <f t="shared" si="108"/>
        <v>-5.4047415666283341E-4</v>
      </c>
      <c r="I1010" s="7">
        <f t="shared" si="109"/>
        <v>87.782413070256354</v>
      </c>
    </row>
    <row r="1011" spans="1:9" x14ac:dyDescent="0.3">
      <c r="A1011" s="1">
        <v>43042</v>
      </c>
      <c r="B1011" s="2">
        <v>3.3386025260155883E-3</v>
      </c>
      <c r="C1011" s="7">
        <f t="shared" si="110"/>
        <v>9.789942687847262E-4</v>
      </c>
      <c r="D1011" s="7">
        <f t="shared" si="111"/>
        <v>9.3190558271524244E-3</v>
      </c>
      <c r="E1011" s="7">
        <f t="shared" si="112"/>
        <v>7.3680148373247668E-3</v>
      </c>
      <c r="F1011" s="7">
        <f t="shared" si="113"/>
        <v>1.6708162738085155</v>
      </c>
      <c r="G1011" s="2">
        <f t="shared" si="107"/>
        <v>9.2983774634923467E-4</v>
      </c>
      <c r="H1011" s="8">
        <f t="shared" si="108"/>
        <v>2.4087647796663535E-3</v>
      </c>
      <c r="I1011" s="7">
        <f t="shared" si="109"/>
        <v>74.64195798235437</v>
      </c>
    </row>
    <row r="1012" spans="1:9" x14ac:dyDescent="0.3">
      <c r="A1012" s="1">
        <v>43045</v>
      </c>
      <c r="B1012" s="2">
        <v>1.5476854679339347E-3</v>
      </c>
      <c r="C1012" s="7">
        <f t="shared" si="110"/>
        <v>9.789942687847262E-4</v>
      </c>
      <c r="D1012" s="7">
        <f t="shared" si="111"/>
        <v>9.3190558271524244E-3</v>
      </c>
      <c r="E1012" s="7">
        <f t="shared" si="112"/>
        <v>7.3165154236981998E-3</v>
      </c>
      <c r="F1012" s="7">
        <f t="shared" si="113"/>
        <v>1.6701863299523789</v>
      </c>
      <c r="G1012" s="2">
        <f t="shared" si="107"/>
        <v>9.3015632022870099E-4</v>
      </c>
      <c r="H1012" s="8">
        <f t="shared" si="108"/>
        <v>6.1752914770523369E-4</v>
      </c>
      <c r="I1012" s="7">
        <f t="shared" si="109"/>
        <v>89.922175453066899</v>
      </c>
    </row>
    <row r="1013" spans="1:9" x14ac:dyDescent="0.3">
      <c r="A1013" s="1">
        <v>43046</v>
      </c>
      <c r="B1013" s="2">
        <v>-6.9516286048099118E-4</v>
      </c>
      <c r="C1013" s="7">
        <f t="shared" si="110"/>
        <v>9.789942687847262E-4</v>
      </c>
      <c r="D1013" s="7">
        <f t="shared" si="111"/>
        <v>9.3190558271524244E-3</v>
      </c>
      <c r="E1013" s="7">
        <f t="shared" si="112"/>
        <v>7.2105652112504828E-3</v>
      </c>
      <c r="F1013" s="7">
        <f t="shared" si="113"/>
        <v>1.6705074801322497</v>
      </c>
      <c r="G1013" s="2">
        <f t="shared" si="107"/>
        <v>9.3087610997965762E-4</v>
      </c>
      <c r="H1013" s="8">
        <f t="shared" si="108"/>
        <v>-1.6260389704606487E-3</v>
      </c>
      <c r="I1013" s="7">
        <f t="shared" si="109"/>
        <v>83.912941736464845</v>
      </c>
    </row>
    <row r="1014" spans="1:9" x14ac:dyDescent="0.3">
      <c r="A1014" s="1">
        <v>43047</v>
      </c>
      <c r="B1014" s="2">
        <v>1.7005931902174254E-3</v>
      </c>
      <c r="C1014" s="7">
        <f t="shared" si="110"/>
        <v>9.789942687847262E-4</v>
      </c>
      <c r="D1014" s="7">
        <f t="shared" si="111"/>
        <v>9.3190558271524244E-3</v>
      </c>
      <c r="E1014" s="7">
        <f t="shared" si="112"/>
        <v>7.1499767698607677E-3</v>
      </c>
      <c r="F1014" s="7">
        <f t="shared" si="113"/>
        <v>1.6703293469577396</v>
      </c>
      <c r="G1014" s="2">
        <f t="shared" si="107"/>
        <v>9.312735216532122E-4</v>
      </c>
      <c r="H1014" s="8">
        <f t="shared" si="108"/>
        <v>7.6931966856421318E-4</v>
      </c>
      <c r="I1014" s="7">
        <f t="shared" si="109"/>
        <v>91.276096764919416</v>
      </c>
    </row>
    <row r="1015" spans="1:9" x14ac:dyDescent="0.3">
      <c r="A1015" s="1">
        <v>43048</v>
      </c>
      <c r="B1015" s="2">
        <v>-3.6274645343725709E-3</v>
      </c>
      <c r="C1015" s="7">
        <f t="shared" si="110"/>
        <v>9.789942687847262E-4</v>
      </c>
      <c r="D1015" s="7">
        <f t="shared" si="111"/>
        <v>9.3190558271524244E-3</v>
      </c>
      <c r="E1015" s="7">
        <f t="shared" si="112"/>
        <v>7.0760727397129507E-3</v>
      </c>
      <c r="F1015" s="7">
        <f t="shared" si="113"/>
        <v>1.6704052239160121</v>
      </c>
      <c r="G1015" s="2">
        <f t="shared" si="107"/>
        <v>9.3176968993241582E-4</v>
      </c>
      <c r="H1015" s="8">
        <f t="shared" si="108"/>
        <v>-4.5592342243049866E-3</v>
      </c>
      <c r="I1015" s="7">
        <f t="shared" si="109"/>
        <v>47.245485622884793</v>
      </c>
    </row>
    <row r="1016" spans="1:9" x14ac:dyDescent="0.3">
      <c r="A1016" s="1">
        <v>43049</v>
      </c>
      <c r="B1016" s="2">
        <v>-3.1009656352198878E-4</v>
      </c>
      <c r="C1016" s="7">
        <f t="shared" si="110"/>
        <v>9.789942687847262E-4</v>
      </c>
      <c r="D1016" s="7">
        <f t="shared" si="111"/>
        <v>9.3190558271524244E-3</v>
      </c>
      <c r="E1016" s="7">
        <f t="shared" si="112"/>
        <v>7.2522185363124809E-3</v>
      </c>
      <c r="F1016" s="7">
        <f t="shared" si="113"/>
        <v>1.6709286525578781</v>
      </c>
      <c r="G1016" s="2">
        <f t="shared" si="107"/>
        <v>9.3061471375946003E-4</v>
      </c>
      <c r="H1016" s="8">
        <f t="shared" si="108"/>
        <v>-1.2407112772814489E-3</v>
      </c>
      <c r="I1016" s="7">
        <f t="shared" si="109"/>
        <v>86.86846722138786</v>
      </c>
    </row>
    <row r="1017" spans="1:9" x14ac:dyDescent="0.3">
      <c r="A1017" s="1">
        <v>43052</v>
      </c>
      <c r="B1017" s="2">
        <v>9.2998641155284112E-4</v>
      </c>
      <c r="C1017" s="7">
        <f t="shared" si="110"/>
        <v>9.789942687847262E-4</v>
      </c>
      <c r="D1017" s="7">
        <f t="shared" si="111"/>
        <v>9.3190558271524244E-3</v>
      </c>
      <c r="E1017" s="7">
        <f t="shared" si="112"/>
        <v>7.171273054145188E-3</v>
      </c>
      <c r="F1017" s="7">
        <f t="shared" si="113"/>
        <v>1.6699786049285765</v>
      </c>
      <c r="G1017" s="2">
        <f t="shared" si="107"/>
        <v>9.3111772790952104E-4</v>
      </c>
      <c r="H1017" s="8">
        <f t="shared" si="108"/>
        <v>-1.1313163566799202E-6</v>
      </c>
      <c r="I1017" s="7">
        <f t="shared" si="109"/>
        <v>92.899552359644076</v>
      </c>
    </row>
    <row r="1018" spans="1:9" x14ac:dyDescent="0.3">
      <c r="A1018" s="1">
        <v>43053</v>
      </c>
      <c r="B1018" s="2">
        <v>-2.3225766158190275E-3</v>
      </c>
      <c r="C1018" s="7">
        <f t="shared" si="110"/>
        <v>9.789942687847262E-4</v>
      </c>
      <c r="D1018" s="7">
        <f t="shared" si="111"/>
        <v>9.3190558271524244E-3</v>
      </c>
      <c r="E1018" s="7">
        <f t="shared" si="112"/>
        <v>7.0866433078619288E-3</v>
      </c>
      <c r="F1018" s="7">
        <f t="shared" si="113"/>
        <v>1.6706538279880667</v>
      </c>
      <c r="G1018" s="2">
        <f t="shared" si="107"/>
        <v>9.3170870319900722E-4</v>
      </c>
      <c r="H1018" s="8">
        <f t="shared" si="108"/>
        <v>-3.2542853190180346E-3</v>
      </c>
      <c r="I1018" s="7">
        <f t="shared" si="109"/>
        <v>64.673905157574723</v>
      </c>
    </row>
    <row r="1019" spans="1:9" x14ac:dyDescent="0.3">
      <c r="A1019" s="1">
        <v>43054</v>
      </c>
      <c r="B1019" s="2">
        <v>-5.0052457729491406E-3</v>
      </c>
      <c r="C1019" s="7">
        <f t="shared" si="110"/>
        <v>9.789942687847262E-4</v>
      </c>
      <c r="D1019" s="7">
        <f t="shared" si="111"/>
        <v>9.3190558271524244E-3</v>
      </c>
      <c r="E1019" s="7">
        <f t="shared" si="112"/>
        <v>7.1412895650241094E-3</v>
      </c>
      <c r="F1019" s="7">
        <f t="shared" si="113"/>
        <v>1.6704470864896031</v>
      </c>
      <c r="G1019" s="2">
        <f t="shared" si="107"/>
        <v>9.3133606570094821E-4</v>
      </c>
      <c r="H1019" s="8">
        <f t="shared" si="108"/>
        <v>-5.9365818386500884E-3</v>
      </c>
      <c r="I1019" s="7">
        <f t="shared" si="109"/>
        <v>32.189905729248622</v>
      </c>
    </row>
    <row r="1020" spans="1:9" x14ac:dyDescent="0.3">
      <c r="A1020" s="1">
        <v>43055</v>
      </c>
      <c r="B1020" s="2">
        <v>8.5009718065705009E-3</v>
      </c>
      <c r="C1020" s="7">
        <f t="shared" si="110"/>
        <v>9.789942687847262E-4</v>
      </c>
      <c r="D1020" s="7">
        <f t="shared" si="111"/>
        <v>9.3190558271524244E-3</v>
      </c>
      <c r="E1020" s="7">
        <f t="shared" si="112"/>
        <v>7.4754553910242666E-3</v>
      </c>
      <c r="F1020" s="7">
        <f t="shared" si="113"/>
        <v>1.6713127797378056</v>
      </c>
      <c r="G1020" s="2">
        <f t="shared" si="107"/>
        <v>9.2914106585611101E-4</v>
      </c>
      <c r="H1020" s="8">
        <f t="shared" si="108"/>
        <v>7.5718307407143899E-3</v>
      </c>
      <c r="I1020" s="7">
        <f t="shared" si="109"/>
        <v>20.728158450263106</v>
      </c>
    </row>
    <row r="1021" spans="1:9" x14ac:dyDescent="0.3">
      <c r="A1021" s="1">
        <v>43056</v>
      </c>
      <c r="B1021" s="2">
        <v>-2.9386241133351199E-3</v>
      </c>
      <c r="C1021" s="7">
        <f t="shared" si="110"/>
        <v>9.789942687847262E-4</v>
      </c>
      <c r="D1021" s="7">
        <f t="shared" si="111"/>
        <v>9.3190558271524244E-3</v>
      </c>
      <c r="E1021" s="7">
        <f t="shared" si="112"/>
        <v>8.0094301737932572E-3</v>
      </c>
      <c r="F1021" s="7">
        <f t="shared" si="113"/>
        <v>1.6712925592391028</v>
      </c>
      <c r="G1021" s="2">
        <f t="shared" si="107"/>
        <v>9.2557915392490542E-4</v>
      </c>
      <c r="H1021" s="8">
        <f t="shared" si="108"/>
        <v>-3.8642032672600254E-3</v>
      </c>
      <c r="I1021" s="7">
        <f t="shared" si="109"/>
        <v>55.224497437629019</v>
      </c>
    </row>
    <row r="1022" spans="1:9" x14ac:dyDescent="0.3">
      <c r="A1022" s="1">
        <v>43059</v>
      </c>
      <c r="B1022" s="2">
        <v>1.7061329358039057E-3</v>
      </c>
      <c r="C1022" s="7">
        <f t="shared" si="110"/>
        <v>9.789942687847262E-4</v>
      </c>
      <c r="D1022" s="7">
        <f t="shared" si="111"/>
        <v>9.3190558271524244E-3</v>
      </c>
      <c r="E1022" s="7">
        <f t="shared" si="112"/>
        <v>7.9511305840237901E-3</v>
      </c>
      <c r="F1022" s="7">
        <f t="shared" si="113"/>
        <v>1.6700882411997451</v>
      </c>
      <c r="G1022" s="2">
        <f t="shared" si="107"/>
        <v>9.259160112013448E-4</v>
      </c>
      <c r="H1022" s="8">
        <f t="shared" si="108"/>
        <v>7.8021692460256088E-4</v>
      </c>
      <c r="I1022" s="7">
        <f t="shared" si="109"/>
        <v>82.361577188033905</v>
      </c>
    </row>
    <row r="1023" spans="1:9" x14ac:dyDescent="0.3">
      <c r="A1023" s="1">
        <v>43060</v>
      </c>
      <c r="B1023" s="2">
        <v>6.5429189756047723E-3</v>
      </c>
      <c r="C1023" s="7">
        <f t="shared" si="110"/>
        <v>9.789942687847262E-4</v>
      </c>
      <c r="D1023" s="7">
        <f t="shared" si="111"/>
        <v>9.3190558271524244E-3</v>
      </c>
      <c r="E1023" s="7">
        <f t="shared" si="112"/>
        <v>7.7351435411972111E-3</v>
      </c>
      <c r="F1023" s="7">
        <f t="shared" si="113"/>
        <v>1.6705883068921974</v>
      </c>
      <c r="G1023" s="2">
        <f t="shared" si="107"/>
        <v>9.2737884145565892E-4</v>
      </c>
      <c r="H1023" s="8">
        <f t="shared" si="108"/>
        <v>5.6155401341491133E-3</v>
      </c>
      <c r="I1023" s="7">
        <f t="shared" si="109"/>
        <v>37.107918965739785</v>
      </c>
    </row>
    <row r="1024" spans="1:9" x14ac:dyDescent="0.3">
      <c r="A1024" s="1">
        <v>43061</v>
      </c>
      <c r="B1024" s="2">
        <v>-8.8446890015614343E-4</v>
      </c>
      <c r="C1024" s="7">
        <f t="shared" si="110"/>
        <v>9.789942687847262E-4</v>
      </c>
      <c r="D1024" s="7">
        <f t="shared" si="111"/>
        <v>9.3190558271524244E-3</v>
      </c>
      <c r="E1024" s="7">
        <f t="shared" si="112"/>
        <v>7.9203331264365105E-3</v>
      </c>
      <c r="F1024" s="7">
        <f t="shared" si="113"/>
        <v>1.6710991495571346</v>
      </c>
      <c r="G1024" s="2">
        <f t="shared" si="107"/>
        <v>9.2616504210628857E-4</v>
      </c>
      <c r="H1024" s="8">
        <f t="shared" si="108"/>
        <v>-1.810633942262432E-3</v>
      </c>
      <c r="I1024" s="7">
        <f t="shared" si="109"/>
        <v>76.218832836233588</v>
      </c>
    </row>
    <row r="1025" spans="1:9" x14ac:dyDescent="0.3">
      <c r="A1025" s="1">
        <v>43063</v>
      </c>
      <c r="B1025" s="2">
        <v>2.3097221508709964E-3</v>
      </c>
      <c r="C1025" s="7">
        <f t="shared" si="110"/>
        <v>9.789942687847262E-4</v>
      </c>
      <c r="D1025" s="7">
        <f t="shared" si="111"/>
        <v>9.3190558271524244E-3</v>
      </c>
      <c r="E1025" s="7">
        <f t="shared" si="112"/>
        <v>7.7411359600751276E-3</v>
      </c>
      <c r="F1025" s="7">
        <f t="shared" si="113"/>
        <v>1.6698995043715581</v>
      </c>
      <c r="G1025" s="2">
        <f t="shared" si="107"/>
        <v>9.2730990804085764E-4</v>
      </c>
      <c r="H1025" s="8">
        <f t="shared" si="108"/>
        <v>1.3824122428301388E-3</v>
      </c>
      <c r="I1025" s="7">
        <f t="shared" si="109"/>
        <v>81.20382334211503</v>
      </c>
    </row>
    <row r="1026" spans="1:9" x14ac:dyDescent="0.3">
      <c r="A1026" s="1">
        <v>43066</v>
      </c>
      <c r="B1026" s="2">
        <v>-4.9930968513356433E-4</v>
      </c>
      <c r="C1026" s="7">
        <f t="shared" si="110"/>
        <v>9.789942687847262E-4</v>
      </c>
      <c r="D1026" s="7">
        <f t="shared" si="111"/>
        <v>9.3190558271524244E-3</v>
      </c>
      <c r="E1026" s="7">
        <f t="shared" si="112"/>
        <v>7.5777218351006127E-3</v>
      </c>
      <c r="F1026" s="7">
        <f t="shared" si="113"/>
        <v>1.6707687042192831</v>
      </c>
      <c r="G1026" s="2">
        <f t="shared" si="107"/>
        <v>9.2843670796141577E-4</v>
      </c>
      <c r="H1026" s="8">
        <f t="shared" si="108"/>
        <v>-1.4277463930949801E-3</v>
      </c>
      <c r="I1026" s="7">
        <f t="shared" si="109"/>
        <v>82.16490265967272</v>
      </c>
    </row>
    <row r="1027" spans="1:9" x14ac:dyDescent="0.3">
      <c r="A1027" s="1">
        <v>43067</v>
      </c>
      <c r="B1027" s="2">
        <v>1.0144733225915026E-2</v>
      </c>
      <c r="C1027" s="7">
        <f t="shared" si="110"/>
        <v>9.789942687847262E-4</v>
      </c>
      <c r="D1027" s="7">
        <f t="shared" si="111"/>
        <v>9.3190558271524244E-3</v>
      </c>
      <c r="E1027" s="7">
        <f t="shared" si="112"/>
        <v>7.4448238939830219E-3</v>
      </c>
      <c r="F1027" s="7">
        <f t="shared" si="113"/>
        <v>1.6701140952683757</v>
      </c>
      <c r="G1027" s="2">
        <f t="shared" ref="G1027:G1090" si="114">C1027 - E1027*EXP(1/(2*F1027^2))*SINH(D1027/F1027)</f>
        <v>9.2929693760327369E-4</v>
      </c>
      <c r="H1027" s="8">
        <f t="shared" ref="H1027:H1090" si="115">B1027-G1027</f>
        <v>9.2154362883117517E-3</v>
      </c>
      <c r="I1027" s="7">
        <f t="shared" ref="I1027:I1090" si="116">F1027/(E1027*SQRT(2*PI()))*1/SQRT(1 + ((B1027-C1027)/E1027)^2)*EXP(-1/2*(D1027 + F1027*ASINH((B1027-C1027)/E1027))^2)</f>
        <v>12.435467814204241</v>
      </c>
    </row>
    <row r="1028" spans="1:9" x14ac:dyDescent="0.3">
      <c r="A1028" s="1">
        <v>43068</v>
      </c>
      <c r="B1028" s="2">
        <v>-6.0871289765074277E-4</v>
      </c>
      <c r="C1028" s="7">
        <f t="shared" ref="C1028:C1091" si="117">C1027*L$17 + L$16*$H1027^2 + L$15</f>
        <v>9.789942687847262E-4</v>
      </c>
      <c r="D1028" s="7">
        <f t="shared" ref="D1028:D1091" si="118">D1027*M$17 + M$16*$H1027^2 + M$15</f>
        <v>9.3190558271524244E-3</v>
      </c>
      <c r="E1028" s="7">
        <f t="shared" ref="E1028:E1091" si="119">E1027*N$17 + N$16*$H1027^2 + N$15</f>
        <v>8.3079436632878777E-3</v>
      </c>
      <c r="F1028" s="7">
        <f t="shared" ref="F1028:F1091" si="120">F1027*O$17 + O$16*$H1027^2 + O$15</f>
        <v>1.6729940226455859</v>
      </c>
      <c r="G1028" s="2">
        <f t="shared" si="114"/>
        <v>9.2366484739546503E-4</v>
      </c>
      <c r="H1028" s="8">
        <f t="shared" si="115"/>
        <v>-1.5323777450462078E-3</v>
      </c>
      <c r="I1028" s="7">
        <f t="shared" si="116"/>
        <v>75.241421364847611</v>
      </c>
    </row>
    <row r="1029" spans="1:9" x14ac:dyDescent="0.3">
      <c r="A1029" s="1">
        <v>43069</v>
      </c>
      <c r="B1029" s="2">
        <v>8.7551251300539423E-3</v>
      </c>
      <c r="C1029" s="7">
        <f t="shared" si="117"/>
        <v>9.789942687847262E-4</v>
      </c>
      <c r="D1029" s="7">
        <f t="shared" si="118"/>
        <v>9.3190558271524244E-3</v>
      </c>
      <c r="E1029" s="7">
        <f t="shared" si="119"/>
        <v>8.0489954444833978E-3</v>
      </c>
      <c r="F1029" s="7">
        <f t="shared" si="120"/>
        <v>1.6684376979249562</v>
      </c>
      <c r="G1029" s="2">
        <f t="shared" si="114"/>
        <v>9.2519046327644856E-4</v>
      </c>
      <c r="H1029" s="8">
        <f t="shared" si="115"/>
        <v>7.8299346667774945E-3</v>
      </c>
      <c r="I1029" s="7">
        <f t="shared" si="116"/>
        <v>21.103722285034163</v>
      </c>
    </row>
    <row r="1030" spans="1:9" x14ac:dyDescent="0.3">
      <c r="A1030" s="1">
        <v>43070</v>
      </c>
      <c r="B1030" s="2">
        <v>-2.075572390461855E-3</v>
      </c>
      <c r="C1030" s="7">
        <f t="shared" si="117"/>
        <v>9.789942687847262E-4</v>
      </c>
      <c r="D1030" s="7">
        <f t="shared" si="118"/>
        <v>9.3190558271524244E-3</v>
      </c>
      <c r="E1030" s="7">
        <f t="shared" si="119"/>
        <v>8.5277499109251559E-3</v>
      </c>
      <c r="F1030" s="7">
        <f t="shared" si="120"/>
        <v>1.6735842989654519</v>
      </c>
      <c r="G1030" s="2">
        <f t="shared" si="114"/>
        <v>9.222281608573707E-4</v>
      </c>
      <c r="H1030" s="8">
        <f t="shared" si="115"/>
        <v>-2.9978005513192256E-3</v>
      </c>
      <c r="I1030" s="7">
        <f t="shared" si="116"/>
        <v>62.367996989855129</v>
      </c>
    </row>
    <row r="1031" spans="1:9" x14ac:dyDescent="0.3">
      <c r="A1031" s="1">
        <v>43073</v>
      </c>
      <c r="B1031" s="2">
        <v>-1.2098593886428199E-3</v>
      </c>
      <c r="C1031" s="7">
        <f t="shared" si="117"/>
        <v>9.789942687847262E-4</v>
      </c>
      <c r="D1031" s="7">
        <f t="shared" si="118"/>
        <v>9.3190558271524244E-3</v>
      </c>
      <c r="E1031" s="7">
        <f t="shared" si="119"/>
        <v>8.3076494637946505E-3</v>
      </c>
      <c r="F1031" s="7">
        <f t="shared" si="120"/>
        <v>1.6681816193078838</v>
      </c>
      <c r="G1031" s="2">
        <f t="shared" si="114"/>
        <v>9.2344989302170781E-4</v>
      </c>
      <c r="H1031" s="8">
        <f t="shared" si="115"/>
        <v>-2.1333092816645275E-3</v>
      </c>
      <c r="I1031" s="7">
        <f t="shared" si="116"/>
        <v>70.766701712188393</v>
      </c>
    </row>
    <row r="1032" spans="1:9" x14ac:dyDescent="0.3">
      <c r="A1032" s="1">
        <v>43074</v>
      </c>
      <c r="B1032" s="2">
        <v>-3.5966874977945151E-3</v>
      </c>
      <c r="C1032" s="7">
        <f t="shared" si="117"/>
        <v>9.789942687847262E-4</v>
      </c>
      <c r="D1032" s="7">
        <f t="shared" si="118"/>
        <v>9.3190558271524244E-3</v>
      </c>
      <c r="E1032" s="7">
        <f t="shared" si="119"/>
        <v>8.0745970427967117E-3</v>
      </c>
      <c r="F1032" s="7">
        <f t="shared" si="120"/>
        <v>1.6721456514531325</v>
      </c>
      <c r="G1032" s="2">
        <f t="shared" si="114"/>
        <v>9.251818546430541E-4</v>
      </c>
      <c r="H1032" s="8">
        <f t="shared" si="115"/>
        <v>-4.5218693524375691E-3</v>
      </c>
      <c r="I1032" s="7">
        <f t="shared" si="116"/>
        <v>48.211807349489625</v>
      </c>
    </row>
    <row r="1033" spans="1:9" x14ac:dyDescent="0.3">
      <c r="A1033" s="1">
        <v>43075</v>
      </c>
      <c r="B1033" s="2">
        <v>1.9001541000118749E-4</v>
      </c>
      <c r="C1033" s="7">
        <f t="shared" si="117"/>
        <v>9.789942687847262E-4</v>
      </c>
      <c r="D1033" s="7">
        <f t="shared" si="118"/>
        <v>9.3190558271524244E-3</v>
      </c>
      <c r="E1033" s="7">
        <f t="shared" si="119"/>
        <v>8.0694288290973654E-3</v>
      </c>
      <c r="F1033" s="7">
        <f t="shared" si="120"/>
        <v>1.6696008097132853</v>
      </c>
      <c r="G1033" s="2">
        <f t="shared" si="114"/>
        <v>9.2510493627974942E-4</v>
      </c>
      <c r="H1033" s="8">
        <f t="shared" si="115"/>
        <v>-7.3508952627856193E-4</v>
      </c>
      <c r="I1033" s="7">
        <f t="shared" si="116"/>
        <v>81.186984881626614</v>
      </c>
    </row>
    <row r="1034" spans="1:9" x14ac:dyDescent="0.3">
      <c r="A1034" s="1">
        <v>43076</v>
      </c>
      <c r="B1034" s="2">
        <v>3.1529308056295058E-3</v>
      </c>
      <c r="C1034" s="7">
        <f t="shared" si="117"/>
        <v>9.789942687847262E-4</v>
      </c>
      <c r="D1034" s="7">
        <f t="shared" si="118"/>
        <v>9.3190558271524244E-3</v>
      </c>
      <c r="E1034" s="7">
        <f t="shared" si="119"/>
        <v>7.831630324109216E-3</v>
      </c>
      <c r="F1034" s="7">
        <f t="shared" si="120"/>
        <v>1.6709554877098076</v>
      </c>
      <c r="G1034" s="2">
        <f t="shared" si="114"/>
        <v>9.2675059686528642E-4</v>
      </c>
      <c r="H1034" s="8">
        <f t="shared" si="115"/>
        <v>2.2261802087642194E-3</v>
      </c>
      <c r="I1034" s="7">
        <f t="shared" si="116"/>
        <v>73.530500635505391</v>
      </c>
    </row>
    <row r="1035" spans="1:9" x14ac:dyDescent="0.3">
      <c r="A1035" s="1">
        <v>43077</v>
      </c>
      <c r="B1035" s="2">
        <v>5.4534202295324352E-3</v>
      </c>
      <c r="C1035" s="7">
        <f t="shared" si="117"/>
        <v>9.789942687847262E-4</v>
      </c>
      <c r="D1035" s="7">
        <f t="shared" si="118"/>
        <v>9.3190558271524244E-3</v>
      </c>
      <c r="E1035" s="7">
        <f t="shared" si="119"/>
        <v>7.6878665732538383E-3</v>
      </c>
      <c r="F1035" s="7">
        <f t="shared" si="120"/>
        <v>1.6700565561806189</v>
      </c>
      <c r="G1035" s="2">
        <f t="shared" si="114"/>
        <v>9.2767212338425609E-4</v>
      </c>
      <c r="H1035" s="8">
        <f t="shared" si="115"/>
        <v>4.5257481061481792E-3</v>
      </c>
      <c r="I1035" s="7">
        <f t="shared" si="116"/>
        <v>48.449665823166882</v>
      </c>
    </row>
    <row r="1036" spans="1:9" x14ac:dyDescent="0.3">
      <c r="A1036" s="1">
        <v>43080</v>
      </c>
      <c r="B1036" s="2">
        <v>3.0128757694380948E-3</v>
      </c>
      <c r="C1036" s="7">
        <f t="shared" si="117"/>
        <v>9.789942687847262E-4</v>
      </c>
      <c r="D1036" s="7">
        <f t="shared" si="118"/>
        <v>9.3190558271524244E-3</v>
      </c>
      <c r="E1036" s="7">
        <f t="shared" si="119"/>
        <v>7.7517915721768381E-3</v>
      </c>
      <c r="F1036" s="7">
        <f t="shared" si="120"/>
        <v>1.6711839592586695</v>
      </c>
      <c r="G1036" s="2">
        <f t="shared" si="114"/>
        <v>9.272927906448182E-4</v>
      </c>
      <c r="H1036" s="8">
        <f t="shared" si="115"/>
        <v>2.0855829787932764E-3</v>
      </c>
      <c r="I1036" s="7">
        <f t="shared" si="116"/>
        <v>75.418333114104826</v>
      </c>
    </row>
    <row r="1037" spans="1:9" x14ac:dyDescent="0.3">
      <c r="A1037" s="1">
        <v>43081</v>
      </c>
      <c r="B1037" s="2">
        <v>1.7651381968308844E-3</v>
      </c>
      <c r="C1037" s="7">
        <f t="shared" si="117"/>
        <v>9.789942687847262E-4</v>
      </c>
      <c r="D1037" s="7">
        <f t="shared" si="118"/>
        <v>9.3190558271524244E-3</v>
      </c>
      <c r="E1037" s="7">
        <f t="shared" si="119"/>
        <v>7.6150946132278229E-3</v>
      </c>
      <c r="F1037" s="7">
        <f t="shared" si="120"/>
        <v>1.6698660895275768</v>
      </c>
      <c r="G1037" s="2">
        <f t="shared" si="114"/>
        <v>9.281500516884121E-4</v>
      </c>
      <c r="H1037" s="8">
        <f t="shared" si="115"/>
        <v>8.3698814514247225E-4</v>
      </c>
      <c r="I1037" s="7">
        <f t="shared" si="116"/>
        <v>85.59901203742065</v>
      </c>
    </row>
    <row r="1038" spans="1:9" x14ac:dyDescent="0.3">
      <c r="A1038" s="1">
        <v>43082</v>
      </c>
      <c r="B1038" s="2">
        <v>-1.1275465458870926E-4</v>
      </c>
      <c r="C1038" s="7">
        <f t="shared" si="117"/>
        <v>9.789942687847262E-4</v>
      </c>
      <c r="D1038" s="7">
        <f t="shared" si="118"/>
        <v>9.3190558271524244E-3</v>
      </c>
      <c r="E1038" s="7">
        <f t="shared" si="119"/>
        <v>7.4598630866902875E-3</v>
      </c>
      <c r="F1038" s="7">
        <f t="shared" si="120"/>
        <v>1.6707591905020722</v>
      </c>
      <c r="G1038" s="2">
        <f t="shared" si="114"/>
        <v>9.2922266104828214E-4</v>
      </c>
      <c r="H1038" s="8">
        <f t="shared" si="115"/>
        <v>-1.0419773156369913E-3</v>
      </c>
      <c r="I1038" s="7">
        <f t="shared" si="116"/>
        <v>86.013660491061202</v>
      </c>
    </row>
    <row r="1039" spans="1:9" x14ac:dyDescent="0.3">
      <c r="A1039" s="1">
        <v>43083</v>
      </c>
      <c r="B1039" s="2">
        <v>-4.0863316209078793E-3</v>
      </c>
      <c r="C1039" s="7">
        <f t="shared" si="117"/>
        <v>9.789942687847262E-4</v>
      </c>
      <c r="D1039" s="7">
        <f t="shared" si="118"/>
        <v>9.3190558271524244E-3</v>
      </c>
      <c r="E1039" s="7">
        <f t="shared" si="119"/>
        <v>7.336718725722711E-3</v>
      </c>
      <c r="F1039" s="7">
        <f t="shared" si="120"/>
        <v>1.6700938951187589</v>
      </c>
      <c r="G1039" s="2">
        <f t="shared" si="114"/>
        <v>9.3001778031988748E-4</v>
      </c>
      <c r="H1039" s="8">
        <f t="shared" si="115"/>
        <v>-5.016349401227767E-3</v>
      </c>
      <c r="I1039" s="7">
        <f t="shared" si="116"/>
        <v>42.270533810169596</v>
      </c>
    </row>
    <row r="1040" spans="1:9" x14ac:dyDescent="0.3">
      <c r="A1040" s="1">
        <v>43084</v>
      </c>
      <c r="B1040" s="2">
        <v>8.3275638123561091E-3</v>
      </c>
      <c r="C1040" s="7">
        <f t="shared" si="117"/>
        <v>9.789942687847262E-4</v>
      </c>
      <c r="D1040" s="7">
        <f t="shared" si="118"/>
        <v>9.3190558271524244E-3</v>
      </c>
      <c r="E1040" s="7">
        <f t="shared" si="119"/>
        <v>7.5179276602651132E-3</v>
      </c>
      <c r="F1040" s="7">
        <f t="shared" si="120"/>
        <v>1.6712903385009683</v>
      </c>
      <c r="G1040" s="2">
        <f t="shared" si="114"/>
        <v>9.2885690752506913E-4</v>
      </c>
      <c r="H1040" s="8">
        <f t="shared" si="115"/>
        <v>7.3987069048310396E-3</v>
      </c>
      <c r="I1040" s="7">
        <f t="shared" si="116"/>
        <v>21.9871539779007</v>
      </c>
    </row>
    <row r="1041" spans="1:9" x14ac:dyDescent="0.3">
      <c r="A1041" s="1">
        <v>43087</v>
      </c>
      <c r="B1041" s="2">
        <v>6.3411425190160742E-3</v>
      </c>
      <c r="C1041" s="7">
        <f t="shared" si="117"/>
        <v>9.789942687847262E-4</v>
      </c>
      <c r="D1041" s="7">
        <f t="shared" si="118"/>
        <v>9.3190558271524244E-3</v>
      </c>
      <c r="E1041" s="7">
        <f t="shared" si="119"/>
        <v>8.0139530967197736E-3</v>
      </c>
      <c r="F1041" s="7">
        <f t="shared" si="120"/>
        <v>1.671235004071298</v>
      </c>
      <c r="G1041" s="2">
        <f t="shared" si="114"/>
        <v>9.2554649083346455E-4</v>
      </c>
      <c r="H1041" s="8">
        <f t="shared" si="115"/>
        <v>5.4155960281826098E-3</v>
      </c>
      <c r="I1041" s="7">
        <f t="shared" si="116"/>
        <v>39.531186906818796</v>
      </c>
    </row>
    <row r="1042" spans="1:9" x14ac:dyDescent="0.3">
      <c r="A1042" s="1">
        <v>43088</v>
      </c>
      <c r="B1042" s="2">
        <v>-3.8403845883474563E-3</v>
      </c>
      <c r="C1042" s="7">
        <f t="shared" si="117"/>
        <v>9.789942687847262E-4</v>
      </c>
      <c r="D1042" s="7">
        <f t="shared" si="118"/>
        <v>9.3190558271524244E-3</v>
      </c>
      <c r="E1042" s="7">
        <f t="shared" si="119"/>
        <v>8.123751220022379E-3</v>
      </c>
      <c r="F1042" s="7">
        <f t="shared" si="120"/>
        <v>1.6705459413192847</v>
      </c>
      <c r="G1042" s="2">
        <f t="shared" si="114"/>
        <v>9.2478385460574347E-4</v>
      </c>
      <c r="H1042" s="8">
        <f t="shared" si="115"/>
        <v>-4.7651684429531995E-3</v>
      </c>
      <c r="I1042" s="7">
        <f t="shared" si="116"/>
        <v>45.73216216739749</v>
      </c>
    </row>
    <row r="1043" spans="1:9" x14ac:dyDescent="0.3">
      <c r="A1043" s="1">
        <v>43089</v>
      </c>
      <c r="B1043" s="2">
        <v>-5.2423507481946796E-4</v>
      </c>
      <c r="C1043" s="7">
        <f t="shared" si="117"/>
        <v>9.789942687847262E-4</v>
      </c>
      <c r="D1043" s="7">
        <f t="shared" si="118"/>
        <v>9.3190558271524244E-3</v>
      </c>
      <c r="E1043" s="7">
        <f t="shared" si="119"/>
        <v>8.136362221754562E-3</v>
      </c>
      <c r="F1043" s="7">
        <f t="shared" si="120"/>
        <v>1.6708773166978577</v>
      </c>
      <c r="G1043" s="2">
        <f t="shared" si="114"/>
        <v>9.2471432564866047E-4</v>
      </c>
      <c r="H1043" s="8">
        <f t="shared" si="115"/>
        <v>-1.4489494004681284E-3</v>
      </c>
      <c r="I1043" s="7">
        <f t="shared" si="116"/>
        <v>77.072103004847364</v>
      </c>
    </row>
    <row r="1044" spans="1:9" x14ac:dyDescent="0.3">
      <c r="A1044" s="1">
        <v>43090</v>
      </c>
      <c r="B1044" s="2">
        <v>2.0598428419746906E-3</v>
      </c>
      <c r="C1044" s="7">
        <f t="shared" si="117"/>
        <v>9.789942687847262E-4</v>
      </c>
      <c r="D1044" s="7">
        <f t="shared" si="118"/>
        <v>9.3190558271524244E-3</v>
      </c>
      <c r="E1044" s="7">
        <f t="shared" si="119"/>
        <v>7.904967987195163E-3</v>
      </c>
      <c r="F1044" s="7">
        <f t="shared" si="120"/>
        <v>1.6700335939707094</v>
      </c>
      <c r="G1044" s="2">
        <f t="shared" si="114"/>
        <v>9.2622182653964518E-4</v>
      </c>
      <c r="H1044" s="8">
        <f t="shared" si="115"/>
        <v>1.1336210154350454E-3</v>
      </c>
      <c r="I1044" s="7">
        <f t="shared" si="116"/>
        <v>81.193347511008326</v>
      </c>
    </row>
    <row r="1045" spans="1:9" x14ac:dyDescent="0.3">
      <c r="A1045" s="1">
        <v>43091</v>
      </c>
      <c r="B1045" s="2">
        <v>-2.6168300210971385E-4</v>
      </c>
      <c r="C1045" s="7">
        <f t="shared" si="117"/>
        <v>9.789942687847262E-4</v>
      </c>
      <c r="D1045" s="7">
        <f t="shared" si="118"/>
        <v>9.3190558271524244E-3</v>
      </c>
      <c r="E1045" s="7">
        <f t="shared" si="119"/>
        <v>7.7051142314101132E-3</v>
      </c>
      <c r="F1045" s="7">
        <f t="shared" si="120"/>
        <v>1.6706491481434012</v>
      </c>
      <c r="G1045" s="2">
        <f t="shared" si="114"/>
        <v>9.2758176574512803E-4</v>
      </c>
      <c r="H1045" s="8">
        <f t="shared" si="115"/>
        <v>-1.189264767854842E-3</v>
      </c>
      <c r="I1045" s="7">
        <f t="shared" si="116"/>
        <v>82.592990017726038</v>
      </c>
    </row>
    <row r="1046" spans="1:9" x14ac:dyDescent="0.3">
      <c r="A1046" s="1">
        <v>43095</v>
      </c>
      <c r="B1046" s="2">
        <v>-1.1961372027720074E-3</v>
      </c>
      <c r="C1046" s="7">
        <f t="shared" si="117"/>
        <v>9.789942687847262E-4</v>
      </c>
      <c r="D1046" s="7">
        <f t="shared" si="118"/>
        <v>9.3190558271524244E-3</v>
      </c>
      <c r="E1046" s="7">
        <f t="shared" si="119"/>
        <v>7.5422699621834665E-3</v>
      </c>
      <c r="F1046" s="7">
        <f t="shared" si="120"/>
        <v>1.6701866867909061</v>
      </c>
      <c r="G1046" s="2">
        <f t="shared" si="114"/>
        <v>9.2864941687554204E-4</v>
      </c>
      <c r="H1046" s="8">
        <f t="shared" si="115"/>
        <v>-2.1247866196475495E-3</v>
      </c>
      <c r="I1046" s="7">
        <f t="shared" si="116"/>
        <v>76.153146378950012</v>
      </c>
    </row>
    <row r="1047" spans="1:9" x14ac:dyDescent="0.3">
      <c r="A1047" s="1">
        <v>43096</v>
      </c>
      <c r="B1047" s="2">
        <v>4.8696527993064009E-4</v>
      </c>
      <c r="C1047" s="7">
        <f t="shared" si="117"/>
        <v>9.789942687847262E-4</v>
      </c>
      <c r="D1047" s="7">
        <f t="shared" si="118"/>
        <v>9.3190558271524244E-3</v>
      </c>
      <c r="E1047" s="7">
        <f t="shared" si="119"/>
        <v>7.4447195509183229E-3</v>
      </c>
      <c r="F1047" s="7">
        <f t="shared" si="120"/>
        <v>1.6706261044715076</v>
      </c>
      <c r="G1047" s="2">
        <f t="shared" si="114"/>
        <v>9.2931832289232274E-4</v>
      </c>
      <c r="H1047" s="8">
        <f t="shared" si="115"/>
        <v>-4.4235304296168264E-4</v>
      </c>
      <c r="I1047" s="7">
        <f t="shared" si="116"/>
        <v>88.874835981676313</v>
      </c>
    </row>
    <row r="1048" spans="1:9" x14ac:dyDescent="0.3">
      <c r="A1048" s="1">
        <v>43097</v>
      </c>
      <c r="B1048" s="2">
        <v>2.056976764669205E-3</v>
      </c>
      <c r="C1048" s="7">
        <f t="shared" si="117"/>
        <v>9.789942687847262E-4</v>
      </c>
      <c r="D1048" s="7">
        <f t="shared" si="118"/>
        <v>9.3190558271524244E-3</v>
      </c>
      <c r="E1048" s="7">
        <f t="shared" si="119"/>
        <v>7.313822661327761E-3</v>
      </c>
      <c r="F1048" s="7">
        <f t="shared" si="120"/>
        <v>1.6701690839271972</v>
      </c>
      <c r="G1048" s="2">
        <f t="shared" si="114"/>
        <v>9.3017360965894753E-4</v>
      </c>
      <c r="H1048" s="8">
        <f t="shared" si="115"/>
        <v>1.1268031550102575E-3</v>
      </c>
      <c r="I1048" s="7">
        <f t="shared" si="116"/>
        <v>87.253601180876345</v>
      </c>
    </row>
    <row r="1049" spans="1:9" x14ac:dyDescent="0.3">
      <c r="A1049" s="1">
        <v>43098</v>
      </c>
      <c r="B1049" s="2">
        <v>-3.7706507183802307E-3</v>
      </c>
      <c r="C1049" s="7">
        <f t="shared" si="117"/>
        <v>9.789942687847262E-4</v>
      </c>
      <c r="D1049" s="7">
        <f t="shared" si="118"/>
        <v>9.3190558271524244E-3</v>
      </c>
      <c r="E1049" s="7">
        <f t="shared" si="119"/>
        <v>7.2187727054123145E-3</v>
      </c>
      <c r="F1049" s="7">
        <f t="shared" si="120"/>
        <v>1.6705460938756198</v>
      </c>
      <c r="G1049" s="2">
        <f t="shared" si="114"/>
        <v>9.3082285153146913E-4</v>
      </c>
      <c r="H1049" s="8">
        <f t="shared" si="115"/>
        <v>-4.7014735699116997E-3</v>
      </c>
      <c r="I1049" s="7">
        <f t="shared" si="116"/>
        <v>45.708436215603335</v>
      </c>
    </row>
    <row r="1050" spans="1:9" x14ac:dyDescent="0.3">
      <c r="A1050" s="1">
        <v>43102</v>
      </c>
      <c r="B1050" s="2">
        <v>7.157589702030176E-3</v>
      </c>
      <c r="C1050" s="7">
        <f t="shared" si="117"/>
        <v>9.789942687847262E-4</v>
      </c>
      <c r="D1050" s="7">
        <f t="shared" si="118"/>
        <v>9.3190558271524244E-3</v>
      </c>
      <c r="E1050" s="7">
        <f t="shared" si="119"/>
        <v>7.3850294802348592E-3</v>
      </c>
      <c r="F1050" s="7">
        <f t="shared" si="120"/>
        <v>1.6708598568291348</v>
      </c>
      <c r="G1050" s="2">
        <f t="shared" si="114"/>
        <v>9.2972597681277504E-4</v>
      </c>
      <c r="H1050" s="8">
        <f t="shared" si="115"/>
        <v>6.227863725217401E-3</v>
      </c>
      <c r="I1050" s="7">
        <f t="shared" si="116"/>
        <v>30.47993168019735</v>
      </c>
    </row>
    <row r="1051" spans="1:9" x14ac:dyDescent="0.3">
      <c r="A1051" s="1">
        <v>43103</v>
      </c>
      <c r="B1051" s="2">
        <v>6.3253339777709083E-3</v>
      </c>
      <c r="C1051" s="7">
        <f t="shared" si="117"/>
        <v>9.789942687847262E-4</v>
      </c>
      <c r="D1051" s="7">
        <f t="shared" si="118"/>
        <v>9.3190558271524244E-3</v>
      </c>
      <c r="E1051" s="7">
        <f t="shared" si="119"/>
        <v>7.7174780198798884E-3</v>
      </c>
      <c r="F1051" s="7">
        <f t="shared" si="120"/>
        <v>1.6711020961083456</v>
      </c>
      <c r="G1051" s="2">
        <f t="shared" si="114"/>
        <v>9.2751822442300135E-4</v>
      </c>
      <c r="H1051" s="8">
        <f t="shared" si="115"/>
        <v>5.3978157533479069E-3</v>
      </c>
      <c r="I1051" s="7">
        <f t="shared" si="116"/>
        <v>39.201155144671375</v>
      </c>
    </row>
    <row r="1052" spans="1:9" x14ac:dyDescent="0.3">
      <c r="A1052" s="1">
        <v>43104</v>
      </c>
      <c r="B1052" s="2">
        <v>4.2147171948423434E-3</v>
      </c>
      <c r="C1052" s="7">
        <f t="shared" si="117"/>
        <v>9.789942687847262E-4</v>
      </c>
      <c r="D1052" s="7">
        <f t="shared" si="118"/>
        <v>9.3190558271524244E-3</v>
      </c>
      <c r="E1052" s="7">
        <f t="shared" si="119"/>
        <v>7.8776730532732642E-3</v>
      </c>
      <c r="F1052" s="7">
        <f t="shared" si="120"/>
        <v>1.6706410664382041</v>
      </c>
      <c r="G1052" s="2">
        <f t="shared" si="114"/>
        <v>9.2643001874773243E-4</v>
      </c>
      <c r="H1052" s="8">
        <f t="shared" si="115"/>
        <v>3.2882871760946111E-3</v>
      </c>
      <c r="I1052" s="7">
        <f t="shared" si="116"/>
        <v>62.208563162808836</v>
      </c>
    </row>
    <row r="1053" spans="1:9" x14ac:dyDescent="0.3">
      <c r="A1053" s="1">
        <v>43105</v>
      </c>
      <c r="B1053" s="2">
        <v>6.6641792560995228E-3</v>
      </c>
      <c r="C1053" s="7">
        <f t="shared" si="117"/>
        <v>9.789942687847262E-4</v>
      </c>
      <c r="D1053" s="7">
        <f t="shared" si="118"/>
        <v>9.3190558271524244E-3</v>
      </c>
      <c r="E1053" s="7">
        <f t="shared" si="119"/>
        <v>7.794446076010866E-3</v>
      </c>
      <c r="F1053" s="7">
        <f t="shared" si="120"/>
        <v>1.6704631501728047</v>
      </c>
      <c r="G1053" s="2">
        <f t="shared" si="114"/>
        <v>9.2697783137646089E-4</v>
      </c>
      <c r="H1053" s="8">
        <f t="shared" si="115"/>
        <v>5.7372014247230622E-3</v>
      </c>
      <c r="I1053" s="7">
        <f t="shared" si="116"/>
        <v>36.088278516051346</v>
      </c>
    </row>
    <row r="1054" spans="1:9" x14ac:dyDescent="0.3">
      <c r="A1054" s="1">
        <v>43108</v>
      </c>
      <c r="B1054" s="2">
        <v>1.8284938139918605E-3</v>
      </c>
      <c r="C1054" s="7">
        <f t="shared" si="117"/>
        <v>9.789942687847262E-4</v>
      </c>
      <c r="D1054" s="7">
        <f t="shared" si="118"/>
        <v>9.3190558271524244E-3</v>
      </c>
      <c r="E1054" s="7">
        <f t="shared" si="119"/>
        <v>7.9853079138619727E-3</v>
      </c>
      <c r="F1054" s="7">
        <f t="shared" si="120"/>
        <v>1.6712336640769003</v>
      </c>
      <c r="G1054" s="2">
        <f t="shared" si="114"/>
        <v>9.257374773071215E-4</v>
      </c>
      <c r="H1054" s="8">
        <f t="shared" si="115"/>
        <v>9.0275633668473901E-4</v>
      </c>
      <c r="I1054" s="7">
        <f t="shared" si="116"/>
        <v>81.589940832627093</v>
      </c>
    </row>
    <row r="1055" spans="1:9" x14ac:dyDescent="0.3">
      <c r="A1055" s="1">
        <v>43109</v>
      </c>
      <c r="B1055" s="2">
        <v>2.2636003095719559E-3</v>
      </c>
      <c r="C1055" s="7">
        <f t="shared" si="117"/>
        <v>9.789942687847262E-4</v>
      </c>
      <c r="D1055" s="7">
        <f t="shared" si="118"/>
        <v>9.3190558271524244E-3</v>
      </c>
      <c r="E1055" s="7">
        <f t="shared" si="119"/>
        <v>7.7656706347803616E-3</v>
      </c>
      <c r="F1055" s="7">
        <f t="shared" si="120"/>
        <v>1.6697267728510881</v>
      </c>
      <c r="G1055" s="2">
        <f t="shared" si="114"/>
        <v>9.2713881270181371E-4</v>
      </c>
      <c r="H1055" s="8">
        <f t="shared" si="115"/>
        <v>1.3364614968701422E-3</v>
      </c>
      <c r="I1055" s="7">
        <f t="shared" si="116"/>
        <v>81.276536941697458</v>
      </c>
    </row>
    <row r="1056" spans="1:9" x14ac:dyDescent="0.3">
      <c r="A1056" s="1">
        <v>43110</v>
      </c>
      <c r="B1056" s="2">
        <v>-1.5298760654938182E-3</v>
      </c>
      <c r="C1056" s="7">
        <f t="shared" si="117"/>
        <v>9.789942687847262E-4</v>
      </c>
      <c r="D1056" s="7">
        <f t="shared" si="118"/>
        <v>9.3190558271524244E-3</v>
      </c>
      <c r="E1056" s="7">
        <f t="shared" si="119"/>
        <v>7.5964335399967501E-3</v>
      </c>
      <c r="F1056" s="7">
        <f t="shared" si="120"/>
        <v>1.6708959257678728</v>
      </c>
      <c r="G1056" s="2">
        <f t="shared" si="114"/>
        <v>9.2831710714773015E-4</v>
      </c>
      <c r="H1056" s="8">
        <f t="shared" si="115"/>
        <v>-2.4581931726415482E-3</v>
      </c>
      <c r="I1056" s="7">
        <f t="shared" si="116"/>
        <v>72.291868798990649</v>
      </c>
    </row>
    <row r="1057" spans="1:9" x14ac:dyDescent="0.3">
      <c r="A1057" s="1">
        <v>43111</v>
      </c>
      <c r="B1057" s="2">
        <v>7.2960418554821604E-3</v>
      </c>
      <c r="C1057" s="7">
        <f t="shared" si="117"/>
        <v>9.789942687847262E-4</v>
      </c>
      <c r="D1057" s="7">
        <f t="shared" si="118"/>
        <v>9.3190558271524244E-3</v>
      </c>
      <c r="E1057" s="7">
        <f t="shared" si="119"/>
        <v>7.5071903662110324E-3</v>
      </c>
      <c r="F1057" s="7">
        <f t="shared" si="120"/>
        <v>1.6701329266849454</v>
      </c>
      <c r="G1057" s="2">
        <f t="shared" si="114"/>
        <v>9.2888138279961872E-4</v>
      </c>
      <c r="H1057" s="8">
        <f t="shared" si="115"/>
        <v>6.3671604726825417E-3</v>
      </c>
      <c r="I1057" s="7">
        <f t="shared" si="116"/>
        <v>29.684632714458385</v>
      </c>
    </row>
    <row r="1058" spans="1:9" x14ac:dyDescent="0.3">
      <c r="A1058" s="1">
        <v>43112</v>
      </c>
      <c r="B1058" s="2">
        <v>6.5190595417556896E-3</v>
      </c>
      <c r="C1058" s="7">
        <f t="shared" si="117"/>
        <v>9.789942687847262E-4</v>
      </c>
      <c r="D1058" s="7">
        <f t="shared" si="118"/>
        <v>9.3190558271524244E-3</v>
      </c>
      <c r="E1058" s="7">
        <f t="shared" si="119"/>
        <v>7.8385268586231242E-3</v>
      </c>
      <c r="F1058" s="7">
        <f t="shared" si="120"/>
        <v>1.6717030898531182</v>
      </c>
      <c r="G1058" s="2">
        <f t="shared" si="114"/>
        <v>9.2673634474397376E-4</v>
      </c>
      <c r="H1058" s="8">
        <f t="shared" si="115"/>
        <v>5.5923231970117157E-3</v>
      </c>
      <c r="I1058" s="7">
        <f t="shared" si="116"/>
        <v>37.538845365474337</v>
      </c>
    </row>
    <row r="1059" spans="1:9" x14ac:dyDescent="0.3">
      <c r="A1059" s="1">
        <v>43116</v>
      </c>
      <c r="B1059" s="2">
        <v>-3.4185075596503411E-3</v>
      </c>
      <c r="C1059" s="7">
        <f t="shared" si="117"/>
        <v>9.789942687847262E-4</v>
      </c>
      <c r="D1059" s="7">
        <f t="shared" si="118"/>
        <v>9.3190558271524244E-3</v>
      </c>
      <c r="E1059" s="7">
        <f t="shared" si="119"/>
        <v>8.0023032489942927E-3</v>
      </c>
      <c r="F1059" s="7">
        <f t="shared" si="120"/>
        <v>1.6702474031208141</v>
      </c>
      <c r="G1059" s="2">
        <f t="shared" si="114"/>
        <v>9.2558132030324711E-4</v>
      </c>
      <c r="H1059" s="8">
        <f t="shared" si="115"/>
        <v>-4.3440888799535886E-3</v>
      </c>
      <c r="I1059" s="7">
        <f t="shared" si="116"/>
        <v>50.083184059736745</v>
      </c>
    </row>
    <row r="1060" spans="1:9" x14ac:dyDescent="0.3">
      <c r="A1060" s="1">
        <v>43117</v>
      </c>
      <c r="B1060" s="2">
        <v>9.5315322117639489E-3</v>
      </c>
      <c r="C1060" s="7">
        <f t="shared" si="117"/>
        <v>9.789942687847262E-4</v>
      </c>
      <c r="D1060" s="7">
        <f t="shared" si="118"/>
        <v>9.3190558271524244E-3</v>
      </c>
      <c r="E1060" s="7">
        <f t="shared" si="119"/>
        <v>7.9914821707763005E-3</v>
      </c>
      <c r="F1060" s="7">
        <f t="shared" si="120"/>
        <v>1.6709930767142278</v>
      </c>
      <c r="G1060" s="2">
        <f t="shared" si="114"/>
        <v>9.2568587704942309E-4</v>
      </c>
      <c r="H1060" s="8">
        <f t="shared" si="115"/>
        <v>8.6058463347145255E-3</v>
      </c>
      <c r="I1060" s="7">
        <f t="shared" si="116"/>
        <v>16.773168232178197</v>
      </c>
    </row>
    <row r="1061" spans="1:9" x14ac:dyDescent="0.3">
      <c r="A1061" s="1">
        <v>43118</v>
      </c>
      <c r="B1061" s="2">
        <v>-1.6806231397330507E-3</v>
      </c>
      <c r="C1061" s="7">
        <f t="shared" si="117"/>
        <v>9.789942687847262E-4</v>
      </c>
      <c r="D1061" s="7">
        <f t="shared" si="118"/>
        <v>9.3190558271524244E-3</v>
      </c>
      <c r="E1061" s="7">
        <f t="shared" si="119"/>
        <v>8.6300654711535252E-3</v>
      </c>
      <c r="F1061" s="7">
        <f t="shared" si="120"/>
        <v>1.6720158528623643</v>
      </c>
      <c r="G1061" s="2">
        <f t="shared" si="114"/>
        <v>9.2147392414826683E-4</v>
      </c>
      <c r="H1061" s="8">
        <f t="shared" si="115"/>
        <v>-2.6020970638813176E-3</v>
      </c>
      <c r="I1061" s="7">
        <f t="shared" si="116"/>
        <v>65.245593506943891</v>
      </c>
    </row>
    <row r="1062" spans="1:9" x14ac:dyDescent="0.3">
      <c r="A1062" s="1">
        <v>43119</v>
      </c>
      <c r="B1062" s="2">
        <v>4.5496871774206582E-3</v>
      </c>
      <c r="C1062" s="7">
        <f t="shared" si="117"/>
        <v>9.789942687847262E-4</v>
      </c>
      <c r="D1062" s="7">
        <f t="shared" si="118"/>
        <v>9.3190558271524244E-3</v>
      </c>
      <c r="E1062" s="7">
        <f t="shared" si="119"/>
        <v>8.3657973551667843E-3</v>
      </c>
      <c r="F1062" s="7">
        <f t="shared" si="120"/>
        <v>1.6693057155040996</v>
      </c>
      <c r="G1062" s="2">
        <f t="shared" si="114"/>
        <v>9.2311230494023096E-4</v>
      </c>
      <c r="H1062" s="8">
        <f t="shared" si="115"/>
        <v>3.6265748724804273E-3</v>
      </c>
      <c r="I1062" s="7">
        <f t="shared" si="116"/>
        <v>57.233866339403804</v>
      </c>
    </row>
    <row r="1063" spans="1:9" x14ac:dyDescent="0.3">
      <c r="A1063" s="1">
        <v>43122</v>
      </c>
      <c r="B1063" s="2">
        <v>8.1311655561080443E-3</v>
      </c>
      <c r="C1063" s="7">
        <f t="shared" si="117"/>
        <v>9.789942687847262E-4</v>
      </c>
      <c r="D1063" s="7">
        <f t="shared" si="118"/>
        <v>9.3190558271524244E-3</v>
      </c>
      <c r="E1063" s="7">
        <f t="shared" si="119"/>
        <v>8.2233254450163815E-3</v>
      </c>
      <c r="F1063" s="7">
        <f t="shared" si="120"/>
        <v>1.671541741397313</v>
      </c>
      <c r="G1063" s="2">
        <f t="shared" si="114"/>
        <v>9.2416378199661599E-4</v>
      </c>
      <c r="H1063" s="8">
        <f t="shared" si="115"/>
        <v>7.2070017741114279E-3</v>
      </c>
      <c r="I1063" s="7">
        <f t="shared" si="116"/>
        <v>25.485761182907638</v>
      </c>
    </row>
    <row r="1064" spans="1:9" x14ac:dyDescent="0.3">
      <c r="A1064" s="1">
        <v>43123</v>
      </c>
      <c r="B1064" s="2">
        <v>2.1219799306733123E-3</v>
      </c>
      <c r="C1064" s="7">
        <f t="shared" si="117"/>
        <v>9.789942687847262E-4</v>
      </c>
      <c r="D1064" s="7">
        <f t="shared" si="118"/>
        <v>9.3190558271524244E-3</v>
      </c>
      <c r="E1064" s="7">
        <f t="shared" si="119"/>
        <v>8.5612261286371599E-3</v>
      </c>
      <c r="F1064" s="7">
        <f t="shared" si="120"/>
        <v>1.6709640680900339</v>
      </c>
      <c r="G1064" s="2">
        <f t="shared" si="114"/>
        <v>9.2188396719255757E-4</v>
      </c>
      <c r="H1064" s="8">
        <f t="shared" si="115"/>
        <v>1.2000959634807548E-3</v>
      </c>
      <c r="I1064" s="7">
        <f t="shared" si="116"/>
        <v>75.135041506441951</v>
      </c>
    </row>
    <row r="1065" spans="1:9" x14ac:dyDescent="0.3">
      <c r="A1065" s="1">
        <v>43124</v>
      </c>
      <c r="B1065" s="2">
        <v>-3.8840362688463692E-4</v>
      </c>
      <c r="C1065" s="7">
        <f t="shared" si="117"/>
        <v>9.789942687847262E-4</v>
      </c>
      <c r="D1065" s="7">
        <f t="shared" si="118"/>
        <v>9.3190558271524244E-3</v>
      </c>
      <c r="E1065" s="7">
        <f t="shared" si="119"/>
        <v>8.2466440687777032E-3</v>
      </c>
      <c r="F1065" s="7">
        <f t="shared" si="120"/>
        <v>1.66994893204255</v>
      </c>
      <c r="G1065" s="2">
        <f t="shared" si="114"/>
        <v>9.2393705369376092E-4</v>
      </c>
      <c r="H1065" s="8">
        <f t="shared" si="115"/>
        <v>-1.3123406805783978E-3</v>
      </c>
      <c r="I1065" s="7">
        <f t="shared" si="116"/>
        <v>76.920874928163258</v>
      </c>
    </row>
    <row r="1066" spans="1:9" x14ac:dyDescent="0.3">
      <c r="A1066" s="1">
        <v>43125</v>
      </c>
      <c r="B1066" s="2">
        <v>4.2380344069692377E-4</v>
      </c>
      <c r="C1066" s="7">
        <f t="shared" si="117"/>
        <v>9.789942687847262E-4</v>
      </c>
      <c r="D1066" s="7">
        <f t="shared" si="118"/>
        <v>9.3190558271524244E-3</v>
      </c>
      <c r="E1066" s="7">
        <f t="shared" si="119"/>
        <v>7.9912388026403703E-3</v>
      </c>
      <c r="F1066" s="7">
        <f t="shared" si="120"/>
        <v>1.6707258395526048</v>
      </c>
      <c r="G1066" s="2">
        <f t="shared" si="114"/>
        <v>9.2567591931322813E-4</v>
      </c>
      <c r="H1066" s="8">
        <f t="shared" si="115"/>
        <v>-5.0187247861630435E-4</v>
      </c>
      <c r="I1066" s="7">
        <f t="shared" si="116"/>
        <v>82.734213381659899</v>
      </c>
    </row>
    <row r="1067" spans="1:9" x14ac:dyDescent="0.3">
      <c r="A1067" s="1">
        <v>43126</v>
      </c>
      <c r="B1067" s="2">
        <v>1.1578093320796068E-2</v>
      </c>
      <c r="C1067" s="7">
        <f t="shared" si="117"/>
        <v>9.789942687847262E-4</v>
      </c>
      <c r="D1067" s="7">
        <f t="shared" si="118"/>
        <v>9.3190558271524244E-3</v>
      </c>
      <c r="E1067" s="7">
        <f t="shared" si="119"/>
        <v>7.7639420227185365E-3</v>
      </c>
      <c r="F1067" s="7">
        <f t="shared" si="120"/>
        <v>1.6700951678516034</v>
      </c>
      <c r="G1067" s="2">
        <f t="shared" si="114"/>
        <v>9.2716589189596158E-4</v>
      </c>
      <c r="H1067" s="8">
        <f t="shared" si="115"/>
        <v>1.0650927428900106E-2</v>
      </c>
      <c r="I1067" s="7">
        <f t="shared" si="116"/>
        <v>8.7311988654940365</v>
      </c>
    </row>
    <row r="1068" spans="1:9" x14ac:dyDescent="0.3">
      <c r="A1068" s="1">
        <v>43129</v>
      </c>
      <c r="B1068" s="2">
        <v>-6.6299400890184046E-3</v>
      </c>
      <c r="C1068" s="7">
        <f t="shared" si="117"/>
        <v>9.789942687847262E-4</v>
      </c>
      <c r="D1068" s="7">
        <f t="shared" si="118"/>
        <v>9.3190558271524244E-3</v>
      </c>
      <c r="E1068" s="7">
        <f t="shared" si="119"/>
        <v>8.904960764469172E-3</v>
      </c>
      <c r="F1068" s="7">
        <f t="shared" si="120"/>
        <v>1.6738286633345214</v>
      </c>
      <c r="G1068" s="2">
        <f t="shared" si="114"/>
        <v>9.1972894933668595E-4</v>
      </c>
      <c r="H1068" s="8">
        <f t="shared" si="115"/>
        <v>-7.5496690383550901E-3</v>
      </c>
      <c r="I1068" s="7">
        <f t="shared" si="116"/>
        <v>24.895416762291998</v>
      </c>
    </row>
    <row r="1069" spans="1:9" x14ac:dyDescent="0.3">
      <c r="A1069" s="1">
        <v>43130</v>
      </c>
      <c r="B1069" s="2">
        <v>-1.0257192605182874E-2</v>
      </c>
      <c r="C1069" s="7">
        <f t="shared" si="117"/>
        <v>9.789942687847262E-4</v>
      </c>
      <c r="D1069" s="7">
        <f t="shared" si="118"/>
        <v>9.3190558271524244E-3</v>
      </c>
      <c r="E1069" s="7">
        <f t="shared" si="119"/>
        <v>9.1811305725934805E-3</v>
      </c>
      <c r="F1069" s="7">
        <f t="shared" si="120"/>
        <v>1.6693775588859736</v>
      </c>
      <c r="G1069" s="2">
        <f t="shared" si="114"/>
        <v>9.1766961776588887E-4</v>
      </c>
      <c r="H1069" s="8">
        <f t="shared" si="115"/>
        <v>-1.1174862222948763E-2</v>
      </c>
      <c r="I1069" s="7">
        <f t="shared" si="116"/>
        <v>10.600108504313589</v>
      </c>
    </row>
    <row r="1070" spans="1:9" x14ac:dyDescent="0.3">
      <c r="A1070" s="1">
        <v>43131</v>
      </c>
      <c r="B1070" s="2">
        <v>4.9672975043302259E-4</v>
      </c>
      <c r="C1070" s="7">
        <f t="shared" si="117"/>
        <v>9.789942687847262E-4</v>
      </c>
      <c r="D1070" s="7">
        <f t="shared" si="118"/>
        <v>9.3190558271524244E-3</v>
      </c>
      <c r="E1070" s="7">
        <f t="shared" si="119"/>
        <v>1.0204622098078533E-2</v>
      </c>
      <c r="F1070" s="7">
        <f t="shared" si="120"/>
        <v>1.6747010627209475</v>
      </c>
      <c r="G1070" s="2">
        <f t="shared" si="114"/>
        <v>9.1112728948642991E-4</v>
      </c>
      <c r="H1070" s="8">
        <f t="shared" si="115"/>
        <v>-4.1439753905340732E-4</v>
      </c>
      <c r="I1070" s="7">
        <f t="shared" si="116"/>
        <v>65.239125604892465</v>
      </c>
    </row>
    <row r="1071" spans="1:9" x14ac:dyDescent="0.3">
      <c r="A1071" s="1">
        <v>43132</v>
      </c>
      <c r="B1071" s="2">
        <v>-1.1348403536005636E-3</v>
      </c>
      <c r="C1071" s="7">
        <f t="shared" si="117"/>
        <v>9.789942687847262E-4</v>
      </c>
      <c r="D1071" s="7">
        <f t="shared" si="118"/>
        <v>9.3190558271524244E-3</v>
      </c>
      <c r="E1071" s="7">
        <f t="shared" si="119"/>
        <v>9.5832986214073827E-3</v>
      </c>
      <c r="F1071" s="7">
        <f t="shared" si="120"/>
        <v>1.6670822959846956</v>
      </c>
      <c r="G1071" s="2">
        <f t="shared" si="114"/>
        <v>9.1486353794124464E-4</v>
      </c>
      <c r="H1071" s="8">
        <f t="shared" si="115"/>
        <v>-2.0497038915418082E-3</v>
      </c>
      <c r="I1071" s="7">
        <f t="shared" si="116"/>
        <v>63.620377162216769</v>
      </c>
    </row>
    <row r="1072" spans="1:9" x14ac:dyDescent="0.3">
      <c r="A1072" s="1">
        <v>43133</v>
      </c>
      <c r="B1072" s="2">
        <v>-2.1770315446280164E-2</v>
      </c>
      <c r="C1072" s="7">
        <f t="shared" si="117"/>
        <v>9.789942687847262E-4</v>
      </c>
      <c r="D1072" s="7">
        <f t="shared" si="118"/>
        <v>9.3190558271524244E-3</v>
      </c>
      <c r="E1072" s="7">
        <f t="shared" si="119"/>
        <v>9.1195940223794576E-3</v>
      </c>
      <c r="F1072" s="7">
        <f t="shared" si="120"/>
        <v>1.6729681453201908</v>
      </c>
      <c r="G1072" s="2">
        <f t="shared" si="114"/>
        <v>9.1825812582079348E-4</v>
      </c>
      <c r="H1072" s="8">
        <f t="shared" si="115"/>
        <v>-2.2688573572100957E-2</v>
      </c>
      <c r="I1072" s="7">
        <f t="shared" si="116"/>
        <v>0.63266432622438951</v>
      </c>
    </row>
    <row r="1073" spans="1:9" x14ac:dyDescent="0.3">
      <c r="A1073" s="1">
        <v>43136</v>
      </c>
      <c r="B1073" s="2">
        <v>-4.1822103516442111E-2</v>
      </c>
      <c r="C1073" s="7">
        <f t="shared" si="117"/>
        <v>9.789942687847262E-4</v>
      </c>
      <c r="D1073" s="7">
        <f t="shared" si="118"/>
        <v>9.3190558271524244E-3</v>
      </c>
      <c r="E1073" s="7">
        <f t="shared" si="119"/>
        <v>1.4728245624373146E-2</v>
      </c>
      <c r="F1073" s="7">
        <f t="shared" si="120"/>
        <v>1.6831969039951946</v>
      </c>
      <c r="G1073" s="2">
        <f t="shared" si="114"/>
        <v>8.8171163056516278E-4</v>
      </c>
      <c r="H1073" s="8">
        <f t="shared" si="115"/>
        <v>-4.2703815147007274E-2</v>
      </c>
      <c r="I1073" s="7">
        <f t="shared" si="116"/>
        <v>0.16442590766046852</v>
      </c>
    </row>
    <row r="1074" spans="1:9" x14ac:dyDescent="0.3">
      <c r="A1074" s="1">
        <v>43137</v>
      </c>
      <c r="B1074" s="2">
        <v>1.9702043358349908E-2</v>
      </c>
      <c r="C1074" s="7">
        <f t="shared" si="117"/>
        <v>9.789942687847262E-4</v>
      </c>
      <c r="D1074" s="7">
        <f t="shared" si="118"/>
        <v>9.3190558271524244E-3</v>
      </c>
      <c r="E1074" s="7">
        <f t="shared" si="119"/>
        <v>3.4696180829831676E-2</v>
      </c>
      <c r="F1074" s="7">
        <f t="shared" si="120"/>
        <v>1.71309861665937</v>
      </c>
      <c r="G1074" s="2">
        <f t="shared" si="114"/>
        <v>7.5519112392535023E-4</v>
      </c>
      <c r="H1074" s="8">
        <f t="shared" si="115"/>
        <v>1.8946852234424556E-2</v>
      </c>
      <c r="I1074" s="7">
        <f t="shared" si="116"/>
        <v>11.625043173096548</v>
      </c>
    </row>
    <row r="1075" spans="1:9" x14ac:dyDescent="0.3">
      <c r="A1075" s="1">
        <v>43138</v>
      </c>
      <c r="B1075" s="2">
        <v>-5.4250162668731949E-3</v>
      </c>
      <c r="C1075" s="7">
        <f t="shared" si="117"/>
        <v>9.789942687847262E-4</v>
      </c>
      <c r="D1075" s="7">
        <f t="shared" si="118"/>
        <v>9.3190558271524244E-3</v>
      </c>
      <c r="E1075" s="7">
        <f t="shared" si="119"/>
        <v>3.3934846430966788E-2</v>
      </c>
      <c r="F1075" s="7">
        <f t="shared" si="120"/>
        <v>1.6483236149762215</v>
      </c>
      <c r="G1075" s="2">
        <f t="shared" si="114"/>
        <v>7.483725584214024E-4</v>
      </c>
      <c r="H1075" s="8">
        <f t="shared" si="115"/>
        <v>-6.1733888252945976E-3</v>
      </c>
      <c r="I1075" s="7">
        <f t="shared" si="116"/>
        <v>18.204306265731997</v>
      </c>
    </row>
    <row r="1076" spans="1:9" x14ac:dyDescent="0.3">
      <c r="A1076" s="1">
        <v>43139</v>
      </c>
      <c r="B1076" s="2">
        <v>-3.7509000801344783E-2</v>
      </c>
      <c r="C1076" s="7">
        <f t="shared" si="117"/>
        <v>9.789942687847262E-4</v>
      </c>
      <c r="D1076" s="7">
        <f t="shared" si="118"/>
        <v>9.3190558271524244E-3</v>
      </c>
      <c r="E1076" s="7">
        <f t="shared" si="119"/>
        <v>2.9544247841640486E-2</v>
      </c>
      <c r="F1076" s="7">
        <f t="shared" si="120"/>
        <v>1.688150096222226</v>
      </c>
      <c r="G1076" s="2">
        <f t="shared" si="114"/>
        <v>7.8462302939068945E-4</v>
      </c>
      <c r="H1076" s="8">
        <f t="shared" si="115"/>
        <v>-3.8293623830735472E-2</v>
      </c>
      <c r="I1076" s="7">
        <f t="shared" si="116"/>
        <v>2.6779445868471656</v>
      </c>
    </row>
    <row r="1077" spans="1:9" x14ac:dyDescent="0.3">
      <c r="A1077" s="1">
        <v>43140</v>
      </c>
      <c r="B1077" s="2">
        <v>1.5021696594160749E-2</v>
      </c>
      <c r="C1077" s="7">
        <f t="shared" si="117"/>
        <v>9.789942687847262E-4</v>
      </c>
      <c r="D1077" s="7">
        <f t="shared" si="118"/>
        <v>9.3190558271524244E-3</v>
      </c>
      <c r="E1077" s="7">
        <f t="shared" si="119"/>
        <v>4.269009698083872E-2</v>
      </c>
      <c r="F1077" s="7">
        <f t="shared" si="120"/>
        <v>1.6990723064392954</v>
      </c>
      <c r="G1077" s="2">
        <f t="shared" si="114"/>
        <v>7.0056883999574954E-4</v>
      </c>
      <c r="H1077" s="8">
        <f t="shared" si="115"/>
        <v>1.4321127754165001E-2</v>
      </c>
      <c r="I1077" s="7">
        <f t="shared" si="116"/>
        <v>12.904071666457133</v>
      </c>
    </row>
    <row r="1078" spans="1:9" x14ac:dyDescent="0.3">
      <c r="A1078" s="1">
        <v>43143</v>
      </c>
      <c r="B1078" s="2">
        <v>1.468455092878318E-2</v>
      </c>
      <c r="C1078" s="7">
        <f t="shared" si="117"/>
        <v>9.789942687847262E-4</v>
      </c>
      <c r="D1078" s="7">
        <f t="shared" si="118"/>
        <v>9.3190558271524244E-3</v>
      </c>
      <c r="E1078" s="7">
        <f t="shared" si="119"/>
        <v>3.8703662151563796E-2</v>
      </c>
      <c r="F1078" s="7">
        <f t="shared" si="120"/>
        <v>1.6545196684453984</v>
      </c>
      <c r="G1078" s="2">
        <f t="shared" si="114"/>
        <v>7.1730892341896071E-4</v>
      </c>
      <c r="H1078" s="8">
        <f t="shared" si="115"/>
        <v>1.3967242005364219E-2</v>
      </c>
      <c r="I1078" s="7">
        <f t="shared" si="116"/>
        <v>13.558664307563513</v>
      </c>
    </row>
    <row r="1079" spans="1:9" x14ac:dyDescent="0.3">
      <c r="A1079" s="1">
        <v>43144</v>
      </c>
      <c r="B1079" s="2">
        <v>2.4873874714377298E-3</v>
      </c>
      <c r="C1079" s="7">
        <f t="shared" si="117"/>
        <v>9.789942687847262E-4</v>
      </c>
      <c r="D1079" s="7">
        <f t="shared" si="118"/>
        <v>9.3190558271524244E-3</v>
      </c>
      <c r="E1079" s="7">
        <f t="shared" si="119"/>
        <v>3.5307752001463882E-2</v>
      </c>
      <c r="F1079" s="7">
        <f t="shared" si="120"/>
        <v>1.6879728793354287</v>
      </c>
      <c r="G1079" s="2">
        <f t="shared" si="114"/>
        <v>7.466720603163579E-4</v>
      </c>
      <c r="H1079" s="8">
        <f t="shared" si="115"/>
        <v>1.7407154111213719E-3</v>
      </c>
      <c r="I1079" s="7">
        <f t="shared" si="116"/>
        <v>18.991985074726095</v>
      </c>
    </row>
    <row r="1080" spans="1:9" x14ac:dyDescent="0.3">
      <c r="A1080" s="1">
        <v>43145</v>
      </c>
      <c r="B1080" s="2">
        <v>1.3496507943447478E-2</v>
      </c>
      <c r="C1080" s="7">
        <f t="shared" si="117"/>
        <v>9.789942687847262E-4</v>
      </c>
      <c r="D1080" s="7">
        <f t="shared" si="118"/>
        <v>9.3190558271524244E-3</v>
      </c>
      <c r="E1080" s="7">
        <f t="shared" si="119"/>
        <v>3.0261766094865764E-2</v>
      </c>
      <c r="F1080" s="7">
        <f t="shared" si="120"/>
        <v>1.6571133351867544</v>
      </c>
      <c r="G1080" s="2">
        <f t="shared" si="114"/>
        <v>7.7482366784896277E-4</v>
      </c>
      <c r="H1080" s="8">
        <f t="shared" si="115"/>
        <v>1.2721684275598515E-2</v>
      </c>
      <c r="I1080" s="7">
        <f t="shared" si="116"/>
        <v>16.057085616551845</v>
      </c>
    </row>
    <row r="1081" spans="1:9" x14ac:dyDescent="0.3">
      <c r="A1081" s="1">
        <v>43146</v>
      </c>
      <c r="B1081" s="2">
        <v>1.2759908540134868E-2</v>
      </c>
      <c r="C1081" s="7">
        <f t="shared" si="117"/>
        <v>9.789942687847262E-4</v>
      </c>
      <c r="D1081" s="7">
        <f t="shared" si="118"/>
        <v>9.3190558271524244E-3</v>
      </c>
      <c r="E1081" s="7">
        <f t="shared" si="119"/>
        <v>2.7975094704374502E-2</v>
      </c>
      <c r="F1081" s="7">
        <f t="shared" si="120"/>
        <v>1.6850524033115051</v>
      </c>
      <c r="G1081" s="2">
        <f t="shared" si="114"/>
        <v>7.9448903455107836E-4</v>
      </c>
      <c r="H1081" s="8">
        <f t="shared" si="115"/>
        <v>1.196541950558379E-2</v>
      </c>
      <c r="I1081" s="7">
        <f t="shared" si="116"/>
        <v>17.340372801396185</v>
      </c>
    </row>
    <row r="1082" spans="1:9" x14ac:dyDescent="0.3">
      <c r="A1082" s="1">
        <v>43147</v>
      </c>
      <c r="B1082" s="2">
        <v>2.9301874638720804E-4</v>
      </c>
      <c r="C1082" s="7">
        <f t="shared" si="117"/>
        <v>9.789942687847262E-4</v>
      </c>
      <c r="D1082" s="7">
        <f t="shared" si="118"/>
        <v>9.3190558271524244E-3</v>
      </c>
      <c r="E1082" s="7">
        <f t="shared" si="119"/>
        <v>2.5875489153460544E-2</v>
      </c>
      <c r="F1082" s="7">
        <f t="shared" si="120"/>
        <v>1.6633562010274676</v>
      </c>
      <c r="G1082" s="2">
        <f t="shared" si="114"/>
        <v>8.0530940449302559E-4</v>
      </c>
      <c r="H1082" s="8">
        <f t="shared" si="115"/>
        <v>-5.1229065810581755E-4</v>
      </c>
      <c r="I1082" s="7">
        <f t="shared" si="116"/>
        <v>25.620738359910433</v>
      </c>
    </row>
    <row r="1083" spans="1:9" x14ac:dyDescent="0.3">
      <c r="A1083" s="1">
        <v>43151</v>
      </c>
      <c r="B1083" s="2">
        <v>-6.2613658832589847E-3</v>
      </c>
      <c r="C1083" s="7">
        <f t="shared" si="117"/>
        <v>9.789942687847262E-4</v>
      </c>
      <c r="D1083" s="7">
        <f t="shared" si="118"/>
        <v>9.3190558271524244E-3</v>
      </c>
      <c r="E1083" s="7">
        <f t="shared" si="119"/>
        <v>2.2472158337351725E-2</v>
      </c>
      <c r="F1083" s="7">
        <f t="shared" si="120"/>
        <v>1.675676739782525</v>
      </c>
      <c r="G1083" s="2">
        <f t="shared" si="114"/>
        <v>8.2965868800824504E-4</v>
      </c>
      <c r="H1083" s="8">
        <f t="shared" si="115"/>
        <v>-7.0910245712672293E-3</v>
      </c>
      <c r="I1083" s="7">
        <f t="shared" si="116"/>
        <v>24.712734655495481</v>
      </c>
    </row>
    <row r="1084" spans="1:9" x14ac:dyDescent="0.3">
      <c r="A1084" s="1">
        <v>43152</v>
      </c>
      <c r="B1084" s="2">
        <v>-4.9740926360434257E-3</v>
      </c>
      <c r="C1084" s="7">
        <f t="shared" si="117"/>
        <v>9.789942687847262E-4</v>
      </c>
      <c r="D1084" s="7">
        <f t="shared" si="118"/>
        <v>9.3190558271524244E-3</v>
      </c>
      <c r="E1084" s="7">
        <f t="shared" si="119"/>
        <v>2.0260079397279911E-2</v>
      </c>
      <c r="F1084" s="7">
        <f t="shared" si="120"/>
        <v>1.667784800098858</v>
      </c>
      <c r="G1084" s="2">
        <f t="shared" si="114"/>
        <v>8.4349294823671164E-4</v>
      </c>
      <c r="H1084" s="8">
        <f t="shared" si="115"/>
        <v>-5.8175855842801374E-3</v>
      </c>
      <c r="I1084" s="7">
        <f t="shared" si="116"/>
        <v>28.161181273628717</v>
      </c>
    </row>
    <row r="1085" spans="1:9" x14ac:dyDescent="0.3">
      <c r="A1085" s="1">
        <v>43153</v>
      </c>
      <c r="B1085" s="2">
        <v>1.2962069162778533E-3</v>
      </c>
      <c r="C1085" s="7">
        <f t="shared" si="117"/>
        <v>9.789942687847262E-4</v>
      </c>
      <c r="D1085" s="7">
        <f t="shared" si="118"/>
        <v>9.3190558271524244E-3</v>
      </c>
      <c r="E1085" s="7">
        <f t="shared" si="119"/>
        <v>1.8248000843449578E-2</v>
      </c>
      <c r="F1085" s="7">
        <f t="shared" si="120"/>
        <v>1.6732887832032326</v>
      </c>
      <c r="G1085" s="2">
        <f t="shared" si="114"/>
        <v>8.5749489607376942E-4</v>
      </c>
      <c r="H1085" s="8">
        <f t="shared" si="115"/>
        <v>4.3871202020408391E-4</v>
      </c>
      <c r="I1085" s="7">
        <f t="shared" si="116"/>
        <v>36.549360596807027</v>
      </c>
    </row>
    <row r="1086" spans="1:9" x14ac:dyDescent="0.3">
      <c r="A1086" s="1">
        <v>43154</v>
      </c>
      <c r="B1086" s="2">
        <v>1.5939083049495428E-2</v>
      </c>
      <c r="C1086" s="7">
        <f t="shared" si="117"/>
        <v>9.789942687847262E-4</v>
      </c>
      <c r="D1086" s="7">
        <f t="shared" si="118"/>
        <v>9.3190558271524244E-3</v>
      </c>
      <c r="E1086" s="7">
        <f t="shared" si="119"/>
        <v>1.6198454826880506E-2</v>
      </c>
      <c r="F1086" s="7">
        <f t="shared" si="120"/>
        <v>1.6681524580610783</v>
      </c>
      <c r="G1086" s="2">
        <f t="shared" si="114"/>
        <v>8.7068993477854885E-4</v>
      </c>
      <c r="H1086" s="8">
        <f t="shared" si="115"/>
        <v>1.5068393114716879E-2</v>
      </c>
      <c r="I1086" s="7">
        <f t="shared" si="116"/>
        <v>11.523926890778592</v>
      </c>
    </row>
    <row r="1087" spans="1:9" x14ac:dyDescent="0.3">
      <c r="A1087" s="1">
        <v>43157</v>
      </c>
      <c r="B1087" s="2">
        <v>1.1612388284647501E-2</v>
      </c>
      <c r="C1087" s="7">
        <f t="shared" si="117"/>
        <v>9.789942687847262E-4</v>
      </c>
      <c r="D1087" s="7">
        <f t="shared" si="118"/>
        <v>9.3190558271524244E-3</v>
      </c>
      <c r="E1087" s="7">
        <f t="shared" si="119"/>
        <v>1.717446526328004E-2</v>
      </c>
      <c r="F1087" s="7">
        <f t="shared" si="120"/>
        <v>1.6785679995900726</v>
      </c>
      <c r="G1087" s="2">
        <f t="shared" si="114"/>
        <v>8.6513016147470999E-4</v>
      </c>
      <c r="H1087" s="8">
        <f t="shared" si="115"/>
        <v>1.0747258123172791E-2</v>
      </c>
      <c r="I1087" s="7">
        <f t="shared" si="116"/>
        <v>20.277004628241155</v>
      </c>
    </row>
    <row r="1088" spans="1:9" x14ac:dyDescent="0.3">
      <c r="A1088" s="1">
        <v>43158</v>
      </c>
      <c r="B1088" s="2">
        <v>-1.2486529384502454E-2</v>
      </c>
      <c r="C1088" s="7">
        <f t="shared" si="117"/>
        <v>9.789942687847262E-4</v>
      </c>
      <c r="D1088" s="7">
        <f t="shared" si="118"/>
        <v>9.3190558271524244E-3</v>
      </c>
      <c r="E1088" s="7">
        <f t="shared" si="119"/>
        <v>1.6668402915450742E-2</v>
      </c>
      <c r="F1088" s="7">
        <f t="shared" si="120"/>
        <v>1.6674712034310493</v>
      </c>
      <c r="G1088" s="2">
        <f t="shared" si="114"/>
        <v>8.674859132258377E-4</v>
      </c>
      <c r="H1088" s="8">
        <f t="shared" si="115"/>
        <v>-1.3354015297728292E-2</v>
      </c>
      <c r="I1088" s="7">
        <f t="shared" si="116"/>
        <v>14.703362082044324</v>
      </c>
    </row>
    <row r="1089" spans="1:9" x14ac:dyDescent="0.3">
      <c r="A1089" s="1">
        <v>43159</v>
      </c>
      <c r="B1089" s="2">
        <v>-1.0130178411019264E-2</v>
      </c>
      <c r="C1089" s="7">
        <f t="shared" si="117"/>
        <v>9.789942687847262E-4</v>
      </c>
      <c r="D1089" s="7">
        <f t="shared" si="118"/>
        <v>9.3190558271524244E-3</v>
      </c>
      <c r="E1089" s="7">
        <f t="shared" si="119"/>
        <v>1.6989290971335475E-2</v>
      </c>
      <c r="F1089" s="7">
        <f t="shared" si="120"/>
        <v>1.6776823343842013</v>
      </c>
      <c r="G1089" s="2">
        <f t="shared" si="114"/>
        <v>8.6627725401869338E-4</v>
      </c>
      <c r="H1089" s="8">
        <f t="shared" si="115"/>
        <v>-1.0996455665037957E-2</v>
      </c>
      <c r="I1089" s="7">
        <f t="shared" si="116"/>
        <v>19.566775774432774</v>
      </c>
    </row>
    <row r="1090" spans="1:9" x14ac:dyDescent="0.3">
      <c r="A1090" s="1">
        <v>43160</v>
      </c>
      <c r="B1090" s="2">
        <v>-1.4540863321330089E-2</v>
      </c>
      <c r="C1090" s="7">
        <f t="shared" si="117"/>
        <v>9.789942687847262E-4</v>
      </c>
      <c r="D1090" s="7">
        <f t="shared" si="118"/>
        <v>9.3190558271524244E-3</v>
      </c>
      <c r="E1090" s="7">
        <f t="shared" si="119"/>
        <v>1.6579684266697578E-2</v>
      </c>
      <c r="F1090" s="7">
        <f t="shared" si="120"/>
        <v>1.6682978066154648</v>
      </c>
      <c r="G1090" s="2">
        <f t="shared" si="114"/>
        <v>8.681541284990598E-4</v>
      </c>
      <c r="H1090" s="8">
        <f t="shared" si="115"/>
        <v>-1.5409017449829148E-2</v>
      </c>
      <c r="I1090" s="7">
        <f t="shared" si="116"/>
        <v>11.23976678068153</v>
      </c>
    </row>
    <row r="1091" spans="1:9" x14ac:dyDescent="0.3">
      <c r="A1091" s="1">
        <v>43161</v>
      </c>
      <c r="B1091" s="2">
        <v>5.1550780337386026E-3</v>
      </c>
      <c r="C1091" s="7">
        <f t="shared" si="117"/>
        <v>9.789942687847262E-4</v>
      </c>
      <c r="D1091" s="7">
        <f t="shared" si="118"/>
        <v>9.3190558271524244E-3</v>
      </c>
      <c r="E1091" s="7">
        <f t="shared" si="119"/>
        <v>1.7609784058390261E-2</v>
      </c>
      <c r="F1091" s="7">
        <f t="shared" si="120"/>
        <v>1.6787565368906605</v>
      </c>
      <c r="G1091" s="2">
        <f t="shared" ref="G1091:G1154" si="121">C1091 - E1091*EXP(1/(2*F1091^2))*SINH(D1091/F1091)</f>
        <v>8.6226182850790737E-4</v>
      </c>
      <c r="H1091" s="8">
        <f t="shared" ref="H1091:H1154" si="122">B1091-G1091</f>
        <v>4.2928162052306949E-3</v>
      </c>
      <c r="I1091" s="7">
        <f t="shared" ref="I1091:I1154" si="123">F1091/(E1091*SQRT(2*PI()))*1/SQRT(1 + ((B1091-C1091)/E1091)^2)*EXP(-1/2*(D1091 + F1091*ASINH((B1091-C1091)/E1091))^2)</f>
        <v>34.108136505092226</v>
      </c>
    </row>
    <row r="1092" spans="1:9" x14ac:dyDescent="0.3">
      <c r="A1092" s="1">
        <v>43164</v>
      </c>
      <c r="B1092" s="2">
        <v>1.1557909088242058E-2</v>
      </c>
      <c r="C1092" s="7">
        <f t="shared" ref="C1092:C1155" si="124">C1091*L$17 + L$16*$H1091^2 + L$15</f>
        <v>9.789942687847262E-4</v>
      </c>
      <c r="D1092" s="7">
        <f t="shared" ref="D1092:D1155" si="125">D1091*M$17 + M$16*$H1091^2 + M$15</f>
        <v>9.3190558271524244E-3</v>
      </c>
      <c r="E1092" s="7">
        <f t="shared" ref="E1092:E1155" si="126">E1091*N$17 + N$16*$H1091^2 + N$15</f>
        <v>1.588752461729245E-2</v>
      </c>
      <c r="F1092" s="7">
        <f t="shared" ref="F1092:F1155" si="127">F1091*O$17 + O$16*$H1091^2 + O$15</f>
        <v>1.6645360937254803</v>
      </c>
      <c r="G1092" s="2">
        <f t="shared" si="121"/>
        <v>8.7245481730617092E-4</v>
      </c>
      <c r="H1092" s="8">
        <f t="shared" si="122"/>
        <v>1.0685454270935887E-2</v>
      </c>
      <c r="I1092" s="7">
        <f t="shared" si="123"/>
        <v>20.072790778300448</v>
      </c>
    </row>
    <row r="1093" spans="1:9" x14ac:dyDescent="0.3">
      <c r="A1093" s="1">
        <v>43165</v>
      </c>
      <c r="B1093" s="2">
        <v>2.5348664707784963E-3</v>
      </c>
      <c r="C1093" s="7">
        <f t="shared" si="124"/>
        <v>9.789942687847262E-4</v>
      </c>
      <c r="D1093" s="7">
        <f t="shared" si="125"/>
        <v>9.3190558271524244E-3</v>
      </c>
      <c r="E1093" s="7">
        <f t="shared" si="126"/>
        <v>1.5594476339846891E-2</v>
      </c>
      <c r="F1093" s="7">
        <f t="shared" si="127"/>
        <v>1.6780599219661767</v>
      </c>
      <c r="G1093" s="2">
        <f t="shared" si="121"/>
        <v>8.7556282919426162E-4</v>
      </c>
      <c r="H1093" s="8">
        <f t="shared" si="122"/>
        <v>1.6593036415842345E-3</v>
      </c>
      <c r="I1093" s="7">
        <f t="shared" si="123"/>
        <v>42.056588971770836</v>
      </c>
    </row>
    <row r="1094" spans="1:9" x14ac:dyDescent="0.3">
      <c r="A1094" s="1">
        <v>43166</v>
      </c>
      <c r="B1094" s="2">
        <v>-3.6609249045038705E-4</v>
      </c>
      <c r="C1094" s="7">
        <f t="shared" si="124"/>
        <v>9.789942687847262E-4</v>
      </c>
      <c r="D1094" s="7">
        <f t="shared" si="125"/>
        <v>9.3190558271524244E-3</v>
      </c>
      <c r="E1094" s="7">
        <f t="shared" si="126"/>
        <v>1.4046227208226604E-2</v>
      </c>
      <c r="F1094" s="7">
        <f t="shared" si="127"/>
        <v>1.6646127795824215</v>
      </c>
      <c r="G1094" s="2">
        <f t="shared" si="121"/>
        <v>8.8480819781480322E-4</v>
      </c>
      <c r="H1094" s="8">
        <f t="shared" si="122"/>
        <v>-1.2509006882651902E-3</v>
      </c>
      <c r="I1094" s="7">
        <f t="shared" si="123"/>
        <v>46.537786744526429</v>
      </c>
    </row>
    <row r="1095" spans="1:9" x14ac:dyDescent="0.3">
      <c r="A1095" s="1">
        <v>43167</v>
      </c>
      <c r="B1095" s="2">
        <v>4.8390925495671588E-3</v>
      </c>
      <c r="C1095" s="7">
        <f t="shared" si="124"/>
        <v>9.789942687847262E-4</v>
      </c>
      <c r="D1095" s="7">
        <f t="shared" si="125"/>
        <v>9.3190558271524244E-3</v>
      </c>
      <c r="E1095" s="7">
        <f t="shared" si="126"/>
        <v>1.275899587914256E-2</v>
      </c>
      <c r="F1095" s="7">
        <f t="shared" si="127"/>
        <v>1.6747625521405178</v>
      </c>
      <c r="G1095" s="2">
        <f t="shared" si="121"/>
        <v>8.9414336757065319E-4</v>
      </c>
      <c r="H1095" s="8">
        <f t="shared" si="122"/>
        <v>3.9449491819965061E-3</v>
      </c>
      <c r="I1095" s="7">
        <f t="shared" si="123"/>
        <v>44.041747040021136</v>
      </c>
    </row>
    <row r="1096" spans="1:9" x14ac:dyDescent="0.3">
      <c r="A1096" s="1">
        <v>43168</v>
      </c>
      <c r="B1096" s="2">
        <v>1.7402285563302256E-2</v>
      </c>
      <c r="C1096" s="7">
        <f t="shared" si="124"/>
        <v>9.789942687847262E-4</v>
      </c>
      <c r="D1096" s="7">
        <f t="shared" si="125"/>
        <v>9.3190558271524244E-3</v>
      </c>
      <c r="E1096" s="7">
        <f t="shared" si="126"/>
        <v>1.1864593650902321E-2</v>
      </c>
      <c r="F1096" s="7">
        <f t="shared" si="127"/>
        <v>1.6674784398903739</v>
      </c>
      <c r="G1096" s="2">
        <f t="shared" si="121"/>
        <v>8.9962292603568508E-4</v>
      </c>
      <c r="H1096" s="8">
        <f t="shared" si="122"/>
        <v>1.6502662637266571E-2</v>
      </c>
      <c r="I1096" s="7">
        <f t="shared" si="123"/>
        <v>5.4876337638993746</v>
      </c>
    </row>
    <row r="1097" spans="1:9" x14ac:dyDescent="0.3">
      <c r="A1097" s="1">
        <v>43171</v>
      </c>
      <c r="B1097" s="2">
        <v>-1.2550292589530443E-3</v>
      </c>
      <c r="C1097" s="7">
        <f t="shared" si="124"/>
        <v>9.789942687847262E-4</v>
      </c>
      <c r="D1097" s="7">
        <f t="shared" si="125"/>
        <v>9.3190558271524244E-3</v>
      </c>
      <c r="E1097" s="7">
        <f t="shared" si="126"/>
        <v>1.4141518352428495E-2</v>
      </c>
      <c r="F1097" s="7">
        <f t="shared" si="127"/>
        <v>1.6803809535047711</v>
      </c>
      <c r="G1097" s="2">
        <f t="shared" si="121"/>
        <v>8.8537513040991094E-4</v>
      </c>
      <c r="H1097" s="8">
        <f t="shared" si="122"/>
        <v>-2.1404043893629553E-3</v>
      </c>
      <c r="I1097" s="7">
        <f t="shared" si="123"/>
        <v>45.325605002709267</v>
      </c>
    </row>
    <row r="1098" spans="1:9" x14ac:dyDescent="0.3">
      <c r="A1098" s="1">
        <v>43172</v>
      </c>
      <c r="B1098" s="2">
        <v>-6.4629445291869425E-3</v>
      </c>
      <c r="C1098" s="7">
        <f t="shared" si="124"/>
        <v>9.789942687847262E-4</v>
      </c>
      <c r="D1098" s="7">
        <f t="shared" si="125"/>
        <v>9.3190558271524244E-3</v>
      </c>
      <c r="E1098" s="7">
        <f t="shared" si="126"/>
        <v>1.2872754244068141E-2</v>
      </c>
      <c r="F1098" s="7">
        <f t="shared" si="127"/>
        <v>1.6629075693387581</v>
      </c>
      <c r="G1098" s="2">
        <f t="shared" si="121"/>
        <v>8.9255633241736986E-4</v>
      </c>
      <c r="H1098" s="8">
        <f t="shared" si="122"/>
        <v>-7.3555008616043123E-3</v>
      </c>
      <c r="I1098" s="7">
        <f t="shared" si="123"/>
        <v>29.617928456870562</v>
      </c>
    </row>
    <row r="1099" spans="1:9" x14ac:dyDescent="0.3">
      <c r="A1099" s="1">
        <v>43173</v>
      </c>
      <c r="B1099" s="2">
        <v>-5.1315045033565321E-3</v>
      </c>
      <c r="C1099" s="7">
        <f t="shared" si="124"/>
        <v>9.789942687847262E-4</v>
      </c>
      <c r="D1099" s="7">
        <f t="shared" si="125"/>
        <v>9.3190558271524244E-3</v>
      </c>
      <c r="E1099" s="7">
        <f t="shared" si="126"/>
        <v>1.2410309086014176E-2</v>
      </c>
      <c r="F1099" s="7">
        <f t="shared" si="127"/>
        <v>1.6775652124660794</v>
      </c>
      <c r="G1099" s="2">
        <f t="shared" si="121"/>
        <v>8.9664913962906614E-4</v>
      </c>
      <c r="H1099" s="8">
        <f t="shared" si="122"/>
        <v>-6.0281536429855984E-3</v>
      </c>
      <c r="I1099" s="7">
        <f t="shared" si="123"/>
        <v>35.510187630115475</v>
      </c>
    </row>
    <row r="1100" spans="1:9" x14ac:dyDescent="0.3">
      <c r="A1100" s="1">
        <v>43174</v>
      </c>
      <c r="B1100" s="2">
        <v>-1.0895950637761498E-3</v>
      </c>
      <c r="C1100" s="7">
        <f t="shared" si="124"/>
        <v>9.789942687847262E-4</v>
      </c>
      <c r="D1100" s="7">
        <f t="shared" si="125"/>
        <v>9.3190558271524244E-3</v>
      </c>
      <c r="E1100" s="7">
        <f t="shared" si="126"/>
        <v>1.1821576000434562E-2</v>
      </c>
      <c r="F1100" s="7">
        <f t="shared" si="127"/>
        <v>1.6659535057381234</v>
      </c>
      <c r="G1100" s="2">
        <f t="shared" si="121"/>
        <v>8.9981223910242183E-4</v>
      </c>
      <c r="H1100" s="8">
        <f t="shared" si="122"/>
        <v>-1.9894073028785715E-3</v>
      </c>
      <c r="I1100" s="7">
        <f t="shared" si="123"/>
        <v>53.23966142842513</v>
      </c>
    </row>
    <row r="1101" spans="1:9" x14ac:dyDescent="0.3">
      <c r="A1101" s="1">
        <v>43175</v>
      </c>
      <c r="B1101" s="2">
        <v>1.0844883991962817E-3</v>
      </c>
      <c r="C1101" s="7">
        <f t="shared" si="124"/>
        <v>9.789942687847262E-4</v>
      </c>
      <c r="D1101" s="7">
        <f t="shared" si="125"/>
        <v>9.3190558271524244E-3</v>
      </c>
      <c r="E1101" s="7">
        <f t="shared" si="126"/>
        <v>1.0957506696791686E-2</v>
      </c>
      <c r="F1101" s="7">
        <f t="shared" si="127"/>
        <v>1.6738160096053216</v>
      </c>
      <c r="G1101" s="2">
        <f t="shared" si="121"/>
        <v>9.0606786140344986E-4</v>
      </c>
      <c r="H1101" s="8">
        <f t="shared" si="122"/>
        <v>1.7842053779283185E-4</v>
      </c>
      <c r="I1101" s="7">
        <f t="shared" si="123"/>
        <v>60.917973361422469</v>
      </c>
    </row>
    <row r="1102" spans="1:9" x14ac:dyDescent="0.3">
      <c r="A1102" s="1">
        <v>43178</v>
      </c>
      <c r="B1102" s="2">
        <v>-1.3530492856726029E-2</v>
      </c>
      <c r="C1102" s="7">
        <f t="shared" si="124"/>
        <v>9.789942687847262E-4</v>
      </c>
      <c r="D1102" s="7">
        <f t="shared" si="125"/>
        <v>9.3190558271524244E-3</v>
      </c>
      <c r="E1102" s="7">
        <f t="shared" si="126"/>
        <v>1.0200833282925112E-2</v>
      </c>
      <c r="F1102" s="7">
        <f t="shared" si="127"/>
        <v>1.6677485517125816</v>
      </c>
      <c r="G1102" s="2">
        <f t="shared" si="121"/>
        <v>9.1076811835630388E-4</v>
      </c>
      <c r="H1102" s="8">
        <f t="shared" si="122"/>
        <v>-1.4441260975082332E-2</v>
      </c>
      <c r="I1102" s="7">
        <f t="shared" si="123"/>
        <v>6.0518724052978623</v>
      </c>
    </row>
    <row r="1103" spans="1:9" x14ac:dyDescent="0.3">
      <c r="A1103" s="1">
        <v>43179</v>
      </c>
      <c r="B1103" s="2">
        <v>1.700471538176096E-3</v>
      </c>
      <c r="C1103" s="7">
        <f t="shared" si="124"/>
        <v>9.789942687847262E-4</v>
      </c>
      <c r="D1103" s="7">
        <f t="shared" si="125"/>
        <v>9.3190558271524244E-3</v>
      </c>
      <c r="E1103" s="7">
        <f t="shared" si="126"/>
        <v>1.2024875279824676E-2</v>
      </c>
      <c r="F1103" s="7">
        <f t="shared" si="127"/>
        <v>1.6783415617943727</v>
      </c>
      <c r="G1103" s="2">
        <f t="shared" si="121"/>
        <v>8.9925658977815662E-4</v>
      </c>
      <c r="H1103" s="8">
        <f t="shared" si="122"/>
        <v>8.0121494839793935E-4</v>
      </c>
      <c r="I1103" s="7">
        <f t="shared" si="123"/>
        <v>55.246415898055822</v>
      </c>
    </row>
    <row r="1104" spans="1:9" x14ac:dyDescent="0.3">
      <c r="A1104" s="1">
        <v>43180</v>
      </c>
      <c r="B1104" s="2">
        <v>-1.9192810636576851E-3</v>
      </c>
      <c r="C1104" s="7">
        <f t="shared" si="124"/>
        <v>9.789942687847262E-4</v>
      </c>
      <c r="D1104" s="7">
        <f t="shared" si="125"/>
        <v>9.3190558271524244E-3</v>
      </c>
      <c r="E1104" s="7">
        <f t="shared" si="126"/>
        <v>1.1085800094442957E-2</v>
      </c>
      <c r="F1104" s="7">
        <f t="shared" si="127"/>
        <v>1.6643387527613511</v>
      </c>
      <c r="G1104" s="2">
        <f t="shared" si="121"/>
        <v>9.0464249371611399E-4</v>
      </c>
      <c r="H1104" s="8">
        <f t="shared" si="122"/>
        <v>-2.8239235573737989E-3</v>
      </c>
      <c r="I1104" s="7">
        <f t="shared" si="123"/>
        <v>53.032379680064068</v>
      </c>
    </row>
    <row r="1105" spans="1:9" x14ac:dyDescent="0.3">
      <c r="A1105" s="1">
        <v>43181</v>
      </c>
      <c r="B1105" s="2">
        <v>-2.4997014888736069E-2</v>
      </c>
      <c r="C1105" s="7">
        <f t="shared" si="124"/>
        <v>9.789942687847262E-4</v>
      </c>
      <c r="D1105" s="7">
        <f t="shared" si="125"/>
        <v>9.3190558271524244E-3</v>
      </c>
      <c r="E1105" s="7">
        <f t="shared" si="126"/>
        <v>1.0399526201389698E-2</v>
      </c>
      <c r="F1105" s="7">
        <f t="shared" si="127"/>
        <v>1.6751544562022198</v>
      </c>
      <c r="G1105" s="2">
        <f t="shared" si="121"/>
        <v>9.0985644922593901E-4</v>
      </c>
      <c r="H1105" s="8">
        <f t="shared" si="122"/>
        <v>-2.5906871337962007E-2</v>
      </c>
      <c r="I1105" s="7">
        <f t="shared" si="123"/>
        <v>0.54639637265264684</v>
      </c>
    </row>
    <row r="1106" spans="1:9" x14ac:dyDescent="0.3">
      <c r="A1106" s="1">
        <v>43182</v>
      </c>
      <c r="B1106" s="2">
        <v>-2.1314706761577429E-2</v>
      </c>
      <c r="C1106" s="7">
        <f t="shared" si="124"/>
        <v>9.789942687847262E-4</v>
      </c>
      <c r="D1106" s="7">
        <f t="shared" si="125"/>
        <v>9.3190558271524244E-3</v>
      </c>
      <c r="E1106" s="7">
        <f t="shared" si="126"/>
        <v>1.7615688353256248E-2</v>
      </c>
      <c r="F1106" s="7">
        <f t="shared" si="127"/>
        <v>1.686039755660879</v>
      </c>
      <c r="G1106" s="2">
        <f t="shared" si="121"/>
        <v>8.6290480674365458E-4</v>
      </c>
      <c r="H1106" s="8">
        <f t="shared" si="122"/>
        <v>-2.2177611568321084E-2</v>
      </c>
      <c r="I1106" s="7">
        <f t="shared" si="123"/>
        <v>4.9138530570442649</v>
      </c>
    </row>
    <row r="1107" spans="1:9" x14ac:dyDescent="0.3">
      <c r="A1107" s="1">
        <v>43185</v>
      </c>
      <c r="B1107" s="2">
        <v>2.7359104017327107E-2</v>
      </c>
      <c r="C1107" s="7">
        <f t="shared" si="124"/>
        <v>9.789942687847262E-4</v>
      </c>
      <c r="D1107" s="7">
        <f t="shared" si="125"/>
        <v>9.3190558271524244E-3</v>
      </c>
      <c r="E1107" s="7">
        <f t="shared" si="126"/>
        <v>2.1446518976310464E-2</v>
      </c>
      <c r="F1107" s="7">
        <f t="shared" si="127"/>
        <v>1.6726379221929921</v>
      </c>
      <c r="G1107" s="2">
        <f t="shared" si="121"/>
        <v>8.3612300510970588E-4</v>
      </c>
      <c r="H1107" s="8">
        <f t="shared" si="122"/>
        <v>2.6522981012217402E-2</v>
      </c>
      <c r="I1107" s="7">
        <f t="shared" si="123"/>
        <v>4.3148463652468081</v>
      </c>
    </row>
    <row r="1108" spans="1:9" x14ac:dyDescent="0.3">
      <c r="A1108" s="1">
        <v>43186</v>
      </c>
      <c r="B1108" s="2">
        <v>-1.7011608577920945E-2</v>
      </c>
      <c r="C1108" s="7">
        <f t="shared" si="124"/>
        <v>9.789942687847262E-4</v>
      </c>
      <c r="D1108" s="7">
        <f t="shared" si="125"/>
        <v>9.3190558271524244E-3</v>
      </c>
      <c r="E1108" s="7">
        <f t="shared" si="126"/>
        <v>2.7079760786486821E-2</v>
      </c>
      <c r="F1108" s="7">
        <f t="shared" si="127"/>
        <v>1.6888747761936673</v>
      </c>
      <c r="G1108" s="2">
        <f t="shared" si="121"/>
        <v>8.0094011066626422E-4</v>
      </c>
      <c r="H1108" s="8">
        <f t="shared" si="122"/>
        <v>-1.7812548688587209E-2</v>
      </c>
      <c r="I1108" s="7">
        <f t="shared" si="123"/>
        <v>12.026802689861078</v>
      </c>
    </row>
    <row r="1109" spans="1:9" x14ac:dyDescent="0.3">
      <c r="A1109" s="1">
        <v>43187</v>
      </c>
      <c r="B1109" s="2">
        <v>-2.9548197103554941E-3</v>
      </c>
      <c r="C1109" s="7">
        <f t="shared" si="124"/>
        <v>9.789942687847262E-4</v>
      </c>
      <c r="D1109" s="7">
        <f t="shared" si="125"/>
        <v>9.3190558271524244E-3</v>
      </c>
      <c r="E1109" s="7">
        <f t="shared" si="126"/>
        <v>2.7181885539411497E-2</v>
      </c>
      <c r="F1109" s="7">
        <f t="shared" si="127"/>
        <v>1.665469746027449</v>
      </c>
      <c r="G1109" s="2">
        <f t="shared" si="121"/>
        <v>7.9685549050876659E-4</v>
      </c>
      <c r="H1109" s="8">
        <f t="shared" si="122"/>
        <v>-3.7516752008642604E-3</v>
      </c>
      <c r="I1109" s="7">
        <f t="shared" si="123"/>
        <v>23.555443807592912</v>
      </c>
    </row>
    <row r="1110" spans="1:9" x14ac:dyDescent="0.3">
      <c r="A1110" s="1">
        <v>43188</v>
      </c>
      <c r="B1110" s="2">
        <v>1.2777628713240841E-2</v>
      </c>
      <c r="C1110" s="7">
        <f t="shared" si="124"/>
        <v>9.789942687847262E-4</v>
      </c>
      <c r="D1110" s="7">
        <f t="shared" si="125"/>
        <v>9.3190558271524244E-3</v>
      </c>
      <c r="E1110" s="7">
        <f t="shared" si="126"/>
        <v>2.3708594540256877E-2</v>
      </c>
      <c r="F1110" s="7">
        <f t="shared" si="127"/>
        <v>1.6744733966715173</v>
      </c>
      <c r="G1110" s="2">
        <f t="shared" si="121"/>
        <v>8.2128852814618205E-4</v>
      </c>
      <c r="H1110" s="8">
        <f t="shared" si="122"/>
        <v>1.1956340185094658E-2</v>
      </c>
      <c r="I1110" s="7">
        <f t="shared" si="123"/>
        <v>18.147173536810897</v>
      </c>
    </row>
    <row r="1111" spans="1:9" x14ac:dyDescent="0.3">
      <c r="A1111" s="1">
        <v>43192</v>
      </c>
      <c r="B1111" s="2">
        <v>-2.1584584435067389E-2</v>
      </c>
      <c r="C1111" s="7">
        <f t="shared" si="124"/>
        <v>9.789942687847262E-4</v>
      </c>
      <c r="D1111" s="7">
        <f t="shared" si="125"/>
        <v>9.3190558271524244E-3</v>
      </c>
      <c r="E1111" s="7">
        <f t="shared" si="126"/>
        <v>2.2364151061519691E-2</v>
      </c>
      <c r="F1111" s="7">
        <f t="shared" si="127"/>
        <v>1.671361780897612</v>
      </c>
      <c r="G1111" s="2">
        <f t="shared" si="121"/>
        <v>8.2985550552753065E-4</v>
      </c>
      <c r="H1111" s="8">
        <f t="shared" si="122"/>
        <v>-2.2414439940594919E-2</v>
      </c>
      <c r="I1111" s="7">
        <f t="shared" si="123"/>
        <v>7.0794626670978333</v>
      </c>
    </row>
    <row r="1112" spans="1:9" x14ac:dyDescent="0.3">
      <c r="A1112" s="1">
        <v>43193</v>
      </c>
      <c r="B1112" s="2">
        <v>1.2817004963857626E-2</v>
      </c>
      <c r="C1112" s="7">
        <f t="shared" si="124"/>
        <v>9.789942687847262E-4</v>
      </c>
      <c r="D1112" s="7">
        <f t="shared" si="125"/>
        <v>9.3190558271524244E-3</v>
      </c>
      <c r="E1112" s="7">
        <f t="shared" si="126"/>
        <v>2.5475574861299276E-2</v>
      </c>
      <c r="F1112" s="7">
        <f t="shared" si="127"/>
        <v>1.684057804420827</v>
      </c>
      <c r="G1112" s="2">
        <f t="shared" si="121"/>
        <v>8.1083999941630313E-4</v>
      </c>
      <c r="H1112" s="8">
        <f t="shared" si="122"/>
        <v>1.2006164964441322E-2</v>
      </c>
      <c r="I1112" s="7">
        <f t="shared" si="123"/>
        <v>17.833295478848324</v>
      </c>
    </row>
    <row r="1113" spans="1:9" x14ac:dyDescent="0.3">
      <c r="A1113" s="1">
        <v>43194</v>
      </c>
      <c r="B1113" s="2">
        <v>1.069897993928115E-2</v>
      </c>
      <c r="C1113" s="7">
        <f t="shared" si="124"/>
        <v>9.789942687847262E-4</v>
      </c>
      <c r="D1113" s="7">
        <f t="shared" si="125"/>
        <v>9.3190558271524244E-3</v>
      </c>
      <c r="E1113" s="7">
        <f t="shared" si="126"/>
        <v>2.3831331199937203E-2</v>
      </c>
      <c r="F1113" s="7">
        <f t="shared" si="127"/>
        <v>1.6641375385240778</v>
      </c>
      <c r="G1113" s="2">
        <f t="shared" si="121"/>
        <v>8.1913270102393495E-4</v>
      </c>
      <c r="H1113" s="8">
        <f t="shared" si="122"/>
        <v>9.8798472382572149E-3</v>
      </c>
      <c r="I1113" s="7">
        <f t="shared" si="123"/>
        <v>20.601765730925806</v>
      </c>
    </row>
    <row r="1114" spans="1:9" x14ac:dyDescent="0.3">
      <c r="A1114" s="1">
        <v>43195</v>
      </c>
      <c r="B1114" s="2">
        <v>7.8923172186746715E-3</v>
      </c>
      <c r="C1114" s="7">
        <f t="shared" si="124"/>
        <v>9.789942687847262E-4</v>
      </c>
      <c r="D1114" s="7">
        <f t="shared" si="125"/>
        <v>9.3190558271524244E-3</v>
      </c>
      <c r="E1114" s="7">
        <f t="shared" si="126"/>
        <v>2.1933130178243831E-2</v>
      </c>
      <c r="F1114" s="7">
        <f t="shared" si="127"/>
        <v>1.6778852031328457</v>
      </c>
      <c r="G1114" s="2">
        <f t="shared" si="121"/>
        <v>8.3350074175740369E-4</v>
      </c>
      <c r="H1114" s="8">
        <f t="shared" si="122"/>
        <v>7.0588164769172677E-3</v>
      </c>
      <c r="I1114" s="7">
        <f t="shared" si="123"/>
        <v>25.296044980878836</v>
      </c>
    </row>
    <row r="1115" spans="1:9" x14ac:dyDescent="0.3">
      <c r="A1115" s="1">
        <v>43196</v>
      </c>
      <c r="B1115" s="2">
        <v>-2.2286189612352847E-2</v>
      </c>
      <c r="C1115" s="7">
        <f t="shared" si="124"/>
        <v>9.789942687847262E-4</v>
      </c>
      <c r="D1115" s="7">
        <f t="shared" si="125"/>
        <v>9.3190558271524244E-3</v>
      </c>
      <c r="E1115" s="7">
        <f t="shared" si="126"/>
        <v>1.9811433349833849E-2</v>
      </c>
      <c r="F1115" s="7">
        <f t="shared" si="127"/>
        <v>1.6660991495290742</v>
      </c>
      <c r="G1115" s="2">
        <f t="shared" si="121"/>
        <v>8.4631120099908812E-4</v>
      </c>
      <c r="H1115" s="8">
        <f t="shared" si="122"/>
        <v>-2.3132500813351935E-2</v>
      </c>
      <c r="I1115" s="7">
        <f t="shared" si="123"/>
        <v>5.5222604231124306</v>
      </c>
    </row>
    <row r="1116" spans="1:9" x14ac:dyDescent="0.3">
      <c r="A1116" s="1">
        <v>43199</v>
      </c>
      <c r="B1116" s="2">
        <v>4.9284998577439065E-3</v>
      </c>
      <c r="C1116" s="7">
        <f t="shared" si="124"/>
        <v>9.789942687847262E-4</v>
      </c>
      <c r="D1116" s="7">
        <f t="shared" si="125"/>
        <v>9.3190558271524244E-3</v>
      </c>
      <c r="E1116" s="7">
        <f t="shared" si="126"/>
        <v>2.3759908104737732E-2</v>
      </c>
      <c r="F1116" s="7">
        <f t="shared" si="127"/>
        <v>1.6889841244795909</v>
      </c>
      <c r="G1116" s="2">
        <f t="shared" si="121"/>
        <v>8.2278238215976801E-4</v>
      </c>
      <c r="H1116" s="8">
        <f t="shared" si="122"/>
        <v>4.1057174755841381E-3</v>
      </c>
      <c r="I1116" s="7">
        <f t="shared" si="123"/>
        <v>26.832536420298254</v>
      </c>
    </row>
    <row r="1117" spans="1:9" x14ac:dyDescent="0.3">
      <c r="A1117" s="1">
        <v>43200</v>
      </c>
      <c r="B1117" s="2">
        <v>1.5900661839306052E-2</v>
      </c>
      <c r="C1117" s="7">
        <f t="shared" si="124"/>
        <v>9.789942687847262E-4</v>
      </c>
      <c r="D1117" s="7">
        <f t="shared" si="125"/>
        <v>9.3190558271524244E-3</v>
      </c>
      <c r="E1117" s="7">
        <f t="shared" si="126"/>
        <v>2.0926980693125392E-2</v>
      </c>
      <c r="F1117" s="7">
        <f t="shared" si="127"/>
        <v>1.6567452082452792</v>
      </c>
      <c r="G1117" s="2">
        <f t="shared" si="121"/>
        <v>8.3776095598575692E-4</v>
      </c>
      <c r="H1117" s="8">
        <f t="shared" si="122"/>
        <v>1.5062900883320294E-2</v>
      </c>
      <c r="I1117" s="7">
        <f t="shared" si="123"/>
        <v>13.91521253976031</v>
      </c>
    </row>
    <row r="1118" spans="1:9" x14ac:dyDescent="0.3">
      <c r="A1118" s="1">
        <v>43201</v>
      </c>
      <c r="B1118" s="2">
        <v>-5.2425341583034468E-3</v>
      </c>
      <c r="C1118" s="7">
        <f t="shared" si="124"/>
        <v>9.789942687847262E-4</v>
      </c>
      <c r="D1118" s="7">
        <f t="shared" si="125"/>
        <v>9.3190558271524244E-3</v>
      </c>
      <c r="E1118" s="7">
        <f t="shared" si="126"/>
        <v>2.1061285870263326E-2</v>
      </c>
      <c r="F1118" s="7">
        <f t="shared" si="127"/>
        <v>1.6872023223528059</v>
      </c>
      <c r="G1118" s="2">
        <f t="shared" si="121"/>
        <v>8.403271557241626E-4</v>
      </c>
      <c r="H1118" s="8">
        <f t="shared" si="122"/>
        <v>-6.0828613140276096E-3</v>
      </c>
      <c r="I1118" s="7">
        <f t="shared" si="123"/>
        <v>27.2869416608935</v>
      </c>
    </row>
    <row r="1119" spans="1:9" x14ac:dyDescent="0.3">
      <c r="A1119" s="1">
        <v>43202</v>
      </c>
      <c r="B1119" s="2">
        <v>8.2270218606534939E-3</v>
      </c>
      <c r="C1119" s="7">
        <f t="shared" si="124"/>
        <v>9.789942687847262E-4</v>
      </c>
      <c r="D1119" s="7">
        <f t="shared" si="125"/>
        <v>9.3190558271524244E-3</v>
      </c>
      <c r="E1119" s="7">
        <f t="shared" si="126"/>
        <v>1.8943953573315849E-2</v>
      </c>
      <c r="F1119" s="7">
        <f t="shared" si="127"/>
        <v>1.6586740659656478</v>
      </c>
      <c r="G1119" s="2">
        <f t="shared" si="121"/>
        <v>8.5134687087210046E-4</v>
      </c>
      <c r="H1119" s="8">
        <f t="shared" si="122"/>
        <v>7.3756749897813936E-3</v>
      </c>
      <c r="I1119" s="7">
        <f t="shared" si="123"/>
        <v>26.761856042557998</v>
      </c>
    </row>
    <row r="1120" spans="1:9" x14ac:dyDescent="0.3">
      <c r="A1120" s="1">
        <v>43203</v>
      </c>
      <c r="B1120" s="2">
        <v>-2.932731049462789E-3</v>
      </c>
      <c r="C1120" s="7">
        <f t="shared" si="124"/>
        <v>9.789942687847262E-4</v>
      </c>
      <c r="D1120" s="7">
        <f t="shared" si="125"/>
        <v>9.3190558271524244E-3</v>
      </c>
      <c r="E1120" s="7">
        <f t="shared" si="126"/>
        <v>1.7406778839837666E-2</v>
      </c>
      <c r="F1120" s="7">
        <f t="shared" si="127"/>
        <v>1.6807799313631999</v>
      </c>
      <c r="G1120" s="2">
        <f t="shared" si="121"/>
        <v>8.637956160773225E-4</v>
      </c>
      <c r="H1120" s="8">
        <f t="shared" si="122"/>
        <v>-3.7965266655401115E-3</v>
      </c>
      <c r="I1120" s="7">
        <f t="shared" si="123"/>
        <v>35.158456748763079</v>
      </c>
    </row>
    <row r="1121" spans="1:9" x14ac:dyDescent="0.3">
      <c r="A1121" s="1">
        <v>43206</v>
      </c>
      <c r="B1121" s="2">
        <v>8.2215069881419467E-3</v>
      </c>
      <c r="C1121" s="7">
        <f t="shared" si="124"/>
        <v>9.789942687847262E-4</v>
      </c>
      <c r="D1121" s="7">
        <f t="shared" si="125"/>
        <v>9.3190558271524244E-3</v>
      </c>
      <c r="E1121" s="7">
        <f t="shared" si="126"/>
        <v>1.5673472244714774E-2</v>
      </c>
      <c r="F1121" s="7">
        <f t="shared" si="127"/>
        <v>1.66288823131967</v>
      </c>
      <c r="G1121" s="2">
        <f t="shared" si="121"/>
        <v>8.7374841202311911E-4</v>
      </c>
      <c r="H1121" s="8">
        <f t="shared" si="122"/>
        <v>7.3477585761188274E-3</v>
      </c>
      <c r="I1121" s="7">
        <f t="shared" si="123"/>
        <v>28.943722007990086</v>
      </c>
    </row>
    <row r="1122" spans="1:9" x14ac:dyDescent="0.3">
      <c r="A1122" s="1">
        <v>43207</v>
      </c>
      <c r="B1122" s="2">
        <v>1.0698264546659786E-2</v>
      </c>
      <c r="C1122" s="7">
        <f t="shared" si="124"/>
        <v>9.789942687847262E-4</v>
      </c>
      <c r="D1122" s="7">
        <f t="shared" si="125"/>
        <v>9.3190558271524244E-3</v>
      </c>
      <c r="E1122" s="7">
        <f t="shared" si="126"/>
        <v>1.471229732756936E-2</v>
      </c>
      <c r="F1122" s="7">
        <f t="shared" si="127"/>
        <v>1.6775765833175726</v>
      </c>
      <c r="G1122" s="2">
        <f t="shared" si="121"/>
        <v>8.8137583836169224E-4</v>
      </c>
      <c r="H1122" s="8">
        <f t="shared" si="122"/>
        <v>9.8168887082980931E-3</v>
      </c>
      <c r="I1122" s="7">
        <f t="shared" si="123"/>
        <v>21.880080244469013</v>
      </c>
    </row>
    <row r="1123" spans="1:9" x14ac:dyDescent="0.3">
      <c r="A1123" s="1">
        <v>43208</v>
      </c>
      <c r="B1123" s="2">
        <v>7.4036099094665353E-4</v>
      </c>
      <c r="C1123" s="7">
        <f t="shared" si="124"/>
        <v>9.789942687847262E-4</v>
      </c>
      <c r="D1123" s="7">
        <f t="shared" si="125"/>
        <v>9.3190558271524244E-3</v>
      </c>
      <c r="E1123" s="7">
        <f t="shared" si="126"/>
        <v>1.4419044867042574E-2</v>
      </c>
      <c r="F1123" s="7">
        <f t="shared" si="127"/>
        <v>1.6676717052344678</v>
      </c>
      <c r="G1123" s="2">
        <f t="shared" si="121"/>
        <v>8.8254944625406088E-4</v>
      </c>
      <c r="H1123" s="8">
        <f t="shared" si="122"/>
        <v>-1.4218845530740735E-4</v>
      </c>
      <c r="I1123" s="7">
        <f t="shared" si="123"/>
        <v>46.126670517317756</v>
      </c>
    </row>
    <row r="1124" spans="1:9" x14ac:dyDescent="0.3">
      <c r="A1124" s="1">
        <v>43209</v>
      </c>
      <c r="B1124" s="2">
        <v>-5.5476116848038881E-3</v>
      </c>
      <c r="C1124" s="7">
        <f t="shared" si="124"/>
        <v>9.789942687847262E-4</v>
      </c>
      <c r="D1124" s="7">
        <f t="shared" si="125"/>
        <v>9.3190558271524244E-3</v>
      </c>
      <c r="E1124" s="7">
        <f t="shared" si="126"/>
        <v>1.3047482418018156E-2</v>
      </c>
      <c r="F1124" s="7">
        <f t="shared" si="127"/>
        <v>1.6724015000017083</v>
      </c>
      <c r="G1124" s="2">
        <f t="shared" si="121"/>
        <v>8.9205857335776051E-4</v>
      </c>
      <c r="H1124" s="8">
        <f t="shared" si="122"/>
        <v>-6.4396702581616489E-3</v>
      </c>
      <c r="I1124" s="7">
        <f t="shared" si="123"/>
        <v>33.320828935761703</v>
      </c>
    </row>
    <row r="1125" spans="1:9" x14ac:dyDescent="0.3">
      <c r="A1125" s="1">
        <v>43210</v>
      </c>
      <c r="B1125" s="2">
        <v>-8.4792508201270156E-3</v>
      </c>
      <c r="C1125" s="7">
        <f t="shared" si="124"/>
        <v>9.789942687847262E-4</v>
      </c>
      <c r="D1125" s="7">
        <f t="shared" si="125"/>
        <v>9.3190558271524244E-3</v>
      </c>
      <c r="E1125" s="7">
        <f t="shared" si="126"/>
        <v>1.2405783902693996E-2</v>
      </c>
      <c r="F1125" s="7">
        <f t="shared" si="127"/>
        <v>1.6700117364952942</v>
      </c>
      <c r="G1125" s="2">
        <f t="shared" si="121"/>
        <v>8.9617354684742379E-4</v>
      </c>
      <c r="H1125" s="8">
        <f t="shared" si="122"/>
        <v>-9.3754243669744389E-3</v>
      </c>
      <c r="I1125" s="7">
        <f t="shared" si="123"/>
        <v>21.672146035397031</v>
      </c>
    </row>
    <row r="1126" spans="1:9" x14ac:dyDescent="0.3">
      <c r="A1126" s="1">
        <v>43213</v>
      </c>
      <c r="B1126" s="2">
        <v>-1.499757205871699E-4</v>
      </c>
      <c r="C1126" s="7">
        <f t="shared" si="124"/>
        <v>9.789942687847262E-4</v>
      </c>
      <c r="D1126" s="7">
        <f t="shared" si="125"/>
        <v>9.3190558271524244E-3</v>
      </c>
      <c r="E1126" s="7">
        <f t="shared" si="126"/>
        <v>1.2422755370752206E-2</v>
      </c>
      <c r="F1126" s="7">
        <f t="shared" si="127"/>
        <v>1.6731570970699348</v>
      </c>
      <c r="G1126" s="2">
        <f t="shared" si="121"/>
        <v>8.9627188034452126E-4</v>
      </c>
      <c r="H1126" s="8">
        <f t="shared" si="122"/>
        <v>-1.0462476009316913E-3</v>
      </c>
      <c r="I1126" s="7">
        <f t="shared" si="123"/>
        <v>52.970203288267058</v>
      </c>
    </row>
    <row r="1127" spans="1:9" x14ac:dyDescent="0.3">
      <c r="A1127" s="1">
        <v>43214</v>
      </c>
      <c r="B1127" s="2">
        <v>-1.3467600623851772E-2</v>
      </c>
      <c r="C1127" s="7">
        <f t="shared" si="124"/>
        <v>9.789942687847262E-4</v>
      </c>
      <c r="D1127" s="7">
        <f t="shared" si="125"/>
        <v>9.3190558271524244E-3</v>
      </c>
      <c r="E1127" s="7">
        <f t="shared" si="126"/>
        <v>1.1418329509233641E-2</v>
      </c>
      <c r="F1127" s="7">
        <f t="shared" si="127"/>
        <v>1.6682781386404273</v>
      </c>
      <c r="G1127" s="2">
        <f t="shared" si="121"/>
        <v>9.0265810301318812E-4</v>
      </c>
      <c r="H1127" s="8">
        <f t="shared" si="122"/>
        <v>-1.4370258726864961E-2</v>
      </c>
      <c r="I1127" s="7">
        <f t="shared" si="123"/>
        <v>7.7598593992275342</v>
      </c>
    </row>
    <row r="1128" spans="1:9" x14ac:dyDescent="0.3">
      <c r="A1128" s="1">
        <v>43215</v>
      </c>
      <c r="B1128" s="2">
        <v>2.4717616555771649E-3</v>
      </c>
      <c r="C1128" s="7">
        <f t="shared" si="124"/>
        <v>9.789942687847262E-4</v>
      </c>
      <c r="D1128" s="7">
        <f t="shared" si="125"/>
        <v>9.3190558271524244E-3</v>
      </c>
      <c r="E1128" s="7">
        <f t="shared" si="126"/>
        <v>1.3002150019897926E-2</v>
      </c>
      <c r="F1128" s="7">
        <f t="shared" si="127"/>
        <v>1.6778816452277503</v>
      </c>
      <c r="G1128" s="2">
        <f t="shared" si="121"/>
        <v>8.9274419475459158E-4</v>
      </c>
      <c r="H1128" s="8">
        <f t="shared" si="122"/>
        <v>1.5790174608225733E-3</v>
      </c>
      <c r="I1128" s="7">
        <f t="shared" si="123"/>
        <v>50.117910504738646</v>
      </c>
    </row>
    <row r="1129" spans="1:9" x14ac:dyDescent="0.3">
      <c r="A1129" s="1">
        <v>43216</v>
      </c>
      <c r="B1129" s="2">
        <v>1.0166002166714483E-2</v>
      </c>
      <c r="C1129" s="7">
        <f t="shared" si="124"/>
        <v>9.789942687847262E-4</v>
      </c>
      <c r="D1129" s="7">
        <f t="shared" si="125"/>
        <v>9.3190558271524244E-3</v>
      </c>
      <c r="E1129" s="7">
        <f t="shared" si="126"/>
        <v>1.1911235511608107E-2</v>
      </c>
      <c r="F1129" s="7">
        <f t="shared" si="127"/>
        <v>1.6647403158223406</v>
      </c>
      <c r="G1129" s="2">
        <f t="shared" si="121"/>
        <v>8.9913257386740842E-4</v>
      </c>
      <c r="H1129" s="8">
        <f t="shared" si="122"/>
        <v>9.266869592847074E-3</v>
      </c>
      <c r="I1129" s="7">
        <f t="shared" si="123"/>
        <v>21.711475978031064</v>
      </c>
    </row>
    <row r="1130" spans="1:9" x14ac:dyDescent="0.3">
      <c r="A1130" s="1">
        <v>43217</v>
      </c>
      <c r="B1130" s="2">
        <v>9.3849258351608178E-4</v>
      </c>
      <c r="C1130" s="7">
        <f t="shared" si="124"/>
        <v>9.789942687847262E-4</v>
      </c>
      <c r="D1130" s="7">
        <f t="shared" si="125"/>
        <v>9.3190558271524244E-3</v>
      </c>
      <c r="E1130" s="7">
        <f t="shared" si="126"/>
        <v>1.1992294276164045E-2</v>
      </c>
      <c r="F1130" s="7">
        <f t="shared" si="127"/>
        <v>1.6770911051047654</v>
      </c>
      <c r="G1130" s="2">
        <f t="shared" si="121"/>
        <v>8.9939226803613522E-4</v>
      </c>
      <c r="H1130" s="8">
        <f t="shared" si="122"/>
        <v>3.9100315479946557E-5</v>
      </c>
      <c r="I1130" s="7">
        <f t="shared" si="123"/>
        <v>55.790347518264298</v>
      </c>
    </row>
    <row r="1131" spans="1:9" x14ac:dyDescent="0.3">
      <c r="A1131" s="1">
        <v>43220</v>
      </c>
      <c r="B1131" s="2">
        <v>-7.6905395279962541E-3</v>
      </c>
      <c r="C1131" s="7">
        <f t="shared" si="124"/>
        <v>9.789942687847262E-4</v>
      </c>
      <c r="D1131" s="7">
        <f t="shared" si="125"/>
        <v>9.3190558271524244E-3</v>
      </c>
      <c r="E1131" s="7">
        <f t="shared" si="126"/>
        <v>1.1051491960079356E-2</v>
      </c>
      <c r="F1131" s="7">
        <f t="shared" si="127"/>
        <v>1.665267343186881</v>
      </c>
      <c r="G1131" s="2">
        <f t="shared" si="121"/>
        <v>9.0492883574990379E-4</v>
      </c>
      <c r="H1131" s="8">
        <f t="shared" si="122"/>
        <v>-8.5954683637461584E-3</v>
      </c>
      <c r="I1131" s="7">
        <f t="shared" si="123"/>
        <v>23.285018670646018</v>
      </c>
    </row>
    <row r="1132" spans="1:9" x14ac:dyDescent="0.3">
      <c r="A1132" s="1">
        <v>43221</v>
      </c>
      <c r="B1132" s="2">
        <v>1.7768212152062812E-3</v>
      </c>
      <c r="C1132" s="7">
        <f t="shared" si="124"/>
        <v>9.789942687847262E-4</v>
      </c>
      <c r="D1132" s="7">
        <f t="shared" si="125"/>
        <v>9.3190558271524244E-3</v>
      </c>
      <c r="E1132" s="7">
        <f t="shared" si="126"/>
        <v>1.1144537709367661E-2</v>
      </c>
      <c r="F1132" s="7">
        <f t="shared" si="127"/>
        <v>1.6763470030243295</v>
      </c>
      <c r="G1132" s="2">
        <f t="shared" si="121"/>
        <v>9.0497495503499858E-4</v>
      </c>
      <c r="H1132" s="8">
        <f t="shared" si="122"/>
        <v>8.7184626017128264E-4</v>
      </c>
      <c r="I1132" s="7">
        <f t="shared" si="123"/>
        <v>59.357518536476746</v>
      </c>
    </row>
    <row r="1133" spans="1:9" x14ac:dyDescent="0.3">
      <c r="A1133" s="1">
        <v>43222</v>
      </c>
      <c r="B1133" s="2">
        <v>-6.7172675597226839E-3</v>
      </c>
      <c r="C1133" s="7">
        <f t="shared" si="124"/>
        <v>9.789942687847262E-4</v>
      </c>
      <c r="D1133" s="7">
        <f t="shared" si="125"/>
        <v>9.3190558271524244E-3</v>
      </c>
      <c r="E1133" s="7">
        <f t="shared" si="126"/>
        <v>1.0363192674417271E-2</v>
      </c>
      <c r="F1133" s="7">
        <f t="shared" si="127"/>
        <v>1.6658526963960545</v>
      </c>
      <c r="G1133" s="2">
        <f t="shared" si="121"/>
        <v>9.0957491372643784E-4</v>
      </c>
      <c r="H1133" s="8">
        <f t="shared" si="122"/>
        <v>-7.6268424734491219E-3</v>
      </c>
      <c r="I1133" s="7">
        <f t="shared" si="123"/>
        <v>27.018709565358439</v>
      </c>
    </row>
    <row r="1134" spans="1:9" x14ac:dyDescent="0.3">
      <c r="A1134" s="1">
        <v>43223</v>
      </c>
      <c r="B1134" s="2">
        <v>-2.2037641225880478E-3</v>
      </c>
      <c r="C1134" s="7">
        <f t="shared" si="124"/>
        <v>9.789942687847262E-4</v>
      </c>
      <c r="D1134" s="7">
        <f t="shared" si="125"/>
        <v>9.3190558271524244E-3</v>
      </c>
      <c r="E1134" s="7">
        <f t="shared" si="126"/>
        <v>1.0394128201079909E-2</v>
      </c>
      <c r="F1134" s="7">
        <f t="shared" si="127"/>
        <v>1.6754517088994798</v>
      </c>
      <c r="G1134" s="2">
        <f t="shared" si="121"/>
        <v>9.0990896361868015E-4</v>
      </c>
      <c r="H1134" s="8">
        <f t="shared" si="122"/>
        <v>-3.1136730862067279E-3</v>
      </c>
      <c r="I1134" s="7">
        <f t="shared" si="123"/>
        <v>54.370878418478057</v>
      </c>
    </row>
    <row r="1135" spans="1:9" x14ac:dyDescent="0.3">
      <c r="A1135" s="1">
        <v>43224</v>
      </c>
      <c r="B1135" s="2">
        <v>1.2946448783260234E-2</v>
      </c>
      <c r="C1135" s="7">
        <f t="shared" si="124"/>
        <v>9.789942687847262E-4</v>
      </c>
      <c r="D1135" s="7">
        <f t="shared" si="125"/>
        <v>9.3190558271524244E-3</v>
      </c>
      <c r="E1135" s="7">
        <f t="shared" si="126"/>
        <v>9.8508758598024708E-3</v>
      </c>
      <c r="F1135" s="7">
        <f t="shared" si="127"/>
        <v>1.6667877384111627</v>
      </c>
      <c r="G1135" s="2">
        <f t="shared" si="121"/>
        <v>9.130570877956825E-4</v>
      </c>
      <c r="H1135" s="8">
        <f t="shared" si="122"/>
        <v>1.2033391695464551E-2</v>
      </c>
      <c r="I1135" s="7">
        <f t="shared" si="123"/>
        <v>9.7980145398091878</v>
      </c>
    </row>
    <row r="1136" spans="1:9" x14ac:dyDescent="0.3">
      <c r="A1136" s="1">
        <v>43227</v>
      </c>
      <c r="B1136" s="2">
        <v>3.3830924182325361E-3</v>
      </c>
      <c r="C1136" s="7">
        <f t="shared" si="124"/>
        <v>9.789942687847262E-4</v>
      </c>
      <c r="D1136" s="7">
        <f t="shared" si="125"/>
        <v>9.3190558271524244E-3</v>
      </c>
      <c r="E1136" s="7">
        <f t="shared" si="126"/>
        <v>1.0989183401424666E-2</v>
      </c>
      <c r="F1136" s="7">
        <f t="shared" si="127"/>
        <v>1.677235550619572</v>
      </c>
      <c r="G1136" s="2">
        <f t="shared" si="121"/>
        <v>9.0605919496245576E-4</v>
      </c>
      <c r="H1136" s="8">
        <f t="shared" si="122"/>
        <v>2.4770332232700804E-3</v>
      </c>
      <c r="I1136" s="7">
        <f t="shared" si="123"/>
        <v>55.47709969121361</v>
      </c>
    </row>
    <row r="1137" spans="1:9" x14ac:dyDescent="0.3">
      <c r="A1137" s="1">
        <v>43228</v>
      </c>
      <c r="B1137" s="2">
        <v>0</v>
      </c>
      <c r="C1137" s="7">
        <f t="shared" si="124"/>
        <v>9.789942687847262E-4</v>
      </c>
      <c r="D1137" s="7">
        <f t="shared" si="125"/>
        <v>9.3190558271524244E-3</v>
      </c>
      <c r="E1137" s="7">
        <f t="shared" si="126"/>
        <v>1.029849479208938E-2</v>
      </c>
      <c r="F1137" s="7">
        <f t="shared" si="127"/>
        <v>1.6653343961994098</v>
      </c>
      <c r="G1137" s="2">
        <f t="shared" si="121"/>
        <v>9.0997909030528777E-4</v>
      </c>
      <c r="H1137" s="8">
        <f t="shared" si="122"/>
        <v>-9.0997909030528777E-4</v>
      </c>
      <c r="I1137" s="7">
        <f t="shared" si="123"/>
        <v>63.51544356333455</v>
      </c>
    </row>
    <row r="1138" spans="1:9" x14ac:dyDescent="0.3">
      <c r="A1138" s="1">
        <v>43229</v>
      </c>
      <c r="B1138" s="2">
        <v>9.6656688416068004E-3</v>
      </c>
      <c r="C1138" s="7">
        <f t="shared" si="124"/>
        <v>9.789942687847262E-4</v>
      </c>
      <c r="D1138" s="7">
        <f t="shared" si="125"/>
        <v>9.3190558271524244E-3</v>
      </c>
      <c r="E1138" s="7">
        <f t="shared" si="126"/>
        <v>9.6682001068638772E-3</v>
      </c>
      <c r="F1138" s="7">
        <f t="shared" si="127"/>
        <v>1.6741948577491657</v>
      </c>
      <c r="G1138" s="2">
        <f t="shared" si="121"/>
        <v>9.1466844683191575E-4</v>
      </c>
      <c r="H1138" s="8">
        <f t="shared" si="122"/>
        <v>8.7510003947748848E-3</v>
      </c>
      <c r="I1138" s="7">
        <f t="shared" si="123"/>
        <v>20.335874031760667</v>
      </c>
    </row>
    <row r="1139" spans="1:9" x14ac:dyDescent="0.3">
      <c r="A1139" s="1">
        <v>43230</v>
      </c>
      <c r="B1139" s="2">
        <v>9.3511199960665259E-3</v>
      </c>
      <c r="C1139" s="7">
        <f t="shared" si="124"/>
        <v>9.789942687847262E-4</v>
      </c>
      <c r="D1139" s="7">
        <f t="shared" si="125"/>
        <v>9.3190558271524244E-3</v>
      </c>
      <c r="E1139" s="7">
        <f t="shared" si="126"/>
        <v>1.0038564037570107E-2</v>
      </c>
      <c r="F1139" s="7">
        <f t="shared" si="127"/>
        <v>1.6696635093064314</v>
      </c>
      <c r="G1139" s="2">
        <f t="shared" si="121"/>
        <v>9.1195806031145791E-4</v>
      </c>
      <c r="H1139" s="8">
        <f t="shared" si="122"/>
        <v>8.4391619357550678E-3</v>
      </c>
      <c r="I1139" s="7">
        <f t="shared" si="123"/>
        <v>22.559705062865937</v>
      </c>
    </row>
    <row r="1140" spans="1:9" x14ac:dyDescent="0.3">
      <c r="A1140" s="1">
        <v>43231</v>
      </c>
      <c r="B1140" s="2">
        <v>3.051166002722594E-3</v>
      </c>
      <c r="C1140" s="7">
        <f t="shared" si="124"/>
        <v>9.789942687847262E-4</v>
      </c>
      <c r="D1140" s="7">
        <f t="shared" si="125"/>
        <v>9.3190558271524244E-3</v>
      </c>
      <c r="E1140" s="7">
        <f t="shared" si="126"/>
        <v>1.0280263114923296E-2</v>
      </c>
      <c r="F1140" s="7">
        <f t="shared" si="127"/>
        <v>1.6729410537478957</v>
      </c>
      <c r="G1140" s="2">
        <f t="shared" si="121"/>
        <v>9.1052660971343853E-4</v>
      </c>
      <c r="H1140" s="8">
        <f t="shared" si="122"/>
        <v>2.1406393930091553E-3</v>
      </c>
      <c r="I1140" s="7">
        <f t="shared" si="123"/>
        <v>59.978975601702196</v>
      </c>
    </row>
    <row r="1141" spans="1:9" x14ac:dyDescent="0.3">
      <c r="A1141" s="1">
        <v>43234</v>
      </c>
      <c r="B1141" s="2">
        <v>4.7618743246125028E-4</v>
      </c>
      <c r="C1141" s="7">
        <f t="shared" si="124"/>
        <v>9.789942687847262E-4</v>
      </c>
      <c r="D1141" s="7">
        <f t="shared" si="125"/>
        <v>9.3190558271524244E-3</v>
      </c>
      <c r="E1141" s="7">
        <f t="shared" si="126"/>
        <v>9.6972514164072668E-3</v>
      </c>
      <c r="F1141" s="7">
        <f t="shared" si="127"/>
        <v>1.6685420774164081</v>
      </c>
      <c r="G1141" s="2">
        <f t="shared" si="121"/>
        <v>9.1417814741055932E-4</v>
      </c>
      <c r="H1141" s="8">
        <f t="shared" si="122"/>
        <v>-4.3799071494930904E-4</v>
      </c>
      <c r="I1141" s="7">
        <f t="shared" si="123"/>
        <v>68.347533366285433</v>
      </c>
    </row>
    <row r="1142" spans="1:9" x14ac:dyDescent="0.3">
      <c r="A1142" s="1">
        <v>43235</v>
      </c>
      <c r="B1142" s="2">
        <v>-6.8868095062806223E-3</v>
      </c>
      <c r="C1142" s="7">
        <f t="shared" si="124"/>
        <v>9.789942687847262E-4</v>
      </c>
      <c r="D1142" s="7">
        <f t="shared" si="125"/>
        <v>9.3190558271524244E-3</v>
      </c>
      <c r="E1142" s="7">
        <f t="shared" si="126"/>
        <v>9.1662705018705371E-3</v>
      </c>
      <c r="F1142" s="7">
        <f t="shared" si="127"/>
        <v>1.6717472752329909</v>
      </c>
      <c r="G1142" s="2">
        <f t="shared" si="121"/>
        <v>9.1788673092744793E-4</v>
      </c>
      <c r="H1142" s="8">
        <f t="shared" si="122"/>
        <v>-7.8046962372080699E-3</v>
      </c>
      <c r="I1142" s="7">
        <f t="shared" si="123"/>
        <v>24.017618927134251</v>
      </c>
    </row>
    <row r="1143" spans="1:9" x14ac:dyDescent="0.3">
      <c r="A1143" s="1">
        <v>43236</v>
      </c>
      <c r="B1143" s="2">
        <v>4.2049445803216123E-3</v>
      </c>
      <c r="C1143" s="7">
        <f t="shared" si="124"/>
        <v>9.789942687847262E-4</v>
      </c>
      <c r="D1143" s="7">
        <f t="shared" si="125"/>
        <v>9.3190558271524244E-3</v>
      </c>
      <c r="E1143" s="7">
        <f t="shared" si="126"/>
        <v>9.4419728517135069E-3</v>
      </c>
      <c r="F1143" s="7">
        <f t="shared" si="127"/>
        <v>1.6710664976555436</v>
      </c>
      <c r="G1143" s="2">
        <f t="shared" si="121"/>
        <v>9.1601391769697508E-4</v>
      </c>
      <c r="H1143" s="8">
        <f t="shared" si="122"/>
        <v>3.2889306626246373E-3</v>
      </c>
      <c r="I1143" s="7">
        <f t="shared" si="123"/>
        <v>56.805575767301143</v>
      </c>
    </row>
    <row r="1144" spans="1:9" x14ac:dyDescent="0.3">
      <c r="A1144" s="1">
        <v>43237</v>
      </c>
      <c r="B1144" s="2">
        <v>-8.4470999359254062E-4</v>
      </c>
      <c r="C1144" s="7">
        <f t="shared" si="124"/>
        <v>9.789942687847262E-4</v>
      </c>
      <c r="D1144" s="7">
        <f t="shared" si="125"/>
        <v>9.3190558271524244E-3</v>
      </c>
      <c r="E1144" s="7">
        <f t="shared" si="126"/>
        <v>9.0809833074832792E-3</v>
      </c>
      <c r="F1144" s="7">
        <f t="shared" si="127"/>
        <v>1.6701410789551261</v>
      </c>
      <c r="G1144" s="2">
        <f t="shared" si="121"/>
        <v>9.1837621579158452E-4</v>
      </c>
      <c r="H1144" s="8">
        <f t="shared" si="122"/>
        <v>-1.7630862093841251E-3</v>
      </c>
      <c r="I1144" s="7">
        <f t="shared" si="123"/>
        <v>68.260079681256769</v>
      </c>
    </row>
    <row r="1145" spans="1:9" x14ac:dyDescent="0.3">
      <c r="A1145" s="1">
        <v>43238</v>
      </c>
      <c r="B1145" s="2">
        <v>-2.4997224071944268E-3</v>
      </c>
      <c r="C1145" s="7">
        <f t="shared" si="124"/>
        <v>9.789942687847262E-4</v>
      </c>
      <c r="D1145" s="7">
        <f t="shared" si="125"/>
        <v>9.3190558271524244E-3</v>
      </c>
      <c r="E1145" s="7">
        <f t="shared" si="126"/>
        <v>8.6936666497225302E-3</v>
      </c>
      <c r="F1145" s="7">
        <f t="shared" si="127"/>
        <v>1.6706201948039583</v>
      </c>
      <c r="G1145" s="2">
        <f t="shared" si="121"/>
        <v>9.2098426770753411E-4</v>
      </c>
      <c r="H1145" s="8">
        <f t="shared" si="122"/>
        <v>-3.4207066749019611E-3</v>
      </c>
      <c r="I1145" s="7">
        <f t="shared" si="123"/>
        <v>57.901949686371694</v>
      </c>
    </row>
    <row r="1146" spans="1:9" x14ac:dyDescent="0.3">
      <c r="A1146" s="1">
        <v>43241</v>
      </c>
      <c r="B1146" s="2">
        <v>7.5182632252339676E-3</v>
      </c>
      <c r="C1146" s="7">
        <f t="shared" si="124"/>
        <v>9.789942687847262E-4</v>
      </c>
      <c r="D1146" s="7">
        <f t="shared" si="125"/>
        <v>9.3190558271524244E-3</v>
      </c>
      <c r="E1146" s="7">
        <f t="shared" si="126"/>
        <v>8.4759458030478022E-3</v>
      </c>
      <c r="F1146" s="7">
        <f t="shared" si="127"/>
        <v>1.6705045113911274</v>
      </c>
      <c r="G1146" s="2">
        <f t="shared" si="121"/>
        <v>9.2243172773954097E-4</v>
      </c>
      <c r="H1146" s="8">
        <f t="shared" si="122"/>
        <v>6.5958314974944266E-3</v>
      </c>
      <c r="I1146" s="7">
        <f t="shared" si="123"/>
        <v>30.453727065402799</v>
      </c>
    </row>
    <row r="1147" spans="1:9" x14ac:dyDescent="0.3">
      <c r="A1147" s="1">
        <v>43242</v>
      </c>
      <c r="B1147" s="2">
        <v>-2.7801176716102383E-3</v>
      </c>
      <c r="C1147" s="7">
        <f t="shared" si="124"/>
        <v>9.789942687847262E-4</v>
      </c>
      <c r="D1147" s="7">
        <f t="shared" si="125"/>
        <v>9.3190558271524244E-3</v>
      </c>
      <c r="E1147" s="7">
        <f t="shared" si="126"/>
        <v>8.6700126112321946E-3</v>
      </c>
      <c r="F1147" s="7">
        <f t="shared" si="127"/>
        <v>1.6715069421581261</v>
      </c>
      <c r="G1147" s="2">
        <f t="shared" si="121"/>
        <v>9.2118378147029571E-4</v>
      </c>
      <c r="H1147" s="8">
        <f t="shared" si="122"/>
        <v>-3.7013014530805338E-3</v>
      </c>
      <c r="I1147" s="7">
        <f t="shared" si="123"/>
        <v>55.44684033972657</v>
      </c>
    </row>
    <row r="1148" spans="1:9" x14ac:dyDescent="0.3">
      <c r="A1148" s="1">
        <v>43243</v>
      </c>
      <c r="B1148" s="2">
        <v>2.7510929366556525E-3</v>
      </c>
      <c r="C1148" s="7">
        <f t="shared" si="124"/>
        <v>9.789942687847262E-4</v>
      </c>
      <c r="D1148" s="7">
        <f t="shared" si="125"/>
        <v>9.3190558271524244E-3</v>
      </c>
      <c r="E1148" s="7">
        <f t="shared" si="126"/>
        <v>8.4799378035407009E-3</v>
      </c>
      <c r="F1148" s="7">
        <f t="shared" si="127"/>
        <v>1.6698904316232976</v>
      </c>
      <c r="G1148" s="2">
        <f t="shared" si="121"/>
        <v>9.223768159995439E-4</v>
      </c>
      <c r="H1148" s="8">
        <f t="shared" si="122"/>
        <v>1.8287161206561086E-3</v>
      </c>
      <c r="I1148" s="7">
        <f t="shared" si="123"/>
        <v>72.183030864803612</v>
      </c>
    </row>
    <row r="1149" spans="1:9" x14ac:dyDescent="0.3">
      <c r="A1149" s="1">
        <v>43244</v>
      </c>
      <c r="B1149" s="2">
        <v>-2.0485685253059938E-3</v>
      </c>
      <c r="C1149" s="7">
        <f t="shared" si="124"/>
        <v>9.789942687847262E-4</v>
      </c>
      <c r="D1149" s="7">
        <f t="shared" si="125"/>
        <v>9.3190558271524244E-3</v>
      </c>
      <c r="E1149" s="7">
        <f t="shared" si="126"/>
        <v>8.2021295537697773E-3</v>
      </c>
      <c r="F1149" s="7">
        <f t="shared" si="127"/>
        <v>1.6708167988680427</v>
      </c>
      <c r="G1149" s="2">
        <f t="shared" si="121"/>
        <v>9.2427288151295894E-4</v>
      </c>
      <c r="H1149" s="8">
        <f t="shared" si="122"/>
        <v>-2.9728414068189526E-3</v>
      </c>
      <c r="I1149" s="7">
        <f t="shared" si="123"/>
        <v>63.90078480336927</v>
      </c>
    </row>
    <row r="1150" spans="1:9" x14ac:dyDescent="0.3">
      <c r="A1150" s="1">
        <v>43245</v>
      </c>
      <c r="B1150" s="2">
        <v>-2.382230646871486E-3</v>
      </c>
      <c r="C1150" s="7">
        <f t="shared" si="124"/>
        <v>9.789942687847262E-4</v>
      </c>
      <c r="D1150" s="7">
        <f t="shared" si="125"/>
        <v>9.3190558271524244E-3</v>
      </c>
      <c r="E1150" s="7">
        <f t="shared" si="126"/>
        <v>8.0381094104936632E-3</v>
      </c>
      <c r="F1150" s="7">
        <f t="shared" si="127"/>
        <v>1.6702732509926912</v>
      </c>
      <c r="G1150" s="2">
        <f t="shared" si="121"/>
        <v>9.2534345292567713E-4</v>
      </c>
      <c r="H1150" s="8">
        <f t="shared" si="122"/>
        <v>-3.3075740997971633E-3</v>
      </c>
      <c r="I1150" s="7">
        <f t="shared" si="123"/>
        <v>61.095447218709836</v>
      </c>
    </row>
    <row r="1151" spans="1:9" x14ac:dyDescent="0.3">
      <c r="A1151" s="1">
        <v>43249</v>
      </c>
      <c r="B1151" s="2">
        <v>-1.1501431591595446E-2</v>
      </c>
      <c r="C1151" s="7">
        <f t="shared" si="124"/>
        <v>9.789942687847262E-4</v>
      </c>
      <c r="D1151" s="7">
        <f t="shared" si="125"/>
        <v>9.3190558271524244E-3</v>
      </c>
      <c r="E1151" s="7">
        <f t="shared" si="126"/>
        <v>7.9278821697544733E-3</v>
      </c>
      <c r="F1151" s="7">
        <f t="shared" si="127"/>
        <v>1.6707453680721065</v>
      </c>
      <c r="G1151" s="2">
        <f t="shared" si="121"/>
        <v>9.2609948091389789E-4</v>
      </c>
      <c r="H1151" s="8">
        <f t="shared" si="122"/>
        <v>-1.2427531072509344E-2</v>
      </c>
      <c r="I1151" s="7">
        <f t="shared" si="123"/>
        <v>5.4630255881736742</v>
      </c>
    </row>
    <row r="1152" spans="1:9" x14ac:dyDescent="0.3">
      <c r="A1152" s="1">
        <v>43250</v>
      </c>
      <c r="B1152" s="2">
        <v>1.3344768506666105E-2</v>
      </c>
      <c r="C1152" s="7">
        <f t="shared" si="124"/>
        <v>9.789942687847262E-4</v>
      </c>
      <c r="D1152" s="7">
        <f t="shared" si="125"/>
        <v>9.3190558271524244E-3</v>
      </c>
      <c r="E1152" s="7">
        <f t="shared" si="126"/>
        <v>9.5208125569639455E-3</v>
      </c>
      <c r="F1152" s="7">
        <f t="shared" si="127"/>
        <v>1.6745156275170108</v>
      </c>
      <c r="G1152" s="2">
        <f t="shared" si="121"/>
        <v>9.1566552861152019E-4</v>
      </c>
      <c r="H1152" s="8">
        <f t="shared" si="122"/>
        <v>1.2429102978054584E-2</v>
      </c>
      <c r="I1152" s="7">
        <f t="shared" si="123"/>
        <v>8.2596243894555617</v>
      </c>
    </row>
    <row r="1153" spans="1:9" x14ac:dyDescent="0.3">
      <c r="A1153" s="1">
        <v>43251</v>
      </c>
      <c r="B1153" s="2">
        <v>-6.1257129159565382E-3</v>
      </c>
      <c r="C1153" s="7">
        <f t="shared" si="124"/>
        <v>9.789942687847262E-4</v>
      </c>
      <c r="D1153" s="7">
        <f t="shared" si="125"/>
        <v>9.3190558271524244E-3</v>
      </c>
      <c r="E1153" s="7">
        <f t="shared" si="126"/>
        <v>1.0831304462304932E-2</v>
      </c>
      <c r="F1153" s="7">
        <f t="shared" si="127"/>
        <v>1.6716614107648766</v>
      </c>
      <c r="G1153" s="2">
        <f t="shared" si="121"/>
        <v>9.0678163766114736E-4</v>
      </c>
      <c r="H1153" s="8">
        <f t="shared" si="122"/>
        <v>-7.0324945536176858E-3</v>
      </c>
      <c r="I1153" s="7">
        <f t="shared" si="123"/>
        <v>30.57836544012499</v>
      </c>
    </row>
    <row r="1154" spans="1:9" x14ac:dyDescent="0.3">
      <c r="A1154" s="1">
        <v>43252</v>
      </c>
      <c r="B1154" s="2">
        <v>9.8177156768877172E-3</v>
      </c>
      <c r="C1154" s="7">
        <f t="shared" si="124"/>
        <v>9.789942687847262E-4</v>
      </c>
      <c r="D1154" s="7">
        <f t="shared" si="125"/>
        <v>9.3190558271524244E-3</v>
      </c>
      <c r="E1154" s="7">
        <f t="shared" si="126"/>
        <v>1.0676887679595909E-2</v>
      </c>
      <c r="F1154" s="7">
        <f t="shared" si="127"/>
        <v>1.6708019617526648</v>
      </c>
      <c r="G1154" s="2">
        <f t="shared" si="121"/>
        <v>9.0776140801805249E-4</v>
      </c>
      <c r="H1154" s="8">
        <f t="shared" si="122"/>
        <v>8.9099542688696638E-3</v>
      </c>
      <c r="I1154" s="7">
        <f t="shared" si="123"/>
        <v>21.481755781388056</v>
      </c>
    </row>
    <row r="1155" spans="1:9" x14ac:dyDescent="0.3">
      <c r="A1155" s="1">
        <v>43255</v>
      </c>
      <c r="B1155" s="2">
        <v>4.7509612999954154E-3</v>
      </c>
      <c r="C1155" s="7">
        <f t="shared" si="124"/>
        <v>9.789942687847262E-4</v>
      </c>
      <c r="D1155" s="7">
        <f t="shared" si="125"/>
        <v>9.3190558271524244E-3</v>
      </c>
      <c r="E1155" s="7">
        <f t="shared" si="126"/>
        <v>1.0901048439037752E-2</v>
      </c>
      <c r="F1155" s="7">
        <f t="shared" si="127"/>
        <v>1.6723138102735553</v>
      </c>
      <c r="G1155" s="2">
        <f t="shared" ref="G1155:G1218" si="128">C1155 - E1155*EXP(1/(2*F1155^2))*SINH(D1155/F1155)</f>
        <v>9.0635514508432212E-4</v>
      </c>
      <c r="H1155" s="8">
        <f t="shared" ref="H1155:H1218" si="129">B1155-G1155</f>
        <v>3.844606154911093E-3</v>
      </c>
      <c r="I1155" s="7">
        <f t="shared" ref="I1155:I1218" si="130">F1155/(E1155*SQRT(2*PI()))*1/SQRT(1 + ((B1155-C1155)/E1155)^2)*EXP(-1/2*(D1155 + F1155*ASINH((B1155-C1155)/E1155))^2)</f>
        <v>48.967417915241455</v>
      </c>
    </row>
    <row r="1156" spans="1:9" x14ac:dyDescent="0.3">
      <c r="A1156" s="1">
        <v>43256</v>
      </c>
      <c r="B1156" s="2">
        <v>7.2785569143918316E-4</v>
      </c>
      <c r="C1156" s="7">
        <f t="shared" ref="C1156:C1219" si="131">C1155*L$17 + L$16*$H1155^2 + L$15</f>
        <v>9.789942687847262E-4</v>
      </c>
      <c r="D1156" s="7">
        <f t="shared" ref="D1156:D1219" si="132">D1155*M$17 + M$16*$H1155^2 + M$15</f>
        <v>9.3190558271524244E-3</v>
      </c>
      <c r="E1156" s="7">
        <f t="shared" ref="E1156:E1219" si="133">E1155*N$17 + N$16*$H1155^2 + N$15</f>
        <v>1.0327438810553834E-2</v>
      </c>
      <c r="F1156" s="7">
        <f t="shared" ref="F1156:F1219" si="134">F1155*O$17 + O$16*$H1155^2 + O$15</f>
        <v>1.6693104689602301</v>
      </c>
      <c r="G1156" s="2">
        <f t="shared" si="128"/>
        <v>9.1000917333221602E-4</v>
      </c>
      <c r="H1156" s="8">
        <f t="shared" si="129"/>
        <v>-1.8215348189303286E-4</v>
      </c>
      <c r="I1156" s="7">
        <f t="shared" si="130"/>
        <v>64.433814724992956</v>
      </c>
    </row>
    <row r="1157" spans="1:9" x14ac:dyDescent="0.3">
      <c r="A1157" s="1">
        <v>43257</v>
      </c>
      <c r="B1157" s="2">
        <v>8.3605484287048171E-3</v>
      </c>
      <c r="C1157" s="7">
        <f t="shared" si="131"/>
        <v>9.789942687847262E-4</v>
      </c>
      <c r="D1157" s="7">
        <f t="shared" si="132"/>
        <v>9.3190558271524244E-3</v>
      </c>
      <c r="E1157" s="7">
        <f t="shared" si="133"/>
        <v>9.6826782546138683E-3</v>
      </c>
      <c r="F1157" s="7">
        <f t="shared" si="134"/>
        <v>1.6711607835510272</v>
      </c>
      <c r="G1157" s="2">
        <f t="shared" si="128"/>
        <v>9.144133003938284E-4</v>
      </c>
      <c r="H1157" s="8">
        <f t="shared" si="129"/>
        <v>7.446135128310989E-3</v>
      </c>
      <c r="I1157" s="7">
        <f t="shared" si="130"/>
        <v>27.162128085353125</v>
      </c>
    </row>
    <row r="1158" spans="1:9" x14ac:dyDescent="0.3">
      <c r="A1158" s="1">
        <v>43258</v>
      </c>
      <c r="B1158" s="2">
        <v>-1.0817975095867016E-4</v>
      </c>
      <c r="C1158" s="7">
        <f t="shared" si="131"/>
        <v>9.789942687847262E-4</v>
      </c>
      <c r="D1158" s="7">
        <f t="shared" si="132"/>
        <v>9.3190558271524244E-3</v>
      </c>
      <c r="E1158" s="7">
        <f t="shared" si="133"/>
        <v>9.8025143375977588E-3</v>
      </c>
      <c r="F1158" s="7">
        <f t="shared" si="134"/>
        <v>1.6713533723459935</v>
      </c>
      <c r="G1158" s="2">
        <f t="shared" si="128"/>
        <v>9.1362425544946175E-4</v>
      </c>
      <c r="H1158" s="8">
        <f t="shared" si="129"/>
        <v>-1.0218040064081319E-3</v>
      </c>
      <c r="I1158" s="7">
        <f t="shared" si="130"/>
        <v>66.570997259205072</v>
      </c>
    </row>
    <row r="1159" spans="1:9" x14ac:dyDescent="0.3">
      <c r="A1159" s="1">
        <v>43259</v>
      </c>
      <c r="B1159" s="2">
        <v>2.9565305208949511E-3</v>
      </c>
      <c r="C1159" s="7">
        <f t="shared" si="131"/>
        <v>9.789942687847262E-4</v>
      </c>
      <c r="D1159" s="7">
        <f t="shared" si="132"/>
        <v>9.3190558271524244E-3</v>
      </c>
      <c r="E1159" s="7">
        <f t="shared" si="133"/>
        <v>9.262837789874771E-3</v>
      </c>
      <c r="F1159" s="7">
        <f t="shared" si="134"/>
        <v>1.6696427042351674</v>
      </c>
      <c r="G1159" s="2">
        <f t="shared" si="128"/>
        <v>9.1713721075092371E-4</v>
      </c>
      <c r="H1159" s="8">
        <f t="shared" si="129"/>
        <v>2.0393933101440272E-3</v>
      </c>
      <c r="I1159" s="7">
        <f t="shared" si="130"/>
        <v>65.838368611300211</v>
      </c>
    </row>
    <row r="1160" spans="1:9" x14ac:dyDescent="0.3">
      <c r="A1160" s="1">
        <v>43262</v>
      </c>
      <c r="B1160" s="2">
        <v>1.329967829312606E-3</v>
      </c>
      <c r="C1160" s="7">
        <f t="shared" si="131"/>
        <v>9.789942687847262E-4</v>
      </c>
      <c r="D1160" s="7">
        <f t="shared" si="132"/>
        <v>9.3190558271524244E-3</v>
      </c>
      <c r="E1160" s="7">
        <f t="shared" si="133"/>
        <v>8.855550881609265E-3</v>
      </c>
      <c r="F1160" s="7">
        <f t="shared" si="134"/>
        <v>1.6710278517663821</v>
      </c>
      <c r="G1160" s="2">
        <f t="shared" si="128"/>
        <v>9.1992364548862827E-4</v>
      </c>
      <c r="H1160" s="8">
        <f t="shared" si="129"/>
        <v>4.1004418382397777E-4</v>
      </c>
      <c r="I1160" s="7">
        <f t="shared" si="130"/>
        <v>75.006443589942705</v>
      </c>
    </row>
    <row r="1161" spans="1:9" x14ac:dyDescent="0.3">
      <c r="A1161" s="1">
        <v>43263</v>
      </c>
      <c r="B1161" s="2">
        <v>1.2923926796417629E-3</v>
      </c>
      <c r="C1161" s="7">
        <f t="shared" si="131"/>
        <v>9.789942687847262E-4</v>
      </c>
      <c r="D1161" s="7">
        <f t="shared" si="132"/>
        <v>9.3190558271524244E-3</v>
      </c>
      <c r="E1161" s="7">
        <f t="shared" si="133"/>
        <v>8.4737739438681577E-3</v>
      </c>
      <c r="F1161" s="7">
        <f t="shared" si="134"/>
        <v>1.6698640354017416</v>
      </c>
      <c r="G1161" s="2">
        <f t="shared" si="128"/>
        <v>9.2241675478573783E-4</v>
      </c>
      <c r="H1161" s="8">
        <f t="shared" si="129"/>
        <v>3.6997592485602502E-4</v>
      </c>
      <c r="I1161" s="7">
        <f t="shared" si="130"/>
        <v>78.364770066884716</v>
      </c>
    </row>
    <row r="1162" spans="1:9" x14ac:dyDescent="0.3">
      <c r="A1162" s="1">
        <v>43264</v>
      </c>
      <c r="B1162" s="2">
        <v>-3.1910430274447732E-3</v>
      </c>
      <c r="C1162" s="7">
        <f t="shared" si="131"/>
        <v>9.789942687847262E-4</v>
      </c>
      <c r="D1162" s="7">
        <f t="shared" si="132"/>
        <v>9.3190558271524244E-3</v>
      </c>
      <c r="E1162" s="7">
        <f t="shared" si="133"/>
        <v>8.1594321063052731E-3</v>
      </c>
      <c r="F1162" s="7">
        <f t="shared" si="134"/>
        <v>1.6707445325474597</v>
      </c>
      <c r="G1162" s="2">
        <f t="shared" si="128"/>
        <v>9.2455454398469048E-4</v>
      </c>
      <c r="H1162" s="8">
        <f t="shared" si="129"/>
        <v>-4.115597571429464E-3</v>
      </c>
      <c r="I1162" s="7">
        <f t="shared" si="130"/>
        <v>52.346547110094903</v>
      </c>
    </row>
    <row r="1163" spans="1:9" x14ac:dyDescent="0.3">
      <c r="A1163" s="1">
        <v>43265</v>
      </c>
      <c r="B1163" s="2">
        <v>2.5178328543540296E-3</v>
      </c>
      <c r="C1163" s="7">
        <f t="shared" si="131"/>
        <v>9.789942687847262E-4</v>
      </c>
      <c r="D1163" s="7">
        <f t="shared" si="132"/>
        <v>9.3190558271524244E-3</v>
      </c>
      <c r="E1163" s="7">
        <f t="shared" si="133"/>
        <v>8.0980281595962201E-3</v>
      </c>
      <c r="F1163" s="7">
        <f t="shared" si="134"/>
        <v>1.6705609835486366</v>
      </c>
      <c r="G1163" s="2">
        <f t="shared" si="128"/>
        <v>9.2495616749853436E-4</v>
      </c>
      <c r="H1163" s="8">
        <f t="shared" si="129"/>
        <v>1.5928766868554952E-3</v>
      </c>
      <c r="I1163" s="7">
        <f t="shared" si="130"/>
        <v>76.695449945991527</v>
      </c>
    </row>
    <row r="1164" spans="1:9" x14ac:dyDescent="0.3">
      <c r="A1164" s="1">
        <v>43266</v>
      </c>
      <c r="B1164" s="2">
        <v>-1.2756314177380101E-3</v>
      </c>
      <c r="C1164" s="7">
        <f t="shared" si="131"/>
        <v>9.789942687847262E-4</v>
      </c>
      <c r="D1164" s="7">
        <f t="shared" si="132"/>
        <v>9.3190558271524244E-3</v>
      </c>
      <c r="E1164" s="7">
        <f t="shared" si="133"/>
        <v>7.8785781597489959E-3</v>
      </c>
      <c r="F1164" s="7">
        <f t="shared" si="134"/>
        <v>1.6702857565578182</v>
      </c>
      <c r="G1164" s="2">
        <f t="shared" si="128"/>
        <v>9.264087881254464E-4</v>
      </c>
      <c r="H1164" s="8">
        <f t="shared" si="129"/>
        <v>-2.2020402058634567E-3</v>
      </c>
      <c r="I1164" s="7">
        <f t="shared" si="130"/>
        <v>73.069582691931203</v>
      </c>
    </row>
    <row r="1165" spans="1:9" x14ac:dyDescent="0.3">
      <c r="A1165" s="1">
        <v>43269</v>
      </c>
      <c r="B1165" s="2">
        <v>-2.0569399144529932E-3</v>
      </c>
      <c r="C1165" s="7">
        <f t="shared" si="131"/>
        <v>9.789942687847262E-4</v>
      </c>
      <c r="D1165" s="7">
        <f t="shared" si="132"/>
        <v>9.3190558271524244E-3</v>
      </c>
      <c r="E1165" s="7">
        <f t="shared" si="133"/>
        <v>7.725222578282326E-3</v>
      </c>
      <c r="F1165" s="7">
        <f t="shared" si="134"/>
        <v>1.6705606906129096</v>
      </c>
      <c r="G1165" s="2">
        <f t="shared" si="128"/>
        <v>9.2744388499391834E-4</v>
      </c>
      <c r="H1165" s="8">
        <f t="shared" si="129"/>
        <v>-2.9843837994469116E-3</v>
      </c>
      <c r="I1165" s="7">
        <f t="shared" si="130"/>
        <v>65.783024461016765</v>
      </c>
    </row>
    <row r="1166" spans="1:9" x14ac:dyDescent="0.3">
      <c r="A1166" s="1">
        <v>43270</v>
      </c>
      <c r="B1166" s="2">
        <v>-3.833046936861928E-3</v>
      </c>
      <c r="C1166" s="7">
        <f t="shared" si="131"/>
        <v>9.789942687847262E-4</v>
      </c>
      <c r="D1166" s="7">
        <f t="shared" si="132"/>
        <v>9.3190558271524244E-3</v>
      </c>
      <c r="E1166" s="7">
        <f t="shared" si="133"/>
        <v>7.6467055499400095E-3</v>
      </c>
      <c r="F1166" s="7">
        <f t="shared" si="134"/>
        <v>1.6704691880078149</v>
      </c>
      <c r="G1166" s="2">
        <f t="shared" si="128"/>
        <v>9.2796403214539234E-4</v>
      </c>
      <c r="H1166" s="8">
        <f t="shared" si="129"/>
        <v>-4.7610109690073201E-3</v>
      </c>
      <c r="I1166" s="7">
        <f t="shared" si="130"/>
        <v>45.517954495291391</v>
      </c>
    </row>
    <row r="1167" spans="1:9" x14ac:dyDescent="0.3">
      <c r="A1167" s="1">
        <v>43271</v>
      </c>
      <c r="B1167" s="2">
        <v>1.7061718386643943E-3</v>
      </c>
      <c r="C1167" s="7">
        <f t="shared" si="131"/>
        <v>9.789942687847262E-4</v>
      </c>
      <c r="D1167" s="7">
        <f t="shared" si="132"/>
        <v>9.3190558271524244E-3</v>
      </c>
      <c r="E1167" s="7">
        <f t="shared" si="133"/>
        <v>7.7435729551549532E-3</v>
      </c>
      <c r="F1167" s="7">
        <f t="shared" si="134"/>
        <v>1.6709343052736885</v>
      </c>
      <c r="G1167" s="2">
        <f t="shared" si="128"/>
        <v>9.2733712542914523E-4</v>
      </c>
      <c r="H1167" s="8">
        <f t="shared" si="129"/>
        <v>7.7883471323524902E-4</v>
      </c>
      <c r="I1167" s="7">
        <f t="shared" si="130"/>
        <v>84.535212164897629</v>
      </c>
    </row>
    <row r="1168" spans="1:9" x14ac:dyDescent="0.3">
      <c r="A1168" s="1">
        <v>43272</v>
      </c>
      <c r="B1168" s="2">
        <v>-6.269085596210533E-3</v>
      </c>
      <c r="C1168" s="7">
        <f t="shared" si="131"/>
        <v>9.789942687847262E-4</v>
      </c>
      <c r="D1168" s="7">
        <f t="shared" si="132"/>
        <v>9.3190558271524244E-3</v>
      </c>
      <c r="E1168" s="7">
        <f t="shared" si="133"/>
        <v>7.5644218805316528E-3</v>
      </c>
      <c r="F1168" s="7">
        <f t="shared" si="134"/>
        <v>1.6699474929432787</v>
      </c>
      <c r="G1168" s="2">
        <f t="shared" si="128"/>
        <v>9.2849172658121797E-4</v>
      </c>
      <c r="H1168" s="8">
        <f t="shared" si="129"/>
        <v>-7.1975773227917509E-3</v>
      </c>
      <c r="I1168" s="7">
        <f t="shared" si="130"/>
        <v>23.446609281893153</v>
      </c>
    </row>
    <row r="1169" spans="1:9" x14ac:dyDescent="0.3">
      <c r="A1169" s="1">
        <v>43273</v>
      </c>
      <c r="B1169" s="2">
        <v>1.8235574127167808E-3</v>
      </c>
      <c r="C1169" s="7">
        <f t="shared" si="131"/>
        <v>9.789942687847262E-4</v>
      </c>
      <c r="D1169" s="7">
        <f t="shared" si="132"/>
        <v>9.3190558271524244E-3</v>
      </c>
      <c r="E1169" s="7">
        <f t="shared" si="133"/>
        <v>8.0177480307603976E-3</v>
      </c>
      <c r="F1169" s="7">
        <f t="shared" si="134"/>
        <v>1.6721675395914599</v>
      </c>
      <c r="G1169" s="2">
        <f t="shared" si="128"/>
        <v>9.255616692655091E-4</v>
      </c>
      <c r="H1169" s="8">
        <f t="shared" si="129"/>
        <v>8.9799574345127175E-4</v>
      </c>
      <c r="I1169" s="7">
        <f t="shared" si="130"/>
        <v>81.338944771614408</v>
      </c>
    </row>
    <row r="1170" spans="1:9" x14ac:dyDescent="0.3">
      <c r="A1170" s="1">
        <v>43276</v>
      </c>
      <c r="B1170" s="2">
        <v>-1.3613040185666003E-2</v>
      </c>
      <c r="C1170" s="7">
        <f t="shared" si="131"/>
        <v>9.789942687847262E-4</v>
      </c>
      <c r="D1170" s="7">
        <f t="shared" si="132"/>
        <v>9.3190558271524244E-3</v>
      </c>
      <c r="E1170" s="7">
        <f t="shared" si="133"/>
        <v>7.792248966615907E-3</v>
      </c>
      <c r="F1170" s="7">
        <f t="shared" si="134"/>
        <v>1.6690192718271502</v>
      </c>
      <c r="G1170" s="2">
        <f t="shared" si="128"/>
        <v>9.2693136110169269E-4</v>
      </c>
      <c r="H1170" s="8">
        <f t="shared" si="129"/>
        <v>-1.4539971546767696E-2</v>
      </c>
      <c r="I1170" s="7">
        <f t="shared" si="130"/>
        <v>2.8411540388595995</v>
      </c>
    </row>
    <row r="1171" spans="1:9" x14ac:dyDescent="0.3">
      <c r="A1171" s="1">
        <v>43277</v>
      </c>
      <c r="B1171" s="2">
        <v>2.2140142242181859E-3</v>
      </c>
      <c r="C1171" s="7">
        <f t="shared" si="131"/>
        <v>9.789942687847262E-4</v>
      </c>
      <c r="D1171" s="7">
        <f t="shared" si="132"/>
        <v>9.3190558271524244E-3</v>
      </c>
      <c r="E1171" s="7">
        <f t="shared" si="133"/>
        <v>1.0077606453416401E-2</v>
      </c>
      <c r="F1171" s="7">
        <f t="shared" si="134"/>
        <v>1.6774614921621707</v>
      </c>
      <c r="G1171" s="2">
        <f t="shared" si="128"/>
        <v>9.1212153058379533E-4</v>
      </c>
      <c r="H1171" s="8">
        <f t="shared" si="129"/>
        <v>1.3018926936343906E-3</v>
      </c>
      <c r="I1171" s="7">
        <f t="shared" si="130"/>
        <v>64.415170161942967</v>
      </c>
    </row>
    <row r="1172" spans="1:9" x14ac:dyDescent="0.3">
      <c r="A1172" s="1">
        <v>43278</v>
      </c>
      <c r="B1172" s="2">
        <v>-8.2841205119885686E-3</v>
      </c>
      <c r="C1172" s="7">
        <f t="shared" si="131"/>
        <v>9.789942687847262E-4</v>
      </c>
      <c r="D1172" s="7">
        <f t="shared" si="132"/>
        <v>9.3190558271524244E-3</v>
      </c>
      <c r="E1172" s="7">
        <f t="shared" si="133"/>
        <v>9.4967105150268651E-3</v>
      </c>
      <c r="F1172" s="7">
        <f t="shared" si="134"/>
        <v>1.6650355466882807</v>
      </c>
      <c r="G1172" s="2">
        <f t="shared" si="128"/>
        <v>9.1533669031334207E-4</v>
      </c>
      <c r="H1172" s="8">
        <f t="shared" si="129"/>
        <v>-9.1994572023019108E-3</v>
      </c>
      <c r="I1172" s="7">
        <f t="shared" si="130"/>
        <v>18.035370905881035</v>
      </c>
    </row>
    <row r="1173" spans="1:9" x14ac:dyDescent="0.3">
      <c r="A1173" s="1">
        <v>43279</v>
      </c>
      <c r="B1173" s="2">
        <v>5.7177153971921246E-3</v>
      </c>
      <c r="C1173" s="7">
        <f t="shared" si="131"/>
        <v>9.789942687847262E-4</v>
      </c>
      <c r="D1173" s="7">
        <f t="shared" si="132"/>
        <v>9.3190558271524244E-3</v>
      </c>
      <c r="E1173" s="7">
        <f t="shared" si="133"/>
        <v>9.9919727815994622E-3</v>
      </c>
      <c r="F1173" s="7">
        <f t="shared" si="134"/>
        <v>1.6768317093437664</v>
      </c>
      <c r="G1173" s="2">
        <f t="shared" si="128"/>
        <v>9.1265601811411261E-4</v>
      </c>
      <c r="H1173" s="8">
        <f t="shared" si="129"/>
        <v>4.8050593790780124E-3</v>
      </c>
      <c r="I1173" s="7">
        <f t="shared" si="130"/>
        <v>44.715316891662134</v>
      </c>
    </row>
    <row r="1174" spans="1:9" x14ac:dyDescent="0.3">
      <c r="A1174" s="1">
        <v>43280</v>
      </c>
      <c r="B1174" s="2">
        <v>1.4396009962580614E-3</v>
      </c>
      <c r="C1174" s="7">
        <f t="shared" si="131"/>
        <v>9.789942687847262E-4</v>
      </c>
      <c r="D1174" s="7">
        <f t="shared" si="132"/>
        <v>9.3190558271524244E-3</v>
      </c>
      <c r="E1174" s="7">
        <f t="shared" si="133"/>
        <v>9.677275367797826E-3</v>
      </c>
      <c r="F1174" s="7">
        <f t="shared" si="134"/>
        <v>1.6661278805220423</v>
      </c>
      <c r="G1174" s="2">
        <f t="shared" si="128"/>
        <v>9.1418419458192432E-4</v>
      </c>
      <c r="H1174" s="8">
        <f t="shared" si="129"/>
        <v>5.2541680167613705E-4</v>
      </c>
      <c r="I1174" s="7">
        <f t="shared" si="130"/>
        <v>68.339162596835507</v>
      </c>
    </row>
    <row r="1175" spans="1:9" x14ac:dyDescent="0.3">
      <c r="A1175" s="1">
        <v>43283</v>
      </c>
      <c r="B1175" s="2">
        <v>2.1377169143745878E-3</v>
      </c>
      <c r="C1175" s="7">
        <f t="shared" si="131"/>
        <v>9.789942687847262E-4</v>
      </c>
      <c r="D1175" s="7">
        <f t="shared" si="132"/>
        <v>9.3190558271524244E-3</v>
      </c>
      <c r="E1175" s="7">
        <f t="shared" si="133"/>
        <v>9.1508302546436972E-3</v>
      </c>
      <c r="F1175" s="7">
        <f t="shared" si="134"/>
        <v>1.6735780481580782</v>
      </c>
      <c r="G1175" s="2">
        <f t="shared" si="128"/>
        <v>9.1808023446392109E-4</v>
      </c>
      <c r="H1175" s="8">
        <f t="shared" si="129"/>
        <v>1.2196366799106667E-3</v>
      </c>
      <c r="I1175" s="7">
        <f t="shared" si="130"/>
        <v>70.642666405433971</v>
      </c>
    </row>
    <row r="1176" spans="1:9" x14ac:dyDescent="0.3">
      <c r="A1176" s="1">
        <v>43284</v>
      </c>
      <c r="B1176" s="2">
        <v>-3.5314602052592958E-3</v>
      </c>
      <c r="C1176" s="7">
        <f t="shared" si="131"/>
        <v>9.789942687847262E-4</v>
      </c>
      <c r="D1176" s="7">
        <f t="shared" si="132"/>
        <v>9.3190558271524244E-3</v>
      </c>
      <c r="E1176" s="7">
        <f t="shared" si="133"/>
        <v>8.7320920273858786E-3</v>
      </c>
      <c r="F1176" s="7">
        <f t="shared" si="134"/>
        <v>1.667970639623134</v>
      </c>
      <c r="G1176" s="2">
        <f t="shared" si="128"/>
        <v>9.2060206009189887E-4</v>
      </c>
      <c r="H1176" s="8">
        <f t="shared" si="129"/>
        <v>-4.4520622653511947E-3</v>
      </c>
      <c r="I1176" s="7">
        <f t="shared" si="130"/>
        <v>48.456806328136395</v>
      </c>
    </row>
    <row r="1177" spans="1:9" x14ac:dyDescent="0.3">
      <c r="A1177" s="1">
        <v>43286</v>
      </c>
      <c r="B1177" s="2">
        <v>8.1584063111965754E-3</v>
      </c>
      <c r="C1177" s="7">
        <f t="shared" si="131"/>
        <v>9.789942687847262E-4</v>
      </c>
      <c r="D1177" s="7">
        <f t="shared" si="132"/>
        <v>9.3190558271524244E-3</v>
      </c>
      <c r="E1177" s="7">
        <f t="shared" si="133"/>
        <v>8.6028063878520206E-3</v>
      </c>
      <c r="F1177" s="7">
        <f t="shared" si="134"/>
        <v>1.6727446632016989</v>
      </c>
      <c r="G1177" s="2">
        <f t="shared" si="128"/>
        <v>9.2168952116242653E-4</v>
      </c>
      <c r="H1177" s="8">
        <f t="shared" si="129"/>
        <v>7.236716790034149E-3</v>
      </c>
      <c r="I1177" s="7">
        <f t="shared" si="130"/>
        <v>26.264003385908595</v>
      </c>
    </row>
    <row r="1178" spans="1:9" x14ac:dyDescent="0.3">
      <c r="A1178" s="1">
        <v>43287</v>
      </c>
      <c r="B1178" s="2">
        <v>8.458248273114366E-3</v>
      </c>
      <c r="C1178" s="7">
        <f t="shared" si="131"/>
        <v>9.789942687847262E-4</v>
      </c>
      <c r="D1178" s="7">
        <f t="shared" si="132"/>
        <v>9.3190558271524244E-3</v>
      </c>
      <c r="E1178" s="7">
        <f t="shared" si="133"/>
        <v>8.8783483732466761E-3</v>
      </c>
      <c r="F1178" s="7">
        <f t="shared" si="134"/>
        <v>1.6700654017081302</v>
      </c>
      <c r="G1178" s="2">
        <f t="shared" si="128"/>
        <v>9.1972521109702423E-4</v>
      </c>
      <c r="H1178" s="8">
        <f t="shared" si="129"/>
        <v>7.5385230620173419E-3</v>
      </c>
      <c r="I1178" s="7">
        <f t="shared" si="130"/>
        <v>25.049999328568024</v>
      </c>
    </row>
    <row r="1179" spans="1:9" x14ac:dyDescent="0.3">
      <c r="A1179" s="1">
        <v>43290</v>
      </c>
      <c r="B1179" s="2">
        <v>9.0043770544978585E-3</v>
      </c>
      <c r="C1179" s="7">
        <f t="shared" si="131"/>
        <v>9.789942687847262E-4</v>
      </c>
      <c r="D1179" s="7">
        <f t="shared" si="132"/>
        <v>9.3190558271524244E-3</v>
      </c>
      <c r="E1179" s="7">
        <f t="shared" si="133"/>
        <v>9.1572714156852968E-3</v>
      </c>
      <c r="F1179" s="7">
        <f t="shared" si="134"/>
        <v>1.6722227624515864</v>
      </c>
      <c r="G1179" s="2">
        <f t="shared" si="128"/>
        <v>9.1797029080925899E-4</v>
      </c>
      <c r="H1179" s="8">
        <f t="shared" si="129"/>
        <v>8.0864067636885993E-3</v>
      </c>
      <c r="I1179" s="7">
        <f t="shared" si="130"/>
        <v>22.551878384734966</v>
      </c>
    </row>
    <row r="1180" spans="1:9" x14ac:dyDescent="0.3">
      <c r="A1180" s="1">
        <v>43291</v>
      </c>
      <c r="B1180" s="2">
        <v>3.5985419048025769E-3</v>
      </c>
      <c r="C1180" s="7">
        <f t="shared" si="131"/>
        <v>9.789942687847262E-4</v>
      </c>
      <c r="D1180" s="7">
        <f t="shared" si="132"/>
        <v>9.3190558271524244E-3</v>
      </c>
      <c r="E1180" s="7">
        <f t="shared" si="133"/>
        <v>9.487092466210963E-3</v>
      </c>
      <c r="F1180" s="7">
        <f t="shared" si="134"/>
        <v>1.6708351655298221</v>
      </c>
      <c r="G1180" s="2">
        <f t="shared" si="128"/>
        <v>9.157010585823306E-4</v>
      </c>
      <c r="H1180" s="8">
        <f t="shared" si="129"/>
        <v>2.6828408462202464E-3</v>
      </c>
      <c r="I1180" s="7">
        <f t="shared" si="130"/>
        <v>60.786080390861493</v>
      </c>
    </row>
    <row r="1181" spans="1:9" x14ac:dyDescent="0.3">
      <c r="A1181" s="1">
        <v>43292</v>
      </c>
      <c r="B1181" s="2">
        <v>-7.3144813042161916E-3</v>
      </c>
      <c r="C1181" s="7">
        <f t="shared" si="131"/>
        <v>9.789942687847262E-4</v>
      </c>
      <c r="D1181" s="7">
        <f t="shared" si="132"/>
        <v>9.3190558271524244E-3</v>
      </c>
      <c r="E1181" s="7">
        <f t="shared" si="133"/>
        <v>9.0756267677207167E-3</v>
      </c>
      <c r="F1181" s="7">
        <f t="shared" si="134"/>
        <v>1.6702121631587674</v>
      </c>
      <c r="G1181" s="2">
        <f t="shared" si="128"/>
        <v>9.1841547486464219E-4</v>
      </c>
      <c r="H1181" s="8">
        <f t="shared" si="129"/>
        <v>-8.2328967790808345E-3</v>
      </c>
      <c r="I1181" s="7">
        <f t="shared" si="130"/>
        <v>21.531682949042473</v>
      </c>
    </row>
    <row r="1182" spans="1:9" x14ac:dyDescent="0.3">
      <c r="A1182" s="1">
        <v>43293</v>
      </c>
      <c r="B1182" s="2">
        <v>9.065989794540652E-3</v>
      </c>
      <c r="C1182" s="7">
        <f t="shared" si="131"/>
        <v>9.789942687847262E-4</v>
      </c>
      <c r="D1182" s="7">
        <f t="shared" si="132"/>
        <v>9.3190558271524244E-3</v>
      </c>
      <c r="E1182" s="7">
        <f t="shared" si="133"/>
        <v>9.4479941981352629E-3</v>
      </c>
      <c r="F1182" s="7">
        <f t="shared" si="134"/>
        <v>1.6724266229578293</v>
      </c>
      <c r="G1182" s="2">
        <f t="shared" si="128"/>
        <v>9.1604333543519358E-4</v>
      </c>
      <c r="H1182" s="8">
        <f t="shared" si="129"/>
        <v>8.1499464591054584E-3</v>
      </c>
      <c r="I1182" s="7">
        <f t="shared" si="130"/>
        <v>22.844222834219686</v>
      </c>
    </row>
    <row r="1183" spans="1:9" x14ac:dyDescent="0.3">
      <c r="A1183" s="1">
        <v>43294</v>
      </c>
      <c r="B1183" s="2">
        <v>7.8726429199749148E-4</v>
      </c>
      <c r="C1183" s="7">
        <f t="shared" si="131"/>
        <v>9.789942687847262E-4</v>
      </c>
      <c r="D1183" s="7">
        <f t="shared" si="132"/>
        <v>9.3190558271524244E-3</v>
      </c>
      <c r="E1183" s="7">
        <f t="shared" si="133"/>
        <v>9.738287606769978E-3</v>
      </c>
      <c r="F1183" s="7">
        <f t="shared" si="134"/>
        <v>1.6707104503126611</v>
      </c>
      <c r="G1183" s="2">
        <f t="shared" si="128"/>
        <v>9.1401862096351743E-4</v>
      </c>
      <c r="H1183" s="8">
        <f t="shared" si="129"/>
        <v>-1.2675432896602594E-4</v>
      </c>
      <c r="I1183" s="7">
        <f t="shared" si="130"/>
        <v>68.410670127623675</v>
      </c>
    </row>
    <row r="1184" spans="1:9" x14ac:dyDescent="0.3">
      <c r="A1184" s="1">
        <v>43297</v>
      </c>
      <c r="B1184" s="2">
        <v>-8.9427088375171326E-4</v>
      </c>
      <c r="C1184" s="7">
        <f t="shared" si="131"/>
        <v>9.789942687847262E-4</v>
      </c>
      <c r="D1184" s="7">
        <f t="shared" si="132"/>
        <v>9.3190558271524244E-3</v>
      </c>
      <c r="E1184" s="7">
        <f t="shared" si="133"/>
        <v>9.1979567365276411E-3</v>
      </c>
      <c r="F1184" s="7">
        <f t="shared" si="134"/>
        <v>1.6701000396831431</v>
      </c>
      <c r="G1184" s="2">
        <f t="shared" si="128"/>
        <v>9.1759333640407438E-4</v>
      </c>
      <c r="H1184" s="8">
        <f t="shared" si="129"/>
        <v>-1.8118642201557875E-3</v>
      </c>
      <c r="I1184" s="7">
        <f t="shared" si="130"/>
        <v>67.251562099117507</v>
      </c>
    </row>
    <row r="1185" spans="1:9" x14ac:dyDescent="0.3">
      <c r="A1185" s="1">
        <v>43298</v>
      </c>
      <c r="B1185" s="2">
        <v>4.0454215243026503E-3</v>
      </c>
      <c r="C1185" s="7">
        <f t="shared" si="131"/>
        <v>9.789942687847262E-4</v>
      </c>
      <c r="D1185" s="7">
        <f t="shared" si="132"/>
        <v>9.3190558271524244E-3</v>
      </c>
      <c r="E1185" s="7">
        <f t="shared" si="133"/>
        <v>8.7919119656568352E-3</v>
      </c>
      <c r="F1185" s="7">
        <f t="shared" si="134"/>
        <v>1.6706562911131491</v>
      </c>
      <c r="G1185" s="2">
        <f t="shared" si="128"/>
        <v>9.203304304516586E-4</v>
      </c>
      <c r="H1185" s="8">
        <f t="shared" si="129"/>
        <v>3.1250910938509916E-3</v>
      </c>
      <c r="I1185" s="7">
        <f t="shared" si="130"/>
        <v>60.469528644229989</v>
      </c>
    </row>
    <row r="1186" spans="1:9" x14ac:dyDescent="0.3">
      <c r="A1186" s="1">
        <v>43299</v>
      </c>
      <c r="B1186" s="2">
        <v>2.103614849508384E-3</v>
      </c>
      <c r="C1186" s="7">
        <f t="shared" si="131"/>
        <v>9.789942687847262E-4</v>
      </c>
      <c r="D1186" s="7">
        <f t="shared" si="132"/>
        <v>9.3190558271524244E-3</v>
      </c>
      <c r="E1186" s="7">
        <f t="shared" si="133"/>
        <v>8.5340413443145361E-3</v>
      </c>
      <c r="F1186" s="7">
        <f t="shared" si="134"/>
        <v>1.6704215139808825</v>
      </c>
      <c r="G1186" s="2">
        <f t="shared" si="128"/>
        <v>9.2204019490874545E-4</v>
      </c>
      <c r="H1186" s="8">
        <f t="shared" si="129"/>
        <v>1.1815746545996385E-3</v>
      </c>
      <c r="I1186" s="7">
        <f t="shared" si="130"/>
        <v>75.417763251308472</v>
      </c>
    </row>
    <row r="1187" spans="1:9" x14ac:dyDescent="0.3">
      <c r="A1187" s="1">
        <v>43300</v>
      </c>
      <c r="B1187" s="2">
        <v>-3.7713231787314117E-3</v>
      </c>
      <c r="C1187" s="7">
        <f t="shared" si="131"/>
        <v>9.789942687847262E-4</v>
      </c>
      <c r="D1187" s="7">
        <f t="shared" si="132"/>
        <v>9.3190558271524244E-3</v>
      </c>
      <c r="E1187" s="7">
        <f t="shared" si="133"/>
        <v>8.2237696555101433E-3</v>
      </c>
      <c r="F1187" s="7">
        <f t="shared" si="134"/>
        <v>1.670358557143272</v>
      </c>
      <c r="G1187" s="2">
        <f t="shared" si="128"/>
        <v>9.2410806114864559E-4</v>
      </c>
      <c r="H1187" s="8">
        <f t="shared" si="129"/>
        <v>-4.6954312398800576E-3</v>
      </c>
      <c r="I1187" s="7">
        <f t="shared" si="130"/>
        <v>46.435350728829306</v>
      </c>
    </row>
    <row r="1188" spans="1:9" x14ac:dyDescent="0.3">
      <c r="A1188" s="1">
        <v>43301</v>
      </c>
      <c r="B1188" s="2">
        <v>-1.143370871728222E-3</v>
      </c>
      <c r="C1188" s="7">
        <f t="shared" si="131"/>
        <v>9.789942687847262E-4</v>
      </c>
      <c r="D1188" s="7">
        <f t="shared" si="132"/>
        <v>9.3190558271524244E-3</v>
      </c>
      <c r="E1188" s="7">
        <f t="shared" si="133"/>
        <v>8.210877608012139E-3</v>
      </c>
      <c r="F1188" s="7">
        <f t="shared" si="134"/>
        <v>1.6710002512965729</v>
      </c>
      <c r="G1188" s="2">
        <f t="shared" si="128"/>
        <v>9.2422268596101243E-4</v>
      </c>
      <c r="H1188" s="8">
        <f t="shared" si="129"/>
        <v>-2.0675935576892346E-3</v>
      </c>
      <c r="I1188" s="7">
        <f t="shared" si="130"/>
        <v>72.031752958662906</v>
      </c>
    </row>
    <row r="1189" spans="1:9" x14ac:dyDescent="0.3">
      <c r="A1189" s="1">
        <v>43304</v>
      </c>
      <c r="B1189" s="2">
        <v>1.8597008469378729E-3</v>
      </c>
      <c r="C1189" s="7">
        <f t="shared" si="131"/>
        <v>9.789942687847262E-4</v>
      </c>
      <c r="D1189" s="7">
        <f t="shared" si="132"/>
        <v>9.3190558271524244E-3</v>
      </c>
      <c r="E1189" s="7">
        <f t="shared" si="133"/>
        <v>7.991772612474253E-3</v>
      </c>
      <c r="F1189" s="7">
        <f t="shared" si="134"/>
        <v>1.6700030684780831</v>
      </c>
      <c r="G1189" s="2">
        <f t="shared" si="128"/>
        <v>9.2564100631981538E-4</v>
      </c>
      <c r="H1189" s="8">
        <f t="shared" si="129"/>
        <v>9.3405984061805747E-4</v>
      </c>
      <c r="I1189" s="7">
        <f t="shared" si="130"/>
        <v>81.334660816203566</v>
      </c>
    </row>
    <row r="1190" spans="1:9" x14ac:dyDescent="0.3">
      <c r="A1190" s="1">
        <v>43305</v>
      </c>
      <c r="B1190" s="2">
        <v>5.0318936843907203E-3</v>
      </c>
      <c r="C1190" s="7">
        <f t="shared" si="131"/>
        <v>9.789942687847262E-4</v>
      </c>
      <c r="D1190" s="7">
        <f t="shared" si="132"/>
        <v>9.3190558271524244E-3</v>
      </c>
      <c r="E1190" s="7">
        <f t="shared" si="133"/>
        <v>7.7716618088881136E-3</v>
      </c>
      <c r="F1190" s="7">
        <f t="shared" si="134"/>
        <v>1.670660397025223</v>
      </c>
      <c r="G1190" s="2">
        <f t="shared" si="128"/>
        <v>9.2713820018756237E-4</v>
      </c>
      <c r="H1190" s="8">
        <f t="shared" si="129"/>
        <v>4.1047554842031583E-3</v>
      </c>
      <c r="I1190" s="7">
        <f t="shared" si="130"/>
        <v>53.199730217624499</v>
      </c>
    </row>
    <row r="1191" spans="1:9" x14ac:dyDescent="0.3">
      <c r="A1191" s="1">
        <v>43306</v>
      </c>
      <c r="B1191" s="2">
        <v>8.5222739948749293E-3</v>
      </c>
      <c r="C1191" s="7">
        <f t="shared" si="131"/>
        <v>9.789942687847262E-4</v>
      </c>
      <c r="D1191" s="7">
        <f t="shared" si="132"/>
        <v>9.3190558271524244E-3</v>
      </c>
      <c r="E1191" s="7">
        <f t="shared" si="133"/>
        <v>7.7780784038015E-3</v>
      </c>
      <c r="F1191" s="7">
        <f t="shared" si="134"/>
        <v>1.6706221384675974</v>
      </c>
      <c r="G1191" s="2">
        <f t="shared" si="128"/>
        <v>9.2709377136301777E-4</v>
      </c>
      <c r="H1191" s="8">
        <f t="shared" si="129"/>
        <v>7.5951802235119112E-3</v>
      </c>
      <c r="I1191" s="7">
        <f t="shared" si="130"/>
        <v>21.628425490520019</v>
      </c>
    </row>
    <row r="1192" spans="1:9" x14ac:dyDescent="0.3">
      <c r="A1192" s="1">
        <v>43307</v>
      </c>
      <c r="B1192" s="2">
        <v>-2.3589956756885355E-3</v>
      </c>
      <c r="C1192" s="7">
        <f t="shared" si="131"/>
        <v>9.789942687847262E-4</v>
      </c>
      <c r="D1192" s="7">
        <f t="shared" si="132"/>
        <v>9.3190558271524244E-3</v>
      </c>
      <c r="E1192" s="7">
        <f t="shared" si="133"/>
        <v>8.2624635652930132E-3</v>
      </c>
      <c r="F1192" s="7">
        <f t="shared" si="134"/>
        <v>1.6718257911570082</v>
      </c>
      <c r="G1192" s="2">
        <f t="shared" si="128"/>
        <v>9.2391553106867599E-4</v>
      </c>
      <c r="H1192" s="8">
        <f t="shared" si="129"/>
        <v>-3.2829112067572115E-3</v>
      </c>
      <c r="I1192" s="7">
        <f t="shared" si="130"/>
        <v>60.633706991279496</v>
      </c>
    </row>
    <row r="1193" spans="1:9" x14ac:dyDescent="0.3">
      <c r="A1193" s="1">
        <v>43308</v>
      </c>
      <c r="B1193" s="2">
        <v>-6.7760531282583525E-3</v>
      </c>
      <c r="C1193" s="7">
        <f t="shared" si="131"/>
        <v>9.789942687847262E-4</v>
      </c>
      <c r="D1193" s="7">
        <f t="shared" si="132"/>
        <v>9.3190558271524244E-3</v>
      </c>
      <c r="E1193" s="7">
        <f t="shared" si="133"/>
        <v>8.1104851681511551E-3</v>
      </c>
      <c r="F1193" s="7">
        <f t="shared" si="134"/>
        <v>1.6695649032880127</v>
      </c>
      <c r="G1193" s="2">
        <f t="shared" si="128"/>
        <v>9.248291706940231E-4</v>
      </c>
      <c r="H1193" s="8">
        <f t="shared" si="129"/>
        <v>-7.7008822989523759E-3</v>
      </c>
      <c r="I1193" s="7">
        <f t="shared" si="130"/>
        <v>21.969793587814891</v>
      </c>
    </row>
    <row r="1194" spans="1:9" x14ac:dyDescent="0.3">
      <c r="A1194" s="1">
        <v>43311</v>
      </c>
      <c r="B1194" s="2">
        <v>-5.2235787685207535E-3</v>
      </c>
      <c r="C1194" s="7">
        <f t="shared" si="131"/>
        <v>9.789942687847262E-4</v>
      </c>
      <c r="D1194" s="7">
        <f t="shared" si="132"/>
        <v>9.3190558271524244E-3</v>
      </c>
      <c r="E1194" s="7">
        <f t="shared" si="133"/>
        <v>8.5548050511901046E-3</v>
      </c>
      <c r="F1194" s="7">
        <f t="shared" si="134"/>
        <v>1.6726729771121132</v>
      </c>
      <c r="G1194" s="2">
        <f t="shared" si="128"/>
        <v>9.2200595105348861E-4</v>
      </c>
      <c r="H1194" s="8">
        <f t="shared" si="129"/>
        <v>-6.1455847195742421E-3</v>
      </c>
      <c r="I1194" s="7">
        <f t="shared" si="130"/>
        <v>33.860593481184772</v>
      </c>
    </row>
    <row r="1195" spans="1:9" x14ac:dyDescent="0.3">
      <c r="A1195" s="1">
        <v>43312</v>
      </c>
      <c r="B1195" s="2">
        <v>4.9292552545388002E-3</v>
      </c>
      <c r="C1195" s="7">
        <f t="shared" si="131"/>
        <v>9.789942687847262E-4</v>
      </c>
      <c r="D1195" s="7">
        <f t="shared" si="132"/>
        <v>9.3190558271524244E-3</v>
      </c>
      <c r="E1195" s="7">
        <f t="shared" si="133"/>
        <v>8.6675629517691029E-3</v>
      </c>
      <c r="F1195" s="7">
        <f t="shared" si="134"/>
        <v>1.669699676443329</v>
      </c>
      <c r="G1195" s="2">
        <f t="shared" si="128"/>
        <v>9.2111512846580182E-4</v>
      </c>
      <c r="H1195" s="8">
        <f t="shared" si="129"/>
        <v>4.0081401260729987E-3</v>
      </c>
      <c r="I1195" s="7">
        <f t="shared" si="130"/>
        <v>52.939369464605299</v>
      </c>
    </row>
    <row r="1196" spans="1:9" x14ac:dyDescent="0.3">
      <c r="A1196" s="1">
        <v>43313</v>
      </c>
      <c r="B1196" s="2">
        <v>-1.6702831397119589E-3</v>
      </c>
      <c r="C1196" s="7">
        <f t="shared" si="131"/>
        <v>9.789942687847262E-4</v>
      </c>
      <c r="D1196" s="7">
        <f t="shared" si="132"/>
        <v>9.3190558271524244E-3</v>
      </c>
      <c r="E1196" s="7">
        <f t="shared" si="133"/>
        <v>8.5056758637027472E-3</v>
      </c>
      <c r="F1196" s="7">
        <f t="shared" si="134"/>
        <v>1.6713271770452101</v>
      </c>
      <c r="G1196" s="2">
        <f t="shared" si="128"/>
        <v>9.2227127303126384E-4</v>
      </c>
      <c r="H1196" s="8">
        <f t="shared" si="129"/>
        <v>-2.5925544127432228E-3</v>
      </c>
      <c r="I1196" s="7">
        <f t="shared" si="130"/>
        <v>65.944173746740063</v>
      </c>
    </row>
    <row r="1197" spans="1:9" x14ac:dyDescent="0.3">
      <c r="A1197" s="1">
        <v>43314</v>
      </c>
      <c r="B1197" s="2">
        <v>5.4470860771562712E-3</v>
      </c>
      <c r="C1197" s="7">
        <f t="shared" si="131"/>
        <v>9.789942687847262E-4</v>
      </c>
      <c r="D1197" s="7">
        <f t="shared" si="132"/>
        <v>9.3190558271524244E-3</v>
      </c>
      <c r="E1197" s="7">
        <f t="shared" si="133"/>
        <v>8.2629171880774129E-3</v>
      </c>
      <c r="F1197" s="7">
        <f t="shared" si="134"/>
        <v>1.6698258463198121</v>
      </c>
      <c r="G1197" s="2">
        <f t="shared" si="128"/>
        <v>9.2382288444364954E-4</v>
      </c>
      <c r="H1197" s="8">
        <f t="shared" si="129"/>
        <v>4.5232631927126215E-3</v>
      </c>
      <c r="I1197" s="7">
        <f t="shared" si="130"/>
        <v>48.437011390561686</v>
      </c>
    </row>
    <row r="1198" spans="1:9" x14ac:dyDescent="0.3">
      <c r="A1198" s="1">
        <v>43315</v>
      </c>
      <c r="B1198" s="2">
        <v>4.2851846543812133E-3</v>
      </c>
      <c r="C1198" s="7">
        <f t="shared" si="131"/>
        <v>9.789942687847262E-4</v>
      </c>
      <c r="D1198" s="7">
        <f t="shared" si="132"/>
        <v>9.3190558271524244E-3</v>
      </c>
      <c r="E1198" s="7">
        <f t="shared" si="133"/>
        <v>8.2244521209874754E-3</v>
      </c>
      <c r="F1198" s="7">
        <f t="shared" si="134"/>
        <v>1.67135803657395</v>
      </c>
      <c r="G1198" s="2">
        <f t="shared" si="128"/>
        <v>9.2414808454781131E-4</v>
      </c>
      <c r="H1198" s="8">
        <f t="shared" si="129"/>
        <v>3.3610365698334022E-3</v>
      </c>
      <c r="I1198" s="7">
        <f t="shared" si="130"/>
        <v>60.327808118989573</v>
      </c>
    </row>
    <row r="1199" spans="1:9" x14ac:dyDescent="0.3">
      <c r="A1199" s="1">
        <v>43318</v>
      </c>
      <c r="B1199" s="2">
        <v>3.666927099212236E-3</v>
      </c>
      <c r="C1199" s="7">
        <f t="shared" si="131"/>
        <v>9.789942687847262E-4</v>
      </c>
      <c r="D1199" s="7">
        <f t="shared" si="132"/>
        <v>9.3190558271524244E-3</v>
      </c>
      <c r="E1199" s="7">
        <f t="shared" si="133"/>
        <v>8.0853139938254891E-3</v>
      </c>
      <c r="F1199" s="7">
        <f t="shared" si="134"/>
        <v>1.6699340796517241</v>
      </c>
      <c r="G1199" s="2">
        <f t="shared" si="128"/>
        <v>9.2501349225195017E-4</v>
      </c>
      <c r="H1199" s="8">
        <f t="shared" si="129"/>
        <v>2.7419136069602858E-3</v>
      </c>
      <c r="I1199" s="7">
        <f t="shared" si="130"/>
        <v>67.038853140753815</v>
      </c>
    </row>
    <row r="1200" spans="1:9" x14ac:dyDescent="0.3">
      <c r="A1200" s="1">
        <v>43319</v>
      </c>
      <c r="B1200" s="2">
        <v>3.3028936320875779E-3</v>
      </c>
      <c r="C1200" s="7">
        <f t="shared" si="131"/>
        <v>9.789942687847262E-4</v>
      </c>
      <c r="D1200" s="7">
        <f t="shared" si="132"/>
        <v>9.3190558271524244E-3</v>
      </c>
      <c r="E1200" s="7">
        <f t="shared" si="133"/>
        <v>7.9265570782436658E-3</v>
      </c>
      <c r="F1200" s="7">
        <f t="shared" si="134"/>
        <v>1.6709038026731053</v>
      </c>
      <c r="G1200" s="2">
        <f t="shared" si="128"/>
        <v>9.2611513277642509E-4</v>
      </c>
      <c r="H1200" s="8">
        <f t="shared" si="129"/>
        <v>2.3767784993111527E-3</v>
      </c>
      <c r="I1200" s="7">
        <f t="shared" si="130"/>
        <v>71.485023189848462</v>
      </c>
    </row>
    <row r="1201" spans="1:9" x14ac:dyDescent="0.3">
      <c r="A1201" s="1">
        <v>43320</v>
      </c>
      <c r="B1201" s="2">
        <v>-4.2054453966056116E-4</v>
      </c>
      <c r="C1201" s="7">
        <f t="shared" si="131"/>
        <v>9.789942687847262E-4</v>
      </c>
      <c r="D1201" s="7">
        <f t="shared" si="132"/>
        <v>9.3190558271524244E-3</v>
      </c>
      <c r="E1201" s="7">
        <f t="shared" si="133"/>
        <v>7.7740673767758717E-3</v>
      </c>
      <c r="F1201" s="7">
        <f t="shared" si="134"/>
        <v>1.6701156384485747</v>
      </c>
      <c r="G1201" s="2">
        <f t="shared" si="128"/>
        <v>9.270991640008458E-4</v>
      </c>
      <c r="H1201" s="8">
        <f t="shared" si="129"/>
        <v>-1.3476437036614069E-3</v>
      </c>
      <c r="I1201" s="7">
        <f t="shared" si="130"/>
        <v>80.882073211889136</v>
      </c>
    </row>
    <row r="1202" spans="1:9" x14ac:dyDescent="0.3">
      <c r="A1202" s="1">
        <v>43321</v>
      </c>
      <c r="B1202" s="2">
        <v>-1.3661809472308439E-3</v>
      </c>
      <c r="C1202" s="7">
        <f t="shared" si="131"/>
        <v>9.789942687847262E-4</v>
      </c>
      <c r="D1202" s="7">
        <f t="shared" si="132"/>
        <v>9.3190558271524244E-3</v>
      </c>
      <c r="E1202" s="7">
        <f t="shared" si="133"/>
        <v>7.6036911870607342E-3</v>
      </c>
      <c r="F1202" s="7">
        <f t="shared" si="134"/>
        <v>1.6706022884917953</v>
      </c>
      <c r="G1202" s="2">
        <f t="shared" si="128"/>
        <v>9.2825657966167123E-4</v>
      </c>
      <c r="H1202" s="8">
        <f t="shared" si="129"/>
        <v>-2.2944375268925152E-3</v>
      </c>
      <c r="I1202" s="7">
        <f t="shared" si="130"/>
        <v>73.986335623268616</v>
      </c>
    </row>
    <row r="1203" spans="1:9" x14ac:dyDescent="0.3">
      <c r="A1203" s="1">
        <v>43322</v>
      </c>
      <c r="B1203" s="2">
        <v>-6.7000957577890707E-3</v>
      </c>
      <c r="C1203" s="7">
        <f t="shared" si="131"/>
        <v>9.789942687847262E-4</v>
      </c>
      <c r="D1203" s="7">
        <f t="shared" si="132"/>
        <v>9.3190558271524244E-3</v>
      </c>
      <c r="E1203" s="7">
        <f t="shared" si="133"/>
        <v>7.5040284304210879E-3</v>
      </c>
      <c r="F1203" s="7">
        <f t="shared" si="134"/>
        <v>1.6703329212188844</v>
      </c>
      <c r="G1203" s="2">
        <f t="shared" si="128"/>
        <v>9.289106372165622E-4</v>
      </c>
      <c r="H1203" s="8">
        <f t="shared" si="129"/>
        <v>-7.629006395005633E-3</v>
      </c>
      <c r="I1203" s="7">
        <f t="shared" si="130"/>
        <v>20.444664989145902</v>
      </c>
    </row>
    <row r="1204" spans="1:9" x14ac:dyDescent="0.3">
      <c r="A1204" s="1">
        <v>43325</v>
      </c>
      <c r="B1204" s="2">
        <v>-3.7434699263274585E-3</v>
      </c>
      <c r="C1204" s="7">
        <f t="shared" si="131"/>
        <v>9.789942687847262E-4</v>
      </c>
      <c r="D1204" s="7">
        <f t="shared" si="132"/>
        <v>9.3190558271524244E-3</v>
      </c>
      <c r="E1204" s="7">
        <f t="shared" si="133"/>
        <v>8.0431252607051345E-3</v>
      </c>
      <c r="F1204" s="7">
        <f t="shared" si="134"/>
        <v>1.6720596378650487</v>
      </c>
      <c r="G1204" s="2">
        <f t="shared" si="128"/>
        <v>9.2538785175865813E-4</v>
      </c>
      <c r="H1204" s="8">
        <f t="shared" si="129"/>
        <v>-4.6688577780861166E-3</v>
      </c>
      <c r="I1204" s="7">
        <f t="shared" si="130"/>
        <v>46.698459419253325</v>
      </c>
    </row>
    <row r="1205" spans="1:9" x14ac:dyDescent="0.3">
      <c r="A1205" s="1">
        <v>43326</v>
      </c>
      <c r="B1205" s="2">
        <v>6.3808087479622078E-3</v>
      </c>
      <c r="C1205" s="7">
        <f t="shared" si="131"/>
        <v>9.789942687847262E-4</v>
      </c>
      <c r="D1205" s="7">
        <f t="shared" si="132"/>
        <v>9.3190558271524244E-3</v>
      </c>
      <c r="E1205" s="7">
        <f t="shared" si="133"/>
        <v>8.0593953929456105E-3</v>
      </c>
      <c r="F1205" s="7">
        <f t="shared" si="134"/>
        <v>1.6697048094845237</v>
      </c>
      <c r="G1205" s="2">
        <f t="shared" si="128"/>
        <v>9.2517649659150196E-4</v>
      </c>
      <c r="H1205" s="8">
        <f t="shared" si="129"/>
        <v>5.4556322513707057E-3</v>
      </c>
      <c r="I1205" s="7">
        <f t="shared" si="130"/>
        <v>39.225111092231259</v>
      </c>
    </row>
    <row r="1206" spans="1:9" x14ac:dyDescent="0.3">
      <c r="A1206" s="1">
        <v>43327</v>
      </c>
      <c r="B1206" s="2">
        <v>-7.4675471758116618E-3</v>
      </c>
      <c r="C1206" s="7">
        <f t="shared" si="131"/>
        <v>9.789942687847262E-4</v>
      </c>
      <c r="D1206" s="7">
        <f t="shared" si="132"/>
        <v>9.3190558271524244E-3</v>
      </c>
      <c r="E1206" s="7">
        <f t="shared" si="133"/>
        <v>8.1662294468280161E-3</v>
      </c>
      <c r="F1206" s="7">
        <f t="shared" si="134"/>
        <v>1.6717173272243244</v>
      </c>
      <c r="G1206" s="2">
        <f t="shared" si="128"/>
        <v>9.2455224532716975E-4</v>
      </c>
      <c r="H1206" s="8">
        <f t="shared" si="129"/>
        <v>-8.3920994211388322E-3</v>
      </c>
      <c r="I1206" s="7">
        <f t="shared" si="130"/>
        <v>18.309886830811159</v>
      </c>
    </row>
    <row r="1207" spans="1:9" x14ac:dyDescent="0.3">
      <c r="A1207" s="1">
        <v>43328</v>
      </c>
      <c r="B1207" s="2">
        <v>8.0915087832471588E-3</v>
      </c>
      <c r="C1207" s="7">
        <f t="shared" si="131"/>
        <v>9.789942687847262E-4</v>
      </c>
      <c r="D1207" s="7">
        <f t="shared" si="132"/>
        <v>9.3190558271524244E-3</v>
      </c>
      <c r="E1207" s="7">
        <f t="shared" si="133"/>
        <v>8.7311530990078993E-3</v>
      </c>
      <c r="F1207" s="7">
        <f t="shared" si="134"/>
        <v>1.6713628453466285</v>
      </c>
      <c r="G1207" s="2">
        <f t="shared" si="128"/>
        <v>9.207692887611131E-4</v>
      </c>
      <c r="H1207" s="8">
        <f t="shared" si="129"/>
        <v>7.1707394944860456E-3</v>
      </c>
      <c r="I1207" s="7">
        <f t="shared" si="130"/>
        <v>27.010258627990179</v>
      </c>
    </row>
    <row r="1208" spans="1:9" x14ac:dyDescent="0.3">
      <c r="A1208" s="1">
        <v>43329</v>
      </c>
      <c r="B1208" s="2">
        <v>3.5202135802514523E-3</v>
      </c>
      <c r="C1208" s="7">
        <f t="shared" si="131"/>
        <v>9.789942687847262E-4</v>
      </c>
      <c r="D1208" s="7">
        <f t="shared" si="132"/>
        <v>9.3190558271524244E-3</v>
      </c>
      <c r="E1208" s="7">
        <f t="shared" si="133"/>
        <v>8.9727492959862064E-3</v>
      </c>
      <c r="F1208" s="7">
        <f t="shared" si="134"/>
        <v>1.6710845549638469</v>
      </c>
      <c r="G1208" s="2">
        <f t="shared" si="128"/>
        <v>9.1914463602337242E-4</v>
      </c>
      <c r="H1208" s="8">
        <f t="shared" si="129"/>
        <v>2.6010689442280801E-3</v>
      </c>
      <c r="I1208" s="7">
        <f t="shared" si="130"/>
        <v>63.815719121262923</v>
      </c>
    </row>
    <row r="1209" spans="1:9" x14ac:dyDescent="0.3">
      <c r="A1209" s="1">
        <v>43332</v>
      </c>
      <c r="B1209" s="2">
        <v>2.1401156428955126E-3</v>
      </c>
      <c r="C1209" s="7">
        <f t="shared" si="131"/>
        <v>9.789942687847262E-4</v>
      </c>
      <c r="D1209" s="7">
        <f t="shared" si="132"/>
        <v>9.3190558271524244E-3</v>
      </c>
      <c r="E1209" s="7">
        <f t="shared" si="133"/>
        <v>8.6475593988744638E-3</v>
      </c>
      <c r="F1209" s="7">
        <f t="shared" si="134"/>
        <v>1.6700108639519124</v>
      </c>
      <c r="G1209" s="2">
        <f t="shared" si="128"/>
        <v>9.21263324380015E-4</v>
      </c>
      <c r="H1209" s="8">
        <f t="shared" si="129"/>
        <v>1.2188523185154977E-3</v>
      </c>
      <c r="I1209" s="7">
        <f t="shared" si="130"/>
        <v>74.315366723815657</v>
      </c>
    </row>
    <row r="1210" spans="1:9" x14ac:dyDescent="0.3">
      <c r="A1210" s="1">
        <v>43333</v>
      </c>
      <c r="B1210" s="2">
        <v>2.3454054641576239E-3</v>
      </c>
      <c r="C1210" s="7">
        <f t="shared" si="131"/>
        <v>9.789942687847262E-4</v>
      </c>
      <c r="D1210" s="7">
        <f t="shared" si="132"/>
        <v>9.3190558271524244E-3</v>
      </c>
      <c r="E1210" s="7">
        <f t="shared" si="133"/>
        <v>8.3181772480756099E-3</v>
      </c>
      <c r="F1210" s="7">
        <f t="shared" si="134"/>
        <v>1.6706721297415847</v>
      </c>
      <c r="G1210" s="2">
        <f t="shared" si="128"/>
        <v>9.2349212960319432E-4</v>
      </c>
      <c r="H1210" s="8">
        <f t="shared" si="129"/>
        <v>1.4219133345544296E-3</v>
      </c>
      <c r="I1210" s="7">
        <f t="shared" si="130"/>
        <v>75.97259290480612</v>
      </c>
    </row>
    <row r="1211" spans="1:9" x14ac:dyDescent="0.3">
      <c r="A1211" s="1">
        <v>43334</v>
      </c>
      <c r="B1211" s="2">
        <v>-5.9365221719021033E-4</v>
      </c>
      <c r="C1211" s="7">
        <f t="shared" si="131"/>
        <v>9.789942687847262E-4</v>
      </c>
      <c r="D1211" s="7">
        <f t="shared" si="132"/>
        <v>9.3190558271524244E-3</v>
      </c>
      <c r="E1211" s="7">
        <f t="shared" si="133"/>
        <v>8.0535829275125825E-3</v>
      </c>
      <c r="F1211" s="7">
        <f t="shared" si="134"/>
        <v>1.6701867561447477</v>
      </c>
      <c r="G1211" s="2">
        <f t="shared" si="128"/>
        <v>9.2523639231189897E-4</v>
      </c>
      <c r="H1211" s="8">
        <f t="shared" si="129"/>
        <v>-1.5188886095021093E-3</v>
      </c>
      <c r="I1211" s="7">
        <f t="shared" si="130"/>
        <v>77.275659234092515</v>
      </c>
    </row>
    <row r="1212" spans="1:9" x14ac:dyDescent="0.3">
      <c r="A1212" s="1">
        <v>43335</v>
      </c>
      <c r="B1212" s="2">
        <v>-1.3280904592257725E-3</v>
      </c>
      <c r="C1212" s="7">
        <f t="shared" si="131"/>
        <v>9.789942687847262E-4</v>
      </c>
      <c r="D1212" s="7">
        <f t="shared" si="132"/>
        <v>9.3190558271524244E-3</v>
      </c>
      <c r="E1212" s="7">
        <f t="shared" si="133"/>
        <v>7.8393250918788286E-3</v>
      </c>
      <c r="F1212" s="7">
        <f t="shared" si="134"/>
        <v>1.6705625486387763</v>
      </c>
      <c r="G1212" s="2">
        <f t="shared" si="128"/>
        <v>9.2668255834225596E-4</v>
      </c>
      <c r="H1212" s="8">
        <f t="shared" si="129"/>
        <v>-2.2547730175680285E-3</v>
      </c>
      <c r="I1212" s="7">
        <f t="shared" si="130"/>
        <v>72.838788993070608</v>
      </c>
    </row>
    <row r="1213" spans="1:9" x14ac:dyDescent="0.3">
      <c r="A1213" s="1">
        <v>43336</v>
      </c>
      <c r="B1213" s="2">
        <v>6.0183469802588263E-3</v>
      </c>
      <c r="C1213" s="7">
        <f t="shared" si="131"/>
        <v>9.789942687847262E-4</v>
      </c>
      <c r="D1213" s="7">
        <f t="shared" si="132"/>
        <v>9.3190558271524244E-3</v>
      </c>
      <c r="E1213" s="7">
        <f t="shared" si="133"/>
        <v>7.6956979253289121E-3</v>
      </c>
      <c r="F1213" s="7">
        <f t="shared" si="134"/>
        <v>1.6703578271740021</v>
      </c>
      <c r="G1213" s="2">
        <f t="shared" si="128"/>
        <v>9.2763243076181864E-4</v>
      </c>
      <c r="H1213" s="8">
        <f t="shared" si="129"/>
        <v>5.0907145494970074E-3</v>
      </c>
      <c r="I1213" s="7">
        <f t="shared" si="130"/>
        <v>42.311327463323501</v>
      </c>
    </row>
    <row r="1214" spans="1:9" x14ac:dyDescent="0.3">
      <c r="A1214" s="1">
        <v>43339</v>
      </c>
      <c r="B1214" s="2">
        <v>7.895473062007996E-3</v>
      </c>
      <c r="C1214" s="7">
        <f t="shared" si="131"/>
        <v>9.789942687847262E-4</v>
      </c>
      <c r="D1214" s="7">
        <f t="shared" si="132"/>
        <v>9.3190558271524244E-3</v>
      </c>
      <c r="E1214" s="7">
        <f t="shared" si="133"/>
        <v>7.8219717793390434E-3</v>
      </c>
      <c r="F1214" s="7">
        <f t="shared" si="134"/>
        <v>1.6711120739310823</v>
      </c>
      <c r="G1214" s="2">
        <f t="shared" si="128"/>
        <v>9.2682166780355484E-4</v>
      </c>
      <c r="H1214" s="8">
        <f t="shared" si="129"/>
        <v>6.968651394204441E-3</v>
      </c>
      <c r="I1214" s="7">
        <f t="shared" si="130"/>
        <v>25.96888934553386</v>
      </c>
    </row>
    <row r="1215" spans="1:9" x14ac:dyDescent="0.3">
      <c r="A1215" s="1">
        <v>43340</v>
      </c>
      <c r="B1215" s="2">
        <v>4.8344955137080703E-4</v>
      </c>
      <c r="C1215" s="7">
        <f t="shared" si="131"/>
        <v>9.789942687847262E-4</v>
      </c>
      <c r="D1215" s="7">
        <f t="shared" si="132"/>
        <v>9.3190558271524244E-3</v>
      </c>
      <c r="E1215" s="7">
        <f t="shared" si="133"/>
        <v>8.1915112374813231E-3</v>
      </c>
      <c r="F1215" s="7">
        <f t="shared" si="134"/>
        <v>1.67119228052677</v>
      </c>
      <c r="G1215" s="2">
        <f t="shared" si="128"/>
        <v>9.2436039848723447E-4</v>
      </c>
      <c r="H1215" s="8">
        <f t="shared" si="129"/>
        <v>-4.4091084711642744E-4</v>
      </c>
      <c r="I1215" s="7">
        <f t="shared" si="130"/>
        <v>80.90074895050715</v>
      </c>
    </row>
    <row r="1216" spans="1:9" x14ac:dyDescent="0.3">
      <c r="A1216" s="1">
        <v>43341</v>
      </c>
      <c r="B1216" s="2">
        <v>5.3805418564567553E-3</v>
      </c>
      <c r="C1216" s="7">
        <f t="shared" si="131"/>
        <v>9.789942687847262E-4</v>
      </c>
      <c r="D1216" s="7">
        <f t="shared" si="132"/>
        <v>9.3190558271524244E-3</v>
      </c>
      <c r="E1216" s="7">
        <f t="shared" si="133"/>
        <v>7.9279727435521401E-3</v>
      </c>
      <c r="F1216" s="7">
        <f t="shared" si="134"/>
        <v>1.6697402636628458</v>
      </c>
      <c r="G1216" s="2">
        <f t="shared" si="128"/>
        <v>9.2605561753811522E-4</v>
      </c>
      <c r="H1216" s="8">
        <f t="shared" si="129"/>
        <v>4.4544862389186398E-3</v>
      </c>
      <c r="I1216" s="7">
        <f t="shared" si="130"/>
        <v>49.246588724706882</v>
      </c>
    </row>
    <row r="1217" spans="1:9" x14ac:dyDescent="0.3">
      <c r="A1217" s="1">
        <v>43342</v>
      </c>
      <c r="B1217" s="2">
        <v>-4.048535856804647E-3</v>
      </c>
      <c r="C1217" s="7">
        <f t="shared" si="131"/>
        <v>9.789942687847262E-4</v>
      </c>
      <c r="D1217" s="7">
        <f t="shared" si="132"/>
        <v>9.3190558271524244E-3</v>
      </c>
      <c r="E1217" s="7">
        <f t="shared" si="133"/>
        <v>7.9417481576931868E-3</v>
      </c>
      <c r="F1217" s="7">
        <f t="shared" si="134"/>
        <v>1.6714050901089827</v>
      </c>
      <c r="G1217" s="2">
        <f t="shared" si="128"/>
        <v>9.2603536960591973E-4</v>
      </c>
      <c r="H1217" s="8">
        <f t="shared" si="129"/>
        <v>-4.9745712264105671E-3</v>
      </c>
      <c r="I1217" s="7">
        <f t="shared" si="130"/>
        <v>43.525013917115373</v>
      </c>
    </row>
    <row r="1218" spans="1:9" x14ac:dyDescent="0.3">
      <c r="A1218" s="1">
        <v>43343</v>
      </c>
      <c r="B1218" s="2">
        <v>3.4553013327442983E-5</v>
      </c>
      <c r="C1218" s="7">
        <f t="shared" si="131"/>
        <v>9.789942687847262E-4</v>
      </c>
      <c r="D1218" s="7">
        <f t="shared" si="132"/>
        <v>9.3190558271524244E-3</v>
      </c>
      <c r="E1218" s="7">
        <f t="shared" si="133"/>
        <v>8.0106097740503448E-3</v>
      </c>
      <c r="F1218" s="7">
        <f t="shared" si="134"/>
        <v>1.6702853213181257</v>
      </c>
      <c r="G1218" s="2">
        <f t="shared" si="128"/>
        <v>9.2552752568547019E-4</v>
      </c>
      <c r="H1218" s="8">
        <f t="shared" si="129"/>
        <v>-8.909745123580272E-4</v>
      </c>
      <c r="I1218" s="7">
        <f t="shared" si="130"/>
        <v>81.17677221113459</v>
      </c>
    </row>
    <row r="1219" spans="1:9" x14ac:dyDescent="0.3">
      <c r="A1219" s="1">
        <v>43347</v>
      </c>
      <c r="B1219" s="2">
        <v>-1.7223890170621203E-3</v>
      </c>
      <c r="C1219" s="7">
        <f t="shared" si="131"/>
        <v>9.789942687847262E-4</v>
      </c>
      <c r="D1219" s="7">
        <f t="shared" si="132"/>
        <v>9.3190558271524244E-3</v>
      </c>
      <c r="E1219" s="7">
        <f t="shared" si="133"/>
        <v>7.786231067520263E-3</v>
      </c>
      <c r="F1219" s="7">
        <f t="shared" si="134"/>
        <v>1.6704443759107832</v>
      </c>
      <c r="G1219" s="2">
        <f t="shared" ref="G1219:G1282" si="135">C1219 - E1219*EXP(1/(2*F1219^2))*SINH(D1219/F1219)</f>
        <v>9.2703186115137572E-4</v>
      </c>
      <c r="H1219" s="8">
        <f t="shared" ref="H1219:H1282" si="136">B1219-G1219</f>
        <v>-2.6494208782134963E-3</v>
      </c>
      <c r="I1219" s="7">
        <f t="shared" ref="I1219:I1282" si="137">F1219/(E1219*SQRT(2*PI()))*1/SQRT(1 + ((B1219-C1219)/E1219)^2)*EXP(-1/2*(D1219 + F1219*ASINH((B1219-C1219)/E1219))^2)</f>
        <v>69.156499430827878</v>
      </c>
    </row>
    <row r="1220" spans="1:9" x14ac:dyDescent="0.3">
      <c r="A1220" s="1">
        <v>43348</v>
      </c>
      <c r="B1220" s="2">
        <v>-2.6911199875283565E-3</v>
      </c>
      <c r="C1220" s="7">
        <f t="shared" ref="C1220:C1283" si="138">C1219*L$17 + L$16*$H1219^2 + L$15</f>
        <v>9.789942687847262E-4</v>
      </c>
      <c r="D1220" s="7">
        <f t="shared" ref="D1220:D1283" si="139">D1219*M$17 + M$16*$H1219^2 + M$15</f>
        <v>9.3190558271524244E-3</v>
      </c>
      <c r="E1220" s="7">
        <f t="shared" ref="E1220:E1283" si="140">E1219*N$17 + N$16*$H1219^2 + N$15</f>
        <v>7.6747395938632735E-3</v>
      </c>
      <c r="F1220" s="7">
        <f t="shared" ref="F1220:F1283" si="141">F1219*O$17 + O$16*$H1219^2 + O$15</f>
        <v>1.670502994950485</v>
      </c>
      <c r="G1220" s="2">
        <f t="shared" si="135"/>
        <v>9.2777835510839829E-4</v>
      </c>
      <c r="H1220" s="8">
        <f t="shared" si="136"/>
        <v>-3.6188983426367546E-3</v>
      </c>
      <c r="I1220" s="7">
        <f t="shared" si="137"/>
        <v>58.605770118943461</v>
      </c>
    </row>
    <row r="1221" spans="1:9" x14ac:dyDescent="0.3">
      <c r="A1221" s="1">
        <v>43349</v>
      </c>
      <c r="B1221" s="2">
        <v>-3.0101433003405509E-3</v>
      </c>
      <c r="C1221" s="7">
        <f t="shared" si="138"/>
        <v>9.789942687847262E-4</v>
      </c>
      <c r="D1221" s="7">
        <f t="shared" si="139"/>
        <v>9.3190558271524244E-3</v>
      </c>
      <c r="E1221" s="7">
        <f t="shared" si="140"/>
        <v>7.6543437282314631E-3</v>
      </c>
      <c r="F1221" s="7">
        <f t="shared" si="141"/>
        <v>1.6706334026734664</v>
      </c>
      <c r="G1221" s="2">
        <f t="shared" si="135"/>
        <v>9.2791987893789396E-4</v>
      </c>
      <c r="H1221" s="8">
        <f t="shared" si="136"/>
        <v>-3.9380631792784448E-3</v>
      </c>
      <c r="I1221" s="7">
        <f t="shared" si="137"/>
        <v>54.893233184747849</v>
      </c>
    </row>
    <row r="1222" spans="1:9" x14ac:dyDescent="0.3">
      <c r="A1222" s="1">
        <v>43350</v>
      </c>
      <c r="B1222" s="2">
        <v>-1.9431652278862899E-3</v>
      </c>
      <c r="C1222" s="7">
        <f t="shared" si="138"/>
        <v>9.789942687847262E-4</v>
      </c>
      <c r="D1222" s="7">
        <f t="shared" si="139"/>
        <v>9.3190558271524244E-3</v>
      </c>
      <c r="E1222" s="7">
        <f t="shared" si="140"/>
        <v>7.6658666568272908E-3</v>
      </c>
      <c r="F1222" s="7">
        <f t="shared" si="141"/>
        <v>1.6706040182677075</v>
      </c>
      <c r="G1222" s="2">
        <f t="shared" si="135"/>
        <v>9.2784176893997408E-4</v>
      </c>
      <c r="H1222" s="8">
        <f t="shared" si="136"/>
        <v>-2.8710069968262641E-3</v>
      </c>
      <c r="I1222" s="7">
        <f t="shared" si="137"/>
        <v>67.322838680415288</v>
      </c>
    </row>
    <row r="1223" spans="1:9" x14ac:dyDescent="0.3">
      <c r="A1223" s="1">
        <v>43353</v>
      </c>
      <c r="B1223" s="2">
        <v>1.7382688786686806E-3</v>
      </c>
      <c r="C1223" s="7">
        <f t="shared" si="138"/>
        <v>9.789942687847262E-4</v>
      </c>
      <c r="D1223" s="7">
        <f t="shared" si="139"/>
        <v>9.3190558271524244E-3</v>
      </c>
      <c r="E1223" s="7">
        <f t="shared" si="140"/>
        <v>7.5901024934761658E-3</v>
      </c>
      <c r="F1223" s="7">
        <f t="shared" si="141"/>
        <v>1.6704172787856832</v>
      </c>
      <c r="G1223" s="2">
        <f t="shared" si="135"/>
        <v>9.2833963406534301E-4</v>
      </c>
      <c r="H1223" s="8">
        <f t="shared" si="136"/>
        <v>8.0992924460333762E-4</v>
      </c>
      <c r="I1223" s="7">
        <f t="shared" si="137"/>
        <v>86.017742394440106</v>
      </c>
    </row>
    <row r="1224" spans="1:9" x14ac:dyDescent="0.3">
      <c r="A1224" s="1">
        <v>43354</v>
      </c>
      <c r="B1224" s="2">
        <v>3.2976942864761938E-3</v>
      </c>
      <c r="C1224" s="7">
        <f t="shared" si="138"/>
        <v>9.789942687847262E-4</v>
      </c>
      <c r="D1224" s="7">
        <f t="shared" si="139"/>
        <v>9.3190558271524244E-3</v>
      </c>
      <c r="E1224" s="7">
        <f t="shared" si="140"/>
        <v>7.4387866269416047E-3</v>
      </c>
      <c r="F1224" s="7">
        <f t="shared" si="141"/>
        <v>1.6703404750145208</v>
      </c>
      <c r="G1224" s="2">
        <f t="shared" si="135"/>
        <v>9.2934638119214149E-4</v>
      </c>
      <c r="H1224" s="8">
        <f t="shared" si="136"/>
        <v>2.3683479052840524E-3</v>
      </c>
      <c r="I1224" s="7">
        <f t="shared" si="137"/>
        <v>74.633569924545796</v>
      </c>
    </row>
    <row r="1225" spans="1:9" x14ac:dyDescent="0.3">
      <c r="A1225" s="1">
        <v>43355</v>
      </c>
      <c r="B1225" s="2">
        <v>2.4199141926839474E-4</v>
      </c>
      <c r="C1225" s="7">
        <f t="shared" si="138"/>
        <v>9.789942687847262E-4</v>
      </c>
      <c r="D1225" s="7">
        <f t="shared" si="139"/>
        <v>9.3190558271524244E-3</v>
      </c>
      <c r="E1225" s="7">
        <f t="shared" si="140"/>
        <v>7.3724533135476741E-3</v>
      </c>
      <c r="F1225" s="7">
        <f t="shared" si="141"/>
        <v>1.6705411141849869</v>
      </c>
      <c r="G1225" s="2">
        <f t="shared" si="135"/>
        <v>9.2979712998707514E-4</v>
      </c>
      <c r="H1225" s="8">
        <f t="shared" si="136"/>
        <v>-6.8780571071868041E-4</v>
      </c>
      <c r="I1225" s="7">
        <f t="shared" si="137"/>
        <v>88.841511885569346</v>
      </c>
    </row>
    <row r="1226" spans="1:9" x14ac:dyDescent="0.3">
      <c r="A1226" s="1">
        <v>43356</v>
      </c>
      <c r="B1226" s="2">
        <v>5.914561366224147E-3</v>
      </c>
      <c r="C1226" s="7">
        <f t="shared" si="138"/>
        <v>9.789942687847262E-4</v>
      </c>
      <c r="D1226" s="7">
        <f t="shared" si="139"/>
        <v>9.3190558271524244E-3</v>
      </c>
      <c r="E1226" s="7">
        <f t="shared" si="140"/>
        <v>7.2576450251738657E-3</v>
      </c>
      <c r="F1226" s="7">
        <f t="shared" si="141"/>
        <v>1.6702414291400778</v>
      </c>
      <c r="G1226" s="2">
        <f t="shared" si="135"/>
        <v>9.3055145284608642E-4</v>
      </c>
      <c r="H1226" s="8">
        <f t="shared" si="136"/>
        <v>4.9840099133780609E-3</v>
      </c>
      <c r="I1226" s="7">
        <f t="shared" si="137"/>
        <v>42.737169389439217</v>
      </c>
    </row>
    <row r="1227" spans="1:9" x14ac:dyDescent="0.3">
      <c r="A1227" s="1">
        <v>43357</v>
      </c>
      <c r="B1227" s="2">
        <v>1.7187196174139885E-4</v>
      </c>
      <c r="C1227" s="7">
        <f t="shared" si="138"/>
        <v>9.789942687847262E-4</v>
      </c>
      <c r="D1227" s="7">
        <f t="shared" si="139"/>
        <v>9.3190558271524244E-3</v>
      </c>
      <c r="E1227" s="7">
        <f t="shared" si="140"/>
        <v>7.449102871038938E-3</v>
      </c>
      <c r="F1227" s="7">
        <f t="shared" si="141"/>
        <v>1.6711693035333719</v>
      </c>
      <c r="G1227" s="2">
        <f t="shared" si="135"/>
        <v>9.2931101652814587E-4</v>
      </c>
      <c r="H1227" s="8">
        <f t="shared" si="136"/>
        <v>-7.5743905478674702E-4</v>
      </c>
      <c r="I1227" s="7">
        <f t="shared" si="137"/>
        <v>87.682423972758627</v>
      </c>
    </row>
    <row r="1228" spans="1:9" x14ac:dyDescent="0.3">
      <c r="A1228" s="1">
        <v>43360</v>
      </c>
      <c r="B1228" s="2">
        <v>-5.2942753696431089E-3</v>
      </c>
      <c r="C1228" s="7">
        <f t="shared" si="138"/>
        <v>9.789942687847262E-4</v>
      </c>
      <c r="D1228" s="7">
        <f t="shared" si="139"/>
        <v>9.3190558271524244E-3</v>
      </c>
      <c r="E1228" s="7">
        <f t="shared" si="140"/>
        <v>7.3218626601849329E-3</v>
      </c>
      <c r="F1228" s="7">
        <f t="shared" si="141"/>
        <v>1.6697685756060738</v>
      </c>
      <c r="G1228" s="2">
        <f t="shared" si="135"/>
        <v>9.3010401437160065E-4</v>
      </c>
      <c r="H1228" s="8">
        <f t="shared" si="136"/>
        <v>-6.2243793840147093E-3</v>
      </c>
      <c r="I1228" s="7">
        <f t="shared" si="137"/>
        <v>30.177599745840169</v>
      </c>
    </row>
    <row r="1229" spans="1:9" x14ac:dyDescent="0.3">
      <c r="A1229" s="1">
        <v>43361</v>
      </c>
      <c r="B1229" s="2">
        <v>5.4263398578997535E-3</v>
      </c>
      <c r="C1229" s="7">
        <f t="shared" si="138"/>
        <v>9.789942687847262E-4</v>
      </c>
      <c r="D1229" s="7">
        <f t="shared" si="139"/>
        <v>9.3190558271524244E-3</v>
      </c>
      <c r="E1229" s="7">
        <f t="shared" si="140"/>
        <v>7.6650203012181379E-3</v>
      </c>
      <c r="F1229" s="7">
        <f t="shared" si="141"/>
        <v>1.6719273109982828</v>
      </c>
      <c r="G1229" s="2">
        <f t="shared" si="135"/>
        <v>9.2790238395374909E-4</v>
      </c>
      <c r="H1229" s="8">
        <f t="shared" si="136"/>
        <v>4.4984374739460041E-3</v>
      </c>
      <c r="I1229" s="7">
        <f t="shared" si="137"/>
        <v>48.757610035433927</v>
      </c>
    </row>
    <row r="1230" spans="1:9" x14ac:dyDescent="0.3">
      <c r="A1230" s="1">
        <v>43362</v>
      </c>
      <c r="B1230" s="2">
        <v>1.0656650487483876E-3</v>
      </c>
      <c r="C1230" s="7">
        <f t="shared" si="138"/>
        <v>9.789942687847262E-4</v>
      </c>
      <c r="D1230" s="7">
        <f t="shared" si="139"/>
        <v>9.3190558271524244E-3</v>
      </c>
      <c r="E1230" s="7">
        <f t="shared" si="140"/>
        <v>7.7301112671634047E-3</v>
      </c>
      <c r="F1230" s="7">
        <f t="shared" si="141"/>
        <v>1.6697600863245805</v>
      </c>
      <c r="G1230" s="2">
        <f t="shared" si="135"/>
        <v>9.2737766046543132E-4</v>
      </c>
      <c r="H1230" s="8">
        <f t="shared" si="136"/>
        <v>1.3828738828295631E-4</v>
      </c>
      <c r="I1230" s="7">
        <f t="shared" si="137"/>
        <v>86.135140736479926</v>
      </c>
    </row>
    <row r="1231" spans="1:9" x14ac:dyDescent="0.3">
      <c r="A1231" s="1">
        <v>43363</v>
      </c>
      <c r="B1231" s="2">
        <v>8.1036162780505627E-3</v>
      </c>
      <c r="C1231" s="7">
        <f t="shared" si="138"/>
        <v>9.789942687847262E-4</v>
      </c>
      <c r="D1231" s="7">
        <f t="shared" si="139"/>
        <v>9.3190558271524244E-3</v>
      </c>
      <c r="E1231" s="7">
        <f t="shared" si="140"/>
        <v>7.5464588467857412E-3</v>
      </c>
      <c r="F1231" s="7">
        <f t="shared" si="141"/>
        <v>1.6708198693043268</v>
      </c>
      <c r="G1231" s="2">
        <f t="shared" si="135"/>
        <v>9.2864738464256509E-4</v>
      </c>
      <c r="H1231" s="8">
        <f t="shared" si="136"/>
        <v>7.1749688934079972E-3</v>
      </c>
      <c r="I1231" s="7">
        <f t="shared" si="137"/>
        <v>23.602515974951338</v>
      </c>
    </row>
    <row r="1232" spans="1:9" x14ac:dyDescent="0.3">
      <c r="A1232" s="1">
        <v>43364</v>
      </c>
      <c r="B1232" s="2">
        <v>-9.1374496510110426E-4</v>
      </c>
      <c r="C1232" s="7">
        <f t="shared" si="138"/>
        <v>9.789942687847262E-4</v>
      </c>
      <c r="D1232" s="7">
        <f t="shared" si="139"/>
        <v>9.3190558271524244E-3</v>
      </c>
      <c r="E1232" s="7">
        <f t="shared" si="140"/>
        <v>7.9991629447157715E-3</v>
      </c>
      <c r="F1232" s="7">
        <f t="shared" si="141"/>
        <v>1.6714975137097643</v>
      </c>
      <c r="G1232" s="2">
        <f t="shared" si="135"/>
        <v>9.2565650899122717E-4</v>
      </c>
      <c r="H1232" s="8">
        <f t="shared" si="136"/>
        <v>-1.8394014740923314E-3</v>
      </c>
      <c r="I1232" s="7">
        <f t="shared" si="137"/>
        <v>75.397622152890008</v>
      </c>
    </row>
    <row r="1233" spans="1:9" x14ac:dyDescent="0.3">
      <c r="A1233" s="1">
        <v>43367</v>
      </c>
      <c r="B1233" s="2">
        <v>-3.3219248083475872E-3</v>
      </c>
      <c r="C1233" s="7">
        <f t="shared" si="138"/>
        <v>9.789942687847262E-4</v>
      </c>
      <c r="D1233" s="7">
        <f t="shared" si="139"/>
        <v>9.3190558271524244E-3</v>
      </c>
      <c r="E1233" s="7">
        <f t="shared" si="140"/>
        <v>7.8071978653842652E-3</v>
      </c>
      <c r="F1233" s="7">
        <f t="shared" si="141"/>
        <v>1.6696008305317325</v>
      </c>
      <c r="G1233" s="2">
        <f t="shared" si="135"/>
        <v>9.2685617035393201E-4</v>
      </c>
      <c r="H1233" s="8">
        <f t="shared" si="136"/>
        <v>-4.2487809787015189E-3</v>
      </c>
      <c r="I1233" s="7">
        <f t="shared" si="137"/>
        <v>51.211835835192296</v>
      </c>
    </row>
    <row r="1234" spans="1:9" x14ac:dyDescent="0.3">
      <c r="A1234" s="1">
        <v>43368</v>
      </c>
      <c r="B1234" s="2">
        <v>-9.2777394752763254E-4</v>
      </c>
      <c r="C1234" s="7">
        <f t="shared" si="138"/>
        <v>9.789942687847262E-4</v>
      </c>
      <c r="D1234" s="7">
        <f t="shared" si="139"/>
        <v>9.3190558271524244E-3</v>
      </c>
      <c r="E1234" s="7">
        <f t="shared" si="140"/>
        <v>7.8214184463013866E-3</v>
      </c>
      <c r="F1234" s="7">
        <f t="shared" si="141"/>
        <v>1.671459190024025</v>
      </c>
      <c r="G1234" s="2">
        <f t="shared" si="135"/>
        <v>9.2684007087974788E-4</v>
      </c>
      <c r="H1234" s="8">
        <f t="shared" si="136"/>
        <v>-1.8546140184073803E-3</v>
      </c>
      <c r="I1234" s="7">
        <f t="shared" si="137"/>
        <v>76.636400924474046</v>
      </c>
    </row>
    <row r="1235" spans="1:9" x14ac:dyDescent="0.3">
      <c r="A1235" s="1">
        <v>43369</v>
      </c>
      <c r="B1235" s="2">
        <v>-2.9919746206610309E-3</v>
      </c>
      <c r="C1235" s="7">
        <f t="shared" si="138"/>
        <v>9.789942687847262E-4</v>
      </c>
      <c r="D1235" s="7">
        <f t="shared" si="139"/>
        <v>9.3190558271524244E-3</v>
      </c>
      <c r="E1235" s="7">
        <f t="shared" si="140"/>
        <v>7.6616792301261206E-3</v>
      </c>
      <c r="F1235" s="7">
        <f t="shared" si="141"/>
        <v>1.6696314707440407</v>
      </c>
      <c r="G1235" s="2">
        <f t="shared" si="135"/>
        <v>9.2782925002353901E-4</v>
      </c>
      <c r="H1235" s="8">
        <f t="shared" si="136"/>
        <v>-3.9198038706845699E-3</v>
      </c>
      <c r="I1235" s="7">
        <f t="shared" si="137"/>
        <v>55.087469822590236</v>
      </c>
    </row>
    <row r="1236" spans="1:9" x14ac:dyDescent="0.3">
      <c r="A1236" s="1">
        <v>43370</v>
      </c>
      <c r="B1236" s="2">
        <v>2.7939294134577963E-3</v>
      </c>
      <c r="C1236" s="7">
        <f t="shared" si="138"/>
        <v>9.789942687847262E-4</v>
      </c>
      <c r="D1236" s="7">
        <f t="shared" si="139"/>
        <v>9.3190558271524244E-3</v>
      </c>
      <c r="E1236" s="7">
        <f t="shared" si="140"/>
        <v>7.6702161112534506E-3</v>
      </c>
      <c r="F1236" s="7">
        <f t="shared" si="141"/>
        <v>1.6713586869385917</v>
      </c>
      <c r="G1236" s="2">
        <f t="shared" si="135"/>
        <v>9.2784413045493422E-4</v>
      </c>
      <c r="H1236" s="8">
        <f t="shared" si="136"/>
        <v>1.866085283002862E-3</v>
      </c>
      <c r="I1236" s="7">
        <f t="shared" si="137"/>
        <v>78.053151299163403</v>
      </c>
    </row>
    <row r="1237" spans="1:9" x14ac:dyDescent="0.3">
      <c r="A1237" s="1">
        <v>43371</v>
      </c>
      <c r="B1237" s="2">
        <v>1.0293751977852317E-4</v>
      </c>
      <c r="C1237" s="7">
        <f t="shared" si="138"/>
        <v>9.789942687847262E-4</v>
      </c>
      <c r="D1237" s="7">
        <f t="shared" si="139"/>
        <v>9.3190558271524244E-3</v>
      </c>
      <c r="E1237" s="7">
        <f t="shared" si="140"/>
        <v>7.5378304469150611E-3</v>
      </c>
      <c r="F1237" s="7">
        <f t="shared" si="141"/>
        <v>1.6697088127161706</v>
      </c>
      <c r="G1237" s="2">
        <f t="shared" si="135"/>
        <v>9.2865948552258229E-4</v>
      </c>
      <c r="H1237" s="8">
        <f t="shared" si="136"/>
        <v>-8.2572196574405912E-4</v>
      </c>
      <c r="I1237" s="7">
        <f t="shared" si="137"/>
        <v>86.300845105564306</v>
      </c>
    </row>
    <row r="1238" spans="1:9" x14ac:dyDescent="0.3">
      <c r="A1238" s="1">
        <v>43374</v>
      </c>
      <c r="B1238" s="2">
        <v>3.474736252232713E-3</v>
      </c>
      <c r="C1238" s="7">
        <f t="shared" si="138"/>
        <v>9.789942687847262E-4</v>
      </c>
      <c r="D1238" s="7">
        <f t="shared" si="139"/>
        <v>9.3190558271524244E-3</v>
      </c>
      <c r="E1238" s="7">
        <f t="shared" si="140"/>
        <v>7.3961009013947376E-3</v>
      </c>
      <c r="F1238" s="7">
        <f t="shared" si="141"/>
        <v>1.6708777625411375</v>
      </c>
      <c r="G1238" s="2">
        <f t="shared" si="135"/>
        <v>9.296528333961134E-4</v>
      </c>
      <c r="H1238" s="8">
        <f t="shared" si="136"/>
        <v>2.5450834188365996E-3</v>
      </c>
      <c r="I1238" s="7">
        <f t="shared" si="137"/>
        <v>72.881569864184826</v>
      </c>
    </row>
    <row r="1239" spans="1:9" x14ac:dyDescent="0.3">
      <c r="A1239" s="1">
        <v>43375</v>
      </c>
      <c r="B1239" s="2">
        <v>-5.8312459901666003E-4</v>
      </c>
      <c r="C1239" s="7">
        <f t="shared" si="138"/>
        <v>9.789942687847262E-4</v>
      </c>
      <c r="D1239" s="7">
        <f t="shared" si="139"/>
        <v>9.3190558271524244E-3</v>
      </c>
      <c r="E1239" s="7">
        <f t="shared" si="140"/>
        <v>7.3475361723321841E-3</v>
      </c>
      <c r="F1239" s="7">
        <f t="shared" si="141"/>
        <v>1.6701591872614781</v>
      </c>
      <c r="G1239" s="2">
        <f t="shared" si="135"/>
        <v>9.2994817304248767E-4</v>
      </c>
      <c r="H1239" s="8">
        <f t="shared" si="136"/>
        <v>-1.5130727720591478E-3</v>
      </c>
      <c r="I1239" s="7">
        <f t="shared" si="137"/>
        <v>83.62921505543585</v>
      </c>
    </row>
    <row r="1240" spans="1:9" x14ac:dyDescent="0.3">
      <c r="A1240" s="1">
        <v>43376</v>
      </c>
      <c r="B1240" s="2">
        <v>5.4898875404285619E-4</v>
      </c>
      <c r="C1240" s="7">
        <f t="shared" si="138"/>
        <v>9.789942687847262E-4</v>
      </c>
      <c r="D1240" s="7">
        <f t="shared" si="139"/>
        <v>9.3190558271524244E-3</v>
      </c>
      <c r="E1240" s="7">
        <f t="shared" si="140"/>
        <v>7.2584620150467783E-3</v>
      </c>
      <c r="F1240" s="7">
        <f t="shared" si="141"/>
        <v>1.6705829202385469</v>
      </c>
      <c r="G1240" s="2">
        <f t="shared" si="135"/>
        <v>9.3055945208744698E-4</v>
      </c>
      <c r="H1240" s="8">
        <f t="shared" si="136"/>
        <v>-3.8157069804459079E-4</v>
      </c>
      <c r="I1240" s="7">
        <f t="shared" si="137"/>
        <v>91.291376327586789</v>
      </c>
    </row>
    <row r="1241" spans="1:9" x14ac:dyDescent="0.3">
      <c r="A1241" s="1">
        <v>43377</v>
      </c>
      <c r="B1241" s="2">
        <v>-7.815828378192613E-3</v>
      </c>
      <c r="C1241" s="7">
        <f t="shared" si="138"/>
        <v>9.789942687847262E-4</v>
      </c>
      <c r="D1241" s="7">
        <f t="shared" si="139"/>
        <v>9.3190558271524244E-3</v>
      </c>
      <c r="E1241" s="7">
        <f t="shared" si="140"/>
        <v>7.1600560415592575E-3</v>
      </c>
      <c r="F1241" s="7">
        <f t="shared" si="141"/>
        <v>1.6702003482298238</v>
      </c>
      <c r="G1241" s="2">
        <f t="shared" si="135"/>
        <v>9.3120123599873162E-4</v>
      </c>
      <c r="H1241" s="8">
        <f t="shared" si="136"/>
        <v>-8.7470296141913453E-3</v>
      </c>
      <c r="I1241" s="7">
        <f t="shared" si="137"/>
        <v>13.439848031364978</v>
      </c>
    </row>
    <row r="1242" spans="1:9" x14ac:dyDescent="0.3">
      <c r="A1242" s="1">
        <v>43378</v>
      </c>
      <c r="B1242" s="2">
        <v>-5.5971586774877791E-3</v>
      </c>
      <c r="C1242" s="7">
        <f t="shared" si="138"/>
        <v>9.789942687847262E-4</v>
      </c>
      <c r="D1242" s="7">
        <f t="shared" si="139"/>
        <v>9.3190558271524244E-3</v>
      </c>
      <c r="E1242" s="7">
        <f t="shared" si="140"/>
        <v>7.97503930728778E-3</v>
      </c>
      <c r="F1242" s="7">
        <f t="shared" si="141"/>
        <v>1.6726866832783094</v>
      </c>
      <c r="G1242" s="2">
        <f t="shared" si="135"/>
        <v>9.2586868426550878E-4</v>
      </c>
      <c r="H1242" s="8">
        <f t="shared" si="136"/>
        <v>-6.5230273617532877E-3</v>
      </c>
      <c r="I1242" s="7">
        <f t="shared" si="137"/>
        <v>29.62533097343595</v>
      </c>
    </row>
    <row r="1243" spans="1:9" x14ac:dyDescent="0.3">
      <c r="A1243" s="1">
        <v>43381</v>
      </c>
      <c r="B1243" s="2">
        <v>0</v>
      </c>
      <c r="C1243" s="7">
        <f t="shared" si="138"/>
        <v>9.789942687847262E-4</v>
      </c>
      <c r="D1243" s="7">
        <f t="shared" si="139"/>
        <v>9.3190558271524244E-3</v>
      </c>
      <c r="E1243" s="7">
        <f t="shared" si="140"/>
        <v>8.2468594216879992E-3</v>
      </c>
      <c r="F1243" s="7">
        <f t="shared" si="141"/>
        <v>1.6698268388969859</v>
      </c>
      <c r="G1243" s="2">
        <f t="shared" si="135"/>
        <v>9.2393014639904176E-4</v>
      </c>
      <c r="H1243" s="8">
        <f t="shared" si="136"/>
        <v>-9.2393014639904176E-4</v>
      </c>
      <c r="I1243" s="7">
        <f t="shared" si="137"/>
        <v>78.803027227675372</v>
      </c>
    </row>
    <row r="1244" spans="1:9" x14ac:dyDescent="0.3">
      <c r="A1244" s="1">
        <v>43382</v>
      </c>
      <c r="B1244" s="2">
        <v>-1.4594083852830231E-3</v>
      </c>
      <c r="C1244" s="7">
        <f t="shared" si="138"/>
        <v>9.789942687847262E-4</v>
      </c>
      <c r="D1244" s="7">
        <f t="shared" si="139"/>
        <v>9.3190558271524244E-3</v>
      </c>
      <c r="E1244" s="7">
        <f t="shared" si="140"/>
        <v>7.9812256049770092E-3</v>
      </c>
      <c r="F1244" s="7">
        <f t="shared" si="141"/>
        <v>1.6707933200708542</v>
      </c>
      <c r="G1244" s="2">
        <f t="shared" si="135"/>
        <v>9.2574564959402945E-4</v>
      </c>
      <c r="H1244" s="8">
        <f t="shared" si="136"/>
        <v>-2.3851540348770526E-3</v>
      </c>
      <c r="I1244" s="7">
        <f t="shared" si="137"/>
        <v>70.712837185647317</v>
      </c>
    </row>
    <row r="1245" spans="1:9" x14ac:dyDescent="0.3">
      <c r="A1245" s="1">
        <v>43383</v>
      </c>
      <c r="B1245" s="2">
        <v>-3.1662961253914657E-2</v>
      </c>
      <c r="C1245" s="7">
        <f t="shared" si="138"/>
        <v>9.789942687847262E-4</v>
      </c>
      <c r="D1245" s="7">
        <f t="shared" si="139"/>
        <v>9.3190558271524244E-3</v>
      </c>
      <c r="E1245" s="7">
        <f t="shared" si="140"/>
        <v>7.8194949482768839E-3</v>
      </c>
      <c r="F1245" s="7">
        <f t="shared" si="141"/>
        <v>1.6702004577691976</v>
      </c>
      <c r="G1245" s="2">
        <f t="shared" si="135"/>
        <v>9.2679951737956135E-4</v>
      </c>
      <c r="H1245" s="8">
        <f t="shared" si="136"/>
        <v>-3.2589760771294218E-2</v>
      </c>
      <c r="I1245" s="7">
        <f t="shared" si="137"/>
        <v>3.5321529828045393E-2</v>
      </c>
    </row>
    <row r="1246" spans="1:9" x14ac:dyDescent="0.3">
      <c r="A1246" s="1">
        <v>43384</v>
      </c>
      <c r="B1246" s="2">
        <v>-2.2026473875279673E-2</v>
      </c>
      <c r="C1246" s="7">
        <f t="shared" si="138"/>
        <v>9.789942687847262E-4</v>
      </c>
      <c r="D1246" s="7">
        <f t="shared" si="139"/>
        <v>9.3190558271524244E-3</v>
      </c>
      <c r="E1246" s="7">
        <f t="shared" si="140"/>
        <v>2.0080205508244589E-2</v>
      </c>
      <c r="F1246" s="7">
        <f t="shared" si="141"/>
        <v>1.7010363953068433</v>
      </c>
      <c r="G1246" s="2">
        <f t="shared" si="135"/>
        <v>8.4823437583973435E-4</v>
      </c>
      <c r="H1246" s="8">
        <f t="shared" si="136"/>
        <v>-2.2874708251119407E-2</v>
      </c>
      <c r="I1246" s="7">
        <f t="shared" si="137"/>
        <v>5.613117014462186</v>
      </c>
    </row>
    <row r="1247" spans="1:9" x14ac:dyDescent="0.3">
      <c r="A1247" s="1">
        <v>43385</v>
      </c>
      <c r="B1247" s="2">
        <v>1.3888266051715004E-2</v>
      </c>
      <c r="C1247" s="7">
        <f t="shared" si="138"/>
        <v>9.789942687847262E-4</v>
      </c>
      <c r="D1247" s="7">
        <f t="shared" si="139"/>
        <v>9.3190558271524244E-3</v>
      </c>
      <c r="E1247" s="7">
        <f t="shared" si="140"/>
        <v>2.3841802459911556E-2</v>
      </c>
      <c r="F1247" s="7">
        <f t="shared" si="141"/>
        <v>1.6621838505581559</v>
      </c>
      <c r="G1247" s="2">
        <f t="shared" si="135"/>
        <v>8.1880646497441742E-4</v>
      </c>
      <c r="H1247" s="8">
        <f t="shared" si="136"/>
        <v>1.3069459586740587E-2</v>
      </c>
      <c r="I1247" s="7">
        <f t="shared" si="137"/>
        <v>16.747522186946469</v>
      </c>
    </row>
    <row r="1248" spans="1:9" x14ac:dyDescent="0.3">
      <c r="A1248" s="1">
        <v>43388</v>
      </c>
      <c r="B1248" s="2">
        <v>-5.6170010345045762E-3</v>
      </c>
      <c r="C1248" s="7">
        <f t="shared" si="138"/>
        <v>9.789942687847262E-4</v>
      </c>
      <c r="D1248" s="7">
        <f t="shared" si="139"/>
        <v>9.3190558271524244E-3</v>
      </c>
      <c r="E1248" s="7">
        <f t="shared" si="140"/>
        <v>2.2800516523882597E-2</v>
      </c>
      <c r="F1248" s="7">
        <f t="shared" si="141"/>
        <v>1.6814703404208711</v>
      </c>
      <c r="G1248" s="2">
        <f t="shared" si="135"/>
        <v>8.2818355131931564E-4</v>
      </c>
      <c r="H1248" s="8">
        <f t="shared" si="136"/>
        <v>-6.4451845858238916E-3</v>
      </c>
      <c r="I1248" s="7">
        <f t="shared" si="137"/>
        <v>25.299793255571146</v>
      </c>
    </row>
    <row r="1249" spans="1:9" x14ac:dyDescent="0.3">
      <c r="A1249" s="1">
        <v>43389</v>
      </c>
      <c r="B1249" s="2">
        <v>2.1865803786257354E-2</v>
      </c>
      <c r="C1249" s="7">
        <f t="shared" si="138"/>
        <v>9.789942687847262E-4</v>
      </c>
      <c r="D1249" s="7">
        <f t="shared" si="139"/>
        <v>9.3190558271524244E-3</v>
      </c>
      <c r="E1249" s="7">
        <f t="shared" si="140"/>
        <v>2.0427559007460527E-2</v>
      </c>
      <c r="F1249" s="7">
        <f t="shared" si="141"/>
        <v>1.6631456511343945</v>
      </c>
      <c r="G1249" s="2">
        <f t="shared" si="135"/>
        <v>8.4185408422353359E-4</v>
      </c>
      <c r="H1249" s="8">
        <f t="shared" si="136"/>
        <v>2.102394970203382E-2</v>
      </c>
      <c r="I1249" s="7">
        <f t="shared" si="137"/>
        <v>7.356862939198284</v>
      </c>
    </row>
    <row r="1250" spans="1:9" x14ac:dyDescent="0.3">
      <c r="A1250" s="1">
        <v>43390</v>
      </c>
      <c r="B1250" s="2">
        <v>1.7817121235874644E-4</v>
      </c>
      <c r="C1250" s="7">
        <f t="shared" si="138"/>
        <v>9.789942687847262E-4</v>
      </c>
      <c r="D1250" s="7">
        <f t="shared" si="139"/>
        <v>9.3190558271524244E-3</v>
      </c>
      <c r="E1250" s="7">
        <f t="shared" si="140"/>
        <v>2.3174292306575146E-2</v>
      </c>
      <c r="F1250" s="7">
        <f t="shared" si="141"/>
        <v>1.6885427518544334</v>
      </c>
      <c r="G1250" s="2">
        <f t="shared" si="135"/>
        <v>8.2657877786786367E-4</v>
      </c>
      <c r="H1250" s="8">
        <f t="shared" si="136"/>
        <v>-6.4840756550911722E-4</v>
      </c>
      <c r="I1250" s="7">
        <f t="shared" si="137"/>
        <v>29.015810611419603</v>
      </c>
    </row>
    <row r="1251" spans="1:9" x14ac:dyDescent="0.3">
      <c r="A1251" s="1">
        <v>43391</v>
      </c>
      <c r="B1251" s="2">
        <v>-1.4440801437934692E-2</v>
      </c>
      <c r="C1251" s="7">
        <f t="shared" si="138"/>
        <v>9.789942687847262E-4</v>
      </c>
      <c r="D1251" s="7">
        <f t="shared" si="139"/>
        <v>9.3190558271524244E-3</v>
      </c>
      <c r="E1251" s="7">
        <f t="shared" si="140"/>
        <v>2.0252534777219614E-2</v>
      </c>
      <c r="F1251" s="7">
        <f t="shared" si="141"/>
        <v>1.6566066865514961</v>
      </c>
      <c r="G1251" s="2">
        <f t="shared" si="135"/>
        <v>8.422971050806808E-4</v>
      </c>
      <c r="H1251" s="8">
        <f t="shared" si="136"/>
        <v>-1.5283098543015372E-2</v>
      </c>
      <c r="I1251" s="7">
        <f t="shared" si="137"/>
        <v>13.34107781200785</v>
      </c>
    </row>
    <row r="1252" spans="1:9" x14ac:dyDescent="0.3">
      <c r="A1252" s="1">
        <v>43392</v>
      </c>
      <c r="B1252" s="2">
        <v>-5.4297257175794922E-4</v>
      </c>
      <c r="C1252" s="7">
        <f t="shared" si="138"/>
        <v>9.789942687847262E-4</v>
      </c>
      <c r="D1252" s="7">
        <f t="shared" si="139"/>
        <v>9.3190558271524244E-3</v>
      </c>
      <c r="E1252" s="7">
        <f t="shared" si="140"/>
        <v>2.058501290815877E-2</v>
      </c>
      <c r="F1252" s="7">
        <f t="shared" si="141"/>
        <v>1.6874994372916146</v>
      </c>
      <c r="G1252" s="2">
        <f t="shared" si="135"/>
        <v>8.4349517128695629E-4</v>
      </c>
      <c r="H1252" s="8">
        <f t="shared" si="136"/>
        <v>-1.3864677430449055E-3</v>
      </c>
      <c r="I1252" s="7">
        <f t="shared" si="137"/>
        <v>32.398901368126715</v>
      </c>
    </row>
    <row r="1253" spans="1:9" x14ac:dyDescent="0.3">
      <c r="A1253" s="1">
        <v>43395</v>
      </c>
      <c r="B1253" s="2">
        <v>-4.4883978786858236E-3</v>
      </c>
      <c r="C1253" s="7">
        <f t="shared" si="138"/>
        <v>9.789942687847262E-4</v>
      </c>
      <c r="D1253" s="7">
        <f t="shared" si="139"/>
        <v>9.3190558271524244E-3</v>
      </c>
      <c r="E1253" s="7">
        <f t="shared" si="140"/>
        <v>1.8140718928133865E-2</v>
      </c>
      <c r="F1253" s="7">
        <f t="shared" si="141"/>
        <v>1.6574400230518871</v>
      </c>
      <c r="G1253" s="2">
        <f t="shared" si="135"/>
        <v>8.5663506248323767E-4</v>
      </c>
      <c r="H1253" s="8">
        <f t="shared" si="136"/>
        <v>-5.3450329411690615E-3</v>
      </c>
      <c r="I1253" s="7">
        <f t="shared" si="137"/>
        <v>31.057578555623451</v>
      </c>
    </row>
    <row r="1254" spans="1:9" x14ac:dyDescent="0.3">
      <c r="A1254" s="1">
        <v>43396</v>
      </c>
      <c r="B1254" s="2">
        <v>-5.0906650397046782E-3</v>
      </c>
      <c r="C1254" s="7">
        <f t="shared" si="138"/>
        <v>9.789942687847262E-4</v>
      </c>
      <c r="D1254" s="7">
        <f t="shared" si="139"/>
        <v>9.3190558271524244E-3</v>
      </c>
      <c r="E1254" s="7">
        <f t="shared" si="140"/>
        <v>1.6443143356431007E-2</v>
      </c>
      <c r="F1254" s="7">
        <f t="shared" si="141"/>
        <v>1.6809714901174462</v>
      </c>
      <c r="G1254" s="2">
        <f t="shared" si="135"/>
        <v>8.7018977833055598E-4</v>
      </c>
      <c r="H1254" s="8">
        <f t="shared" si="136"/>
        <v>-5.960854818035234E-3</v>
      </c>
      <c r="I1254" s="7">
        <f t="shared" si="137"/>
        <v>31.998082478441557</v>
      </c>
    </row>
    <row r="1255" spans="1:9" x14ac:dyDescent="0.3">
      <c r="A1255" s="1">
        <v>43397</v>
      </c>
      <c r="B1255" s="2">
        <v>-3.0298582165975141E-2</v>
      </c>
      <c r="C1255" s="7">
        <f t="shared" si="138"/>
        <v>9.789942687847262E-4</v>
      </c>
      <c r="D1255" s="7">
        <f t="shared" si="139"/>
        <v>9.3190558271524244E-3</v>
      </c>
      <c r="E1255" s="7">
        <f t="shared" si="140"/>
        <v>1.5128732128634264E-2</v>
      </c>
      <c r="F1255" s="7">
        <f t="shared" si="141"/>
        <v>1.663350611848494</v>
      </c>
      <c r="G1255" s="2">
        <f t="shared" si="135"/>
        <v>8.7744473703387383E-4</v>
      </c>
      <c r="H1255" s="8">
        <f t="shared" si="136"/>
        <v>-3.1176026903009014E-2</v>
      </c>
      <c r="I1255" s="7">
        <f t="shared" si="137"/>
        <v>0.96977401581933953</v>
      </c>
    </row>
    <row r="1256" spans="1:9" x14ac:dyDescent="0.3">
      <c r="A1256" s="1">
        <v>43398</v>
      </c>
      <c r="B1256" s="2">
        <v>1.7940435188759762E-2</v>
      </c>
      <c r="C1256" s="7">
        <f t="shared" si="138"/>
        <v>9.789942687847262E-4</v>
      </c>
      <c r="D1256" s="7">
        <f t="shared" si="139"/>
        <v>9.3190558271524244E-3</v>
      </c>
      <c r="E1256" s="7">
        <f t="shared" si="140"/>
        <v>2.5033742897226034E-2</v>
      </c>
      <c r="F1256" s="7">
        <f t="shared" si="141"/>
        <v>1.7036309474388232</v>
      </c>
      <c r="G1256" s="2">
        <f t="shared" si="135"/>
        <v>8.163113857353419E-4</v>
      </c>
      <c r="H1256" s="8">
        <f t="shared" si="136"/>
        <v>1.7124123803024419E-2</v>
      </c>
      <c r="I1256" s="7">
        <f t="shared" si="137"/>
        <v>12.412665939138506</v>
      </c>
    </row>
    <row r="1257" spans="1:9" x14ac:dyDescent="0.3">
      <c r="A1257" s="1">
        <v>43399</v>
      </c>
      <c r="B1257" s="2">
        <v>-1.7587215615180063E-2</v>
      </c>
      <c r="C1257" s="7">
        <f t="shared" si="138"/>
        <v>9.789942687847262E-4</v>
      </c>
      <c r="D1257" s="7">
        <f t="shared" si="139"/>
        <v>9.3190558271524244E-3</v>
      </c>
      <c r="E1257" s="7">
        <f t="shared" si="140"/>
        <v>2.5217061340018457E-2</v>
      </c>
      <c r="F1257" s="7">
        <f t="shared" si="141"/>
        <v>1.6536025920437609</v>
      </c>
      <c r="G1257" s="2">
        <f t="shared" si="135"/>
        <v>8.0836614303222845E-4</v>
      </c>
      <c r="H1257" s="8">
        <f t="shared" si="136"/>
        <v>-1.8395581758212293E-2</v>
      </c>
      <c r="I1257" s="7">
        <f t="shared" si="137"/>
        <v>11.268632859242155</v>
      </c>
    </row>
    <row r="1258" spans="1:9" x14ac:dyDescent="0.3">
      <c r="A1258" s="1">
        <v>43402</v>
      </c>
      <c r="B1258" s="2">
        <v>-5.5403190738053665E-3</v>
      </c>
      <c r="C1258" s="7">
        <f t="shared" si="138"/>
        <v>9.789942687847262E-4</v>
      </c>
      <c r="D1258" s="7">
        <f t="shared" si="139"/>
        <v>9.3190558271524244E-3</v>
      </c>
      <c r="E1258" s="7">
        <f t="shared" si="140"/>
        <v>2.5897661344679457E-2</v>
      </c>
      <c r="F1258" s="7">
        <f t="shared" si="141"/>
        <v>1.6927897579135744</v>
      </c>
      <c r="G1258" s="2">
        <f t="shared" si="135"/>
        <v>8.0924397787821944E-4</v>
      </c>
      <c r="H1258" s="8">
        <f t="shared" si="136"/>
        <v>-6.3495630516835861E-3</v>
      </c>
      <c r="I1258" s="7">
        <f t="shared" si="137"/>
        <v>23.22591571416147</v>
      </c>
    </row>
    <row r="1259" spans="1:9" x14ac:dyDescent="0.3">
      <c r="A1259" s="1">
        <v>43403</v>
      </c>
      <c r="B1259" s="2">
        <v>1.4818316148395239E-2</v>
      </c>
      <c r="C1259" s="7">
        <f t="shared" si="138"/>
        <v>9.789942687847262E-4</v>
      </c>
      <c r="D1259" s="7">
        <f t="shared" si="139"/>
        <v>9.3190558271524244E-3</v>
      </c>
      <c r="E1259" s="7">
        <f t="shared" si="140"/>
        <v>2.2960312059228875E-2</v>
      </c>
      <c r="F1259" s="7">
        <f t="shared" si="141"/>
        <v>1.6545378944221849</v>
      </c>
      <c r="G1259" s="2">
        <f t="shared" si="135"/>
        <v>8.2375606930974558E-4</v>
      </c>
      <c r="H1259" s="8">
        <f t="shared" si="136"/>
        <v>1.3994560079085493E-2</v>
      </c>
      <c r="I1259" s="7">
        <f t="shared" si="137"/>
        <v>15.614700980957222</v>
      </c>
    </row>
    <row r="1260" spans="1:9" x14ac:dyDescent="0.3">
      <c r="A1260" s="1">
        <v>43404</v>
      </c>
      <c r="B1260" s="2">
        <v>1.0680851313797479E-2</v>
      </c>
      <c r="C1260" s="7">
        <f t="shared" si="138"/>
        <v>9.789942687847262E-4</v>
      </c>
      <c r="D1260" s="7">
        <f t="shared" si="139"/>
        <v>9.3190558271524244E-3</v>
      </c>
      <c r="E1260" s="7">
        <f t="shared" si="140"/>
        <v>2.2369307806116921E-2</v>
      </c>
      <c r="F1260" s="7">
        <f t="shared" si="141"/>
        <v>1.687981048349847</v>
      </c>
      <c r="G1260" s="2">
        <f t="shared" si="135"/>
        <v>8.3180695950566745E-4</v>
      </c>
      <c r="H1260" s="8">
        <f t="shared" si="136"/>
        <v>9.8490443542918124E-3</v>
      </c>
      <c r="I1260" s="7">
        <f t="shared" si="137"/>
        <v>21.308883866702232</v>
      </c>
    </row>
    <row r="1261" spans="1:9" x14ac:dyDescent="0.3">
      <c r="A1261" s="1">
        <v>43405</v>
      </c>
      <c r="B1261" s="2">
        <v>1.0641891576391282E-2</v>
      </c>
      <c r="C1261" s="7">
        <f t="shared" si="138"/>
        <v>9.789942687847262E-4</v>
      </c>
      <c r="D1261" s="7">
        <f t="shared" si="139"/>
        <v>9.3190558271524244E-3</v>
      </c>
      <c r="E1261" s="7">
        <f t="shared" si="140"/>
        <v>2.0723625589986545E-2</v>
      </c>
      <c r="F1261" s="7">
        <f t="shared" si="141"/>
        <v>1.659810253807249</v>
      </c>
      <c r="G1261" s="2">
        <f t="shared" si="135"/>
        <v>8.3948544711075635E-4</v>
      </c>
      <c r="H1261" s="8">
        <f t="shared" si="136"/>
        <v>9.8024061292805269E-3</v>
      </c>
      <c r="I1261" s="7">
        <f t="shared" si="137"/>
        <v>21.733947610403181</v>
      </c>
    </row>
    <row r="1262" spans="1:9" x14ac:dyDescent="0.3">
      <c r="A1262" s="1">
        <v>43406</v>
      </c>
      <c r="B1262" s="2">
        <v>-5.9230302596322559E-3</v>
      </c>
      <c r="C1262" s="7">
        <f t="shared" si="138"/>
        <v>9.789942687847262E-4</v>
      </c>
      <c r="D1262" s="7">
        <f t="shared" si="139"/>
        <v>9.3190558271524244E-3</v>
      </c>
      <c r="E1262" s="7">
        <f t="shared" si="140"/>
        <v>1.9359456251802604E-2</v>
      </c>
      <c r="F1262" s="7">
        <f t="shared" si="141"/>
        <v>1.6811185538845155</v>
      </c>
      <c r="G1262" s="2">
        <f t="shared" si="135"/>
        <v>8.5090767024267606E-4</v>
      </c>
      <c r="H1262" s="8">
        <f t="shared" si="136"/>
        <v>-6.7739379298749321E-3</v>
      </c>
      <c r="I1262" s="7">
        <f t="shared" si="137"/>
        <v>27.611155090007141</v>
      </c>
    </row>
    <row r="1263" spans="1:9" x14ac:dyDescent="0.3">
      <c r="A1263" s="1">
        <v>43409</v>
      </c>
      <c r="B1263" s="2">
        <v>5.5171892057190863E-3</v>
      </c>
      <c r="C1263" s="7">
        <f t="shared" si="138"/>
        <v>9.789942687847262E-4</v>
      </c>
      <c r="D1263" s="7">
        <f t="shared" si="139"/>
        <v>9.3190558271524244E-3</v>
      </c>
      <c r="E1263" s="7">
        <f t="shared" si="140"/>
        <v>1.7648599964358431E-2</v>
      </c>
      <c r="F1263" s="7">
        <f t="shared" si="141"/>
        <v>1.663537076316479</v>
      </c>
      <c r="G1263" s="2">
        <f t="shared" si="135"/>
        <v>8.6054854816189786E-4</v>
      </c>
      <c r="H1263" s="8">
        <f t="shared" si="136"/>
        <v>4.6566406575571885E-3</v>
      </c>
      <c r="I1263" s="7">
        <f t="shared" si="137"/>
        <v>33.167225821083782</v>
      </c>
    </row>
    <row r="1264" spans="1:9" x14ac:dyDescent="0.3">
      <c r="A1264" s="1">
        <v>43410</v>
      </c>
      <c r="B1264" s="2">
        <v>6.3278197895695332E-3</v>
      </c>
      <c r="C1264" s="7">
        <f t="shared" si="138"/>
        <v>9.789942687847262E-4</v>
      </c>
      <c r="D1264" s="7">
        <f t="shared" si="139"/>
        <v>9.3190558271524244E-3</v>
      </c>
      <c r="E1264" s="7">
        <f t="shared" si="140"/>
        <v>1.5957646737052734E-2</v>
      </c>
      <c r="F1264" s="7">
        <f t="shared" si="141"/>
        <v>1.6761559466041882</v>
      </c>
      <c r="G1264" s="2">
        <f t="shared" si="135"/>
        <v>8.7299107254160352E-4</v>
      </c>
      <c r="H1264" s="8">
        <f t="shared" si="136"/>
        <v>5.4548287170279293E-3</v>
      </c>
      <c r="I1264" s="7">
        <f t="shared" si="137"/>
        <v>33.944000865412477</v>
      </c>
    </row>
    <row r="1265" spans="1:9" x14ac:dyDescent="0.3">
      <c r="A1265" s="1">
        <v>43411</v>
      </c>
      <c r="B1265" s="2">
        <v>2.1408737341264805E-2</v>
      </c>
      <c r="C1265" s="7">
        <f t="shared" si="138"/>
        <v>9.789942687847262E-4</v>
      </c>
      <c r="D1265" s="7">
        <f t="shared" si="139"/>
        <v>9.3190558271524244E-3</v>
      </c>
      <c r="E1265" s="7">
        <f t="shared" si="140"/>
        <v>1.4661685979505366E-2</v>
      </c>
      <c r="F1265" s="7">
        <f t="shared" si="141"/>
        <v>1.6668314181558681</v>
      </c>
      <c r="G1265" s="2">
        <f t="shared" si="135"/>
        <v>8.8085925996924774E-4</v>
      </c>
      <c r="H1265" s="8">
        <f t="shared" si="136"/>
        <v>2.0527878081295556E-2</v>
      </c>
      <c r="I1265" s="7">
        <f t="shared" si="137"/>
        <v>4.3514319650561157</v>
      </c>
    </row>
    <row r="1266" spans="1:9" x14ac:dyDescent="0.3">
      <c r="A1266" s="1">
        <v>43412</v>
      </c>
      <c r="B1266" s="2">
        <v>-1.8150498450337782E-3</v>
      </c>
      <c r="C1266" s="7">
        <f t="shared" si="138"/>
        <v>9.789942687847262E-4</v>
      </c>
      <c r="D1266" s="7">
        <f t="shared" si="139"/>
        <v>9.3190558271524244E-3</v>
      </c>
      <c r="E1266" s="7">
        <f t="shared" si="140"/>
        <v>1.819058312710449E-2</v>
      </c>
      <c r="F1266" s="7">
        <f t="shared" si="141"/>
        <v>1.685158486109392</v>
      </c>
      <c r="G1266" s="2">
        <f t="shared" si="135"/>
        <v>8.5903141786032458E-4</v>
      </c>
      <c r="H1266" s="8">
        <f t="shared" si="136"/>
        <v>-2.6740812628941028E-3</v>
      </c>
      <c r="I1266" s="7">
        <f t="shared" si="137"/>
        <v>35.418493980006893</v>
      </c>
    </row>
    <row r="1267" spans="1:9" x14ac:dyDescent="0.3">
      <c r="A1267" s="1">
        <v>43413</v>
      </c>
      <c r="B1267" s="2">
        <v>-9.7680559032561343E-3</v>
      </c>
      <c r="C1267" s="7">
        <f t="shared" si="138"/>
        <v>9.789942687847262E-4</v>
      </c>
      <c r="D1267" s="7">
        <f t="shared" si="139"/>
        <v>9.3190558271524244E-3</v>
      </c>
      <c r="E1267" s="7">
        <f t="shared" si="140"/>
        <v>1.6232868272533944E-2</v>
      </c>
      <c r="F1267" s="7">
        <f t="shared" si="141"/>
        <v>1.6593632947994494</v>
      </c>
      <c r="G1267" s="2">
        <f t="shared" si="135"/>
        <v>8.6967653250456811E-4</v>
      </c>
      <c r="H1267" s="8">
        <f t="shared" si="136"/>
        <v>-1.0637732435760702E-2</v>
      </c>
      <c r="I1267" s="7">
        <f t="shared" si="137"/>
        <v>20.177978376177897</v>
      </c>
    </row>
    <row r="1268" spans="1:9" x14ac:dyDescent="0.3">
      <c r="A1268" s="1">
        <v>43416</v>
      </c>
      <c r="B1268" s="2">
        <v>-1.868533212689405E-2</v>
      </c>
      <c r="C1268" s="7">
        <f t="shared" si="138"/>
        <v>9.789942687847262E-4</v>
      </c>
      <c r="D1268" s="7">
        <f t="shared" si="139"/>
        <v>9.3190558271524244E-3</v>
      </c>
      <c r="E1268" s="7">
        <f t="shared" si="140"/>
        <v>1.5866550340895891E-2</v>
      </c>
      <c r="F1268" s="7">
        <f t="shared" si="141"/>
        <v>1.6819481813333959</v>
      </c>
      <c r="G1268" s="2">
        <f t="shared" si="135"/>
        <v>8.74087623410587E-4</v>
      </c>
      <c r="H1268" s="8">
        <f t="shared" si="136"/>
        <v>-1.9559419750304636E-2</v>
      </c>
      <c r="I1268" s="7">
        <f t="shared" si="137"/>
        <v>5.8293631405460324</v>
      </c>
    </row>
    <row r="1269" spans="1:9" x14ac:dyDescent="0.3">
      <c r="A1269" s="1">
        <v>43417</v>
      </c>
      <c r="B1269" s="2">
        <v>-1.8710088909762446E-3</v>
      </c>
      <c r="C1269" s="7">
        <f t="shared" si="138"/>
        <v>9.789942687847262E-4</v>
      </c>
      <c r="D1269" s="7">
        <f t="shared" si="139"/>
        <v>9.3190558271524244E-3</v>
      </c>
      <c r="E1269" s="7">
        <f t="shared" si="140"/>
        <v>1.8725999582690202E-2</v>
      </c>
      <c r="F1269" s="7">
        <f t="shared" si="141"/>
        <v>1.6725933459752051</v>
      </c>
      <c r="G1269" s="2">
        <f t="shared" si="135"/>
        <v>8.5424190142873E-4</v>
      </c>
      <c r="H1269" s="8">
        <f t="shared" si="136"/>
        <v>-2.7252507924049743E-3</v>
      </c>
      <c r="I1269" s="7">
        <f t="shared" si="137"/>
        <v>34.192147852929509</v>
      </c>
    </row>
    <row r="1270" spans="1:9" x14ac:dyDescent="0.3">
      <c r="A1270" s="1">
        <v>43418</v>
      </c>
      <c r="B1270" s="2">
        <v>-6.8367394612612875E-3</v>
      </c>
      <c r="C1270" s="7">
        <f t="shared" si="138"/>
        <v>9.789942687847262E-4</v>
      </c>
      <c r="D1270" s="7">
        <f t="shared" si="139"/>
        <v>9.3190558271524244E-3</v>
      </c>
      <c r="E1270" s="7">
        <f t="shared" si="140"/>
        <v>1.6676438636354051E-2</v>
      </c>
      <c r="F1270" s="7">
        <f t="shared" si="141"/>
        <v>1.6688872330107491</v>
      </c>
      <c r="G1270" s="2">
        <f t="shared" si="135"/>
        <v>8.675608117155385E-4</v>
      </c>
      <c r="H1270" s="8">
        <f t="shared" si="136"/>
        <v>-7.7043002729768259E-3</v>
      </c>
      <c r="I1270" s="7">
        <f t="shared" si="137"/>
        <v>27.355174904472108</v>
      </c>
    </row>
    <row r="1271" spans="1:9" x14ac:dyDescent="0.3">
      <c r="A1271" s="1">
        <v>43419</v>
      </c>
      <c r="B1271" s="2">
        <v>1.0436724487072002E-2</v>
      </c>
      <c r="C1271" s="7">
        <f t="shared" si="138"/>
        <v>9.789942687847262E-4</v>
      </c>
      <c r="D1271" s="7">
        <f t="shared" si="139"/>
        <v>9.3190558271524244E-3</v>
      </c>
      <c r="E1271" s="7">
        <f t="shared" si="140"/>
        <v>1.5600103575205221E-2</v>
      </c>
      <c r="F1271" s="7">
        <f t="shared" si="141"/>
        <v>1.6731877135337339</v>
      </c>
      <c r="G1271" s="2">
        <f t="shared" si="135"/>
        <v>8.7511668763773321E-4</v>
      </c>
      <c r="H1271" s="8">
        <f t="shared" si="136"/>
        <v>9.5616077994342685E-3</v>
      </c>
      <c r="I1271" s="7">
        <f t="shared" si="137"/>
        <v>22.857283152111108</v>
      </c>
    </row>
    <row r="1272" spans="1:9" x14ac:dyDescent="0.3">
      <c r="A1272" s="1">
        <v>43420</v>
      </c>
      <c r="B1272" s="2">
        <v>2.6006108454112997E-3</v>
      </c>
      <c r="C1272" s="7">
        <f t="shared" si="138"/>
        <v>9.789942687847262E-4</v>
      </c>
      <c r="D1272" s="7">
        <f t="shared" si="139"/>
        <v>9.3190558271524244E-3</v>
      </c>
      <c r="E1272" s="7">
        <f t="shared" si="140"/>
        <v>1.5091143237588266E-2</v>
      </c>
      <c r="F1272" s="7">
        <f t="shared" si="141"/>
        <v>1.6708532427533298</v>
      </c>
      <c r="G1272" s="2">
        <f t="shared" si="135"/>
        <v>8.7831507032047704E-4</v>
      </c>
      <c r="H1272" s="8">
        <f t="shared" si="136"/>
        <v>1.7222957750908227E-3</v>
      </c>
      <c r="I1272" s="7">
        <f t="shared" si="137"/>
        <v>43.143582494099761</v>
      </c>
    </row>
    <row r="1273" spans="1:9" x14ac:dyDescent="0.3">
      <c r="A1273" s="1">
        <v>43423</v>
      </c>
      <c r="B1273" s="2">
        <v>-1.6914469839403035E-2</v>
      </c>
      <c r="C1273" s="7">
        <f t="shared" si="138"/>
        <v>9.789942687847262E-4</v>
      </c>
      <c r="D1273" s="7">
        <f t="shared" si="139"/>
        <v>9.3190558271524244E-3</v>
      </c>
      <c r="E1273" s="7">
        <f t="shared" si="140"/>
        <v>1.363478275695681E-2</v>
      </c>
      <c r="F1273" s="7">
        <f t="shared" si="141"/>
        <v>1.6700767604348141</v>
      </c>
      <c r="G1273" s="2">
        <f t="shared" si="135"/>
        <v>8.8797359412006653E-4</v>
      </c>
      <c r="H1273" s="8">
        <f t="shared" si="136"/>
        <v>-1.78024434335231E-2</v>
      </c>
      <c r="I1273" s="7">
        <f t="shared" si="137"/>
        <v>5.8157994324066138</v>
      </c>
    </row>
    <row r="1274" spans="1:9" x14ac:dyDescent="0.3">
      <c r="A1274" s="1">
        <v>43424</v>
      </c>
      <c r="B1274" s="2">
        <v>-1.8506310225781863E-2</v>
      </c>
      <c r="C1274" s="7">
        <f t="shared" si="138"/>
        <v>9.789942687847262E-4</v>
      </c>
      <c r="D1274" s="7">
        <f t="shared" si="139"/>
        <v>9.3190558271524244E-3</v>
      </c>
      <c r="E1274" s="7">
        <f t="shared" si="140"/>
        <v>1.6120449477830888E-2</v>
      </c>
      <c r="F1274" s="7">
        <f t="shared" si="141"/>
        <v>1.6796957451602614</v>
      </c>
      <c r="G1274" s="2">
        <f t="shared" si="135"/>
        <v>8.7221532262552631E-4</v>
      </c>
      <c r="H1274" s="8">
        <f t="shared" si="136"/>
        <v>-1.937852554840739E-2</v>
      </c>
      <c r="I1274" s="7">
        <f t="shared" si="137"/>
        <v>6.1770993696143544</v>
      </c>
    </row>
    <row r="1275" spans="1:9" x14ac:dyDescent="0.3">
      <c r="A1275" s="1">
        <v>43425</v>
      </c>
      <c r="B1275" s="2">
        <v>3.4078117776561445E-3</v>
      </c>
      <c r="C1275" s="7">
        <f t="shared" si="138"/>
        <v>9.789942687847262E-4</v>
      </c>
      <c r="D1275" s="7">
        <f t="shared" si="139"/>
        <v>9.3190558271524244E-3</v>
      </c>
      <c r="E1275" s="7">
        <f t="shared" si="140"/>
        <v>1.8852171405116719E-2</v>
      </c>
      <c r="F1275" s="7">
        <f t="shared" si="141"/>
        <v>1.6740965822871288</v>
      </c>
      <c r="G1275" s="2">
        <f t="shared" si="135"/>
        <v>8.5355437327265125E-4</v>
      </c>
      <c r="H1275" s="8">
        <f t="shared" si="136"/>
        <v>2.5542574043834932E-3</v>
      </c>
      <c r="I1275" s="7">
        <f t="shared" si="137"/>
        <v>34.262503070064433</v>
      </c>
    </row>
    <row r="1276" spans="1:9" x14ac:dyDescent="0.3">
      <c r="A1276" s="1">
        <v>43427</v>
      </c>
      <c r="B1276" s="2">
        <v>-6.6789445148963678E-3</v>
      </c>
      <c r="C1276" s="7">
        <f t="shared" si="138"/>
        <v>9.789942687847262E-4</v>
      </c>
      <c r="D1276" s="7">
        <f t="shared" si="139"/>
        <v>9.3190558271524244E-3</v>
      </c>
      <c r="E1276" s="7">
        <f t="shared" si="140"/>
        <v>1.6769611756547446E-2</v>
      </c>
      <c r="F1276" s="7">
        <f t="shared" si="141"/>
        <v>1.6677228155538764</v>
      </c>
      <c r="G1276" s="2">
        <f t="shared" si="135"/>
        <v>8.6683185744662573E-4</v>
      </c>
      <c r="H1276" s="8">
        <f t="shared" si="136"/>
        <v>-7.5457763723429938E-3</v>
      </c>
      <c r="I1276" s="7">
        <f t="shared" si="137"/>
        <v>27.688325747488125</v>
      </c>
    </row>
    <row r="1277" spans="1:9" x14ac:dyDescent="0.3">
      <c r="A1277" s="1">
        <v>43430</v>
      </c>
      <c r="B1277" s="2">
        <v>1.6144386998247606E-2</v>
      </c>
      <c r="C1277" s="7">
        <f t="shared" si="138"/>
        <v>9.789942687847262E-4</v>
      </c>
      <c r="D1277" s="7">
        <f t="shared" si="139"/>
        <v>9.3190558271524244E-3</v>
      </c>
      <c r="E1277" s="7">
        <f t="shared" si="140"/>
        <v>1.5648367480067801E-2</v>
      </c>
      <c r="F1277" s="7">
        <f t="shared" si="141"/>
        <v>1.6740000266339601</v>
      </c>
      <c r="G1277" s="2">
        <f t="shared" si="135"/>
        <v>8.7486391880592536E-4</v>
      </c>
      <c r="H1277" s="8">
        <f t="shared" si="136"/>
        <v>1.5269523079441681E-2</v>
      </c>
      <c r="I1277" s="7">
        <f t="shared" si="137"/>
        <v>10.743320148246614</v>
      </c>
    </row>
    <row r="1278" spans="1:9" x14ac:dyDescent="0.3">
      <c r="A1278" s="1">
        <v>43431</v>
      </c>
      <c r="B1278" s="2">
        <v>3.3644431431227861E-3</v>
      </c>
      <c r="C1278" s="7">
        <f t="shared" si="138"/>
        <v>9.789942687847262E-4</v>
      </c>
      <c r="D1278" s="7">
        <f t="shared" si="139"/>
        <v>9.3190558271524244E-3</v>
      </c>
      <c r="E1278" s="7">
        <f t="shared" si="140"/>
        <v>1.6793657842412595E-2</v>
      </c>
      <c r="F1278" s="7">
        <f t="shared" si="141"/>
        <v>1.6743149620809199</v>
      </c>
      <c r="G1278" s="2">
        <f t="shared" si="135"/>
        <v>8.6727122858719797E-4</v>
      </c>
      <c r="H1278" s="8">
        <f t="shared" si="136"/>
        <v>2.4971719145355882E-3</v>
      </c>
      <c r="I1278" s="7">
        <f t="shared" si="137"/>
        <v>38.201947876769367</v>
      </c>
    </row>
    <row r="1279" spans="1:9" x14ac:dyDescent="0.3">
      <c r="A1279" s="1">
        <v>43432</v>
      </c>
      <c r="B1279" s="2">
        <v>2.3025372269904532E-2</v>
      </c>
      <c r="C1279" s="7">
        <f t="shared" si="138"/>
        <v>9.789942687847262E-4</v>
      </c>
      <c r="D1279" s="7">
        <f t="shared" si="139"/>
        <v>9.3190558271524244E-3</v>
      </c>
      <c r="E1279" s="7">
        <f t="shared" si="140"/>
        <v>1.5073297357676395E-2</v>
      </c>
      <c r="F1279" s="7">
        <f t="shared" si="141"/>
        <v>1.6675491347687166</v>
      </c>
      <c r="G1279" s="2">
        <f t="shared" si="135"/>
        <v>8.7816326477803831E-4</v>
      </c>
      <c r="H1279" s="8">
        <f t="shared" si="136"/>
        <v>2.2147209005126494E-2</v>
      </c>
      <c r="I1279" s="7">
        <f t="shared" si="137"/>
        <v>3.6009028585567675</v>
      </c>
    </row>
    <row r="1280" spans="1:9" x14ac:dyDescent="0.3">
      <c r="A1280" s="1">
        <v>43433</v>
      </c>
      <c r="B1280" s="2">
        <v>-2.1850828345091333E-3</v>
      </c>
      <c r="C1280" s="7">
        <f t="shared" si="138"/>
        <v>9.789942687847262E-4</v>
      </c>
      <c r="D1280" s="7">
        <f t="shared" si="139"/>
        <v>9.3190558271524244E-3</v>
      </c>
      <c r="E1280" s="7">
        <f t="shared" si="140"/>
        <v>1.9339834662399788E-2</v>
      </c>
      <c r="F1280" s="7">
        <f t="shared" si="141"/>
        <v>1.6866027107319601</v>
      </c>
      <c r="G1280" s="2">
        <f t="shared" si="135"/>
        <v>8.5159997719209436E-4</v>
      </c>
      <c r="H1280" s="8">
        <f t="shared" si="136"/>
        <v>-3.0366828117012277E-3</v>
      </c>
      <c r="I1280" s="7">
        <f t="shared" si="137"/>
        <v>33.146607667541588</v>
      </c>
    </row>
    <row r="1281" spans="1:9" x14ac:dyDescent="0.3">
      <c r="A1281" s="1">
        <v>43434</v>
      </c>
      <c r="B1281" s="2">
        <v>6.0953980863305279E-3</v>
      </c>
      <c r="C1281" s="7">
        <f t="shared" si="138"/>
        <v>9.789942687847262E-4</v>
      </c>
      <c r="D1281" s="7">
        <f t="shared" si="139"/>
        <v>9.3190558271524244E-3</v>
      </c>
      <c r="E1281" s="7">
        <f t="shared" si="140"/>
        <v>1.7202312000234459E-2</v>
      </c>
      <c r="F1281" s="7">
        <f t="shared" si="141"/>
        <v>1.6583290999257985</v>
      </c>
      <c r="G1281" s="2">
        <f t="shared" si="135"/>
        <v>8.6304945162367689E-4</v>
      </c>
      <c r="H1281" s="8">
        <f t="shared" si="136"/>
        <v>5.2323486347068508E-3</v>
      </c>
      <c r="I1281" s="7">
        <f t="shared" si="137"/>
        <v>32.60335400553204</v>
      </c>
    </row>
    <row r="1282" spans="1:9" x14ac:dyDescent="0.3">
      <c r="A1282" s="1">
        <v>43437</v>
      </c>
      <c r="B1282" s="2">
        <v>1.324153137455597E-2</v>
      </c>
      <c r="C1282" s="7">
        <f t="shared" si="138"/>
        <v>9.789942687847262E-4</v>
      </c>
      <c r="D1282" s="7">
        <f t="shared" si="139"/>
        <v>9.3190558271524244E-3</v>
      </c>
      <c r="E1282" s="7">
        <f t="shared" si="140"/>
        <v>1.565740962618185E-2</v>
      </c>
      <c r="F1282" s="7">
        <f t="shared" si="141"/>
        <v>1.6802638785802706</v>
      </c>
      <c r="G1282" s="2">
        <f t="shared" si="135"/>
        <v>8.7532990461638212E-4</v>
      </c>
      <c r="H1282" s="8">
        <f t="shared" si="136"/>
        <v>1.2366201469939588E-2</v>
      </c>
      <c r="I1282" s="7">
        <f t="shared" si="137"/>
        <v>16.048510613375406</v>
      </c>
    </row>
    <row r="1283" spans="1:9" x14ac:dyDescent="0.3">
      <c r="A1283" s="1">
        <v>43438</v>
      </c>
      <c r="B1283" s="2">
        <v>-3.2402750473817021E-2</v>
      </c>
      <c r="C1283" s="7">
        <f t="shared" si="138"/>
        <v>9.789942687847262E-4</v>
      </c>
      <c r="D1283" s="7">
        <f t="shared" si="139"/>
        <v>9.3190558271524244E-3</v>
      </c>
      <c r="E1283" s="7">
        <f t="shared" si="140"/>
        <v>1.5859773069424411E-2</v>
      </c>
      <c r="F1283" s="7">
        <f t="shared" si="141"/>
        <v>1.6672632095120972</v>
      </c>
      <c r="G1283" s="2">
        <f t="shared" ref="G1283:G1346" si="142">C1283 - E1283*EXP(1/(2*F1283^2))*SINH(D1283/F1283)</f>
        <v>8.7287749124410853E-4</v>
      </c>
      <c r="H1283" s="8">
        <f t="shared" ref="H1283:H1346" si="143">B1283-G1283</f>
        <v>-3.327562796506113E-2</v>
      </c>
      <c r="I1283" s="7">
        <f t="shared" ref="I1283:I1346" si="144">F1283/(E1283*SQRT(2*PI()))*1/SQRT(1 + ((B1283-C1283)/E1283)^2)*EXP(-1/2*(D1283 + F1283*ASINH((B1283-C1283)/E1283))^2)</f>
        <v>0.8432609365711663</v>
      </c>
    </row>
    <row r="1284" spans="1:9" x14ac:dyDescent="0.3">
      <c r="A1284" s="1">
        <v>43440</v>
      </c>
      <c r="B1284" s="2">
        <v>-1.5170916199312989E-3</v>
      </c>
      <c r="C1284" s="7">
        <f t="shared" ref="C1284:C1347" si="145">C1283*L$17 + L$16*$H1283^2 + L$15</f>
        <v>9.789942687847262E-4</v>
      </c>
      <c r="D1284" s="7">
        <f t="shared" ref="D1284:D1347" si="146">D1283*M$17 + M$16*$H1283^2 + M$15</f>
        <v>9.3190558271524244E-3</v>
      </c>
      <c r="E1284" s="7">
        <f t="shared" ref="E1284:E1347" si="147">E1283*N$17 + N$16*$H1283^2 + N$15</f>
        <v>2.7222560092796534E-2</v>
      </c>
      <c r="F1284" s="7">
        <f t="shared" ref="F1284:F1347" si="148">F1283*O$17 + O$16*$H1283^2 + O$15</f>
        <v>1.7045603040620523</v>
      </c>
      <c r="G1284" s="2">
        <f t="shared" si="142"/>
        <v>8.0221691668662767E-4</v>
      </c>
      <c r="H1284" s="8">
        <f t="shared" si="143"/>
        <v>-2.3193085366179267E-3</v>
      </c>
      <c r="I1284" s="7">
        <f t="shared" si="144"/>
        <v>24.609264157694611</v>
      </c>
    </row>
    <row r="1285" spans="1:9" x14ac:dyDescent="0.3">
      <c r="A1285" s="1">
        <v>43441</v>
      </c>
      <c r="B1285" s="2">
        <v>-2.3235788498077059E-2</v>
      </c>
      <c r="C1285" s="7">
        <f t="shared" si="145"/>
        <v>9.789942687847262E-4</v>
      </c>
      <c r="D1285" s="7">
        <f t="shared" si="146"/>
        <v>9.3190558271524244E-3</v>
      </c>
      <c r="E1285" s="7">
        <f t="shared" si="147"/>
        <v>2.3640025547900203E-2</v>
      </c>
      <c r="F1285" s="7">
        <f t="shared" si="148"/>
        <v>1.6446187073449663</v>
      </c>
      <c r="G1285" s="2">
        <f t="shared" si="142"/>
        <v>8.1784067194128475E-4</v>
      </c>
      <c r="H1285" s="8">
        <f t="shared" si="143"/>
        <v>-2.4053629170018343E-2</v>
      </c>
      <c r="I1285" s="7">
        <f t="shared" si="144"/>
        <v>6.597508646796193</v>
      </c>
    </row>
    <row r="1286" spans="1:9" x14ac:dyDescent="0.3">
      <c r="A1286" s="1">
        <v>43444</v>
      </c>
      <c r="B1286" s="2">
        <v>1.8971349900769319E-3</v>
      </c>
      <c r="C1286" s="7">
        <f t="shared" si="145"/>
        <v>9.789942687847262E-4</v>
      </c>
      <c r="D1286" s="7">
        <f t="shared" si="146"/>
        <v>9.3190558271524244E-3</v>
      </c>
      <c r="E1286" s="7">
        <f t="shared" si="147"/>
        <v>2.7418485483171575E-2</v>
      </c>
      <c r="F1286" s="7">
        <f t="shared" si="148"/>
        <v>1.7065022001654224</v>
      </c>
      <c r="G1286" s="2">
        <f t="shared" si="142"/>
        <v>8.0121683171460907E-4</v>
      </c>
      <c r="H1286" s="8">
        <f t="shared" si="143"/>
        <v>1.0959181583623228E-3</v>
      </c>
      <c r="I1286" s="7">
        <f t="shared" si="144"/>
        <v>24.761171485451136</v>
      </c>
    </row>
    <row r="1287" spans="1:9" x14ac:dyDescent="0.3">
      <c r="A1287" s="1">
        <v>43445</v>
      </c>
      <c r="B1287" s="2">
        <v>2.2681792010748048E-4</v>
      </c>
      <c r="C1287" s="7">
        <f t="shared" si="145"/>
        <v>9.789942687847262E-4</v>
      </c>
      <c r="D1287" s="7">
        <f t="shared" si="146"/>
        <v>9.3190558271524244E-3</v>
      </c>
      <c r="E1287" s="7">
        <f t="shared" si="147"/>
        <v>2.3752137429472752E-2</v>
      </c>
      <c r="F1287" s="7">
        <f t="shared" si="148"/>
        <v>1.6430278633393585</v>
      </c>
      <c r="G1287" s="2">
        <f t="shared" si="142"/>
        <v>8.1686157342234563E-4</v>
      </c>
      <c r="H1287" s="8">
        <f t="shared" si="143"/>
        <v>-5.9004365331486515E-4</v>
      </c>
      <c r="I1287" s="7">
        <f t="shared" si="144"/>
        <v>27.557426567960221</v>
      </c>
    </row>
    <row r="1288" spans="1:9" x14ac:dyDescent="0.3">
      <c r="A1288" s="1">
        <v>43446</v>
      </c>
      <c r="B1288" s="2">
        <v>5.0354753325145829E-3</v>
      </c>
      <c r="C1288" s="7">
        <f t="shared" si="145"/>
        <v>9.789942687847262E-4</v>
      </c>
      <c r="D1288" s="7">
        <f t="shared" si="146"/>
        <v>9.3190558271524244E-3</v>
      </c>
      <c r="E1288" s="7">
        <f t="shared" si="147"/>
        <v>2.0726909349937268E-2</v>
      </c>
      <c r="F1288" s="7">
        <f t="shared" si="148"/>
        <v>1.691074519418281</v>
      </c>
      <c r="G1288" s="2">
        <f t="shared" si="142"/>
        <v>8.4295051379590987E-4</v>
      </c>
      <c r="H1288" s="8">
        <f t="shared" si="143"/>
        <v>4.1925248187186731E-3</v>
      </c>
      <c r="I1288" s="7">
        <f t="shared" si="144"/>
        <v>30.167450771145361</v>
      </c>
    </row>
    <row r="1289" spans="1:9" x14ac:dyDescent="0.3">
      <c r="A1289" s="1">
        <v>43447</v>
      </c>
      <c r="B1289" s="2">
        <v>-3.3872394902312308E-4</v>
      </c>
      <c r="C1289" s="7">
        <f t="shared" si="145"/>
        <v>9.789942687847262E-4</v>
      </c>
      <c r="D1289" s="7">
        <f t="shared" si="146"/>
        <v>9.3190558271524244E-3</v>
      </c>
      <c r="E1289" s="7">
        <f t="shared" si="147"/>
        <v>1.8441079245916061E-2</v>
      </c>
      <c r="F1289" s="7">
        <f t="shared" si="148"/>
        <v>1.6551828043441768</v>
      </c>
      <c r="G1289" s="2">
        <f t="shared" si="142"/>
        <v>8.5437761253764433E-4</v>
      </c>
      <c r="H1289" s="8">
        <f t="shared" si="143"/>
        <v>-1.1931015615607673E-3</v>
      </c>
      <c r="I1289" s="7">
        <f t="shared" si="144"/>
        <v>35.505107582032707</v>
      </c>
    </row>
    <row r="1290" spans="1:9" x14ac:dyDescent="0.3">
      <c r="A1290" s="1">
        <v>43448</v>
      </c>
      <c r="B1290" s="2">
        <v>-1.8465092295640306E-2</v>
      </c>
      <c r="C1290" s="7">
        <f t="shared" si="145"/>
        <v>9.789942687847262E-4</v>
      </c>
      <c r="D1290" s="7">
        <f t="shared" si="146"/>
        <v>9.3190558271524244E-3</v>
      </c>
      <c r="E1290" s="7">
        <f t="shared" si="147"/>
        <v>1.6371685775231494E-2</v>
      </c>
      <c r="F1290" s="7">
        <f t="shared" si="148"/>
        <v>1.681900117143974</v>
      </c>
      <c r="G1290" s="2">
        <f t="shared" si="142"/>
        <v>8.7074357600935674E-4</v>
      </c>
      <c r="H1290" s="8">
        <f t="shared" si="143"/>
        <v>-1.9335835871649665E-2</v>
      </c>
      <c r="I1290" s="7">
        <f t="shared" si="144"/>
        <v>6.3709680179687709</v>
      </c>
    </row>
    <row r="1291" spans="1:9" x14ac:dyDescent="0.3">
      <c r="A1291" s="1">
        <v>43451</v>
      </c>
      <c r="B1291" s="2">
        <v>-1.9618348827789567E-2</v>
      </c>
      <c r="C1291" s="7">
        <f t="shared" si="145"/>
        <v>9.789942687847262E-4</v>
      </c>
      <c r="D1291" s="7">
        <f t="shared" si="146"/>
        <v>9.3190558271524244E-3</v>
      </c>
      <c r="E1291" s="7">
        <f t="shared" si="147"/>
        <v>1.9039399822190065E-2</v>
      </c>
      <c r="F1291" s="7">
        <f t="shared" si="148"/>
        <v>1.6723796001405096</v>
      </c>
      <c r="G1291" s="2">
        <f t="shared" si="142"/>
        <v>8.5213202548653543E-4</v>
      </c>
      <c r="H1291" s="8">
        <f t="shared" si="143"/>
        <v>-2.0470480853276102E-2</v>
      </c>
      <c r="I1291" s="7">
        <f t="shared" si="144"/>
        <v>7.0505958787713725</v>
      </c>
    </row>
    <row r="1292" spans="1:9" x14ac:dyDescent="0.3">
      <c r="A1292" s="1">
        <v>43452</v>
      </c>
      <c r="B1292" s="2">
        <v>-1.0963739256378835E-3</v>
      </c>
      <c r="C1292" s="7">
        <f t="shared" si="145"/>
        <v>9.789942687847262E-4</v>
      </c>
      <c r="D1292" s="7">
        <f t="shared" si="146"/>
        <v>9.3190558271524244E-3</v>
      </c>
      <c r="E1292" s="7">
        <f t="shared" si="147"/>
        <v>2.1763228132592353E-2</v>
      </c>
      <c r="F1292" s="7">
        <f t="shared" si="148"/>
        <v>1.6808889781911511</v>
      </c>
      <c r="G1292" s="2">
        <f t="shared" si="142"/>
        <v>8.3497713804209998E-4</v>
      </c>
      <c r="H1292" s="8">
        <f t="shared" si="143"/>
        <v>-1.9313510636799836E-3</v>
      </c>
      <c r="I1292" s="7">
        <f t="shared" si="144"/>
        <v>30.326793520841179</v>
      </c>
    </row>
    <row r="1293" spans="1:9" x14ac:dyDescent="0.3">
      <c r="A1293" s="1">
        <v>43453</v>
      </c>
      <c r="B1293" s="2">
        <v>-1.497566773450254E-2</v>
      </c>
      <c r="C1293" s="7">
        <f t="shared" si="145"/>
        <v>9.789942687847262E-4</v>
      </c>
      <c r="D1293" s="7">
        <f t="shared" si="146"/>
        <v>9.3190558271524244E-3</v>
      </c>
      <c r="E1293" s="7">
        <f t="shared" si="147"/>
        <v>1.9130898099214984E-2</v>
      </c>
      <c r="F1293" s="7">
        <f t="shared" si="148"/>
        <v>1.6624983408824348</v>
      </c>
      <c r="G1293" s="2">
        <f t="shared" si="142"/>
        <v>8.5049110362852133E-4</v>
      </c>
      <c r="H1293" s="8">
        <f t="shared" si="143"/>
        <v>-1.5826158838131061E-2</v>
      </c>
      <c r="I1293" s="7">
        <f t="shared" si="144"/>
        <v>12.151925932460479</v>
      </c>
    </row>
    <row r="1294" spans="1:9" x14ac:dyDescent="0.3">
      <c r="A1294" s="1">
        <v>43454</v>
      </c>
      <c r="B1294" s="2">
        <v>-1.6278008755535089E-2</v>
      </c>
      <c r="C1294" s="7">
        <f t="shared" si="145"/>
        <v>9.789942687847262E-4</v>
      </c>
      <c r="D1294" s="7">
        <f t="shared" si="146"/>
        <v>9.3190558271524244E-3</v>
      </c>
      <c r="E1294" s="7">
        <f t="shared" si="147"/>
        <v>1.986077624043843E-2</v>
      </c>
      <c r="F1294" s="7">
        <f t="shared" si="148"/>
        <v>1.6835234486600994</v>
      </c>
      <c r="G1294" s="2">
        <f t="shared" si="142"/>
        <v>8.4784479182396105E-4</v>
      </c>
      <c r="H1294" s="8">
        <f t="shared" si="143"/>
        <v>-1.712585354735905E-2</v>
      </c>
      <c r="I1294" s="7">
        <f t="shared" si="144"/>
        <v>10.777632523265524</v>
      </c>
    </row>
    <row r="1295" spans="1:9" x14ac:dyDescent="0.3">
      <c r="A1295" s="1">
        <v>43455</v>
      </c>
      <c r="B1295" s="2">
        <v>-2.0489577903757494E-2</v>
      </c>
      <c r="C1295" s="7">
        <f t="shared" si="145"/>
        <v>9.789942687847262E-4</v>
      </c>
      <c r="D1295" s="7">
        <f t="shared" si="146"/>
        <v>9.3190558271524244E-3</v>
      </c>
      <c r="E1295" s="7">
        <f t="shared" si="147"/>
        <v>2.0963484060066817E-2</v>
      </c>
      <c r="F1295" s="7">
        <f t="shared" si="148"/>
        <v>1.6688323618744441</v>
      </c>
      <c r="G1295" s="2">
        <f t="shared" si="142"/>
        <v>8.3890813045729446E-4</v>
      </c>
      <c r="H1295" s="8">
        <f t="shared" si="143"/>
        <v>-2.1328486034214788E-2</v>
      </c>
      <c r="I1295" s="7">
        <f t="shared" si="144"/>
        <v>7.3139061712525217</v>
      </c>
    </row>
    <row r="1296" spans="1:9" x14ac:dyDescent="0.3">
      <c r="A1296" s="1">
        <v>43458</v>
      </c>
      <c r="B1296" s="2">
        <v>-2.64229018459885E-2</v>
      </c>
      <c r="C1296" s="7">
        <f t="shared" si="145"/>
        <v>9.789942687847262E-4</v>
      </c>
      <c r="D1296" s="7">
        <f t="shared" si="146"/>
        <v>9.3190558271524244E-3</v>
      </c>
      <c r="E1296" s="7">
        <f t="shared" si="147"/>
        <v>2.3766357157840381E-2</v>
      </c>
      <c r="F1296" s="7">
        <f t="shared" si="148"/>
        <v>1.6846070206849744</v>
      </c>
      <c r="G1296" s="2">
        <f t="shared" si="142"/>
        <v>8.2219104219050608E-4</v>
      </c>
      <c r="H1296" s="8">
        <f t="shared" si="143"/>
        <v>-2.7245092888179005E-2</v>
      </c>
      <c r="I1296" s="7">
        <f t="shared" si="144"/>
        <v>4.7425579031490477</v>
      </c>
    </row>
    <row r="1297" spans="1:9" x14ac:dyDescent="0.3">
      <c r="A1297" s="1">
        <v>43460</v>
      </c>
      <c r="B1297" s="2">
        <v>5.0524795684454338E-2</v>
      </c>
      <c r="C1297" s="7">
        <f t="shared" si="145"/>
        <v>9.789942687847262E-4</v>
      </c>
      <c r="D1297" s="7">
        <f t="shared" si="146"/>
        <v>9.3190558271524244E-3</v>
      </c>
      <c r="E1297" s="7">
        <f t="shared" si="147"/>
        <v>2.9443119686260559E-2</v>
      </c>
      <c r="F1297" s="7">
        <f t="shared" si="148"/>
        <v>1.6809270144811792</v>
      </c>
      <c r="G1297" s="2">
        <f t="shared" si="142"/>
        <v>7.8416178891671366E-4</v>
      </c>
      <c r="H1297" s="8">
        <f t="shared" si="143"/>
        <v>4.9740633895537623E-2</v>
      </c>
      <c r="I1297" s="7">
        <f t="shared" si="144"/>
        <v>1.078234153148119</v>
      </c>
    </row>
    <row r="1298" spans="1:9" x14ac:dyDescent="0.3">
      <c r="A1298" s="1">
        <v>43461</v>
      </c>
      <c r="B1298" s="2">
        <v>7.6773226334667655E-3</v>
      </c>
      <c r="C1298" s="7">
        <f t="shared" si="145"/>
        <v>9.789942687847262E-4</v>
      </c>
      <c r="D1298" s="7">
        <f t="shared" si="146"/>
        <v>9.3190558271524244E-3</v>
      </c>
      <c r="E1298" s="7">
        <f t="shared" si="147"/>
        <v>5.442959829685734E-2</v>
      </c>
      <c r="F1298" s="7">
        <f t="shared" si="148"/>
        <v>1.7335294266348638</v>
      </c>
      <c r="G1298" s="2">
        <f t="shared" si="142"/>
        <v>6.3342357502672517E-4</v>
      </c>
      <c r="H1298" s="8">
        <f t="shared" si="143"/>
        <v>7.0438990584400403E-3</v>
      </c>
      <c r="I1298" s="7">
        <f t="shared" si="144"/>
        <v>12.303502570189805</v>
      </c>
    </row>
    <row r="1299" spans="1:9" x14ac:dyDescent="0.3">
      <c r="A1299" s="1">
        <v>43462</v>
      </c>
      <c r="B1299" s="2">
        <v>-1.2900898569562225E-3</v>
      </c>
      <c r="C1299" s="7">
        <f t="shared" si="145"/>
        <v>9.789942687847262E-4</v>
      </c>
      <c r="D1299" s="7">
        <f t="shared" si="146"/>
        <v>9.3190558271524244E-3</v>
      </c>
      <c r="E1299" s="7">
        <f t="shared" si="147"/>
        <v>4.6534214810337968E-2</v>
      </c>
      <c r="F1299" s="7">
        <f t="shared" si="148"/>
        <v>1.6239519098703505</v>
      </c>
      <c r="G1299" s="2">
        <f t="shared" si="142"/>
        <v>6.5620954142170873E-4</v>
      </c>
      <c r="H1299" s="8">
        <f t="shared" si="143"/>
        <v>-1.9462993983779312E-3</v>
      </c>
      <c r="I1299" s="7">
        <f t="shared" si="144"/>
        <v>13.87190470353948</v>
      </c>
    </row>
    <row r="1300" spans="1:9" x14ac:dyDescent="0.3">
      <c r="A1300" s="1">
        <v>43465</v>
      </c>
      <c r="B1300" s="2">
        <v>8.7590194082456385E-3</v>
      </c>
      <c r="C1300" s="7">
        <f t="shared" si="145"/>
        <v>9.789942687847262E-4</v>
      </c>
      <c r="D1300" s="7">
        <f t="shared" si="146"/>
        <v>9.3190558271524244E-3</v>
      </c>
      <c r="E1300" s="7">
        <f t="shared" si="147"/>
        <v>3.9503355130852687E-2</v>
      </c>
      <c r="F1300" s="7">
        <f t="shared" si="148"/>
        <v>1.7056203101086196</v>
      </c>
      <c r="G1300" s="2">
        <f t="shared" si="142"/>
        <v>7.2268235909033124E-4</v>
      </c>
      <c r="H1300" s="8">
        <f t="shared" si="143"/>
        <v>8.0363370491553076E-3</v>
      </c>
      <c r="I1300" s="7">
        <f t="shared" si="144"/>
        <v>15.934302520913958</v>
      </c>
    </row>
    <row r="1301" spans="1:9" x14ac:dyDescent="0.3">
      <c r="A1301" s="1">
        <v>43467</v>
      </c>
      <c r="B1301" s="2">
        <v>1.040295289052473E-3</v>
      </c>
      <c r="C1301" s="7">
        <f t="shared" si="145"/>
        <v>9.789942687847262E-4</v>
      </c>
      <c r="D1301" s="7">
        <f t="shared" si="146"/>
        <v>9.3190558271524244E-3</v>
      </c>
      <c r="E1301" s="7">
        <f t="shared" si="147"/>
        <v>3.4434384937510255E-2</v>
      </c>
      <c r="F1301" s="7">
        <f t="shared" si="148"/>
        <v>1.645518891147618</v>
      </c>
      <c r="G1301" s="2">
        <f t="shared" si="142"/>
        <v>7.4443158141549544E-4</v>
      </c>
      <c r="H1301" s="8">
        <f t="shared" si="143"/>
        <v>2.958637076369776E-4</v>
      </c>
      <c r="I1301" s="7">
        <f t="shared" si="144"/>
        <v>19.062828584428747</v>
      </c>
    </row>
    <row r="1302" spans="1:9" x14ac:dyDescent="0.3">
      <c r="A1302" s="1">
        <v>43468</v>
      </c>
      <c r="B1302" s="2">
        <v>-2.3862715765244458E-2</v>
      </c>
      <c r="C1302" s="7">
        <f t="shared" si="145"/>
        <v>9.789942687847262E-4</v>
      </c>
      <c r="D1302" s="7">
        <f t="shared" si="146"/>
        <v>9.3190558271524244E-3</v>
      </c>
      <c r="E1302" s="7">
        <f t="shared" si="147"/>
        <v>2.9508982845642861E-2</v>
      </c>
      <c r="F1302" s="7">
        <f t="shared" si="148"/>
        <v>1.6891804861801536</v>
      </c>
      <c r="G1302" s="2">
        <f t="shared" si="142"/>
        <v>7.8501497424770053E-4</v>
      </c>
      <c r="H1302" s="8">
        <f t="shared" si="143"/>
        <v>-2.4647730739492158E-2</v>
      </c>
      <c r="I1302" s="7">
        <f t="shared" si="144"/>
        <v>7.6719646978062421</v>
      </c>
    </row>
    <row r="1303" spans="1:9" x14ac:dyDescent="0.3">
      <c r="A1303" s="1">
        <v>43469</v>
      </c>
      <c r="B1303" s="2">
        <v>3.3495799419728023E-2</v>
      </c>
      <c r="C1303" s="7">
        <f t="shared" si="145"/>
        <v>9.789942687847262E-4</v>
      </c>
      <c r="D1303" s="7">
        <f t="shared" si="146"/>
        <v>9.3190558271524244E-3</v>
      </c>
      <c r="E1303" s="7">
        <f t="shared" si="147"/>
        <v>3.2584592061887255E-2</v>
      </c>
      <c r="F1303" s="7">
        <f t="shared" si="148"/>
        <v>1.6735863691455604</v>
      </c>
      <c r="G1303" s="2">
        <f t="shared" si="142"/>
        <v>7.6209093741018267E-4</v>
      </c>
      <c r="H1303" s="8">
        <f t="shared" si="143"/>
        <v>3.2733708482317839E-2</v>
      </c>
      <c r="I1303" s="7">
        <f t="shared" si="144"/>
        <v>4.8374268915401872</v>
      </c>
    </row>
    <row r="1304" spans="1:9" x14ac:dyDescent="0.3">
      <c r="A1304" s="1">
        <v>43472</v>
      </c>
      <c r="B1304" s="2">
        <v>7.8845692957569824E-3</v>
      </c>
      <c r="C1304" s="7">
        <f t="shared" si="145"/>
        <v>9.789942687847262E-4</v>
      </c>
      <c r="D1304" s="7">
        <f t="shared" si="146"/>
        <v>9.3190558271524244E-3</v>
      </c>
      <c r="E1304" s="7">
        <f t="shared" si="147"/>
        <v>4.0557456745448826E-2</v>
      </c>
      <c r="F1304" s="7">
        <f t="shared" si="148"/>
        <v>1.6987426115260578</v>
      </c>
      <c r="G1304" s="2">
        <f t="shared" si="142"/>
        <v>7.1440882297826706E-4</v>
      </c>
      <c r="H1304" s="8">
        <f t="shared" si="143"/>
        <v>7.1701604727787156E-3</v>
      </c>
      <c r="I1304" s="7">
        <f t="shared" si="144"/>
        <v>15.761003365600653</v>
      </c>
    </row>
    <row r="1305" spans="1:9" x14ac:dyDescent="0.3">
      <c r="A1305" s="1">
        <v>43473</v>
      </c>
      <c r="B1305" s="2">
        <v>9.3953182047077366E-3</v>
      </c>
      <c r="C1305" s="7">
        <f t="shared" si="145"/>
        <v>9.789942687847262E-4</v>
      </c>
      <c r="D1305" s="7">
        <f t="shared" si="146"/>
        <v>9.3190558271524244E-3</v>
      </c>
      <c r="E1305" s="7">
        <f t="shared" si="147"/>
        <v>3.5146755026440005E-2</v>
      </c>
      <c r="F1305" s="7">
        <f t="shared" si="148"/>
        <v>1.6503487247191728</v>
      </c>
      <c r="G1305" s="2">
        <f t="shared" si="142"/>
        <v>7.4053716462139214E-4</v>
      </c>
      <c r="H1305" s="8">
        <f t="shared" si="143"/>
        <v>8.6547810400863442E-3</v>
      </c>
      <c r="I1305" s="7">
        <f t="shared" si="144"/>
        <v>16.811419827902114</v>
      </c>
    </row>
    <row r="1306" spans="1:9" x14ac:dyDescent="0.3">
      <c r="A1306" s="1">
        <v>43474</v>
      </c>
      <c r="B1306" s="2">
        <v>4.6735222816605138E-3</v>
      </c>
      <c r="C1306" s="7">
        <f t="shared" si="145"/>
        <v>9.789942687847262E-4</v>
      </c>
      <c r="D1306" s="7">
        <f t="shared" si="146"/>
        <v>9.3190558271524244E-3</v>
      </c>
      <c r="E1306" s="7">
        <f t="shared" si="147"/>
        <v>3.0972600085766879E-2</v>
      </c>
      <c r="F1306" s="7">
        <f t="shared" si="148"/>
        <v>1.6876747908283871</v>
      </c>
      <c r="G1306" s="2">
        <f t="shared" si="142"/>
        <v>7.7514838251334058E-4</v>
      </c>
      <c r="H1306" s="8">
        <f t="shared" si="143"/>
        <v>3.8983738991471731E-3</v>
      </c>
      <c r="I1306" s="7">
        <f t="shared" si="144"/>
        <v>21.113621358745132</v>
      </c>
    </row>
    <row r="1307" spans="1:9" x14ac:dyDescent="0.3">
      <c r="A1307" s="1">
        <v>43475</v>
      </c>
      <c r="B1307" s="2">
        <v>3.5274142122323493E-3</v>
      </c>
      <c r="C1307" s="7">
        <f t="shared" si="145"/>
        <v>9.789942687847262E-4</v>
      </c>
      <c r="D1307" s="7">
        <f t="shared" si="146"/>
        <v>9.3190558271524244E-3</v>
      </c>
      <c r="E1307" s="7">
        <f t="shared" si="147"/>
        <v>2.6839262426918566E-2</v>
      </c>
      <c r="F1307" s="7">
        <f t="shared" si="148"/>
        <v>1.6576890718805568</v>
      </c>
      <c r="G1307" s="2">
        <f t="shared" si="142"/>
        <v>7.980004553300536E-4</v>
      </c>
      <c r="H1307" s="8">
        <f t="shared" si="143"/>
        <v>2.7294137569022956E-3</v>
      </c>
      <c r="I1307" s="7">
        <f t="shared" si="144"/>
        <v>24.192180317820664</v>
      </c>
    </row>
    <row r="1308" spans="1:9" x14ac:dyDescent="0.3">
      <c r="A1308" s="1">
        <v>43476</v>
      </c>
      <c r="B1308" s="2">
        <v>3.8646612052217755E-4</v>
      </c>
      <c r="C1308" s="7">
        <f t="shared" si="145"/>
        <v>9.789942687847262E-4</v>
      </c>
      <c r="D1308" s="7">
        <f t="shared" si="146"/>
        <v>9.3190558271524244E-3</v>
      </c>
      <c r="E1308" s="7">
        <f t="shared" si="147"/>
        <v>2.3349090905719478E-2</v>
      </c>
      <c r="F1308" s="7">
        <f t="shared" si="148"/>
        <v>1.6801753798605437</v>
      </c>
      <c r="G1308" s="2">
        <f t="shared" si="142"/>
        <v>8.2439389908112062E-4</v>
      </c>
      <c r="H1308" s="8">
        <f t="shared" si="143"/>
        <v>-4.3792777855894307E-4</v>
      </c>
      <c r="I1308" s="7">
        <f t="shared" si="144"/>
        <v>28.682296130167988</v>
      </c>
    </row>
    <row r="1309" spans="1:9" x14ac:dyDescent="0.3">
      <c r="A1309" s="1">
        <v>43479</v>
      </c>
      <c r="B1309" s="2">
        <v>-6.1010349084434923E-3</v>
      </c>
      <c r="C1309" s="7">
        <f t="shared" si="145"/>
        <v>9.789942687847262E-4</v>
      </c>
      <c r="D1309" s="7">
        <f t="shared" si="146"/>
        <v>9.3190558271524244E-3</v>
      </c>
      <c r="E1309" s="7">
        <f t="shared" si="147"/>
        <v>2.0393607435399679E-2</v>
      </c>
      <c r="F1309" s="7">
        <f t="shared" si="148"/>
        <v>1.6629369936598255</v>
      </c>
      <c r="G1309" s="2">
        <f t="shared" si="142"/>
        <v>8.4205862643308349E-4</v>
      </c>
      <c r="H1309" s="8">
        <f t="shared" si="143"/>
        <v>-6.9430935348765762E-3</v>
      </c>
      <c r="I1309" s="7">
        <f t="shared" si="144"/>
        <v>26.315591425033933</v>
      </c>
    </row>
    <row r="1310" spans="1:9" x14ac:dyDescent="0.3">
      <c r="A1310" s="1">
        <v>43480</v>
      </c>
      <c r="B1310" s="2">
        <v>1.1460770870163284E-2</v>
      </c>
      <c r="C1310" s="7">
        <f t="shared" si="145"/>
        <v>9.789942687847262E-4</v>
      </c>
      <c r="D1310" s="7">
        <f t="shared" si="146"/>
        <v>9.3190558271524244E-3</v>
      </c>
      <c r="E1310" s="7">
        <f t="shared" si="147"/>
        <v>1.852631269740096E-2</v>
      </c>
      <c r="F1310" s="7">
        <f t="shared" si="148"/>
        <v>1.6773733085335043</v>
      </c>
      <c r="G1310" s="2">
        <f t="shared" si="142"/>
        <v>8.5604904896666341E-4</v>
      </c>
      <c r="H1310" s="8">
        <f t="shared" si="143"/>
        <v>1.060472182119662E-2</v>
      </c>
      <c r="I1310" s="7">
        <f t="shared" si="144"/>
        <v>20.706140790867323</v>
      </c>
    </row>
    <row r="1311" spans="1:9" x14ac:dyDescent="0.3">
      <c r="A1311" s="1">
        <v>43481</v>
      </c>
      <c r="B1311" s="2">
        <v>2.4200989958835795E-3</v>
      </c>
      <c r="C1311" s="7">
        <f t="shared" si="145"/>
        <v>9.789942687847262E-4</v>
      </c>
      <c r="D1311" s="7">
        <f t="shared" si="146"/>
        <v>9.3190558271524244E-3</v>
      </c>
      <c r="E1311" s="7">
        <f t="shared" si="147"/>
        <v>1.7744463135589042E-2</v>
      </c>
      <c r="F1311" s="7">
        <f t="shared" si="148"/>
        <v>1.6682884391217776</v>
      </c>
      <c r="G1311" s="2">
        <f t="shared" si="142"/>
        <v>8.6036632850941791E-4</v>
      </c>
      <c r="H1311" s="8">
        <f t="shared" si="143"/>
        <v>1.5597326673741614E-3</v>
      </c>
      <c r="I1311" s="7">
        <f t="shared" si="144"/>
        <v>36.995311552301736</v>
      </c>
    </row>
    <row r="1312" spans="1:9" x14ac:dyDescent="0.3">
      <c r="A1312" s="1">
        <v>43482</v>
      </c>
      <c r="B1312" s="2">
        <v>7.5865657386124941E-3</v>
      </c>
      <c r="C1312" s="7">
        <f t="shared" si="145"/>
        <v>9.789942687847262E-4</v>
      </c>
      <c r="D1312" s="7">
        <f t="shared" si="146"/>
        <v>9.3190558271524244E-3</v>
      </c>
      <c r="E1312" s="7">
        <f t="shared" si="147"/>
        <v>1.5810626183165356E-2</v>
      </c>
      <c r="F1312" s="7">
        <f t="shared" si="148"/>
        <v>1.6720038230845269</v>
      </c>
      <c r="G1312" s="2">
        <f t="shared" si="142"/>
        <v>8.7361366027970892E-4</v>
      </c>
      <c r="H1312" s="8">
        <f t="shared" si="143"/>
        <v>6.712952078332785E-3</v>
      </c>
      <c r="I1312" s="7">
        <f t="shared" si="144"/>
        <v>30.697360464270044</v>
      </c>
    </row>
    <row r="1313" spans="1:9" x14ac:dyDescent="0.3">
      <c r="A1313" s="1">
        <v>43483</v>
      </c>
      <c r="B1313" s="2">
        <v>1.3310060814508473E-2</v>
      </c>
      <c r="C1313" s="7">
        <f t="shared" si="145"/>
        <v>9.789942687847262E-4</v>
      </c>
      <c r="D1313" s="7">
        <f t="shared" si="146"/>
        <v>9.3190558271524244E-3</v>
      </c>
      <c r="E1313" s="7">
        <f t="shared" si="147"/>
        <v>1.4720375600025268E-2</v>
      </c>
      <c r="F1313" s="7">
        <f t="shared" si="148"/>
        <v>1.6704163006268451</v>
      </c>
      <c r="G1313" s="2">
        <f t="shared" si="142"/>
        <v>8.8075371897380602E-4</v>
      </c>
      <c r="H1313" s="8">
        <f t="shared" si="143"/>
        <v>1.2429307095534668E-2</v>
      </c>
      <c r="I1313" s="7">
        <f t="shared" si="144"/>
        <v>15.259765803708675</v>
      </c>
    </row>
    <row r="1314" spans="1:9" x14ac:dyDescent="0.3">
      <c r="A1314" s="1">
        <v>43487</v>
      </c>
      <c r="B1314" s="2">
        <v>-1.3510637462535668E-2</v>
      </c>
      <c r="C1314" s="7">
        <f t="shared" si="145"/>
        <v>9.789942687847262E-4</v>
      </c>
      <c r="D1314" s="7">
        <f t="shared" si="146"/>
        <v>9.3190558271524244E-3</v>
      </c>
      <c r="E1314" s="7">
        <f t="shared" si="147"/>
        <v>1.5107509311794684E-2</v>
      </c>
      <c r="F1314" s="7">
        <f t="shared" si="148"/>
        <v>1.6747661108912835</v>
      </c>
      <c r="G1314" s="2">
        <f t="shared" si="142"/>
        <v>8.7852538414335125E-4</v>
      </c>
      <c r="H1314" s="8">
        <f t="shared" si="143"/>
        <v>-1.4389162846679019E-2</v>
      </c>
      <c r="I1314" s="7">
        <f t="shared" si="144"/>
        <v>11.681758931524824</v>
      </c>
    </row>
    <row r="1315" spans="1:9" x14ac:dyDescent="0.3">
      <c r="A1315" s="1">
        <v>43488</v>
      </c>
      <c r="B1315" s="2">
        <v>2.0926587422001042E-3</v>
      </c>
      <c r="C1315" s="7">
        <f t="shared" si="145"/>
        <v>9.789942687847262E-4</v>
      </c>
      <c r="D1315" s="7">
        <f t="shared" si="146"/>
        <v>9.3190558271524244E-3</v>
      </c>
      <c r="E1315" s="7">
        <f t="shared" si="147"/>
        <v>1.6042527347008059E-2</v>
      </c>
      <c r="F1315" s="7">
        <f t="shared" si="148"/>
        <v>1.672983730340176</v>
      </c>
      <c r="G1315" s="2">
        <f t="shared" si="142"/>
        <v>8.7215300895927285E-4</v>
      </c>
      <c r="H1315" s="8">
        <f t="shared" si="143"/>
        <v>1.2205057332408313E-3</v>
      </c>
      <c r="I1315" s="7">
        <f t="shared" si="144"/>
        <v>41.178674450331911</v>
      </c>
    </row>
    <row r="1316" spans="1:9" x14ac:dyDescent="0.3">
      <c r="A1316" s="1">
        <v>43489</v>
      </c>
      <c r="B1316" s="2">
        <v>5.3119789299493902E-4</v>
      </c>
      <c r="C1316" s="7">
        <f t="shared" si="145"/>
        <v>9.789942687847262E-4</v>
      </c>
      <c r="D1316" s="7">
        <f t="shared" si="146"/>
        <v>9.3190558271524244E-3</v>
      </c>
      <c r="E1316" s="7">
        <f t="shared" si="147"/>
        <v>1.4399881299451703E-2</v>
      </c>
      <c r="F1316" s="7">
        <f t="shared" si="148"/>
        <v>1.6684207969207518</v>
      </c>
      <c r="G1316" s="2">
        <f t="shared" si="142"/>
        <v>8.8273640828229996E-4</v>
      </c>
      <c r="H1316" s="8">
        <f t="shared" si="143"/>
        <v>-3.5153851528736094E-4</v>
      </c>
      <c r="I1316" s="7">
        <f t="shared" si="144"/>
        <v>46.158704004829666</v>
      </c>
    </row>
    <row r="1317" spans="1:9" x14ac:dyDescent="0.3">
      <c r="A1317" s="1">
        <v>43490</v>
      </c>
      <c r="B1317" s="2">
        <v>8.4615411585076128E-3</v>
      </c>
      <c r="C1317" s="7">
        <f t="shared" si="145"/>
        <v>9.789942687847262E-4</v>
      </c>
      <c r="D1317" s="7">
        <f t="shared" si="146"/>
        <v>9.3190558271524244E-3</v>
      </c>
      <c r="E1317" s="7">
        <f t="shared" si="147"/>
        <v>1.3032934848624764E-2</v>
      </c>
      <c r="F1317" s="7">
        <f t="shared" si="148"/>
        <v>1.6718371615477066</v>
      </c>
      <c r="G1317" s="2">
        <f t="shared" si="142"/>
        <v>8.9211570458231997E-4</v>
      </c>
      <c r="H1317" s="8">
        <f t="shared" si="143"/>
        <v>7.5694254539252926E-3</v>
      </c>
      <c r="I1317" s="7">
        <f t="shared" si="144"/>
        <v>28.987096623580669</v>
      </c>
    </row>
    <row r="1318" spans="1:9" x14ac:dyDescent="0.3">
      <c r="A1318" s="1">
        <v>43493</v>
      </c>
      <c r="B1318" s="2">
        <v>-7.6003258463459566E-3</v>
      </c>
      <c r="C1318" s="7">
        <f t="shared" si="145"/>
        <v>9.789942687847262E-4</v>
      </c>
      <c r="D1318" s="7">
        <f t="shared" si="146"/>
        <v>9.3190558271524244E-3</v>
      </c>
      <c r="E1318" s="7">
        <f t="shared" si="147"/>
        <v>1.2579500384341106E-2</v>
      </c>
      <c r="F1318" s="7">
        <f t="shared" si="148"/>
        <v>1.670894380186549</v>
      </c>
      <c r="G1318" s="2">
        <f t="shared" si="142"/>
        <v>8.9507407494174979E-4</v>
      </c>
      <c r="H1318" s="8">
        <f t="shared" si="143"/>
        <v>-8.4953999212877065E-3</v>
      </c>
      <c r="I1318" s="7">
        <f t="shared" si="144"/>
        <v>25.054484327382255</v>
      </c>
    </row>
    <row r="1319" spans="1:9" x14ac:dyDescent="0.3">
      <c r="A1319" s="1">
        <v>43494</v>
      </c>
      <c r="B1319" s="2">
        <v>-1.3267634096116865E-3</v>
      </c>
      <c r="C1319" s="7">
        <f t="shared" si="145"/>
        <v>9.789942687847262E-4</v>
      </c>
      <c r="D1319" s="7">
        <f t="shared" si="146"/>
        <v>9.3190558271524244E-3</v>
      </c>
      <c r="E1319" s="7">
        <f t="shared" si="147"/>
        <v>1.2381114371135477E-2</v>
      </c>
      <c r="F1319" s="7">
        <f t="shared" si="148"/>
        <v>1.6720362693622195</v>
      </c>
      <c r="G1319" s="2">
        <f t="shared" si="142"/>
        <v>8.9647413478597239E-4</v>
      </c>
      <c r="H1319" s="8">
        <f t="shared" si="143"/>
        <v>-2.2232375443976588E-3</v>
      </c>
      <c r="I1319" s="7">
        <f t="shared" si="144"/>
        <v>50.630337131153098</v>
      </c>
    </row>
    <row r="1320" spans="1:9" x14ac:dyDescent="0.3">
      <c r="A1320" s="1">
        <v>43495</v>
      </c>
      <c r="B1320" s="2">
        <v>1.5830617066413311E-2</v>
      </c>
      <c r="C1320" s="7">
        <f t="shared" si="145"/>
        <v>9.789942687847262E-4</v>
      </c>
      <c r="D1320" s="7">
        <f t="shared" si="146"/>
        <v>9.3190558271524244E-3</v>
      </c>
      <c r="E1320" s="7">
        <f t="shared" si="147"/>
        <v>1.1429230234268853E-2</v>
      </c>
      <c r="F1320" s="7">
        <f t="shared" si="148"/>
        <v>1.6692376683093546</v>
      </c>
      <c r="G1320" s="2">
        <f t="shared" si="142"/>
        <v>9.0264491625006234E-4</v>
      </c>
      <c r="H1320" s="8">
        <f t="shared" si="143"/>
        <v>1.4927972150163248E-2</v>
      </c>
      <c r="I1320" s="7">
        <f t="shared" si="144"/>
        <v>6.9197011485543616</v>
      </c>
    </row>
    <row r="1321" spans="1:9" x14ac:dyDescent="0.3">
      <c r="A1321" s="1">
        <v>43496</v>
      </c>
      <c r="B1321" s="2">
        <v>8.7823869483856232E-3</v>
      </c>
      <c r="C1321" s="7">
        <f t="shared" si="145"/>
        <v>9.789942687847262E-4</v>
      </c>
      <c r="D1321" s="7">
        <f t="shared" si="146"/>
        <v>9.3190558271524244E-3</v>
      </c>
      <c r="E1321" s="7">
        <f t="shared" si="147"/>
        <v>1.3202815782486848E-2</v>
      </c>
      <c r="F1321" s="7">
        <f t="shared" si="148"/>
        <v>1.6776249748381049</v>
      </c>
      <c r="G1321" s="2">
        <f t="shared" si="142"/>
        <v>8.9139491306291444E-4</v>
      </c>
      <c r="H1321" s="8">
        <f t="shared" si="143"/>
        <v>7.8909920353227095E-3</v>
      </c>
      <c r="I1321" s="7">
        <f t="shared" si="144"/>
        <v>27.773070933643897</v>
      </c>
    </row>
    <row r="1322" spans="1:9" x14ac:dyDescent="0.3">
      <c r="A1322" s="1">
        <v>43497</v>
      </c>
      <c r="B1322" s="2">
        <v>4.8165302199310034E-4</v>
      </c>
      <c r="C1322" s="7">
        <f t="shared" si="145"/>
        <v>9.789942687847262E-4</v>
      </c>
      <c r="D1322" s="7">
        <f t="shared" si="146"/>
        <v>9.3190558271524244E-3</v>
      </c>
      <c r="E1322" s="7">
        <f t="shared" si="147"/>
        <v>1.2777537500637256E-2</v>
      </c>
      <c r="F1322" s="7">
        <f t="shared" si="148"/>
        <v>1.6666540844656565</v>
      </c>
      <c r="G1322" s="2">
        <f t="shared" si="142"/>
        <v>8.9345804825616216E-4</v>
      </c>
      <c r="H1322" s="8">
        <f t="shared" si="143"/>
        <v>-4.1180502626306183E-4</v>
      </c>
      <c r="I1322" s="7">
        <f t="shared" si="144"/>
        <v>51.917038191163712</v>
      </c>
    </row>
    <row r="1323" spans="1:9" x14ac:dyDescent="0.3">
      <c r="A1323" s="1">
        <v>43500</v>
      </c>
      <c r="B1323" s="2">
        <v>7.0353372748070964E-3</v>
      </c>
      <c r="C1323" s="7">
        <f t="shared" si="145"/>
        <v>9.789942687847262E-4</v>
      </c>
      <c r="D1323" s="7">
        <f t="shared" si="146"/>
        <v>9.3190558271524244E-3</v>
      </c>
      <c r="E1323" s="7">
        <f t="shared" si="147"/>
        <v>1.1699251328908346E-2</v>
      </c>
      <c r="F1323" s="7">
        <f t="shared" si="148"/>
        <v>1.673176473890984</v>
      </c>
      <c r="G1323" s="2">
        <f t="shared" si="142"/>
        <v>9.0109087516961105E-4</v>
      </c>
      <c r="H1323" s="8">
        <f t="shared" si="143"/>
        <v>6.1342463996374857E-3</v>
      </c>
      <c r="I1323" s="7">
        <f t="shared" si="144"/>
        <v>35.581056879156229</v>
      </c>
    </row>
    <row r="1324" spans="1:9" x14ac:dyDescent="0.3">
      <c r="A1324" s="1">
        <v>43501</v>
      </c>
      <c r="B1324" s="2">
        <v>4.192015857368725E-3</v>
      </c>
      <c r="C1324" s="7">
        <f t="shared" si="145"/>
        <v>9.789942687847262E-4</v>
      </c>
      <c r="D1324" s="7">
        <f t="shared" si="146"/>
        <v>9.3190558271524244E-3</v>
      </c>
      <c r="E1324" s="7">
        <f t="shared" si="147"/>
        <v>1.1251937015942411E-2</v>
      </c>
      <c r="F1324" s="7">
        <f t="shared" si="148"/>
        <v>1.6693143569232325</v>
      </c>
      <c r="G1324" s="2">
        <f t="shared" si="142"/>
        <v>9.0383395976200115E-4</v>
      </c>
      <c r="H1324" s="8">
        <f t="shared" si="143"/>
        <v>3.2881818976067236E-3</v>
      </c>
      <c r="I1324" s="7">
        <f t="shared" si="144"/>
        <v>50.724986537378953</v>
      </c>
    </row>
    <row r="1325" spans="1:9" x14ac:dyDescent="0.3">
      <c r="A1325" s="1">
        <v>43502</v>
      </c>
      <c r="B1325" s="2">
        <v>-1.3182816094550187E-3</v>
      </c>
      <c r="C1325" s="7">
        <f t="shared" si="145"/>
        <v>9.789942687847262E-4</v>
      </c>
      <c r="D1325" s="7">
        <f t="shared" si="146"/>
        <v>9.3190558271524244E-3</v>
      </c>
      <c r="E1325" s="7">
        <f t="shared" si="147"/>
        <v>1.0569448648576712E-2</v>
      </c>
      <c r="F1325" s="7">
        <f t="shared" si="148"/>
        <v>1.6714678907151301</v>
      </c>
      <c r="G1325" s="2">
        <f t="shared" si="142"/>
        <v>9.085163594638588E-4</v>
      </c>
      <c r="H1325" s="8">
        <f t="shared" si="143"/>
        <v>-2.2267979689188774E-3</v>
      </c>
      <c r="I1325" s="7">
        <f t="shared" si="144"/>
        <v>57.963296282781926</v>
      </c>
    </row>
    <row r="1326" spans="1:9" x14ac:dyDescent="0.3">
      <c r="A1326" s="1">
        <v>43503</v>
      </c>
      <c r="B1326" s="2">
        <v>-9.5326073669285138E-3</v>
      </c>
      <c r="C1326" s="7">
        <f t="shared" si="145"/>
        <v>9.789942687847262E-4</v>
      </c>
      <c r="D1326" s="7">
        <f t="shared" si="146"/>
        <v>9.3190558271524244E-3</v>
      </c>
      <c r="E1326" s="7">
        <f t="shared" si="147"/>
        <v>9.9394936287213482E-3</v>
      </c>
      <c r="F1326" s="7">
        <f t="shared" si="148"/>
        <v>1.6696685757726089</v>
      </c>
      <c r="G1326" s="2">
        <f t="shared" si="142"/>
        <v>9.126199131100041E-4</v>
      </c>
      <c r="H1326" s="8">
        <f t="shared" si="143"/>
        <v>-1.0445227280038518E-2</v>
      </c>
      <c r="I1326" s="7">
        <f t="shared" si="144"/>
        <v>14.299915223576003</v>
      </c>
    </row>
    <row r="1327" spans="1:9" x14ac:dyDescent="0.3">
      <c r="A1327" s="1">
        <v>43504</v>
      </c>
      <c r="B1327" s="2">
        <v>1.2213809036560885E-3</v>
      </c>
      <c r="C1327" s="7">
        <f t="shared" si="145"/>
        <v>9.789942687847262E-4</v>
      </c>
      <c r="D1327" s="7">
        <f t="shared" si="146"/>
        <v>9.3190558271524244E-3</v>
      </c>
      <c r="E1327" s="7">
        <f t="shared" si="147"/>
        <v>1.064323395652539E-2</v>
      </c>
      <c r="F1327" s="7">
        <f t="shared" si="148"/>
        <v>1.6740269123201084</v>
      </c>
      <c r="G1327" s="2">
        <f t="shared" si="142"/>
        <v>9.0817157582356596E-4</v>
      </c>
      <c r="H1327" s="8">
        <f t="shared" si="143"/>
        <v>3.1320932783252258E-4</v>
      </c>
      <c r="I1327" s="7">
        <f t="shared" si="144"/>
        <v>62.66104086334223</v>
      </c>
    </row>
    <row r="1328" spans="1:9" x14ac:dyDescent="0.3">
      <c r="A1328" s="1">
        <v>43507</v>
      </c>
      <c r="B1328" s="2">
        <v>5.5458452008094739E-4</v>
      </c>
      <c r="C1328" s="7">
        <f t="shared" si="145"/>
        <v>9.789942687847262E-4</v>
      </c>
      <c r="D1328" s="7">
        <f t="shared" si="146"/>
        <v>9.3190558271524244E-3</v>
      </c>
      <c r="E1328" s="7">
        <f t="shared" si="147"/>
        <v>9.9431513244685899E-3</v>
      </c>
      <c r="F1328" s="7">
        <f t="shared" si="148"/>
        <v>1.6675907343121721</v>
      </c>
      <c r="G1328" s="2">
        <f t="shared" si="142"/>
        <v>9.1248301361517947E-4</v>
      </c>
      <c r="H1328" s="8">
        <f t="shared" si="143"/>
        <v>-3.5789849353423209E-4</v>
      </c>
      <c r="I1328" s="7">
        <f t="shared" si="144"/>
        <v>66.719052367041968</v>
      </c>
    </row>
    <row r="1329" spans="1:9" x14ac:dyDescent="0.3">
      <c r="A1329" s="1">
        <v>43508</v>
      </c>
      <c r="B1329" s="2">
        <v>1.2859274063813597E-2</v>
      </c>
      <c r="C1329" s="7">
        <f t="shared" si="145"/>
        <v>9.789942687847262E-4</v>
      </c>
      <c r="D1329" s="7">
        <f t="shared" si="146"/>
        <v>9.3190558271524244E-3</v>
      </c>
      <c r="E1329" s="7">
        <f t="shared" si="147"/>
        <v>9.3677519027579141E-3</v>
      </c>
      <c r="F1329" s="7">
        <f t="shared" si="148"/>
        <v>1.672465924864007</v>
      </c>
      <c r="G1329" s="2">
        <f t="shared" si="142"/>
        <v>9.165799720499111E-4</v>
      </c>
      <c r="H1329" s="8">
        <f t="shared" si="143"/>
        <v>1.1942694091763685E-2</v>
      </c>
      <c r="I1329" s="7">
        <f t="shared" si="144"/>
        <v>9.0404146466799684</v>
      </c>
    </row>
    <row r="1330" spans="1:9" x14ac:dyDescent="0.3">
      <c r="A1330" s="1">
        <v>43509</v>
      </c>
      <c r="B1330" s="2">
        <v>3.2469177443534836E-3</v>
      </c>
      <c r="C1330" s="7">
        <f t="shared" si="145"/>
        <v>9.789942687847262E-4</v>
      </c>
      <c r="D1330" s="7">
        <f t="shared" si="146"/>
        <v>9.3190558271524244E-3</v>
      </c>
      <c r="E1330" s="7">
        <f t="shared" si="147"/>
        <v>1.056634788593845E-2</v>
      </c>
      <c r="F1330" s="7">
        <f t="shared" si="148"/>
        <v>1.6728727239500334</v>
      </c>
      <c r="G1330" s="2">
        <f t="shared" si="142"/>
        <v>9.0861735274756208E-4</v>
      </c>
      <c r="H1330" s="8">
        <f t="shared" si="143"/>
        <v>2.3383003916059215E-3</v>
      </c>
      <c r="I1330" s="7">
        <f t="shared" si="144"/>
        <v>57.760512287686602</v>
      </c>
    </row>
    <row r="1331" spans="1:9" x14ac:dyDescent="0.3">
      <c r="A1331" s="1">
        <v>43510</v>
      </c>
      <c r="B1331" s="2">
        <v>-2.217973310710164E-3</v>
      </c>
      <c r="C1331" s="7">
        <f t="shared" si="145"/>
        <v>9.789942687847262E-4</v>
      </c>
      <c r="D1331" s="7">
        <f t="shared" si="146"/>
        <v>9.3190558271524244E-3</v>
      </c>
      <c r="E1331" s="7">
        <f t="shared" si="147"/>
        <v>9.9429153601464405E-3</v>
      </c>
      <c r="F1331" s="7">
        <f t="shared" si="148"/>
        <v>1.6686192913731512</v>
      </c>
      <c r="G1331" s="2">
        <f t="shared" si="142"/>
        <v>9.1254031724925019E-4</v>
      </c>
      <c r="H1331" s="8">
        <f t="shared" si="143"/>
        <v>-3.1305136279594142E-3</v>
      </c>
      <c r="I1331" s="7">
        <f t="shared" si="144"/>
        <v>55.724265598149437</v>
      </c>
    </row>
    <row r="1332" spans="1:9" x14ac:dyDescent="0.3">
      <c r="A1332" s="1">
        <v>43511</v>
      </c>
      <c r="B1332" s="2">
        <v>1.0896903639660671E-2</v>
      </c>
      <c r="C1332" s="7">
        <f t="shared" si="145"/>
        <v>9.789942687847262E-4</v>
      </c>
      <c r="D1332" s="7">
        <f t="shared" si="146"/>
        <v>9.3190558271524244E-3</v>
      </c>
      <c r="E1332" s="7">
        <f t="shared" si="147"/>
        <v>9.481029961603998E-3</v>
      </c>
      <c r="F1332" s="7">
        <f t="shared" si="148"/>
        <v>1.6719651761583858</v>
      </c>
      <c r="G1332" s="2">
        <f t="shared" si="142"/>
        <v>9.1579955082817617E-4</v>
      </c>
      <c r="H1332" s="8">
        <f t="shared" si="143"/>
        <v>9.9811040888324945E-3</v>
      </c>
      <c r="I1332" s="7">
        <f t="shared" si="144"/>
        <v>14.925050396606276</v>
      </c>
    </row>
    <row r="1333" spans="1:9" x14ac:dyDescent="0.3">
      <c r="A1333" s="1">
        <v>43515</v>
      </c>
      <c r="B1333" s="2">
        <v>1.7306877178504543E-3</v>
      </c>
      <c r="C1333" s="7">
        <f t="shared" si="145"/>
        <v>9.789942687847262E-4</v>
      </c>
      <c r="D1333" s="7">
        <f t="shared" si="146"/>
        <v>9.3190558271524244E-3</v>
      </c>
      <c r="E1333" s="7">
        <f t="shared" si="147"/>
        <v>1.0154968051392177E-2</v>
      </c>
      <c r="F1333" s="7">
        <f t="shared" si="148"/>
        <v>1.6720149245376972</v>
      </c>
      <c r="G1333" s="2">
        <f t="shared" si="142"/>
        <v>9.113102281063072E-4</v>
      </c>
      <c r="H1333" s="8">
        <f t="shared" si="143"/>
        <v>8.1937748974414708E-4</v>
      </c>
      <c r="I1333" s="7">
        <f t="shared" si="144"/>
        <v>64.930022625812782</v>
      </c>
    </row>
    <row r="1334" spans="1:9" x14ac:dyDescent="0.3">
      <c r="A1334" s="1">
        <v>43516</v>
      </c>
      <c r="B1334" s="2">
        <v>2.0154313417206637E-3</v>
      </c>
      <c r="C1334" s="7">
        <f t="shared" si="145"/>
        <v>9.789942687847262E-4</v>
      </c>
      <c r="D1334" s="7">
        <f t="shared" si="146"/>
        <v>9.3190558271524244E-3</v>
      </c>
      <c r="E1334" s="7">
        <f t="shared" si="147"/>
        <v>9.548324836584493E-3</v>
      </c>
      <c r="F1334" s="7">
        <f t="shared" si="148"/>
        <v>1.6691309684969156</v>
      </c>
      <c r="G1334" s="2">
        <f t="shared" si="142"/>
        <v>9.1520416799412781E-4</v>
      </c>
      <c r="H1334" s="8">
        <f t="shared" si="143"/>
        <v>1.1002271737265358E-3</v>
      </c>
      <c r="I1334" s="7">
        <f t="shared" si="144"/>
        <v>68.089303586544787</v>
      </c>
    </row>
    <row r="1335" spans="1:9" x14ac:dyDescent="0.3">
      <c r="A1335" s="1">
        <v>43517</v>
      </c>
      <c r="B1335" s="2">
        <v>-3.5556561196453673E-3</v>
      </c>
      <c r="C1335" s="7">
        <f t="shared" si="145"/>
        <v>9.789942687847262E-4</v>
      </c>
      <c r="D1335" s="7">
        <f t="shared" si="146"/>
        <v>9.3190558271524244E-3</v>
      </c>
      <c r="E1335" s="7">
        <f t="shared" si="147"/>
        <v>9.0557435340453338E-3</v>
      </c>
      <c r="F1335" s="7">
        <f t="shared" si="148"/>
        <v>1.6713305901618878</v>
      </c>
      <c r="G1335" s="2">
        <f t="shared" si="142"/>
        <v>9.1860312694930734E-4</v>
      </c>
      <c r="H1335" s="8">
        <f t="shared" si="143"/>
        <v>-4.4742592465946748E-3</v>
      </c>
      <c r="I1335" s="7">
        <f t="shared" si="144"/>
        <v>47.957130401238551</v>
      </c>
    </row>
    <row r="1336" spans="1:9" x14ac:dyDescent="0.3">
      <c r="A1336" s="1">
        <v>43518</v>
      </c>
      <c r="B1336" s="2">
        <v>6.200110784089663E-3</v>
      </c>
      <c r="C1336" s="7">
        <f t="shared" si="145"/>
        <v>9.789942687847262E-4</v>
      </c>
      <c r="D1336" s="7">
        <f t="shared" si="146"/>
        <v>9.3190558271524244E-3</v>
      </c>
      <c r="E1336" s="7">
        <f t="shared" si="147"/>
        <v>8.8713034692149695E-3</v>
      </c>
      <c r="F1336" s="7">
        <f t="shared" si="148"/>
        <v>1.6702057622204438</v>
      </c>
      <c r="G1336" s="2">
        <f t="shared" si="142"/>
        <v>9.1977900174602207E-4</v>
      </c>
      <c r="H1336" s="8">
        <f t="shared" si="143"/>
        <v>5.2803317823436405E-3</v>
      </c>
      <c r="I1336" s="7">
        <f t="shared" si="144"/>
        <v>41.49960735688807</v>
      </c>
    </row>
    <row r="1337" spans="1:9" x14ac:dyDescent="0.3">
      <c r="A1337" s="1">
        <v>43521</v>
      </c>
      <c r="B1337" s="2">
        <v>1.3607622247637785E-3</v>
      </c>
      <c r="C1337" s="7">
        <f t="shared" si="145"/>
        <v>9.789942687847262E-4</v>
      </c>
      <c r="D1337" s="7">
        <f t="shared" si="146"/>
        <v>9.3190558271524244E-3</v>
      </c>
      <c r="E1337" s="7">
        <f t="shared" si="147"/>
        <v>8.8118666623899135E-3</v>
      </c>
      <c r="F1337" s="7">
        <f t="shared" si="148"/>
        <v>1.6712838039588387</v>
      </c>
      <c r="G1337" s="2">
        <f t="shared" si="142"/>
        <v>9.2022726435916837E-4</v>
      </c>
      <c r="H1337" s="8">
        <f t="shared" si="143"/>
        <v>4.4053496040461014E-4</v>
      </c>
      <c r="I1337" s="7">
        <f t="shared" si="144"/>
        <v>75.341730057948681</v>
      </c>
    </row>
    <row r="1338" spans="1:9" x14ac:dyDescent="0.3">
      <c r="A1338" s="1">
        <v>43522</v>
      </c>
      <c r="B1338" s="2">
        <v>-7.1491501295362081E-4</v>
      </c>
      <c r="C1338" s="7">
        <f t="shared" si="145"/>
        <v>9.789942687847262E-4</v>
      </c>
      <c r="D1338" s="7">
        <f t="shared" si="146"/>
        <v>9.3190558271524244E-3</v>
      </c>
      <c r="E1338" s="7">
        <f t="shared" si="147"/>
        <v>8.4381521017813776E-3</v>
      </c>
      <c r="F1338" s="7">
        <f t="shared" si="148"/>
        <v>1.6696709404474057</v>
      </c>
      <c r="G1338" s="2">
        <f t="shared" si="142"/>
        <v>9.2264574118214229E-4</v>
      </c>
      <c r="H1338" s="8">
        <f t="shared" si="143"/>
        <v>-1.6375607541357631E-3</v>
      </c>
      <c r="I1338" s="7">
        <f t="shared" si="144"/>
        <v>73.446175193097162</v>
      </c>
    </row>
    <row r="1339" spans="1:9" x14ac:dyDescent="0.3">
      <c r="A1339" s="1">
        <v>43523</v>
      </c>
      <c r="B1339" s="2">
        <v>-4.2991519004531575E-4</v>
      </c>
      <c r="C1339" s="7">
        <f t="shared" si="145"/>
        <v>9.789942687847262E-4</v>
      </c>
      <c r="D1339" s="7">
        <f t="shared" si="146"/>
        <v>9.3190558271524244E-3</v>
      </c>
      <c r="E1339" s="7">
        <f t="shared" si="147"/>
        <v>8.1599912062343734E-3</v>
      </c>
      <c r="F1339" s="7">
        <f t="shared" si="148"/>
        <v>1.6709639674075227</v>
      </c>
      <c r="G1339" s="2">
        <f t="shared" si="142"/>
        <v>9.245605241420871E-4</v>
      </c>
      <c r="H1339" s="8">
        <f t="shared" si="143"/>
        <v>-1.3544757141874027E-3</v>
      </c>
      <c r="I1339" s="7">
        <f t="shared" si="144"/>
        <v>77.455732292880896</v>
      </c>
    </row>
    <row r="1340" spans="1:9" x14ac:dyDescent="0.3">
      <c r="A1340" s="1">
        <v>43524</v>
      </c>
      <c r="B1340" s="2">
        <v>-1.8623968220295994E-3</v>
      </c>
      <c r="C1340" s="7">
        <f t="shared" si="145"/>
        <v>9.789942687847262E-4</v>
      </c>
      <c r="D1340" s="7">
        <f t="shared" si="146"/>
        <v>9.3190558271524244E-3</v>
      </c>
      <c r="E1340" s="7">
        <f t="shared" si="147"/>
        <v>7.9212933590338003E-3</v>
      </c>
      <c r="F1340" s="7">
        <f t="shared" si="148"/>
        <v>1.6699603522764708</v>
      </c>
      <c r="G1340" s="2">
        <f t="shared" si="142"/>
        <v>9.261096897196611E-4</v>
      </c>
      <c r="H1340" s="8">
        <f t="shared" si="143"/>
        <v>-2.7885065117492606E-3</v>
      </c>
      <c r="I1340" s="7">
        <f t="shared" si="144"/>
        <v>67.0047373273392</v>
      </c>
    </row>
    <row r="1341" spans="1:9" x14ac:dyDescent="0.3">
      <c r="A1341" s="1">
        <v>43525</v>
      </c>
      <c r="B1341" s="2">
        <v>6.2437948486773198E-3</v>
      </c>
      <c r="C1341" s="7">
        <f t="shared" si="145"/>
        <v>9.789942687847262E-4</v>
      </c>
      <c r="D1341" s="7">
        <f t="shared" si="146"/>
        <v>9.3190558271524244E-3</v>
      </c>
      <c r="E1341" s="7">
        <f t="shared" si="147"/>
        <v>7.7946888101971777E-3</v>
      </c>
      <c r="F1341" s="7">
        <f t="shared" si="148"/>
        <v>1.6708913175504261</v>
      </c>
      <c r="G1341" s="2">
        <f t="shared" si="142"/>
        <v>9.2699431613488096E-4</v>
      </c>
      <c r="H1341" s="8">
        <f t="shared" si="143"/>
        <v>5.316800532542439E-3</v>
      </c>
      <c r="I1341" s="7">
        <f t="shared" si="144"/>
        <v>40.149047072022881</v>
      </c>
    </row>
    <row r="1342" spans="1:9" x14ac:dyDescent="0.3">
      <c r="A1342" s="1">
        <v>43528</v>
      </c>
      <c r="B1342" s="2">
        <v>-3.6373128455211567E-3</v>
      </c>
      <c r="C1342" s="7">
        <f t="shared" si="145"/>
        <v>9.789942687847262E-4</v>
      </c>
      <c r="D1342" s="7">
        <f t="shared" si="146"/>
        <v>9.3190558271524244E-3</v>
      </c>
      <c r="E1342" s="7">
        <f t="shared" si="147"/>
        <v>7.9309876525848616E-3</v>
      </c>
      <c r="F1342" s="7">
        <f t="shared" si="148"/>
        <v>1.6707757269684713</v>
      </c>
      <c r="G1342" s="2">
        <f t="shared" si="142"/>
        <v>9.2608006710490315E-4</v>
      </c>
      <c r="H1342" s="8">
        <f t="shared" si="143"/>
        <v>-4.5633929126260601E-3</v>
      </c>
      <c r="I1342" s="7">
        <f t="shared" si="144"/>
        <v>47.779498009923039</v>
      </c>
    </row>
    <row r="1343" spans="1:9" x14ac:dyDescent="0.3">
      <c r="A1343" s="1">
        <v>43529</v>
      </c>
      <c r="B1343" s="2">
        <v>-1.360563568355011E-3</v>
      </c>
      <c r="C1343" s="7">
        <f t="shared" si="145"/>
        <v>9.789942687847262E-4</v>
      </c>
      <c r="D1343" s="7">
        <f t="shared" si="146"/>
        <v>9.3190558271524244E-3</v>
      </c>
      <c r="E1343" s="7">
        <f t="shared" si="147"/>
        <v>7.9557497078710706E-3</v>
      </c>
      <c r="F1343" s="7">
        <f t="shared" si="148"/>
        <v>1.6706491497654843</v>
      </c>
      <c r="G1343" s="2">
        <f t="shared" si="142"/>
        <v>9.2590939642405758E-4</v>
      </c>
      <c r="H1343" s="8">
        <f t="shared" si="143"/>
        <v>-2.2864729647790686E-3</v>
      </c>
      <c r="I1343" s="7">
        <f t="shared" si="144"/>
        <v>71.792406895948432</v>
      </c>
    </row>
    <row r="1344" spans="1:9" x14ac:dyDescent="0.3">
      <c r="A1344" s="1">
        <v>43530</v>
      </c>
      <c r="B1344" s="2">
        <v>-6.0566379954918315E-3</v>
      </c>
      <c r="C1344" s="7">
        <f t="shared" si="145"/>
        <v>9.789942687847262E-4</v>
      </c>
      <c r="D1344" s="7">
        <f t="shared" si="146"/>
        <v>9.3190558271524244E-3</v>
      </c>
      <c r="E1344" s="7">
        <f t="shared" si="147"/>
        <v>7.7931349874965673E-3</v>
      </c>
      <c r="F1344" s="7">
        <f t="shared" si="148"/>
        <v>1.6702963821733641</v>
      </c>
      <c r="G1344" s="2">
        <f t="shared" si="142"/>
        <v>9.2697952711481553E-4</v>
      </c>
      <c r="H1344" s="8">
        <f t="shared" si="143"/>
        <v>-6.9836175226066473E-3</v>
      </c>
      <c r="I1344" s="7">
        <f t="shared" si="144"/>
        <v>25.680626232635731</v>
      </c>
    </row>
    <row r="1345" spans="1:9" x14ac:dyDescent="0.3">
      <c r="A1345" s="1">
        <v>43531</v>
      </c>
      <c r="B1345" s="2">
        <v>-8.3653516644676129E-3</v>
      </c>
      <c r="C1345" s="7">
        <f t="shared" si="145"/>
        <v>9.789942687847262E-4</v>
      </c>
      <c r="D1345" s="7">
        <f t="shared" si="146"/>
        <v>9.3190558271524244E-3</v>
      </c>
      <c r="E1345" s="7">
        <f t="shared" si="147"/>
        <v>8.1702454973940492E-3</v>
      </c>
      <c r="F1345" s="7">
        <f t="shared" si="148"/>
        <v>1.6718160369041808</v>
      </c>
      <c r="G1345" s="2">
        <f t="shared" si="142"/>
        <v>9.2452983813813452E-4</v>
      </c>
      <c r="H1345" s="8">
        <f t="shared" si="143"/>
        <v>-9.2898815026057468E-3</v>
      </c>
      <c r="I1345" s="7">
        <f t="shared" si="144"/>
        <v>14.277156853581737</v>
      </c>
    </row>
    <row r="1346" spans="1:9" x14ac:dyDescent="0.3">
      <c r="A1346" s="1">
        <v>43532</v>
      </c>
      <c r="B1346" s="2">
        <v>-1.999964404102772E-3</v>
      </c>
      <c r="C1346" s="7">
        <f t="shared" si="145"/>
        <v>9.789942687847262E-4</v>
      </c>
      <c r="D1346" s="7">
        <f t="shared" si="146"/>
        <v>9.3190558271524244E-3</v>
      </c>
      <c r="E1346" s="7">
        <f t="shared" si="147"/>
        <v>8.9206962049364798E-3</v>
      </c>
      <c r="F1346" s="7">
        <f t="shared" si="148"/>
        <v>1.6717447135809382</v>
      </c>
      <c r="G1346" s="2">
        <f t="shared" si="142"/>
        <v>9.1952374419777979E-4</v>
      </c>
      <c r="H1346" s="8">
        <f t="shared" si="143"/>
        <v>-2.919488148300552E-3</v>
      </c>
      <c r="I1346" s="7">
        <f t="shared" si="144"/>
        <v>61.323300349011113</v>
      </c>
    </row>
    <row r="1347" spans="1:9" x14ac:dyDescent="0.3">
      <c r="A1347" s="1">
        <v>43535</v>
      </c>
      <c r="B1347" s="2">
        <v>1.450091454472191E-2</v>
      </c>
      <c r="C1347" s="7">
        <f t="shared" si="145"/>
        <v>9.789942687847262E-4</v>
      </c>
      <c r="D1347" s="7">
        <f t="shared" si="146"/>
        <v>9.3190558271524244E-3</v>
      </c>
      <c r="E1347" s="7">
        <f t="shared" si="147"/>
        <v>8.6253737893745453E-3</v>
      </c>
      <c r="F1347" s="7">
        <f t="shared" si="148"/>
        <v>1.6695614680204902</v>
      </c>
      <c r="G1347" s="2">
        <f t="shared" ref="G1347:G1410" si="149">C1347 - E1347*EXP(1/(2*F1347^2))*SINH(D1347/F1347)</f>
        <v>9.213903753242256E-4</v>
      </c>
      <c r="H1347" s="8">
        <f t="shared" ref="H1347:H1410" si="150">B1347-G1347</f>
        <v>1.3579524169397684E-2</v>
      </c>
      <c r="I1347" s="7">
        <f t="shared" ref="I1347:I1410" si="151">F1347/(E1347*SQRT(2*PI()))*1/SQRT(1 + ((B1347-C1347)/E1347)^2)*EXP(-1/2*(D1347 + F1347*ASINH((B1347-C1347)/E1347))^2)</f>
        <v>4.916813995715879</v>
      </c>
    </row>
    <row r="1348" spans="1:9" x14ac:dyDescent="0.3">
      <c r="A1348" s="1">
        <v>43536</v>
      </c>
      <c r="B1348" s="2">
        <v>3.7713295389225632E-3</v>
      </c>
      <c r="C1348" s="7">
        <f t="shared" ref="C1348:C1411" si="152">C1347*L$17 + L$16*$H1347^2 + L$15</f>
        <v>9.789942687847262E-4</v>
      </c>
      <c r="D1348" s="7">
        <f t="shared" ref="D1348:D1411" si="153">D1347*M$17 + M$16*$H1347^2 + M$15</f>
        <v>9.3190558271524244E-3</v>
      </c>
      <c r="E1348" s="7">
        <f t="shared" ref="E1348:E1411" si="154">E1347*N$17 + N$16*$H1347^2 + N$15</f>
        <v>1.0445922864917523E-2</v>
      </c>
      <c r="F1348" s="7">
        <f t="shared" ref="F1348:F1411" si="155">F1347*O$17 + O$16*$H1347^2 + O$15</f>
        <v>1.6762740173025621</v>
      </c>
      <c r="G1348" s="2">
        <f t="shared" si="149"/>
        <v>9.0961088933822669E-4</v>
      </c>
      <c r="H1348" s="8">
        <f t="shared" si="150"/>
        <v>2.8617186495843365E-3</v>
      </c>
      <c r="I1348" s="7">
        <f t="shared" si="151"/>
        <v>55.835482502825649</v>
      </c>
    </row>
    <row r="1349" spans="1:9" x14ac:dyDescent="0.3">
      <c r="A1349" s="1">
        <v>43537</v>
      </c>
      <c r="B1349" s="2">
        <v>6.6191288187362751E-3</v>
      </c>
      <c r="C1349" s="7">
        <f t="shared" si="152"/>
        <v>9.789942687847262E-4</v>
      </c>
      <c r="D1349" s="7">
        <f t="shared" si="153"/>
        <v>9.3190558271524244E-3</v>
      </c>
      <c r="E1349" s="7">
        <f t="shared" si="154"/>
        <v>9.8758092118356663E-3</v>
      </c>
      <c r="F1349" s="7">
        <f t="shared" si="155"/>
        <v>1.6661216716440423</v>
      </c>
      <c r="G1349" s="2">
        <f t="shared" si="149"/>
        <v>9.1285425024235955E-4</v>
      </c>
      <c r="H1349" s="8">
        <f t="shared" si="150"/>
        <v>5.7062745684939159E-3</v>
      </c>
      <c r="I1349" s="7">
        <f t="shared" si="151"/>
        <v>38.436405099480794</v>
      </c>
    </row>
    <row r="1350" spans="1:9" x14ac:dyDescent="0.3">
      <c r="A1350" s="1">
        <v>43538</v>
      </c>
      <c r="B1350" s="2">
        <v>-6.3983561573766057E-4</v>
      </c>
      <c r="C1350" s="7">
        <f t="shared" si="152"/>
        <v>9.789942687847262E-4</v>
      </c>
      <c r="D1350" s="7">
        <f t="shared" si="153"/>
        <v>9.3190558271524244E-3</v>
      </c>
      <c r="E1350" s="7">
        <f t="shared" si="154"/>
        <v>9.6928787556398981E-3</v>
      </c>
      <c r="F1350" s="7">
        <f t="shared" si="155"/>
        <v>1.6745114275244746</v>
      </c>
      <c r="G1350" s="2">
        <f t="shared" si="149"/>
        <v>9.1452079183162213E-4</v>
      </c>
      <c r="H1350" s="8">
        <f t="shared" si="150"/>
        <v>-1.5543564075692828E-3</v>
      </c>
      <c r="I1350" s="7">
        <f t="shared" si="151"/>
        <v>65.561868316699631</v>
      </c>
    </row>
    <row r="1351" spans="1:9" x14ac:dyDescent="0.3">
      <c r="A1351" s="1">
        <v>43539</v>
      </c>
      <c r="B1351" s="2">
        <v>4.9406070413056113E-3</v>
      </c>
      <c r="C1351" s="7">
        <f t="shared" si="152"/>
        <v>9.789942687847262E-4</v>
      </c>
      <c r="D1351" s="7">
        <f t="shared" si="153"/>
        <v>9.3190558271524244E-3</v>
      </c>
      <c r="E1351" s="7">
        <f t="shared" si="154"/>
        <v>9.188768561813809E-3</v>
      </c>
      <c r="F1351" s="7">
        <f t="shared" si="155"/>
        <v>1.6672904690893369</v>
      </c>
      <c r="G1351" s="2">
        <f t="shared" si="149"/>
        <v>9.1751414370754545E-4</v>
      </c>
      <c r="H1351" s="8">
        <f t="shared" si="150"/>
        <v>4.023092897598066E-3</v>
      </c>
      <c r="I1351" s="7">
        <f t="shared" si="151"/>
        <v>51.752500248270159</v>
      </c>
    </row>
    <row r="1352" spans="1:9" x14ac:dyDescent="0.3">
      <c r="A1352" s="1">
        <v>43542</v>
      </c>
      <c r="B1352" s="2">
        <v>3.6258969057136881E-3</v>
      </c>
      <c r="C1352" s="7">
        <f t="shared" si="152"/>
        <v>9.789942687847262E-4</v>
      </c>
      <c r="D1352" s="7">
        <f t="shared" si="153"/>
        <v>9.3190558271524244E-3</v>
      </c>
      <c r="E1352" s="7">
        <f t="shared" si="154"/>
        <v>8.9357267162839E-3</v>
      </c>
      <c r="F1352" s="7">
        <f t="shared" si="155"/>
        <v>1.6731552027886738</v>
      </c>
      <c r="G1352" s="2">
        <f t="shared" si="149"/>
        <v>9.1949170512737753E-4</v>
      </c>
      <c r="H1352" s="8">
        <f t="shared" si="150"/>
        <v>2.7064052005863104E-3</v>
      </c>
      <c r="I1352" s="7">
        <f t="shared" si="151"/>
        <v>63.271595838758252</v>
      </c>
    </row>
    <row r="1353" spans="1:9" x14ac:dyDescent="0.3">
      <c r="A1353" s="1">
        <v>43543</v>
      </c>
      <c r="B1353" s="2">
        <v>2.4773294986335515E-4</v>
      </c>
      <c r="C1353" s="7">
        <f t="shared" si="152"/>
        <v>9.789942687847262E-4</v>
      </c>
      <c r="D1353" s="7">
        <f t="shared" si="153"/>
        <v>9.3190558271524244E-3</v>
      </c>
      <c r="E1353" s="7">
        <f t="shared" si="154"/>
        <v>8.6236708523822585E-3</v>
      </c>
      <c r="F1353" s="7">
        <f t="shared" si="155"/>
        <v>1.6684587760744529</v>
      </c>
      <c r="G1353" s="2">
        <f t="shared" si="149"/>
        <v>9.2135001428308527E-4</v>
      </c>
      <c r="H1353" s="8">
        <f t="shared" si="150"/>
        <v>-6.7361706441973013E-4</v>
      </c>
      <c r="I1353" s="7">
        <f t="shared" si="151"/>
        <v>76.242026344262683</v>
      </c>
    </row>
    <row r="1354" spans="1:9" x14ac:dyDescent="0.3">
      <c r="A1354" s="1">
        <v>43544</v>
      </c>
      <c r="B1354" s="2">
        <v>-3.0097072763176635E-3</v>
      </c>
      <c r="C1354" s="7">
        <f t="shared" si="152"/>
        <v>9.789942687847262E-4</v>
      </c>
      <c r="D1354" s="7">
        <f t="shared" si="153"/>
        <v>9.3190558271524244E-3</v>
      </c>
      <c r="E1354" s="7">
        <f t="shared" si="154"/>
        <v>8.2864256427912352E-3</v>
      </c>
      <c r="F1354" s="7">
        <f t="shared" si="155"/>
        <v>1.6718178961817789</v>
      </c>
      <c r="G1354" s="2">
        <f t="shared" si="149"/>
        <v>9.2375544231767734E-4</v>
      </c>
      <c r="H1354" s="8">
        <f t="shared" si="150"/>
        <v>-3.9334627186353409E-3</v>
      </c>
      <c r="I1354" s="7">
        <f t="shared" si="151"/>
        <v>54.034255660270574</v>
      </c>
    </row>
    <row r="1355" spans="1:9" x14ac:dyDescent="0.3">
      <c r="A1355" s="1">
        <v>43545</v>
      </c>
      <c r="B1355" s="2">
        <v>1.129469746727696E-2</v>
      </c>
      <c r="C1355" s="7">
        <f t="shared" si="152"/>
        <v>9.789942687847262E-4</v>
      </c>
      <c r="D1355" s="7">
        <f t="shared" si="153"/>
        <v>9.3190558271524244E-3</v>
      </c>
      <c r="E1355" s="7">
        <f t="shared" si="154"/>
        <v>8.1852689763963014E-3</v>
      </c>
      <c r="F1355" s="7">
        <f t="shared" si="155"/>
        <v>1.6697059209983891</v>
      </c>
      <c r="G1355" s="2">
        <f t="shared" si="149"/>
        <v>9.2433600706666561E-4</v>
      </c>
      <c r="H1355" s="8">
        <f t="shared" si="150"/>
        <v>1.0370361460210293E-2</v>
      </c>
      <c r="I1355" s="7">
        <f t="shared" si="151"/>
        <v>10.576375152317373</v>
      </c>
    </row>
    <row r="1356" spans="1:9" x14ac:dyDescent="0.3">
      <c r="A1356" s="1">
        <v>43546</v>
      </c>
      <c r="B1356" s="2">
        <v>-1.9246275822895842E-2</v>
      </c>
      <c r="C1356" s="7">
        <f t="shared" si="152"/>
        <v>9.789942687847262E-4</v>
      </c>
      <c r="D1356" s="7">
        <f t="shared" si="153"/>
        <v>9.3190558271524244E-3</v>
      </c>
      <c r="E1356" s="7">
        <f t="shared" si="154"/>
        <v>9.1822684207565741E-3</v>
      </c>
      <c r="F1356" s="7">
        <f t="shared" si="155"/>
        <v>1.6739538036158268</v>
      </c>
      <c r="G1356" s="2">
        <f t="shared" si="149"/>
        <v>9.1788957845549191E-4</v>
      </c>
      <c r="H1356" s="8">
        <f t="shared" si="150"/>
        <v>-2.0164165401351335E-2</v>
      </c>
      <c r="I1356" s="7">
        <f t="shared" si="151"/>
        <v>1.1551483365567652</v>
      </c>
    </row>
    <row r="1357" spans="1:9" x14ac:dyDescent="0.3">
      <c r="A1357" s="1">
        <v>43549</v>
      </c>
      <c r="B1357" s="2">
        <v>-7.5221277520542973E-4</v>
      </c>
      <c r="C1357" s="7">
        <f t="shared" si="152"/>
        <v>9.789942687847262E-4</v>
      </c>
      <c r="D1357" s="7">
        <f t="shared" si="153"/>
        <v>9.3190558271524244E-3</v>
      </c>
      <c r="E1357" s="7">
        <f t="shared" si="154"/>
        <v>1.3510648144295785E-2</v>
      </c>
      <c r="F1357" s="7">
        <f t="shared" si="155"/>
        <v>1.6793387498848322</v>
      </c>
      <c r="G1357" s="2">
        <f t="shared" si="149"/>
        <v>8.8947640553719589E-4</v>
      </c>
      <c r="H1357" s="8">
        <f t="shared" si="150"/>
        <v>-1.6416891807426257E-3</v>
      </c>
      <c r="I1357" s="7">
        <f t="shared" si="151"/>
        <v>48.159854582620582</v>
      </c>
    </row>
    <row r="1358" spans="1:9" x14ac:dyDescent="0.3">
      <c r="A1358" s="1">
        <v>43550</v>
      </c>
      <c r="B1358" s="2">
        <v>7.4542402388522166E-3</v>
      </c>
      <c r="C1358" s="7">
        <f t="shared" si="152"/>
        <v>9.789942687847262E-4</v>
      </c>
      <c r="D1358" s="7">
        <f t="shared" si="153"/>
        <v>9.3190558271524244E-3</v>
      </c>
      <c r="E1358" s="7">
        <f t="shared" si="154"/>
        <v>1.2331794852319701E-2</v>
      </c>
      <c r="F1358" s="7">
        <f t="shared" si="155"/>
        <v>1.6636426089026328</v>
      </c>
      <c r="G1358" s="2">
        <f t="shared" si="149"/>
        <v>8.9623857167500339E-4</v>
      </c>
      <c r="H1358" s="8">
        <f t="shared" si="150"/>
        <v>6.5580016671772136E-3</v>
      </c>
      <c r="I1358" s="7">
        <f t="shared" si="151"/>
        <v>33.287057306628611</v>
      </c>
    </row>
    <row r="1359" spans="1:9" x14ac:dyDescent="0.3">
      <c r="A1359" s="1">
        <v>43551</v>
      </c>
      <c r="B1359" s="2">
        <v>-5.2295263024464411E-3</v>
      </c>
      <c r="C1359" s="7">
        <f t="shared" si="152"/>
        <v>9.789942687847262E-4</v>
      </c>
      <c r="D1359" s="7">
        <f t="shared" si="153"/>
        <v>9.3190558271524244E-3</v>
      </c>
      <c r="E1359" s="7">
        <f t="shared" si="154"/>
        <v>1.1835243242237845E-2</v>
      </c>
      <c r="F1359" s="7">
        <f t="shared" si="155"/>
        <v>1.6766893716473914</v>
      </c>
      <c r="G1359" s="2">
        <f t="shared" si="149"/>
        <v>9.0040921757466425E-4</v>
      </c>
      <c r="H1359" s="8">
        <f t="shared" si="150"/>
        <v>-6.1299355200211056E-3</v>
      </c>
      <c r="I1359" s="7">
        <f t="shared" si="151"/>
        <v>35.341743823610038</v>
      </c>
    </row>
    <row r="1360" spans="1:9" x14ac:dyDescent="0.3">
      <c r="A1360" s="1">
        <v>43552</v>
      </c>
      <c r="B1360" s="2">
        <v>3.7909112120697586E-3</v>
      </c>
      <c r="C1360" s="7">
        <f t="shared" si="152"/>
        <v>9.789942687847262E-4</v>
      </c>
      <c r="D1360" s="7">
        <f t="shared" si="153"/>
        <v>9.3190558271524244E-3</v>
      </c>
      <c r="E1360" s="7">
        <f t="shared" si="154"/>
        <v>1.1363157147259351E-2</v>
      </c>
      <c r="F1360" s="7">
        <f t="shared" si="155"/>
        <v>1.6666524039266208</v>
      </c>
      <c r="G1360" s="2">
        <f t="shared" si="149"/>
        <v>9.0292618066540762E-4</v>
      </c>
      <c r="H1360" s="8">
        <f t="shared" si="150"/>
        <v>2.8879850314043509E-3</v>
      </c>
      <c r="I1360" s="7">
        <f t="shared" si="151"/>
        <v>52.056235065019195</v>
      </c>
    </row>
    <row r="1361" spans="1:9" x14ac:dyDescent="0.3">
      <c r="A1361" s="1">
        <v>43553</v>
      </c>
      <c r="B1361" s="2">
        <v>6.3055129317599601E-3</v>
      </c>
      <c r="C1361" s="7">
        <f t="shared" si="152"/>
        <v>9.789942687847262E-4</v>
      </c>
      <c r="D1361" s="7">
        <f t="shared" si="153"/>
        <v>9.3190558271524244E-3</v>
      </c>
      <c r="E1361" s="7">
        <f t="shared" si="154"/>
        <v>1.0631918849756523E-2</v>
      </c>
      <c r="F1361" s="7">
        <f t="shared" si="155"/>
        <v>1.6734127779113199</v>
      </c>
      <c r="G1361" s="2">
        <f t="shared" si="149"/>
        <v>9.0821163438137298E-4</v>
      </c>
      <c r="H1361" s="8">
        <f t="shared" si="150"/>
        <v>5.3973012973785872E-3</v>
      </c>
      <c r="I1361" s="7">
        <f t="shared" si="151"/>
        <v>40.240168925274467</v>
      </c>
    </row>
    <row r="1362" spans="1:9" x14ac:dyDescent="0.3">
      <c r="A1362" s="1">
        <v>43556</v>
      </c>
      <c r="B1362" s="2">
        <v>1.1859192793618023E-2</v>
      </c>
      <c r="C1362" s="7">
        <f t="shared" si="152"/>
        <v>9.789942687847262E-4</v>
      </c>
      <c r="D1362" s="7">
        <f t="shared" si="153"/>
        <v>9.3190558271524244E-3</v>
      </c>
      <c r="E1362" s="7">
        <f t="shared" si="154"/>
        <v>1.0274457867188964E-2</v>
      </c>
      <c r="F1362" s="7">
        <f t="shared" si="155"/>
        <v>1.668890951874505</v>
      </c>
      <c r="G1362" s="2">
        <f t="shared" si="149"/>
        <v>9.1033962870793589E-4</v>
      </c>
      <c r="H1362" s="8">
        <f t="shared" si="150"/>
        <v>1.0948853164910087E-2</v>
      </c>
      <c r="I1362" s="7">
        <f t="shared" si="151"/>
        <v>13.408642391750526</v>
      </c>
    </row>
    <row r="1363" spans="1:9" x14ac:dyDescent="0.3">
      <c r="A1363" s="1">
        <v>43557</v>
      </c>
      <c r="B1363" s="2">
        <v>4.896247389982733E-4</v>
      </c>
      <c r="C1363" s="7">
        <f t="shared" si="152"/>
        <v>9.789942687847262E-4</v>
      </c>
      <c r="D1363" s="7">
        <f t="shared" si="153"/>
        <v>9.3190558271524244E-3</v>
      </c>
      <c r="E1363" s="7">
        <f t="shared" si="154"/>
        <v>1.1045117812404295E-2</v>
      </c>
      <c r="F1363" s="7">
        <f t="shared" si="155"/>
        <v>1.6749257588909132</v>
      </c>
      <c r="G1363" s="2">
        <f t="shared" si="149"/>
        <v>9.0555084623485604E-4</v>
      </c>
      <c r="H1363" s="8">
        <f t="shared" si="150"/>
        <v>-4.1592610723658273E-4</v>
      </c>
      <c r="I1363" s="7">
        <f t="shared" si="151"/>
        <v>60.310889525047266</v>
      </c>
    </row>
    <row r="1364" spans="1:9" x14ac:dyDescent="0.3">
      <c r="A1364" s="1">
        <v>43558</v>
      </c>
      <c r="B1364" s="2">
        <v>1.5735605880935477E-3</v>
      </c>
      <c r="C1364" s="7">
        <f t="shared" si="152"/>
        <v>9.789942687847262E-4</v>
      </c>
      <c r="D1364" s="7">
        <f t="shared" si="153"/>
        <v>9.3190558271524244E-3</v>
      </c>
      <c r="E1364" s="7">
        <f t="shared" si="154"/>
        <v>1.0274541175727443E-2</v>
      </c>
      <c r="F1364" s="7">
        <f t="shared" si="155"/>
        <v>1.6669121627427301</v>
      </c>
      <c r="G1364" s="2">
        <f t="shared" si="149"/>
        <v>9.10228250298815E-4</v>
      </c>
      <c r="H1364" s="8">
        <f t="shared" si="150"/>
        <v>6.6333233779473271E-4</v>
      </c>
      <c r="I1364" s="7">
        <f t="shared" si="151"/>
        <v>64.255029629734778</v>
      </c>
    </row>
    <row r="1365" spans="1:9" x14ac:dyDescent="0.3">
      <c r="A1365" s="1">
        <v>43559</v>
      </c>
      <c r="B1365" s="2">
        <v>2.6535680273676032E-3</v>
      </c>
      <c r="C1365" s="7">
        <f t="shared" si="152"/>
        <v>9.789942687847262E-4</v>
      </c>
      <c r="D1365" s="7">
        <f t="shared" si="153"/>
        <v>9.3190558271524244E-3</v>
      </c>
      <c r="E1365" s="7">
        <f t="shared" si="154"/>
        <v>9.6439479140856162E-3</v>
      </c>
      <c r="F1365" s="7">
        <f t="shared" si="155"/>
        <v>1.6729888014671981</v>
      </c>
      <c r="G1365" s="2">
        <f t="shared" si="149"/>
        <v>9.147670255712949E-4</v>
      </c>
      <c r="H1365" s="8">
        <f t="shared" si="150"/>
        <v>1.7388010017963082E-3</v>
      </c>
      <c r="I1365" s="7">
        <f t="shared" si="151"/>
        <v>65.217713854789992</v>
      </c>
    </row>
    <row r="1366" spans="1:9" x14ac:dyDescent="0.3">
      <c r="A1366" s="1">
        <v>43560</v>
      </c>
      <c r="B1366" s="2">
        <v>4.8399563437684368E-3</v>
      </c>
      <c r="C1366" s="7">
        <f t="shared" si="152"/>
        <v>9.789942687847262E-4</v>
      </c>
      <c r="D1366" s="7">
        <f t="shared" si="153"/>
        <v>9.3190558271524244E-3</v>
      </c>
      <c r="E1366" s="7">
        <f t="shared" si="154"/>
        <v>9.1556536774596142E-3</v>
      </c>
      <c r="F1366" s="7">
        <f t="shared" si="155"/>
        <v>1.6684610752620588</v>
      </c>
      <c r="G1366" s="2">
        <f t="shared" si="149"/>
        <v>9.1779413125672087E-4</v>
      </c>
      <c r="H1366" s="8">
        <f t="shared" si="150"/>
        <v>3.9221622125117156E-3</v>
      </c>
      <c r="I1366" s="7">
        <f t="shared" si="151"/>
        <v>52.666974403070881</v>
      </c>
    </row>
    <row r="1367" spans="1:9" x14ac:dyDescent="0.3">
      <c r="A1367" s="1">
        <v>43563</v>
      </c>
      <c r="B1367" s="2">
        <v>7.6262532529369764E-4</v>
      </c>
      <c r="C1367" s="7">
        <f t="shared" si="152"/>
        <v>9.789942687847262E-4</v>
      </c>
      <c r="D1367" s="7">
        <f t="shared" si="153"/>
        <v>9.3190558271524244E-3</v>
      </c>
      <c r="E1367" s="7">
        <f t="shared" si="154"/>
        <v>8.8990847582389124E-3</v>
      </c>
      <c r="F1367" s="7">
        <f t="shared" si="155"/>
        <v>1.6722455976446928</v>
      </c>
      <c r="G1367" s="2">
        <f t="shared" si="149"/>
        <v>9.1969194388695301E-4</v>
      </c>
      <c r="H1367" s="8">
        <f t="shared" si="150"/>
        <v>-1.5706661859325537E-4</v>
      </c>
      <c r="I1367" s="7">
        <f t="shared" si="151"/>
        <v>74.90714384149733</v>
      </c>
    </row>
    <row r="1368" spans="1:9" x14ac:dyDescent="0.3">
      <c r="A1368" s="1">
        <v>43564</v>
      </c>
      <c r="B1368" s="2">
        <v>-5.12486432181114E-3</v>
      </c>
      <c r="C1368" s="7">
        <f t="shared" si="152"/>
        <v>9.789942687847262E-4</v>
      </c>
      <c r="D1368" s="7">
        <f t="shared" si="153"/>
        <v>9.3190558271524244E-3</v>
      </c>
      <c r="E1368" s="7">
        <f t="shared" si="154"/>
        <v>8.5078932649066651E-3</v>
      </c>
      <c r="F1368" s="7">
        <f t="shared" si="155"/>
        <v>1.6689376699258553</v>
      </c>
      <c r="G1368" s="2">
        <f t="shared" si="149"/>
        <v>9.2214609866337303E-4</v>
      </c>
      <c r="H1368" s="8">
        <f t="shared" si="150"/>
        <v>-6.0470104204745131E-3</v>
      </c>
      <c r="I1368" s="7">
        <f t="shared" si="151"/>
        <v>34.582271364972591</v>
      </c>
    </row>
    <row r="1369" spans="1:9" x14ac:dyDescent="0.3">
      <c r="A1369" s="1">
        <v>43565</v>
      </c>
      <c r="B1369" s="2">
        <v>3.4110889655134535E-3</v>
      </c>
      <c r="C1369" s="7">
        <f t="shared" si="152"/>
        <v>9.789942687847262E-4</v>
      </c>
      <c r="D1369" s="7">
        <f t="shared" si="153"/>
        <v>9.3190558271524244E-3</v>
      </c>
      <c r="E1369" s="7">
        <f t="shared" si="154"/>
        <v>8.6148820696492576E-3</v>
      </c>
      <c r="F1369" s="7">
        <f t="shared" si="155"/>
        <v>1.672493975199502</v>
      </c>
      <c r="G1369" s="2">
        <f t="shared" si="149"/>
        <v>9.215974067095943E-4</v>
      </c>
      <c r="H1369" s="8">
        <f t="shared" si="150"/>
        <v>2.489491558803859E-3</v>
      </c>
      <c r="I1369" s="7">
        <f t="shared" si="151"/>
        <v>66.571941010083847</v>
      </c>
    </row>
    <row r="1370" spans="1:9" x14ac:dyDescent="0.3">
      <c r="A1370" s="1">
        <v>43566</v>
      </c>
      <c r="B1370" s="2">
        <v>-2.7746370176795487E-4</v>
      </c>
      <c r="C1370" s="7">
        <f t="shared" si="152"/>
        <v>9.789942687847262E-4</v>
      </c>
      <c r="D1370" s="7">
        <f t="shared" si="153"/>
        <v>9.3190558271524244E-3</v>
      </c>
      <c r="E1370" s="7">
        <f t="shared" si="154"/>
        <v>8.3465840224111239E-3</v>
      </c>
      <c r="F1370" s="7">
        <f t="shared" si="155"/>
        <v>1.6689271259610512</v>
      </c>
      <c r="G1370" s="2">
        <f t="shared" si="149"/>
        <v>9.2322345835279748E-4</v>
      </c>
      <c r="H1370" s="8">
        <f t="shared" si="150"/>
        <v>-1.2006871601207524E-3</v>
      </c>
      <c r="I1370" s="7">
        <f t="shared" si="151"/>
        <v>76.623743101886433</v>
      </c>
    </row>
    <row r="1371" spans="1:9" x14ac:dyDescent="0.3">
      <c r="A1371" s="1">
        <v>43567</v>
      </c>
      <c r="B1371" s="2">
        <v>6.7657795236182317E-3</v>
      </c>
      <c r="C1371" s="7">
        <f t="shared" si="152"/>
        <v>9.789942687847262E-4</v>
      </c>
      <c r="D1371" s="7">
        <f t="shared" si="153"/>
        <v>9.3190558271524244E-3</v>
      </c>
      <c r="E1371" s="7">
        <f t="shared" si="154"/>
        <v>8.0701380336684544E-3</v>
      </c>
      <c r="F1371" s="7">
        <f t="shared" si="155"/>
        <v>1.6714916156878596</v>
      </c>
      <c r="G1371" s="2">
        <f t="shared" si="149"/>
        <v>9.2518299510166218E-4</v>
      </c>
      <c r="H1371" s="8">
        <f t="shared" si="150"/>
        <v>5.840596528516569E-3</v>
      </c>
      <c r="I1371" s="7">
        <f t="shared" si="151"/>
        <v>35.722594957663745</v>
      </c>
    </row>
    <row r="1372" spans="1:9" x14ac:dyDescent="0.3">
      <c r="A1372" s="1">
        <v>43570</v>
      </c>
      <c r="B1372" s="2">
        <v>-6.5501172055870693E-4</v>
      </c>
      <c r="C1372" s="7">
        <f t="shared" si="152"/>
        <v>9.789942687847262E-4</v>
      </c>
      <c r="D1372" s="7">
        <f t="shared" si="153"/>
        <v>9.3190558271524244E-3</v>
      </c>
      <c r="E1372" s="7">
        <f t="shared" si="154"/>
        <v>8.2260825112588296E-3</v>
      </c>
      <c r="F1372" s="7">
        <f t="shared" si="155"/>
        <v>1.6704892071973165</v>
      </c>
      <c r="G1372" s="2">
        <f t="shared" si="149"/>
        <v>9.2409845764507498E-4</v>
      </c>
      <c r="H1372" s="8">
        <f t="shared" si="150"/>
        <v>-1.5791101782037819E-3</v>
      </c>
      <c r="I1372" s="7">
        <f t="shared" si="151"/>
        <v>75.486938299994037</v>
      </c>
    </row>
    <row r="1373" spans="1:9" x14ac:dyDescent="0.3">
      <c r="A1373" s="1">
        <v>43571</v>
      </c>
      <c r="B1373" s="2">
        <v>6.554410421233392E-4</v>
      </c>
      <c r="C1373" s="7">
        <f t="shared" si="152"/>
        <v>9.789942687847262E-4</v>
      </c>
      <c r="D1373" s="7">
        <f t="shared" si="153"/>
        <v>9.3190558271524244E-3</v>
      </c>
      <c r="E1373" s="7">
        <f t="shared" si="154"/>
        <v>7.9833783631456084E-3</v>
      </c>
      <c r="F1373" s="7">
        <f t="shared" si="155"/>
        <v>1.670338859067811</v>
      </c>
      <c r="G1373" s="2">
        <f t="shared" si="149"/>
        <v>9.2571160154998123E-4</v>
      </c>
      <c r="H1373" s="8">
        <f t="shared" si="150"/>
        <v>-2.7027055942664203E-4</v>
      </c>
      <c r="I1373" s="7">
        <f t="shared" si="151"/>
        <v>83.259157851078228</v>
      </c>
    </row>
    <row r="1374" spans="1:9" x14ac:dyDescent="0.3">
      <c r="A1374" s="1">
        <v>43572</v>
      </c>
      <c r="B1374" s="2">
        <v>-2.4470121842985471E-3</v>
      </c>
      <c r="C1374" s="7">
        <f t="shared" si="152"/>
        <v>9.789942687847262E-4</v>
      </c>
      <c r="D1374" s="7">
        <f t="shared" si="153"/>
        <v>9.3190558271524244E-3</v>
      </c>
      <c r="E1374" s="7">
        <f t="shared" si="154"/>
        <v>7.7553795299716618E-3</v>
      </c>
      <c r="F1374" s="7">
        <f t="shared" si="155"/>
        <v>1.6703830968608728</v>
      </c>
      <c r="G1374" s="2">
        <f t="shared" si="149"/>
        <v>9.2723517359521155E-4</v>
      </c>
      <c r="H1374" s="8">
        <f t="shared" si="150"/>
        <v>-3.3742473578937584E-3</v>
      </c>
      <c r="I1374" s="7">
        <f t="shared" si="151"/>
        <v>61.239428638547906</v>
      </c>
    </row>
    <row r="1375" spans="1:9" x14ac:dyDescent="0.3">
      <c r="A1375" s="1">
        <v>43573</v>
      </c>
      <c r="B1375" s="2">
        <v>1.9692866667910813E-3</v>
      </c>
      <c r="C1375" s="7">
        <f t="shared" si="152"/>
        <v>9.789942687847262E-4</v>
      </c>
      <c r="D1375" s="7">
        <f t="shared" si="153"/>
        <v>9.3190558271524244E-3</v>
      </c>
      <c r="E1375" s="7">
        <f t="shared" si="154"/>
        <v>7.7005903630401129E-3</v>
      </c>
      <c r="F1375" s="7">
        <f t="shared" si="155"/>
        <v>1.6706749927680167</v>
      </c>
      <c r="G1375" s="2">
        <f t="shared" si="149"/>
        <v>9.2761303098323983E-4</v>
      </c>
      <c r="H1375" s="8">
        <f t="shared" si="150"/>
        <v>1.0416736358078416E-3</v>
      </c>
      <c r="I1375" s="7">
        <f t="shared" si="151"/>
        <v>83.726232976186807</v>
      </c>
    </row>
    <row r="1376" spans="1:9" x14ac:dyDescent="0.3">
      <c r="A1376" s="1">
        <v>43577</v>
      </c>
      <c r="B1376" s="2">
        <v>8.6229665368953157E-4</v>
      </c>
      <c r="C1376" s="7">
        <f t="shared" si="152"/>
        <v>9.789942687847262E-4</v>
      </c>
      <c r="D1376" s="7">
        <f t="shared" si="153"/>
        <v>9.3190558271524244E-3</v>
      </c>
      <c r="E1376" s="7">
        <f t="shared" si="154"/>
        <v>7.5346865565865898E-3</v>
      </c>
      <c r="F1376" s="7">
        <f t="shared" si="155"/>
        <v>1.6701576426122831</v>
      </c>
      <c r="G1376" s="2">
        <f t="shared" si="149"/>
        <v>9.2869884813212447E-4</v>
      </c>
      <c r="H1376" s="8">
        <f t="shared" si="150"/>
        <v>-6.6402194442592905E-5</v>
      </c>
      <c r="I1376" s="7">
        <f t="shared" si="151"/>
        <v>88.407843931173275</v>
      </c>
    </row>
    <row r="1377" spans="1:9" x14ac:dyDescent="0.3">
      <c r="A1377" s="1">
        <v>43578</v>
      </c>
      <c r="B1377" s="2">
        <v>8.991219329810729E-3</v>
      </c>
      <c r="C1377" s="7">
        <f t="shared" si="152"/>
        <v>9.789942687847262E-4</v>
      </c>
      <c r="D1377" s="7">
        <f t="shared" si="153"/>
        <v>9.3190558271524244E-3</v>
      </c>
      <c r="E1377" s="7">
        <f t="shared" si="154"/>
        <v>7.3855680111239797E-3</v>
      </c>
      <c r="F1377" s="7">
        <f t="shared" si="155"/>
        <v>1.6705183636944387</v>
      </c>
      <c r="G1377" s="2">
        <f t="shared" si="149"/>
        <v>9.297087025386218E-4</v>
      </c>
      <c r="H1377" s="8">
        <f t="shared" si="150"/>
        <v>8.0615106272721067E-3</v>
      </c>
      <c r="I1377" s="7">
        <f t="shared" si="151"/>
        <v>17.559354201408123</v>
      </c>
    </row>
    <row r="1378" spans="1:9" x14ac:dyDescent="0.3">
      <c r="A1378" s="1">
        <v>43579</v>
      </c>
      <c r="B1378" s="2">
        <v>-2.2193393356678692E-3</v>
      </c>
      <c r="C1378" s="7">
        <f t="shared" si="152"/>
        <v>9.789942687847262E-4</v>
      </c>
      <c r="D1378" s="7">
        <f t="shared" si="153"/>
        <v>9.3190558271524244E-3</v>
      </c>
      <c r="E1378" s="7">
        <f t="shared" si="154"/>
        <v>8.0253186742298126E-3</v>
      </c>
      <c r="F1378" s="7">
        <f t="shared" si="155"/>
        <v>1.6721143984543358</v>
      </c>
      <c r="G1378" s="2">
        <f t="shared" si="149"/>
        <v>9.2550890863112663E-4</v>
      </c>
      <c r="H1378" s="8">
        <f t="shared" si="150"/>
        <v>-3.144848244298996E-3</v>
      </c>
      <c r="I1378" s="7">
        <f t="shared" si="151"/>
        <v>62.892531098584719</v>
      </c>
    </row>
    <row r="1379" spans="1:9" x14ac:dyDescent="0.3">
      <c r="A1379" s="1">
        <v>43580</v>
      </c>
      <c r="B1379" s="2">
        <v>-6.1576137025187716E-4</v>
      </c>
      <c r="C1379" s="7">
        <f t="shared" si="152"/>
        <v>9.789942687847262E-4</v>
      </c>
      <c r="D1379" s="7">
        <f t="shared" si="153"/>
        <v>9.3190558271524244E-3</v>
      </c>
      <c r="E1379" s="7">
        <f t="shared" si="154"/>
        <v>7.905044697505581E-3</v>
      </c>
      <c r="F1379" s="7">
        <f t="shared" si="155"/>
        <v>1.6693208048945838</v>
      </c>
      <c r="G1379" s="2">
        <f t="shared" si="149"/>
        <v>9.2619069523928348E-4</v>
      </c>
      <c r="H1379" s="8">
        <f t="shared" si="150"/>
        <v>-1.5419520654911608E-3</v>
      </c>
      <c r="I1379" s="7">
        <f t="shared" si="151"/>
        <v>78.328173050030443</v>
      </c>
    </row>
    <row r="1380" spans="1:9" x14ac:dyDescent="0.3">
      <c r="A1380" s="1">
        <v>43581</v>
      </c>
      <c r="B1380" s="2">
        <v>4.65659410842445E-3</v>
      </c>
      <c r="C1380" s="7">
        <f t="shared" si="152"/>
        <v>9.789942687847262E-4</v>
      </c>
      <c r="D1380" s="7">
        <f t="shared" si="153"/>
        <v>9.3190558271524244E-3</v>
      </c>
      <c r="E1380" s="7">
        <f t="shared" si="154"/>
        <v>7.7179947498127706E-3</v>
      </c>
      <c r="F1380" s="7">
        <f t="shared" si="155"/>
        <v>1.6712203924003115</v>
      </c>
      <c r="G1380" s="2">
        <f t="shared" si="149"/>
        <v>9.27519726494764E-4</v>
      </c>
      <c r="H1380" s="8">
        <f t="shared" si="150"/>
        <v>3.729074381929686E-3</v>
      </c>
      <c r="I1380" s="7">
        <f t="shared" si="151"/>
        <v>57.609429300248415</v>
      </c>
    </row>
    <row r="1381" spans="1:9" x14ac:dyDescent="0.3">
      <c r="A1381" s="1">
        <v>43584</v>
      </c>
      <c r="B1381" s="2">
        <v>1.5676838834630669E-3</v>
      </c>
      <c r="C1381" s="7">
        <f t="shared" si="152"/>
        <v>9.789942687847262E-4</v>
      </c>
      <c r="D1381" s="7">
        <f t="shared" si="153"/>
        <v>9.3190558271524244E-3</v>
      </c>
      <c r="E1381" s="7">
        <f t="shared" si="154"/>
        <v>7.6994148492509611E-3</v>
      </c>
      <c r="F1381" s="7">
        <f t="shared" si="155"/>
        <v>1.6701133810578965</v>
      </c>
      <c r="G1381" s="2">
        <f t="shared" si="149"/>
        <v>9.2759740602271637E-4</v>
      </c>
      <c r="H1381" s="8">
        <f t="shared" si="150"/>
        <v>6.4008647744035049E-4</v>
      </c>
      <c r="I1381" s="7">
        <f t="shared" si="151"/>
        <v>85.479791486913001</v>
      </c>
    </row>
    <row r="1382" spans="1:9" x14ac:dyDescent="0.3">
      <c r="A1382" s="1">
        <v>43585</v>
      </c>
      <c r="B1382" s="2">
        <v>5.1041974433796433E-4</v>
      </c>
      <c r="C1382" s="7">
        <f t="shared" si="152"/>
        <v>9.789942687847262E-4</v>
      </c>
      <c r="D1382" s="7">
        <f t="shared" si="153"/>
        <v>9.3190558271524244E-3</v>
      </c>
      <c r="E1382" s="7">
        <f t="shared" si="154"/>
        <v>7.5257963343092526E-3</v>
      </c>
      <c r="F1382" s="7">
        <f t="shared" si="155"/>
        <v>1.6705635427181234</v>
      </c>
      <c r="G1382" s="2">
        <f t="shared" si="149"/>
        <v>9.2877477209796471E-4</v>
      </c>
      <c r="H1382" s="8">
        <f t="shared" si="150"/>
        <v>-4.1835502776000038E-4</v>
      </c>
      <c r="I1382" s="7">
        <f t="shared" si="151"/>
        <v>87.990549763073275</v>
      </c>
    </row>
    <row r="1383" spans="1:9" x14ac:dyDescent="0.3">
      <c r="A1383" s="1">
        <v>43586</v>
      </c>
      <c r="B1383" s="2">
        <v>-7.5162650345667048E-3</v>
      </c>
      <c r="C1383" s="7">
        <f t="shared" si="152"/>
        <v>9.789942687847262E-4</v>
      </c>
      <c r="D1383" s="7">
        <f t="shared" si="153"/>
        <v>9.3190558271524244E-3</v>
      </c>
      <c r="E1383" s="7">
        <f t="shared" si="154"/>
        <v>7.3802582650797305E-3</v>
      </c>
      <c r="F1383" s="7">
        <f t="shared" si="155"/>
        <v>1.6702158698474356</v>
      </c>
      <c r="G1383" s="2">
        <f t="shared" si="149"/>
        <v>9.2973201857835474E-4</v>
      </c>
      <c r="H1383" s="8">
        <f t="shared" si="150"/>
        <v>-8.4459970531450598E-3</v>
      </c>
      <c r="I1383" s="7">
        <f t="shared" si="151"/>
        <v>15.566104592947116</v>
      </c>
    </row>
    <row r="1384" spans="1:9" x14ac:dyDescent="0.3">
      <c r="A1384" s="1">
        <v>43587</v>
      </c>
      <c r="B1384" s="2">
        <v>-2.1592840036336325E-3</v>
      </c>
      <c r="C1384" s="7">
        <f t="shared" si="152"/>
        <v>9.789942687847262E-4</v>
      </c>
      <c r="D1384" s="7">
        <f t="shared" si="153"/>
        <v>9.3190558271524244E-3</v>
      </c>
      <c r="E1384" s="7">
        <f t="shared" si="154"/>
        <v>8.095413845987557E-3</v>
      </c>
      <c r="F1384" s="7">
        <f t="shared" si="155"/>
        <v>1.6725260528375394</v>
      </c>
      <c r="G1384" s="2">
        <f t="shared" si="149"/>
        <v>9.2505978068310496E-4</v>
      </c>
      <c r="H1384" s="8">
        <f t="shared" si="150"/>
        <v>-3.0843437843167372E-3</v>
      </c>
      <c r="I1384" s="7">
        <f t="shared" si="151"/>
        <v>63.261239948942716</v>
      </c>
    </row>
    <row r="1385" spans="1:9" x14ac:dyDescent="0.3">
      <c r="A1385" s="1">
        <v>43588</v>
      </c>
      <c r="B1385" s="2">
        <v>9.7882672883606858E-3</v>
      </c>
      <c r="C1385" s="7">
        <f t="shared" si="152"/>
        <v>9.789942687847262E-4</v>
      </c>
      <c r="D1385" s="7">
        <f t="shared" si="153"/>
        <v>9.3190558271524244E-3</v>
      </c>
      <c r="E1385" s="7">
        <f t="shared" si="154"/>
        <v>7.9582695829425246E-3</v>
      </c>
      <c r="F1385" s="7">
        <f t="shared" si="155"/>
        <v>1.6689982044088714</v>
      </c>
      <c r="G1385" s="2">
        <f t="shared" si="149"/>
        <v>9.2582120360263503E-4</v>
      </c>
      <c r="H1385" s="8">
        <f t="shared" si="150"/>
        <v>8.8624460847580508E-3</v>
      </c>
      <c r="I1385" s="7">
        <f t="shared" si="151"/>
        <v>15.513808602549791</v>
      </c>
    </row>
    <row r="1386" spans="1:9" x14ac:dyDescent="0.3">
      <c r="A1386" s="1">
        <v>43591</v>
      </c>
      <c r="B1386" s="2">
        <v>-4.115430754559446E-3</v>
      </c>
      <c r="C1386" s="7">
        <f t="shared" si="152"/>
        <v>9.789942687847262E-4</v>
      </c>
      <c r="D1386" s="7">
        <f t="shared" si="153"/>
        <v>9.3190558271524244E-3</v>
      </c>
      <c r="E1386" s="7">
        <f t="shared" si="154"/>
        <v>8.6553382895070679E-3</v>
      </c>
      <c r="F1386" s="7">
        <f t="shared" si="155"/>
        <v>1.6736555677589147</v>
      </c>
      <c r="G1386" s="2">
        <f t="shared" si="149"/>
        <v>9.2138218107800111E-4</v>
      </c>
      <c r="H1386" s="8">
        <f t="shared" si="150"/>
        <v>-5.0368129356374467E-3</v>
      </c>
      <c r="I1386" s="7">
        <f t="shared" si="151"/>
        <v>43.290127759997382</v>
      </c>
    </row>
    <row r="1387" spans="1:9" x14ac:dyDescent="0.3">
      <c r="A1387" s="1">
        <v>43592</v>
      </c>
      <c r="B1387" s="2">
        <v>-1.6699853311851087E-2</v>
      </c>
      <c r="C1387" s="7">
        <f t="shared" si="152"/>
        <v>9.789942687847262E-4</v>
      </c>
      <c r="D1387" s="7">
        <f t="shared" si="153"/>
        <v>9.3190558271524244E-3</v>
      </c>
      <c r="E1387" s="7">
        <f t="shared" si="154"/>
        <v>8.6047801904346362E-3</v>
      </c>
      <c r="F1387" s="7">
        <f t="shared" si="155"/>
        <v>1.6685988849854236</v>
      </c>
      <c r="G1387" s="2">
        <f t="shared" si="149"/>
        <v>9.214828518614174E-4</v>
      </c>
      <c r="H1387" s="8">
        <f t="shared" si="150"/>
        <v>-1.7621336163712503E-2</v>
      </c>
      <c r="I1387" s="7">
        <f t="shared" si="151"/>
        <v>1.7260622248956985</v>
      </c>
    </row>
    <row r="1388" spans="1:9" x14ac:dyDescent="0.3">
      <c r="A1388" s="1">
        <v>43593</v>
      </c>
      <c r="B1388" s="2">
        <v>-1.3890497554212011E-3</v>
      </c>
      <c r="C1388" s="7">
        <f t="shared" si="152"/>
        <v>9.789942687847262E-4</v>
      </c>
      <c r="D1388" s="7">
        <f t="shared" si="153"/>
        <v>9.3190558271524244E-3</v>
      </c>
      <c r="E1388" s="7">
        <f t="shared" si="154"/>
        <v>1.1908484851764078E-2</v>
      </c>
      <c r="F1388" s="7">
        <f t="shared" si="155"/>
        <v>1.6806304496094979</v>
      </c>
      <c r="G1388" s="2">
        <f t="shared" si="149"/>
        <v>9.0017402068599697E-4</v>
      </c>
      <c r="H1388" s="8">
        <f t="shared" si="150"/>
        <v>-2.289223776107198E-3</v>
      </c>
      <c r="I1388" s="7">
        <f t="shared" si="151"/>
        <v>52.419114979963311</v>
      </c>
    </row>
    <row r="1389" spans="1:9" x14ac:dyDescent="0.3">
      <c r="A1389" s="1">
        <v>43594</v>
      </c>
      <c r="B1389" s="2">
        <v>-3.0259013011029179E-3</v>
      </c>
      <c r="C1389" s="7">
        <f t="shared" si="152"/>
        <v>9.789942687847262E-4</v>
      </c>
      <c r="D1389" s="7">
        <f t="shared" si="153"/>
        <v>9.3190558271524244E-3</v>
      </c>
      <c r="E1389" s="7">
        <f t="shared" si="154"/>
        <v>1.1044030796548938E-2</v>
      </c>
      <c r="F1389" s="7">
        <f t="shared" si="155"/>
        <v>1.6627375797795352</v>
      </c>
      <c r="G1389" s="2">
        <f t="shared" si="149"/>
        <v>9.0482551597948196E-4</v>
      </c>
      <c r="H1389" s="8">
        <f t="shared" si="150"/>
        <v>-3.9307268170823998E-3</v>
      </c>
      <c r="I1389" s="7">
        <f t="shared" si="151"/>
        <v>47.691443776875708</v>
      </c>
    </row>
    <row r="1390" spans="1:9" x14ac:dyDescent="0.3">
      <c r="A1390" s="1">
        <v>43595</v>
      </c>
      <c r="B1390" s="2">
        <v>5.0235386376866753E-3</v>
      </c>
      <c r="C1390" s="7">
        <f t="shared" si="152"/>
        <v>9.789942687847262E-4</v>
      </c>
      <c r="D1390" s="7">
        <f t="shared" si="153"/>
        <v>9.3190558271524244E-3</v>
      </c>
      <c r="E1390" s="7">
        <f t="shared" si="154"/>
        <v>1.0452884119526207E-2</v>
      </c>
      <c r="F1390" s="7">
        <f t="shared" si="155"/>
        <v>1.6765821223658768</v>
      </c>
      <c r="G1390" s="2">
        <f t="shared" si="149"/>
        <v>9.0958195020192584E-4</v>
      </c>
      <c r="H1390" s="8">
        <f t="shared" si="150"/>
        <v>4.1139566874847499E-3</v>
      </c>
      <c r="I1390" s="7">
        <f t="shared" si="151"/>
        <v>48.536065648099175</v>
      </c>
    </row>
    <row r="1391" spans="1:9" x14ac:dyDescent="0.3">
      <c r="A1391" s="1">
        <v>43598</v>
      </c>
      <c r="B1391" s="2">
        <v>-2.5130271006995497E-2</v>
      </c>
      <c r="C1391" s="7">
        <f t="shared" si="152"/>
        <v>9.789942687847262E-4</v>
      </c>
      <c r="D1391" s="7">
        <f t="shared" si="153"/>
        <v>9.3190558271524244E-3</v>
      </c>
      <c r="E1391" s="7">
        <f t="shared" si="154"/>
        <v>9.9840155529373562E-3</v>
      </c>
      <c r="F1391" s="7">
        <f t="shared" si="155"/>
        <v>1.6661395976431199</v>
      </c>
      <c r="G1391" s="2">
        <f t="shared" si="149"/>
        <v>9.1213055203660776E-4</v>
      </c>
      <c r="H1391" s="8">
        <f t="shared" si="150"/>
        <v>-2.6042401559032105E-2</v>
      </c>
      <c r="I1391" s="7">
        <f t="shared" si="151"/>
        <v>0.46517624555877513</v>
      </c>
    </row>
    <row r="1392" spans="1:9" x14ac:dyDescent="0.3">
      <c r="A1392" s="1">
        <v>43599</v>
      </c>
      <c r="B1392" s="2">
        <v>9.0436706021128632E-3</v>
      </c>
      <c r="C1392" s="7">
        <f t="shared" si="152"/>
        <v>9.789942687847262E-4</v>
      </c>
      <c r="D1392" s="7">
        <f t="shared" si="153"/>
        <v>9.3190558271524244E-3</v>
      </c>
      <c r="E1392" s="7">
        <f t="shared" si="154"/>
        <v>1.735657182284284E-2</v>
      </c>
      <c r="F1392" s="7">
        <f t="shared" si="155"/>
        <v>1.69306952482345</v>
      </c>
      <c r="G1392" s="2">
        <f t="shared" si="149"/>
        <v>8.6525324911037823E-4</v>
      </c>
      <c r="H1392" s="8">
        <f t="shared" si="150"/>
        <v>8.1784173530024852E-3</v>
      </c>
      <c r="I1392" s="7">
        <f t="shared" si="151"/>
        <v>26.235023428418518</v>
      </c>
    </row>
    <row r="1393" spans="1:9" x14ac:dyDescent="0.3">
      <c r="A1393" s="1">
        <v>43600</v>
      </c>
      <c r="B1393" s="2">
        <v>5.8573955044218806E-3</v>
      </c>
      <c r="C1393" s="7">
        <f t="shared" si="152"/>
        <v>9.789942687847262E-4</v>
      </c>
      <c r="D1393" s="7">
        <f t="shared" si="153"/>
        <v>9.3190558271524244E-3</v>
      </c>
      <c r="E1393" s="7">
        <f t="shared" si="154"/>
        <v>1.6247793380432314E-2</v>
      </c>
      <c r="F1393" s="7">
        <f t="shared" si="155"/>
        <v>1.6550902784908892</v>
      </c>
      <c r="G1393" s="2">
        <f t="shared" si="149"/>
        <v>8.6919048953174548E-4</v>
      </c>
      <c r="H1393" s="8">
        <f t="shared" si="150"/>
        <v>4.988205014890135E-3</v>
      </c>
      <c r="I1393" s="7">
        <f t="shared" si="151"/>
        <v>34.364241541058249</v>
      </c>
    </row>
    <row r="1394" spans="1:9" x14ac:dyDescent="0.3">
      <c r="A1394" s="1">
        <v>43601</v>
      </c>
      <c r="B1394" s="2">
        <v>9.2612994666274595E-3</v>
      </c>
      <c r="C1394" s="7">
        <f t="shared" si="152"/>
        <v>9.789942687847262E-4</v>
      </c>
      <c r="D1394" s="7">
        <f t="shared" si="153"/>
        <v>9.3190558271524244E-3</v>
      </c>
      <c r="E1394" s="7">
        <f t="shared" si="154"/>
        <v>1.4843134342305331E-2</v>
      </c>
      <c r="F1394" s="7">
        <f t="shared" si="155"/>
        <v>1.6826449682386331</v>
      </c>
      <c r="G1394" s="2">
        <f t="shared" si="149"/>
        <v>8.809092536105626E-4</v>
      </c>
      <c r="H1394" s="8">
        <f t="shared" si="150"/>
        <v>8.3803902130168972E-3</v>
      </c>
      <c r="I1394" s="7">
        <f t="shared" si="151"/>
        <v>26.215630335471314</v>
      </c>
    </row>
    <row r="1395" spans="1:9" x14ac:dyDescent="0.3">
      <c r="A1395" s="1">
        <v>43602</v>
      </c>
      <c r="B1395" s="2">
        <v>-6.4651617834865505E-3</v>
      </c>
      <c r="C1395" s="7">
        <f t="shared" si="152"/>
        <v>9.789942687847262E-4</v>
      </c>
      <c r="D1395" s="7">
        <f t="shared" si="153"/>
        <v>9.3190558271524244E-3</v>
      </c>
      <c r="E1395" s="7">
        <f t="shared" si="154"/>
        <v>1.4219967293836127E-2</v>
      </c>
      <c r="F1395" s="7">
        <f t="shared" si="155"/>
        <v>1.6630813366745776</v>
      </c>
      <c r="G1395" s="2">
        <f t="shared" si="149"/>
        <v>8.8352365378716849E-4</v>
      </c>
      <c r="H1395" s="8">
        <f t="shared" si="150"/>
        <v>-7.3486854372737187E-3</v>
      </c>
      <c r="I1395" s="7">
        <f t="shared" si="151"/>
        <v>29.394129628732877</v>
      </c>
    </row>
    <row r="1396" spans="1:9" x14ac:dyDescent="0.3">
      <c r="A1396" s="1">
        <v>43605</v>
      </c>
      <c r="B1396" s="2">
        <v>-6.6121093084173799E-3</v>
      </c>
      <c r="C1396" s="7">
        <f t="shared" si="152"/>
        <v>9.789942687847262E-4</v>
      </c>
      <c r="D1396" s="7">
        <f t="shared" si="153"/>
        <v>9.3190558271524244E-3</v>
      </c>
      <c r="E1396" s="7">
        <f t="shared" si="154"/>
        <v>1.3517087766493293E-2</v>
      </c>
      <c r="F1396" s="7">
        <f t="shared" si="155"/>
        <v>1.6774307301415294</v>
      </c>
      <c r="G1396" s="2">
        <f t="shared" si="149"/>
        <v>8.8929567378993337E-4</v>
      </c>
      <c r="H1396" s="8">
        <f t="shared" si="150"/>
        <v>-7.5014049822073135E-3</v>
      </c>
      <c r="I1396" s="7">
        <f t="shared" si="151"/>
        <v>29.072097595025308</v>
      </c>
    </row>
    <row r="1397" spans="1:9" x14ac:dyDescent="0.3">
      <c r="A1397" s="1">
        <v>43606</v>
      </c>
      <c r="B1397" s="2">
        <v>9.0156812825588073E-3</v>
      </c>
      <c r="C1397" s="7">
        <f t="shared" si="152"/>
        <v>9.789942687847262E-4</v>
      </c>
      <c r="D1397" s="7">
        <f t="shared" si="153"/>
        <v>9.3190558271524244E-3</v>
      </c>
      <c r="E1397" s="7">
        <f t="shared" si="154"/>
        <v>1.2965643282645536E-2</v>
      </c>
      <c r="F1397" s="7">
        <f t="shared" si="155"/>
        <v>1.6666287007241003</v>
      </c>
      <c r="G1397" s="2">
        <f t="shared" si="149"/>
        <v>8.9219702044634477E-4</v>
      </c>
      <c r="H1397" s="8">
        <f t="shared" si="150"/>
        <v>8.1234842621124622E-3</v>
      </c>
      <c r="I1397" s="7">
        <f t="shared" si="151"/>
        <v>26.818001284381445</v>
      </c>
    </row>
    <row r="1398" spans="1:9" x14ac:dyDescent="0.3">
      <c r="A1398" s="1">
        <v>43607</v>
      </c>
      <c r="B1398" s="2">
        <v>-3.0713974780410824E-3</v>
      </c>
      <c r="C1398" s="7">
        <f t="shared" si="152"/>
        <v>9.789942687847262E-4</v>
      </c>
      <c r="D1398" s="7">
        <f t="shared" si="153"/>
        <v>9.3190558271524244E-3</v>
      </c>
      <c r="E1398" s="7">
        <f t="shared" si="154"/>
        <v>1.2626166750197657E-2</v>
      </c>
      <c r="F1398" s="7">
        <f t="shared" si="155"/>
        <v>1.6750890193443835</v>
      </c>
      <c r="G1398" s="2">
        <f t="shared" si="149"/>
        <v>8.9504891622731479E-4</v>
      </c>
      <c r="H1398" s="8">
        <f t="shared" si="150"/>
        <v>-3.9664463942683977E-3</v>
      </c>
      <c r="I1398" s="7">
        <f t="shared" si="151"/>
        <v>44.041804132308279</v>
      </c>
    </row>
    <row r="1399" spans="1:9" x14ac:dyDescent="0.3">
      <c r="A1399" s="1">
        <v>43608</v>
      </c>
      <c r="B1399" s="2">
        <v>-1.2218489541997557E-2</v>
      </c>
      <c r="C1399" s="7">
        <f t="shared" si="152"/>
        <v>9.789942687847262E-4</v>
      </c>
      <c r="D1399" s="7">
        <f t="shared" si="153"/>
        <v>9.3190558271524244E-3</v>
      </c>
      <c r="E1399" s="7">
        <f t="shared" si="154"/>
        <v>1.1757349639517384E-2</v>
      </c>
      <c r="F1399" s="7">
        <f t="shared" si="155"/>
        <v>1.6672360876787704</v>
      </c>
      <c r="G1399" s="2">
        <f t="shared" si="149"/>
        <v>9.0032481691037342E-4</v>
      </c>
      <c r="H1399" s="8">
        <f t="shared" si="150"/>
        <v>-1.3118814358907931E-2</v>
      </c>
      <c r="I1399" s="7">
        <f t="shared" si="151"/>
        <v>10.459241827170452</v>
      </c>
    </row>
    <row r="1400" spans="1:9" x14ac:dyDescent="0.3">
      <c r="A1400" s="1">
        <v>43609</v>
      </c>
      <c r="B1400" s="2">
        <v>2.2684375564945292E-3</v>
      </c>
      <c r="C1400" s="7">
        <f t="shared" si="152"/>
        <v>9.789942687847262E-4</v>
      </c>
      <c r="D1400" s="7">
        <f t="shared" si="153"/>
        <v>9.3190558271524244E-3</v>
      </c>
      <c r="E1400" s="7">
        <f t="shared" si="154"/>
        <v>1.2877368969713147E-2</v>
      </c>
      <c r="F1400" s="7">
        <f t="shared" si="155"/>
        <v>1.6776812948126452</v>
      </c>
      <c r="G1400" s="2">
        <f t="shared" si="149"/>
        <v>8.9355810727947493E-4</v>
      </c>
      <c r="H1400" s="8">
        <f t="shared" si="150"/>
        <v>1.3748794492150543E-3</v>
      </c>
      <c r="I1400" s="7">
        <f t="shared" si="151"/>
        <v>50.912061878741163</v>
      </c>
    </row>
    <row r="1401" spans="1:9" x14ac:dyDescent="0.3">
      <c r="A1401" s="1">
        <v>43613</v>
      </c>
      <c r="B1401" s="2">
        <v>-9.3007843828817327E-3</v>
      </c>
      <c r="C1401" s="7">
        <f t="shared" si="152"/>
        <v>9.789942687847262E-4</v>
      </c>
      <c r="D1401" s="7">
        <f t="shared" si="153"/>
        <v>9.3190558271524244E-3</v>
      </c>
      <c r="E1401" s="7">
        <f t="shared" si="154"/>
        <v>1.1801540561251241E-2</v>
      </c>
      <c r="F1401" s="7">
        <f t="shared" si="155"/>
        <v>1.6648747026538941</v>
      </c>
      <c r="G1401" s="2">
        <f t="shared" si="149"/>
        <v>8.9987674097127346E-4</v>
      </c>
      <c r="H1401" s="8">
        <f t="shared" si="150"/>
        <v>-1.0200661123853006E-2</v>
      </c>
      <c r="I1401" s="7">
        <f t="shared" si="151"/>
        <v>18.199521837000798</v>
      </c>
    </row>
    <row r="1402" spans="1:9" x14ac:dyDescent="0.3">
      <c r="A1402" s="1">
        <v>43614</v>
      </c>
      <c r="B1402" s="2">
        <v>-6.7106593141360582E-3</v>
      </c>
      <c r="C1402" s="7">
        <f t="shared" si="152"/>
        <v>9.789942687847262E-4</v>
      </c>
      <c r="D1402" s="7">
        <f t="shared" si="153"/>
        <v>9.3190558271524244E-3</v>
      </c>
      <c r="E1402" s="7">
        <f t="shared" si="154"/>
        <v>1.2115352009097899E-2</v>
      </c>
      <c r="F1402" s="7">
        <f t="shared" si="155"/>
        <v>1.6775122287551443</v>
      </c>
      <c r="G1402" s="2">
        <f t="shared" si="149"/>
        <v>8.9860280336149156E-4</v>
      </c>
      <c r="H1402" s="8">
        <f t="shared" si="150"/>
        <v>-7.6092621174975502E-3</v>
      </c>
      <c r="I1402" s="7">
        <f t="shared" si="151"/>
        <v>28.444650933564418</v>
      </c>
    </row>
    <row r="1403" spans="1:9" x14ac:dyDescent="0.3">
      <c r="A1403" s="1">
        <v>43615</v>
      </c>
      <c r="B1403" s="2">
        <v>2.7314019854209892E-3</v>
      </c>
      <c r="C1403" s="7">
        <f t="shared" si="152"/>
        <v>9.789942687847262E-4</v>
      </c>
      <c r="D1403" s="7">
        <f t="shared" si="153"/>
        <v>9.3190558271524244E-3</v>
      </c>
      <c r="E1403" s="7">
        <f t="shared" si="154"/>
        <v>1.1831969866443835E-2</v>
      </c>
      <c r="F1403" s="7">
        <f t="shared" si="155"/>
        <v>1.6666138593865156</v>
      </c>
      <c r="G1403" s="2">
        <f t="shared" si="149"/>
        <v>8.9978532847736397E-4</v>
      </c>
      <c r="H1403" s="8">
        <f t="shared" si="150"/>
        <v>1.8316166569436253E-3</v>
      </c>
      <c r="I1403" s="7">
        <f t="shared" si="151"/>
        <v>53.805529623886166</v>
      </c>
    </row>
    <row r="1404" spans="1:9" x14ac:dyDescent="0.3">
      <c r="A1404" s="1">
        <v>43616</v>
      </c>
      <c r="B1404" s="2">
        <v>-1.34755377695851E-2</v>
      </c>
      <c r="C1404" s="7">
        <f t="shared" si="152"/>
        <v>9.789942687847262E-4</v>
      </c>
      <c r="D1404" s="7">
        <f t="shared" si="153"/>
        <v>9.3190558271524244E-3</v>
      </c>
      <c r="E1404" s="7">
        <f t="shared" si="154"/>
        <v>1.095898118695976E-2</v>
      </c>
      <c r="F1404" s="7">
        <f t="shared" si="155"/>
        <v>1.6732985594556422</v>
      </c>
      <c r="G1404" s="2">
        <f t="shared" si="149"/>
        <v>9.0602743842634818E-4</v>
      </c>
      <c r="H1404" s="8">
        <f t="shared" si="150"/>
        <v>-1.4381565208011447E-2</v>
      </c>
      <c r="I1404" s="7">
        <f t="shared" si="151"/>
        <v>7.0943947175847182</v>
      </c>
    </row>
    <row r="1405" spans="1:9" x14ac:dyDescent="0.3">
      <c r="A1405" s="1">
        <v>43619</v>
      </c>
      <c r="B1405" s="2">
        <v>-2.5426342175504102E-3</v>
      </c>
      <c r="C1405" s="7">
        <f t="shared" si="152"/>
        <v>9.789942687847262E-4</v>
      </c>
      <c r="D1405" s="7">
        <f t="shared" si="153"/>
        <v>9.3190558271524244E-3</v>
      </c>
      <c r="E1405" s="7">
        <f t="shared" si="154"/>
        <v>1.262819363893968E-2</v>
      </c>
      <c r="F1405" s="7">
        <f t="shared" si="155"/>
        <v>1.6740888673602532</v>
      </c>
      <c r="G1405" s="2">
        <f t="shared" si="149"/>
        <v>8.9496738607066782E-4</v>
      </c>
      <c r="H1405" s="8">
        <f t="shared" si="150"/>
        <v>-3.4376016036210778E-3</v>
      </c>
      <c r="I1405" s="7">
        <f t="shared" si="151"/>
        <v>46.002573940848976</v>
      </c>
    </row>
    <row r="1406" spans="1:9" x14ac:dyDescent="0.3">
      <c r="A1406" s="1">
        <v>43620</v>
      </c>
      <c r="B1406" s="2">
        <v>2.1706416715946419E-2</v>
      </c>
      <c r="C1406" s="7">
        <f t="shared" si="152"/>
        <v>9.789942687847262E-4</v>
      </c>
      <c r="D1406" s="7">
        <f t="shared" si="153"/>
        <v>9.3190558271524244E-3</v>
      </c>
      <c r="E1406" s="7">
        <f t="shared" si="154"/>
        <v>1.1713078863493806E-2</v>
      </c>
      <c r="F1406" s="7">
        <f t="shared" si="155"/>
        <v>1.6678809053100538</v>
      </c>
      <c r="G1406" s="2">
        <f t="shared" si="149"/>
        <v>9.0066223003670864E-4</v>
      </c>
      <c r="H1406" s="8">
        <f t="shared" si="150"/>
        <v>2.0805754485909711E-2</v>
      </c>
      <c r="I1406" s="7">
        <f t="shared" si="151"/>
        <v>2.2898179045104805</v>
      </c>
    </row>
    <row r="1407" spans="1:9" x14ac:dyDescent="0.3">
      <c r="A1407" s="1">
        <v>43621</v>
      </c>
      <c r="B1407" s="2">
        <v>8.6623041634028564E-3</v>
      </c>
      <c r="C1407" s="7">
        <f t="shared" si="152"/>
        <v>9.789942687847262E-4</v>
      </c>
      <c r="D1407" s="7">
        <f t="shared" si="153"/>
        <v>9.3190558271524244E-3</v>
      </c>
      <c r="E1407" s="7">
        <f t="shared" si="154"/>
        <v>1.5900384100258215E-2</v>
      </c>
      <c r="F1407" s="7">
        <f t="shared" si="155"/>
        <v>1.6846940541862976</v>
      </c>
      <c r="G1407" s="2">
        <f t="shared" si="149"/>
        <v>8.740956792983157E-4</v>
      </c>
      <c r="H1407" s="8">
        <f t="shared" si="150"/>
        <v>7.7882084841045408E-3</v>
      </c>
      <c r="I1407" s="7">
        <f t="shared" si="151"/>
        <v>27.75473323582321</v>
      </c>
    </row>
    <row r="1408" spans="1:9" x14ac:dyDescent="0.3">
      <c r="A1408" s="1">
        <v>43622</v>
      </c>
      <c r="B1408" s="2">
        <v>6.5024373297781768E-3</v>
      </c>
      <c r="C1408" s="7">
        <f t="shared" si="152"/>
        <v>9.789942687847262E-4</v>
      </c>
      <c r="D1408" s="7">
        <f t="shared" si="153"/>
        <v>9.3190558271524244E-3</v>
      </c>
      <c r="E1408" s="7">
        <f t="shared" si="154"/>
        <v>1.4977123630485482E-2</v>
      </c>
      <c r="F1408" s="7">
        <f t="shared" si="155"/>
        <v>1.6612540838703866</v>
      </c>
      <c r="G1408" s="2">
        <f t="shared" si="149"/>
        <v>8.7828956029077513E-4</v>
      </c>
      <c r="H1408" s="8">
        <f t="shared" si="150"/>
        <v>5.6241477694874021E-3</v>
      </c>
      <c r="I1408" s="7">
        <f t="shared" si="151"/>
        <v>34.492465715413971</v>
      </c>
    </row>
    <row r="1409" spans="1:9" x14ac:dyDescent="0.3">
      <c r="A1409" s="1">
        <v>43623</v>
      </c>
      <c r="B1409" s="2">
        <v>1.000730976808395E-2</v>
      </c>
      <c r="C1409" s="7">
        <f t="shared" si="152"/>
        <v>9.789942687847262E-4</v>
      </c>
      <c r="D1409" s="7">
        <f t="shared" si="153"/>
        <v>9.3190558271524244E-3</v>
      </c>
      <c r="E1409" s="7">
        <f t="shared" si="154"/>
        <v>1.3877306955071507E-2</v>
      </c>
      <c r="F1409" s="7">
        <f t="shared" si="155"/>
        <v>1.678171044474936</v>
      </c>
      <c r="G1409" s="2">
        <f t="shared" si="149"/>
        <v>8.8696033247078409E-4</v>
      </c>
      <c r="H1409" s="8">
        <f t="shared" si="150"/>
        <v>9.1203494356131651E-3</v>
      </c>
      <c r="I1409" s="7">
        <f t="shared" si="151"/>
        <v>23.647881482758166</v>
      </c>
    </row>
    <row r="1410" spans="1:9" x14ac:dyDescent="0.3">
      <c r="A1410" s="1">
        <v>43626</v>
      </c>
      <c r="B1410" s="2">
        <v>4.5890125780569946E-3</v>
      </c>
      <c r="C1410" s="7">
        <f t="shared" si="152"/>
        <v>9.789942687847262E-4</v>
      </c>
      <c r="D1410" s="7">
        <f t="shared" si="153"/>
        <v>9.3190558271524244E-3</v>
      </c>
      <c r="E1410" s="7">
        <f t="shared" si="154"/>
        <v>1.3577593620716666E-2</v>
      </c>
      <c r="F1410" s="7">
        <f t="shared" si="155"/>
        <v>1.6668420810809998</v>
      </c>
      <c r="G1410" s="2">
        <f t="shared" si="149"/>
        <v>8.881162019764901E-4</v>
      </c>
      <c r="H1410" s="8">
        <f t="shared" si="150"/>
        <v>3.7008963760805044E-3</v>
      </c>
      <c r="I1410" s="7">
        <f t="shared" si="151"/>
        <v>42.822925347533996</v>
      </c>
    </row>
    <row r="1411" spans="1:9" x14ac:dyDescent="0.3">
      <c r="A1411" s="1">
        <v>43627</v>
      </c>
      <c r="B1411" s="2">
        <v>-2.4249473579751601E-4</v>
      </c>
      <c r="C1411" s="7">
        <f t="shared" si="152"/>
        <v>9.789942687847262E-4</v>
      </c>
      <c r="D1411" s="7">
        <f t="shared" si="153"/>
        <v>9.3190558271524244E-3</v>
      </c>
      <c r="E1411" s="7">
        <f t="shared" si="154"/>
        <v>1.2515920536562723E-2</v>
      </c>
      <c r="F1411" s="7">
        <f t="shared" si="155"/>
        <v>1.6734231970633409</v>
      </c>
      <c r="G1411" s="2">
        <f t="shared" ref="G1411:G1474" si="156">C1411 - E1411*EXP(1/(2*F1411^2))*SINH(D1411/F1411)</f>
        <v>8.9566948476386683E-4</v>
      </c>
      <c r="H1411" s="8">
        <f t="shared" ref="H1411:H1474" si="157">B1411-G1411</f>
        <v>-1.1381642205613828E-3</v>
      </c>
      <c r="I1411" s="7">
        <f t="shared" ref="I1411:I1474" si="158">F1411/(E1411*SQRT(2*PI()))*1/SQRT(1 + ((B1411-C1411)/E1411)^2)*EXP(-1/2*(D1411 + F1411*ASINH((B1411-C1411)/E1411))^2)</f>
        <v>52.464080291108722</v>
      </c>
    </row>
    <row r="1412" spans="1:9" x14ac:dyDescent="0.3">
      <c r="A1412" s="1">
        <v>43628</v>
      </c>
      <c r="B1412" s="2">
        <v>-1.7654919168941241E-3</v>
      </c>
      <c r="C1412" s="7">
        <f t="shared" ref="C1412:C1475" si="159">C1411*L$17 + L$16*$H1411^2 + L$15</f>
        <v>9.789942687847262E-4</v>
      </c>
      <c r="D1412" s="7">
        <f t="shared" ref="D1412:D1475" si="160">D1411*M$17 + M$16*$H1411^2 + M$15</f>
        <v>9.3190558271524244E-3</v>
      </c>
      <c r="E1412" s="7">
        <f t="shared" ref="E1412:E1475" si="161">E1411*N$17 + N$16*$H1411^2 + N$15</f>
        <v>1.1497304577186718E-2</v>
      </c>
      <c r="F1412" s="7">
        <f t="shared" ref="F1412:F1475" si="162">F1411*O$17 + O$16*$H1411^2 + O$15</f>
        <v>1.6680823878709405</v>
      </c>
      <c r="G1412" s="2">
        <f t="shared" si="156"/>
        <v>9.0211786088544585E-4</v>
      </c>
      <c r="H1412" s="8">
        <f t="shared" si="157"/>
        <v>-2.66760977777957E-3</v>
      </c>
      <c r="I1412" s="7">
        <f t="shared" si="158"/>
        <v>52.27353134233929</v>
      </c>
    </row>
    <row r="1413" spans="1:9" x14ac:dyDescent="0.3">
      <c r="A1413" s="1">
        <v>43629</v>
      </c>
      <c r="B1413" s="2">
        <v>4.1265766311369134E-3</v>
      </c>
      <c r="C1413" s="7">
        <f t="shared" si="159"/>
        <v>9.789942687847262E-4</v>
      </c>
      <c r="D1413" s="7">
        <f t="shared" si="160"/>
        <v>9.3190558271524244E-3</v>
      </c>
      <c r="E1413" s="7">
        <f t="shared" si="161"/>
        <v>1.0727878670961281E-2</v>
      </c>
      <c r="F1413" s="7">
        <f t="shared" si="162"/>
        <v>1.6722945875003776</v>
      </c>
      <c r="G1413" s="2">
        <f t="shared" si="156"/>
        <v>9.0750794608664349E-4</v>
      </c>
      <c r="H1413" s="8">
        <f t="shared" si="157"/>
        <v>3.2190686850502698E-3</v>
      </c>
      <c r="I1413" s="7">
        <f t="shared" si="158"/>
        <v>52.839443059266337</v>
      </c>
    </row>
    <row r="1414" spans="1:9" x14ac:dyDescent="0.3">
      <c r="A1414" s="1">
        <v>43630</v>
      </c>
      <c r="B1414" s="2">
        <v>-1.1050223629418543E-3</v>
      </c>
      <c r="C1414" s="7">
        <f t="shared" si="159"/>
        <v>9.789942687847262E-4</v>
      </c>
      <c r="D1414" s="7">
        <f t="shared" si="160"/>
        <v>9.3190558271524244E-3</v>
      </c>
      <c r="E1414" s="7">
        <f t="shared" si="161"/>
        <v>1.0133184267687619E-2</v>
      </c>
      <c r="F1414" s="7">
        <f t="shared" si="162"/>
        <v>1.6691979282685574</v>
      </c>
      <c r="G1414" s="2">
        <f t="shared" si="156"/>
        <v>9.113005508081778E-4</v>
      </c>
      <c r="H1414" s="8">
        <f t="shared" si="157"/>
        <v>-2.0163229137500323E-3</v>
      </c>
      <c r="I1414" s="7">
        <f t="shared" si="158"/>
        <v>60.925539305274498</v>
      </c>
    </row>
    <row r="1415" spans="1:9" x14ac:dyDescent="0.3">
      <c r="A1415" s="1">
        <v>43633</v>
      </c>
      <c r="B1415" s="2">
        <v>3.8017423379610449E-4</v>
      </c>
      <c r="C1415" s="7">
        <f t="shared" si="159"/>
        <v>9.789942687847262E-4</v>
      </c>
      <c r="D1415" s="7">
        <f t="shared" si="160"/>
        <v>9.3190558271524244E-3</v>
      </c>
      <c r="E1415" s="7">
        <f t="shared" si="161"/>
        <v>9.5702302280279219E-3</v>
      </c>
      <c r="F1415" s="7">
        <f t="shared" si="162"/>
        <v>1.6713620037266879</v>
      </c>
      <c r="G1415" s="2">
        <f t="shared" si="156"/>
        <v>9.151737357379992E-4</v>
      </c>
      <c r="H1415" s="8">
        <f t="shared" si="157"/>
        <v>-5.3499950194189471E-4</v>
      </c>
      <c r="I1415" s="7">
        <f t="shared" si="158"/>
        <v>69.221662590550196</v>
      </c>
    </row>
    <row r="1416" spans="1:9" x14ac:dyDescent="0.3">
      <c r="A1416" s="1">
        <v>43634</v>
      </c>
      <c r="B1416" s="2">
        <v>1.0471226635047071E-2</v>
      </c>
      <c r="C1416" s="7">
        <f t="shared" si="159"/>
        <v>9.789942687847262E-4</v>
      </c>
      <c r="D1416" s="7">
        <f t="shared" si="160"/>
        <v>9.3190558271524244E-3</v>
      </c>
      <c r="E1416" s="7">
        <f t="shared" si="161"/>
        <v>9.0629150401399013E-3</v>
      </c>
      <c r="F1416" s="7">
        <f t="shared" si="162"/>
        <v>1.6696143679575133</v>
      </c>
      <c r="G1416" s="2">
        <f t="shared" si="156"/>
        <v>9.184708954986376E-4</v>
      </c>
      <c r="H1416" s="8">
        <f t="shared" si="157"/>
        <v>9.5527557395484325E-3</v>
      </c>
      <c r="I1416" s="7">
        <f t="shared" si="158"/>
        <v>15.597370940503625</v>
      </c>
    </row>
    <row r="1417" spans="1:9" x14ac:dyDescent="0.3">
      <c r="A1417" s="1">
        <v>43635</v>
      </c>
      <c r="B1417" s="2">
        <v>2.2571163911426773E-3</v>
      </c>
      <c r="C1417" s="7">
        <f t="shared" si="159"/>
        <v>9.789942687847262E-4</v>
      </c>
      <c r="D1417" s="7">
        <f t="shared" si="160"/>
        <v>9.3190558271524244E-3</v>
      </c>
      <c r="E1417" s="7">
        <f t="shared" si="161"/>
        <v>9.7129432937379644E-3</v>
      </c>
      <c r="F1417" s="7">
        <f t="shared" si="162"/>
        <v>1.6735545870951849</v>
      </c>
      <c r="G1417" s="2">
        <f t="shared" si="156"/>
        <v>9.1433720484823081E-4</v>
      </c>
      <c r="H1417" s="8">
        <f t="shared" si="157"/>
        <v>1.3427791862944466E-3</v>
      </c>
      <c r="I1417" s="7">
        <f t="shared" si="158"/>
        <v>66.388468925926119</v>
      </c>
    </row>
    <row r="1418" spans="1:9" x14ac:dyDescent="0.3">
      <c r="A1418" s="1">
        <v>43636</v>
      </c>
      <c r="B1418" s="2">
        <v>9.5543771302195601E-3</v>
      </c>
      <c r="C1418" s="7">
        <f t="shared" si="159"/>
        <v>9.789942687847262E-4</v>
      </c>
      <c r="D1418" s="7">
        <f t="shared" si="160"/>
        <v>9.3190558271524244E-3</v>
      </c>
      <c r="E1418" s="7">
        <f t="shared" si="161"/>
        <v>9.1980783982994647E-3</v>
      </c>
      <c r="F1418" s="7">
        <f t="shared" si="162"/>
        <v>1.6679974838764293</v>
      </c>
      <c r="G1418" s="2">
        <f t="shared" si="156"/>
        <v>9.174873170801379E-4</v>
      </c>
      <c r="H1418" s="8">
        <f t="shared" si="157"/>
        <v>8.6368898131394221E-3</v>
      </c>
      <c r="I1418" s="7">
        <f t="shared" si="158"/>
        <v>19.908847718783399</v>
      </c>
    </row>
    <row r="1419" spans="1:9" x14ac:dyDescent="0.3">
      <c r="A1419" s="1">
        <v>43637</v>
      </c>
      <c r="B1419" s="2">
        <v>-1.4537038322044449E-3</v>
      </c>
      <c r="C1419" s="7">
        <f t="shared" si="159"/>
        <v>9.789942687847262E-4</v>
      </c>
      <c r="D1419" s="7">
        <f t="shared" si="160"/>
        <v>9.3190558271524244E-3</v>
      </c>
      <c r="E1419" s="7">
        <f t="shared" si="161"/>
        <v>9.6286557710955657E-3</v>
      </c>
      <c r="F1419" s="7">
        <f t="shared" si="162"/>
        <v>1.6742999100965645</v>
      </c>
      <c r="G1419" s="2">
        <f t="shared" si="156"/>
        <v>9.1493700224046823E-4</v>
      </c>
      <c r="H1419" s="8">
        <f t="shared" si="157"/>
        <v>-2.3686408344449133E-3</v>
      </c>
      <c r="I1419" s="7">
        <f t="shared" si="158"/>
        <v>61.852810025778439</v>
      </c>
    </row>
    <row r="1420" spans="1:9" x14ac:dyDescent="0.3">
      <c r="A1420" s="1">
        <v>43640</v>
      </c>
      <c r="B1420" s="2">
        <v>-1.2242985792499939E-3</v>
      </c>
      <c r="C1420" s="7">
        <f t="shared" si="159"/>
        <v>9.789942687847262E-4</v>
      </c>
      <c r="D1420" s="7">
        <f t="shared" si="160"/>
        <v>9.3190558271524244E-3</v>
      </c>
      <c r="E1420" s="7">
        <f t="shared" si="161"/>
        <v>9.1734283689762428E-3</v>
      </c>
      <c r="F1420" s="7">
        <f t="shared" si="162"/>
        <v>1.6675425445609102</v>
      </c>
      <c r="G1420" s="2">
        <f t="shared" si="156"/>
        <v>9.1762939679778299E-4</v>
      </c>
      <c r="H1420" s="8">
        <f t="shared" si="157"/>
        <v>-2.141927976047777E-3</v>
      </c>
      <c r="I1420" s="7">
        <f t="shared" si="158"/>
        <v>65.415493400225415</v>
      </c>
    </row>
    <row r="1421" spans="1:9" x14ac:dyDescent="0.3">
      <c r="A1421" s="1">
        <v>43641</v>
      </c>
      <c r="B1421" s="2">
        <v>-9.80806836619319E-3</v>
      </c>
      <c r="C1421" s="7">
        <f t="shared" si="159"/>
        <v>9.789942687847262E-4</v>
      </c>
      <c r="D1421" s="7">
        <f t="shared" si="160"/>
        <v>9.3190558271524244E-3</v>
      </c>
      <c r="E1421" s="7">
        <f t="shared" si="161"/>
        <v>8.7870500112398782E-3</v>
      </c>
      <c r="F1421" s="7">
        <f t="shared" si="162"/>
        <v>1.6726307035221513</v>
      </c>
      <c r="G1421" s="2">
        <f t="shared" si="156"/>
        <v>9.2045682990146878E-4</v>
      </c>
      <c r="H1421" s="8">
        <f t="shared" si="157"/>
        <v>-1.0728525196094659E-2</v>
      </c>
      <c r="I1421" s="7">
        <f t="shared" si="158"/>
        <v>10.937871039882232</v>
      </c>
    </row>
    <row r="1422" spans="1:9" x14ac:dyDescent="0.3">
      <c r="A1422" s="1">
        <v>43642</v>
      </c>
      <c r="B1422" s="2">
        <v>-9.9754594505507832E-4</v>
      </c>
      <c r="C1422" s="7">
        <f t="shared" si="159"/>
        <v>9.789942687847262E-4</v>
      </c>
      <c r="D1422" s="7">
        <f t="shared" si="160"/>
        <v>9.3190558271524244E-3</v>
      </c>
      <c r="E1422" s="7">
        <f t="shared" si="161"/>
        <v>9.7658329791451785E-3</v>
      </c>
      <c r="F1422" s="7">
        <f t="shared" si="162"/>
        <v>1.6719561396172973</v>
      </c>
      <c r="G1422" s="2">
        <f t="shared" si="156"/>
        <v>9.139007513059808E-4</v>
      </c>
      <c r="H1422" s="8">
        <f t="shared" si="157"/>
        <v>-1.9114466963610591E-3</v>
      </c>
      <c r="I1422" s="7">
        <f t="shared" si="158"/>
        <v>63.462373970898462</v>
      </c>
    </row>
    <row r="1423" spans="1:9" x14ac:dyDescent="0.3">
      <c r="A1423" s="1">
        <v>43643</v>
      </c>
      <c r="B1423" s="2">
        <v>3.5461966658758559E-3</v>
      </c>
      <c r="C1423" s="7">
        <f t="shared" si="159"/>
        <v>9.789942687847262E-4</v>
      </c>
      <c r="D1423" s="7">
        <f t="shared" si="160"/>
        <v>9.3190558271524244E-3</v>
      </c>
      <c r="E1423" s="7">
        <f t="shared" si="161"/>
        <v>9.2632860298244302E-3</v>
      </c>
      <c r="F1423" s="7">
        <f t="shared" si="162"/>
        <v>1.669261271205932</v>
      </c>
      <c r="G1423" s="2">
        <f t="shared" si="156"/>
        <v>9.1711500947073673E-4</v>
      </c>
      <c r="H1423" s="8">
        <f t="shared" si="157"/>
        <v>2.6290816564051192E-3</v>
      </c>
      <c r="I1423" s="7">
        <f t="shared" si="158"/>
        <v>62.144673118163574</v>
      </c>
    </row>
    <row r="1424" spans="1:9" x14ac:dyDescent="0.3">
      <c r="A1424" s="1">
        <v>43644</v>
      </c>
      <c r="B1424" s="2">
        <v>5.145687121058673E-3</v>
      </c>
      <c r="C1424" s="7">
        <f t="shared" si="159"/>
        <v>9.789942687847262E-4</v>
      </c>
      <c r="D1424" s="7">
        <f t="shared" si="160"/>
        <v>9.3190558271524244E-3</v>
      </c>
      <c r="E1424" s="7">
        <f t="shared" si="161"/>
        <v>8.8882170500047177E-3</v>
      </c>
      <c r="F1424" s="7">
        <f t="shared" si="162"/>
        <v>1.6713959106167666</v>
      </c>
      <c r="G1424" s="2">
        <f t="shared" si="156"/>
        <v>9.1972347702553691E-4</v>
      </c>
      <c r="H1424" s="8">
        <f t="shared" si="157"/>
        <v>4.225963644033136E-3</v>
      </c>
      <c r="I1424" s="7">
        <f t="shared" si="158"/>
        <v>50.62941638900945</v>
      </c>
    </row>
    <row r="1425" spans="1:9" x14ac:dyDescent="0.3">
      <c r="A1425" s="1">
        <v>43647</v>
      </c>
      <c r="B1425" s="2">
        <v>9.0785775453829931E-3</v>
      </c>
      <c r="C1425" s="7">
        <f t="shared" si="159"/>
        <v>9.789942687847262E-4</v>
      </c>
      <c r="D1425" s="7">
        <f t="shared" si="160"/>
        <v>9.3190558271524244E-3</v>
      </c>
      <c r="E1425" s="7">
        <f t="shared" si="161"/>
        <v>8.7081851255340573E-3</v>
      </c>
      <c r="F1425" s="7">
        <f t="shared" si="162"/>
        <v>1.6700941550055475</v>
      </c>
      <c r="G1425" s="2">
        <f t="shared" si="156"/>
        <v>9.2086252704411283E-4</v>
      </c>
      <c r="H1425" s="8">
        <f t="shared" si="157"/>
        <v>8.1577150183388802E-3</v>
      </c>
      <c r="I1425" s="7">
        <f t="shared" si="158"/>
        <v>21.105739677573677</v>
      </c>
    </row>
    <row r="1426" spans="1:9" x14ac:dyDescent="0.3">
      <c r="A1426" s="1">
        <v>43648</v>
      </c>
      <c r="B1426" s="2">
        <v>2.6041726461778492E-3</v>
      </c>
      <c r="C1426" s="7">
        <f t="shared" si="159"/>
        <v>9.789942687847262E-4</v>
      </c>
      <c r="D1426" s="7">
        <f t="shared" si="160"/>
        <v>9.3190558271524244E-3</v>
      </c>
      <c r="E1426" s="7">
        <f t="shared" si="161"/>
        <v>9.131351406077173E-3</v>
      </c>
      <c r="F1426" s="7">
        <f t="shared" si="162"/>
        <v>1.6724805485839875</v>
      </c>
      <c r="G1426" s="2">
        <f t="shared" si="156"/>
        <v>9.1815575413485312E-4</v>
      </c>
      <c r="H1426" s="8">
        <f t="shared" si="157"/>
        <v>1.6860168920429961E-3</v>
      </c>
      <c r="I1426" s="7">
        <f t="shared" si="158"/>
        <v>68.660464293864152</v>
      </c>
    </row>
    <row r="1427" spans="1:9" x14ac:dyDescent="0.3">
      <c r="A1427" s="1">
        <v>43649</v>
      </c>
      <c r="B1427" s="2">
        <v>7.9952848250797182E-3</v>
      </c>
      <c r="C1427" s="7">
        <f t="shared" si="159"/>
        <v>9.789942687847262E-4</v>
      </c>
      <c r="D1427" s="7">
        <f t="shared" si="160"/>
        <v>9.3190558271524244E-3</v>
      </c>
      <c r="E1427" s="7">
        <f t="shared" si="161"/>
        <v>8.731971014496364E-3</v>
      </c>
      <c r="F1427" s="7">
        <f t="shared" si="162"/>
        <v>1.668840791840285</v>
      </c>
      <c r="G1427" s="2">
        <f t="shared" si="156"/>
        <v>9.2064424938031162E-4</v>
      </c>
      <c r="H1427" s="8">
        <f t="shared" si="157"/>
        <v>7.0746405756994066E-3</v>
      </c>
      <c r="I1427" s="7">
        <f t="shared" si="158"/>
        <v>27.668472568949579</v>
      </c>
    </row>
    <row r="1428" spans="1:9" x14ac:dyDescent="0.3">
      <c r="A1428" s="1">
        <v>43651</v>
      </c>
      <c r="B1428" s="2">
        <v>-1.137922339925268E-3</v>
      </c>
      <c r="C1428" s="7">
        <f t="shared" si="159"/>
        <v>9.789942687847262E-4</v>
      </c>
      <c r="D1428" s="7">
        <f t="shared" si="160"/>
        <v>9.3190558271524244E-3</v>
      </c>
      <c r="E1428" s="7">
        <f t="shared" si="161"/>
        <v>8.9573612589880849E-3</v>
      </c>
      <c r="F1428" s="7">
        <f t="shared" si="162"/>
        <v>1.6729552108343946</v>
      </c>
      <c r="G1428" s="2">
        <f t="shared" si="156"/>
        <v>9.1933796371137242E-4</v>
      </c>
      <c r="H1428" s="8">
        <f t="shared" si="157"/>
        <v>-2.0572603036366406E-3</v>
      </c>
      <c r="I1428" s="7">
        <f t="shared" si="158"/>
        <v>67.39823738843512</v>
      </c>
    </row>
    <row r="1429" spans="1:9" x14ac:dyDescent="0.3">
      <c r="A1429" s="1">
        <v>43654</v>
      </c>
      <c r="B1429" s="2">
        <v>-5.4949535212726053E-3</v>
      </c>
      <c r="C1429" s="7">
        <f t="shared" si="159"/>
        <v>9.789942687847262E-4</v>
      </c>
      <c r="D1429" s="7">
        <f t="shared" si="160"/>
        <v>9.3190558271524244E-3</v>
      </c>
      <c r="E1429" s="7">
        <f t="shared" si="161"/>
        <v>8.6051842548135644E-3</v>
      </c>
      <c r="F1429" s="7">
        <f t="shared" si="162"/>
        <v>1.6685212877189017</v>
      </c>
      <c r="G1429" s="2">
        <f t="shared" si="156"/>
        <v>9.2147651564912243E-4</v>
      </c>
      <c r="H1429" s="8">
        <f t="shared" si="157"/>
        <v>-6.4164300369217277E-3</v>
      </c>
      <c r="I1429" s="7">
        <f t="shared" si="158"/>
        <v>31.896834981517877</v>
      </c>
    </row>
    <row r="1430" spans="1:9" x14ac:dyDescent="0.3">
      <c r="A1430" s="1">
        <v>43655</v>
      </c>
      <c r="B1430" s="2">
        <v>1.2465775223882147E-3</v>
      </c>
      <c r="C1430" s="7">
        <f t="shared" si="159"/>
        <v>9.789942687847262E-4</v>
      </c>
      <c r="D1430" s="7">
        <f t="shared" si="160"/>
        <v>9.3190558271524244E-3</v>
      </c>
      <c r="E1430" s="7">
        <f t="shared" si="161"/>
        <v>8.7489115440151245E-3</v>
      </c>
      <c r="F1430" s="7">
        <f t="shared" si="162"/>
        <v>1.6729417537949232</v>
      </c>
      <c r="G1430" s="2">
        <f t="shared" si="156"/>
        <v>9.2072560912895166E-4</v>
      </c>
      <c r="H1430" s="8">
        <f t="shared" si="157"/>
        <v>3.2585191325926308E-4</v>
      </c>
      <c r="I1430" s="7">
        <f t="shared" si="158"/>
        <v>76.109629189692029</v>
      </c>
    </row>
    <row r="1431" spans="1:9" x14ac:dyDescent="0.3">
      <c r="A1431" s="1">
        <v>43656</v>
      </c>
      <c r="B1431" s="2">
        <v>4.7779944723187473E-3</v>
      </c>
      <c r="C1431" s="7">
        <f t="shared" si="159"/>
        <v>9.789942687847262E-4</v>
      </c>
      <c r="D1431" s="7">
        <f t="shared" si="160"/>
        <v>9.3190558271524244E-3</v>
      </c>
      <c r="E1431" s="7">
        <f t="shared" si="161"/>
        <v>8.385346370288092E-3</v>
      </c>
      <c r="F1431" s="7">
        <f t="shared" si="162"/>
        <v>1.6684127927138563</v>
      </c>
      <c r="G1431" s="2">
        <f t="shared" si="156"/>
        <v>9.2294097585288344E-4</v>
      </c>
      <c r="H1431" s="8">
        <f t="shared" si="157"/>
        <v>3.8550534964658639E-3</v>
      </c>
      <c r="I1431" s="7">
        <f t="shared" si="158"/>
        <v>54.924961127448654</v>
      </c>
    </row>
    <row r="1432" spans="1:9" x14ac:dyDescent="0.3">
      <c r="A1432" s="1">
        <v>43657</v>
      </c>
      <c r="B1432" s="2">
        <v>2.3443742600108841E-3</v>
      </c>
      <c r="C1432" s="7">
        <f t="shared" si="159"/>
        <v>9.789942687847262E-4</v>
      </c>
      <c r="D1432" s="7">
        <f t="shared" si="160"/>
        <v>9.3190558271524244E-3</v>
      </c>
      <c r="E1432" s="7">
        <f t="shared" si="161"/>
        <v>8.2594572239643033E-3</v>
      </c>
      <c r="F1432" s="7">
        <f t="shared" si="162"/>
        <v>1.672267150846124</v>
      </c>
      <c r="G1432" s="2">
        <f t="shared" si="156"/>
        <v>9.2395530032331706E-4</v>
      </c>
      <c r="H1432" s="8">
        <f t="shared" si="157"/>
        <v>1.4204189596875669E-3</v>
      </c>
      <c r="I1432" s="7">
        <f t="shared" si="158"/>
        <v>76.529934281129471</v>
      </c>
    </row>
    <row r="1433" spans="1:9" x14ac:dyDescent="0.3">
      <c r="A1433" s="1">
        <v>43658</v>
      </c>
      <c r="B1433" s="2">
        <v>4.4766695961100389E-3</v>
      </c>
      <c r="C1433" s="7">
        <f t="shared" si="159"/>
        <v>9.789942687847262E-4</v>
      </c>
      <c r="D1433" s="7">
        <f t="shared" si="160"/>
        <v>9.3190558271524244E-3</v>
      </c>
      <c r="E1433" s="7">
        <f t="shared" si="161"/>
        <v>8.0052414692745599E-3</v>
      </c>
      <c r="F1433" s="7">
        <f t="shared" si="162"/>
        <v>1.6689786723771929</v>
      </c>
      <c r="G1433" s="2">
        <f t="shared" si="156"/>
        <v>9.2550651092874255E-4</v>
      </c>
      <c r="H1433" s="8">
        <f t="shared" si="157"/>
        <v>3.5511630851812965E-3</v>
      </c>
      <c r="I1433" s="7">
        <f t="shared" si="158"/>
        <v>58.935413597268131</v>
      </c>
    </row>
    <row r="1434" spans="1:9" x14ac:dyDescent="0.3">
      <c r="A1434" s="1">
        <v>43661</v>
      </c>
      <c r="B1434" s="2">
        <v>3.3291954046732464E-4</v>
      </c>
      <c r="C1434" s="7">
        <f t="shared" si="159"/>
        <v>9.789942687847262E-4</v>
      </c>
      <c r="D1434" s="7">
        <f t="shared" si="160"/>
        <v>9.3190558271524244E-3</v>
      </c>
      <c r="E1434" s="7">
        <f t="shared" si="161"/>
        <v>7.9204522095334857E-3</v>
      </c>
      <c r="F1434" s="7">
        <f t="shared" si="162"/>
        <v>1.6717738520067589</v>
      </c>
      <c r="G1434" s="2">
        <f t="shared" si="156"/>
        <v>9.2619319928874692E-4</v>
      </c>
      <c r="H1434" s="8">
        <f t="shared" si="157"/>
        <v>-5.9327365882142229E-4</v>
      </c>
      <c r="I1434" s="7">
        <f t="shared" si="158"/>
        <v>83.253182708042516</v>
      </c>
    </row>
    <row r="1435" spans="1:9" x14ac:dyDescent="0.3">
      <c r="A1435" s="1">
        <v>43662</v>
      </c>
      <c r="B1435" s="2">
        <v>-3.225278300077572E-3</v>
      </c>
      <c r="C1435" s="7">
        <f t="shared" si="159"/>
        <v>9.789942687847262E-4</v>
      </c>
      <c r="D1435" s="7">
        <f t="shared" si="160"/>
        <v>9.3190558271524244E-3</v>
      </c>
      <c r="E1435" s="7">
        <f t="shared" si="161"/>
        <v>7.7069011375169834E-3</v>
      </c>
      <c r="F1435" s="7">
        <f t="shared" si="162"/>
        <v>1.6693043530438039</v>
      </c>
      <c r="G1435" s="2">
        <f t="shared" si="156"/>
        <v>9.2751355151469051E-4</v>
      </c>
      <c r="H1435" s="8">
        <f t="shared" si="157"/>
        <v>-4.1527918515922623E-3</v>
      </c>
      <c r="I1435" s="7">
        <f t="shared" si="158"/>
        <v>52.348597747036557</v>
      </c>
    </row>
    <row r="1436" spans="1:9" x14ac:dyDescent="0.3">
      <c r="A1436" s="1">
        <v>43663</v>
      </c>
      <c r="B1436" s="2">
        <v>-6.8052036464012478E-3</v>
      </c>
      <c r="C1436" s="7">
        <f t="shared" si="159"/>
        <v>9.789942687847262E-4</v>
      </c>
      <c r="D1436" s="7">
        <f t="shared" si="160"/>
        <v>9.3190558271524244E-3</v>
      </c>
      <c r="E1436" s="7">
        <f t="shared" si="161"/>
        <v>7.7294725627784656E-3</v>
      </c>
      <c r="F1436" s="7">
        <f t="shared" si="162"/>
        <v>1.6716605246847274</v>
      </c>
      <c r="G1436" s="2">
        <f t="shared" si="156"/>
        <v>9.2746160670906653E-4</v>
      </c>
      <c r="H1436" s="8">
        <f t="shared" si="157"/>
        <v>-7.7326652531103145E-3</v>
      </c>
      <c r="I1436" s="7">
        <f t="shared" si="158"/>
        <v>20.563343824495163</v>
      </c>
    </row>
    <row r="1437" spans="1:9" x14ac:dyDescent="0.3">
      <c r="A1437" s="1">
        <v>43664</v>
      </c>
      <c r="B1437" s="2">
        <v>3.6612239127196133E-3</v>
      </c>
      <c r="C1437" s="7">
        <f t="shared" si="159"/>
        <v>9.789942687847262E-4</v>
      </c>
      <c r="D1437" s="7">
        <f t="shared" si="160"/>
        <v>9.3190558271524244E-3</v>
      </c>
      <c r="E1437" s="7">
        <f t="shared" si="161"/>
        <v>8.2472132972815707E-3</v>
      </c>
      <c r="F1437" s="7">
        <f t="shared" si="162"/>
        <v>1.6711000042478235</v>
      </c>
      <c r="G1437" s="2">
        <f t="shared" si="156"/>
        <v>9.2398476461915042E-4</v>
      </c>
      <c r="H1437" s="8">
        <f t="shared" si="157"/>
        <v>2.7372391481004631E-3</v>
      </c>
      <c r="I1437" s="7">
        <f t="shared" si="158"/>
        <v>66.311913899259338</v>
      </c>
    </row>
    <row r="1438" spans="1:9" x14ac:dyDescent="0.3">
      <c r="A1438" s="1">
        <v>43665</v>
      </c>
      <c r="B1438" s="2">
        <v>-5.5550733110486528E-3</v>
      </c>
      <c r="C1438" s="7">
        <f t="shared" si="159"/>
        <v>9.789942687847262E-4</v>
      </c>
      <c r="D1438" s="7">
        <f t="shared" si="160"/>
        <v>9.3190558271524244E-3</v>
      </c>
      <c r="E1438" s="7">
        <f t="shared" si="161"/>
        <v>8.0594033530280058E-3</v>
      </c>
      <c r="F1438" s="7">
        <f t="shared" si="162"/>
        <v>1.6700200731679919</v>
      </c>
      <c r="G1438" s="2">
        <f t="shared" si="156"/>
        <v>9.2519024620219415E-4</v>
      </c>
      <c r="H1438" s="8">
        <f t="shared" si="157"/>
        <v>-6.480263557250847E-3</v>
      </c>
      <c r="I1438" s="7">
        <f t="shared" si="158"/>
        <v>30.203522905494513</v>
      </c>
    </row>
    <row r="1439" spans="1:9" x14ac:dyDescent="0.3">
      <c r="A1439" s="1">
        <v>43668</v>
      </c>
      <c r="B1439" s="2">
        <v>2.4565674898446854E-3</v>
      </c>
      <c r="C1439" s="7">
        <f t="shared" si="159"/>
        <v>9.789942687847262E-4</v>
      </c>
      <c r="D1439" s="7">
        <f t="shared" si="160"/>
        <v>9.3190558271524244E-3</v>
      </c>
      <c r="E1439" s="7">
        <f t="shared" si="161"/>
        <v>8.3097170018779452E-3</v>
      </c>
      <c r="F1439" s="7">
        <f t="shared" si="162"/>
        <v>1.6718303547551101</v>
      </c>
      <c r="G1439" s="2">
        <f t="shared" si="156"/>
        <v>9.2360073836078463E-4</v>
      </c>
      <c r="H1439" s="8">
        <f t="shared" si="157"/>
        <v>1.5329667514839009E-3</v>
      </c>
      <c r="I1439" s="7">
        <f t="shared" si="158"/>
        <v>75.431085228391467</v>
      </c>
    </row>
    <row r="1440" spans="1:9" x14ac:dyDescent="0.3">
      <c r="A1440" s="1">
        <v>43669</v>
      </c>
      <c r="B1440" s="2">
        <v>7.1496933585064593E-3</v>
      </c>
      <c r="C1440" s="7">
        <f t="shared" si="159"/>
        <v>9.789942687847262E-4</v>
      </c>
      <c r="D1440" s="7">
        <f t="shared" si="160"/>
        <v>9.3190558271524244E-3</v>
      </c>
      <c r="E1440" s="7">
        <f t="shared" si="161"/>
        <v>8.0504750287575099E-3</v>
      </c>
      <c r="F1440" s="7">
        <f t="shared" si="162"/>
        <v>1.669319033568661</v>
      </c>
      <c r="G1440" s="2">
        <f t="shared" si="156"/>
        <v>9.252191821827343E-4</v>
      </c>
      <c r="H1440" s="8">
        <f t="shared" si="157"/>
        <v>6.2244741763237254E-3</v>
      </c>
      <c r="I1440" s="7">
        <f t="shared" si="158"/>
        <v>32.405333147629882</v>
      </c>
    </row>
    <row r="1441" spans="1:9" x14ac:dyDescent="0.3">
      <c r="A1441" s="1">
        <v>43670</v>
      </c>
      <c r="B1441" s="2">
        <v>4.6997700265321019E-3</v>
      </c>
      <c r="C1441" s="7">
        <f t="shared" si="159"/>
        <v>9.789942687847262E-4</v>
      </c>
      <c r="D1441" s="7">
        <f t="shared" si="160"/>
        <v>9.3190558271524244E-3</v>
      </c>
      <c r="E1441" s="7">
        <f t="shared" si="161"/>
        <v>8.2642484151369856E-3</v>
      </c>
      <c r="F1441" s="7">
        <f t="shared" si="162"/>
        <v>1.6722677978129683</v>
      </c>
      <c r="G1441" s="2">
        <f t="shared" si="156"/>
        <v>9.2392340194196343E-4</v>
      </c>
      <c r="H1441" s="8">
        <f t="shared" si="157"/>
        <v>3.7758466245901385E-3</v>
      </c>
      <c r="I1441" s="7">
        <f t="shared" si="158"/>
        <v>56.026210452796519</v>
      </c>
    </row>
    <row r="1442" spans="1:9" x14ac:dyDescent="0.3">
      <c r="A1442" s="1">
        <v>43671</v>
      </c>
      <c r="B1442" s="2">
        <v>-4.7773008446132526E-3</v>
      </c>
      <c r="C1442" s="7">
        <f t="shared" si="159"/>
        <v>9.789942687847262E-4</v>
      </c>
      <c r="D1442" s="7">
        <f t="shared" si="160"/>
        <v>9.3190558271524244E-3</v>
      </c>
      <c r="E1442" s="7">
        <f t="shared" si="161"/>
        <v>8.1527746431930333E-3</v>
      </c>
      <c r="F1442" s="7">
        <f t="shared" si="162"/>
        <v>1.6693302437011779</v>
      </c>
      <c r="G1442" s="2">
        <f t="shared" si="156"/>
        <v>9.2453634421928307E-4</v>
      </c>
      <c r="H1442" s="8">
        <f t="shared" si="157"/>
        <v>-5.7018371888325359E-3</v>
      </c>
      <c r="I1442" s="7">
        <f t="shared" si="158"/>
        <v>36.9020848886666</v>
      </c>
    </row>
    <row r="1443" spans="1:9" x14ac:dyDescent="0.3">
      <c r="A1443" s="1">
        <v>43672</v>
      </c>
      <c r="B1443" s="2">
        <v>6.7003290240079671E-3</v>
      </c>
      <c r="C1443" s="7">
        <f t="shared" si="159"/>
        <v>9.789942687847262E-4</v>
      </c>
      <c r="D1443" s="7">
        <f t="shared" si="160"/>
        <v>9.3190558271524244E-3</v>
      </c>
      <c r="E1443" s="7">
        <f t="shared" si="161"/>
        <v>8.2752530514207043E-3</v>
      </c>
      <c r="F1443" s="7">
        <f t="shared" si="162"/>
        <v>1.6720800149640775</v>
      </c>
      <c r="G1443" s="2">
        <f t="shared" si="156"/>
        <v>9.2384166181594157E-4</v>
      </c>
      <c r="H1443" s="8">
        <f t="shared" si="157"/>
        <v>5.7764873621920258E-3</v>
      </c>
      <c r="I1443" s="7">
        <f t="shared" si="158"/>
        <v>36.654284325739155</v>
      </c>
    </row>
    <row r="1444" spans="1:9" x14ac:dyDescent="0.3">
      <c r="A1444" s="1">
        <v>43675</v>
      </c>
      <c r="B1444" s="2">
        <v>-1.8211200608999611E-3</v>
      </c>
      <c r="C1444" s="7">
        <f t="shared" si="159"/>
        <v>9.789942687847262E-4</v>
      </c>
      <c r="D1444" s="7">
        <f t="shared" si="160"/>
        <v>9.3190558271524244E-3</v>
      </c>
      <c r="E1444" s="7">
        <f t="shared" si="161"/>
        <v>8.3860325380599246E-3</v>
      </c>
      <c r="F1444" s="7">
        <f t="shared" si="162"/>
        <v>1.670022170492409</v>
      </c>
      <c r="G1444" s="2">
        <f t="shared" si="156"/>
        <v>9.2300978774302817E-4</v>
      </c>
      <c r="H1444" s="8">
        <f t="shared" si="157"/>
        <v>-2.7441298486429893E-3</v>
      </c>
      <c r="I1444" s="7">
        <f t="shared" si="158"/>
        <v>65.188370610840437</v>
      </c>
    </row>
    <row r="1445" spans="1:9" x14ac:dyDescent="0.3">
      <c r="A1445" s="1">
        <v>43676</v>
      </c>
      <c r="B1445" s="2">
        <v>-2.4547805232941755E-3</v>
      </c>
      <c r="C1445" s="7">
        <f t="shared" si="159"/>
        <v>9.789942687847262E-4</v>
      </c>
      <c r="D1445" s="7">
        <f t="shared" si="160"/>
        <v>9.3190558271524244E-3</v>
      </c>
      <c r="E1445" s="7">
        <f t="shared" si="161"/>
        <v>8.1740120783078407E-3</v>
      </c>
      <c r="F1445" s="7">
        <f t="shared" si="162"/>
        <v>1.6708374383321463</v>
      </c>
      <c r="G1445" s="2">
        <f t="shared" si="156"/>
        <v>9.2446138522060889E-4</v>
      </c>
      <c r="H1445" s="8">
        <f t="shared" si="157"/>
        <v>-3.3792419085147845E-3</v>
      </c>
      <c r="I1445" s="7">
        <f t="shared" si="158"/>
        <v>59.930061197883717</v>
      </c>
    </row>
    <row r="1446" spans="1:9" x14ac:dyDescent="0.3">
      <c r="A1446" s="1">
        <v>43677</v>
      </c>
      <c r="B1446" s="2">
        <v>-1.0940457234300482E-2</v>
      </c>
      <c r="C1446" s="7">
        <f t="shared" si="159"/>
        <v>9.789942687847262E-4</v>
      </c>
      <c r="D1446" s="7">
        <f t="shared" si="160"/>
        <v>9.3190558271524244E-3</v>
      </c>
      <c r="E1446" s="7">
        <f t="shared" si="161"/>
        <v>8.0452714850626928E-3</v>
      </c>
      <c r="F1446" s="7">
        <f t="shared" si="162"/>
        <v>1.6703318753748786</v>
      </c>
      <c r="G1446" s="2">
        <f t="shared" si="156"/>
        <v>9.2529820947749076E-4</v>
      </c>
      <c r="H1446" s="8">
        <f t="shared" si="157"/>
        <v>-1.1865755443777973E-2</v>
      </c>
      <c r="I1446" s="7">
        <f t="shared" si="158"/>
        <v>6.6669613782445998</v>
      </c>
    </row>
    <row r="1447" spans="1:9" x14ac:dyDescent="0.3">
      <c r="A1447" s="1">
        <v>43678</v>
      </c>
      <c r="B1447" s="2">
        <v>-8.7078036329910624E-3</v>
      </c>
      <c r="C1447" s="7">
        <f t="shared" si="159"/>
        <v>9.789942687847262E-4</v>
      </c>
      <c r="D1447" s="7">
        <f t="shared" si="160"/>
        <v>9.3190558271524244E-3</v>
      </c>
      <c r="E1447" s="7">
        <f t="shared" si="161"/>
        <v>9.4572431688518289E-3</v>
      </c>
      <c r="F1447" s="7">
        <f t="shared" si="162"/>
        <v>1.6744362187828681</v>
      </c>
      <c r="G1447" s="2">
        <f t="shared" si="156"/>
        <v>9.1608432013955371E-4</v>
      </c>
      <c r="H1447" s="8">
        <f t="shared" si="157"/>
        <v>-9.6238879531306155E-3</v>
      </c>
      <c r="I1447" s="7">
        <f t="shared" si="158"/>
        <v>16.138628605824398</v>
      </c>
    </row>
    <row r="1448" spans="1:9" x14ac:dyDescent="0.3">
      <c r="A1448" s="1">
        <v>43679</v>
      </c>
      <c r="B1448" s="2">
        <v>-7.5296810204679154E-3</v>
      </c>
      <c r="C1448" s="7">
        <f t="shared" si="159"/>
        <v>9.789942687847262E-4</v>
      </c>
      <c r="D1448" s="7">
        <f t="shared" si="160"/>
        <v>9.3190558271524244E-3</v>
      </c>
      <c r="E1448" s="7">
        <f t="shared" si="161"/>
        <v>1.0053243960702526E-2</v>
      </c>
      <c r="F1448" s="7">
        <f t="shared" si="162"/>
        <v>1.6699420789676513</v>
      </c>
      <c r="G1448" s="2">
        <f t="shared" si="156"/>
        <v>9.1187524479271738E-4</v>
      </c>
      <c r="H1448" s="8">
        <f t="shared" si="157"/>
        <v>-8.4415562652606323E-3</v>
      </c>
      <c r="I1448" s="7">
        <f t="shared" si="158"/>
        <v>22.468604828477613</v>
      </c>
    </row>
    <row r="1449" spans="1:9" x14ac:dyDescent="0.3">
      <c r="A1449" s="1">
        <v>43682</v>
      </c>
      <c r="B1449" s="2">
        <v>-3.0072852162805086E-2</v>
      </c>
      <c r="C1449" s="7">
        <f t="shared" si="159"/>
        <v>9.789942687847262E-4</v>
      </c>
      <c r="D1449" s="7">
        <f t="shared" si="160"/>
        <v>9.3190558271524244E-3</v>
      </c>
      <c r="E1449" s="7">
        <f t="shared" si="161"/>
        <v>1.0292810137067565E-2</v>
      </c>
      <c r="F1449" s="7">
        <f t="shared" si="162"/>
        <v>1.6727312464474218</v>
      </c>
      <c r="G1449" s="2">
        <f t="shared" si="156"/>
        <v>9.104313740258479E-4</v>
      </c>
      <c r="H1449" s="8">
        <f t="shared" si="157"/>
        <v>-3.0983283536830934E-2</v>
      </c>
      <c r="I1449" s="7">
        <f t="shared" si="158"/>
        <v>0.20000960106297513</v>
      </c>
    </row>
    <row r="1450" spans="1:9" x14ac:dyDescent="0.3">
      <c r="A1450" s="1">
        <v>43683</v>
      </c>
      <c r="B1450" s="2">
        <v>1.4022514082081772E-2</v>
      </c>
      <c r="C1450" s="7">
        <f t="shared" si="159"/>
        <v>9.789942687847262E-4</v>
      </c>
      <c r="D1450" s="7">
        <f t="shared" si="160"/>
        <v>9.3190558271524244E-3</v>
      </c>
      <c r="E1450" s="7">
        <f t="shared" si="161"/>
        <v>2.0916099107308989E-2</v>
      </c>
      <c r="F1450" s="7">
        <f t="shared" si="162"/>
        <v>1.6961820645635746</v>
      </c>
      <c r="G1450" s="2">
        <f t="shared" si="156"/>
        <v>8.422659698468874E-4</v>
      </c>
      <c r="H1450" s="8">
        <f t="shared" si="157"/>
        <v>1.3180248112234885E-2</v>
      </c>
      <c r="I1450" s="7">
        <f t="shared" si="158"/>
        <v>16.511838805714717</v>
      </c>
    </row>
    <row r="1451" spans="1:9" x14ac:dyDescent="0.3">
      <c r="A1451" s="1">
        <v>43684</v>
      </c>
      <c r="B1451" s="2">
        <v>5.9087871583174412E-4</v>
      </c>
      <c r="C1451" s="7">
        <f t="shared" si="159"/>
        <v>9.789942687847262E-4</v>
      </c>
      <c r="D1451" s="7">
        <f t="shared" si="160"/>
        <v>9.3190558271524244E-3</v>
      </c>
      <c r="E1451" s="7">
        <f t="shared" si="161"/>
        <v>2.0428522789753586E-2</v>
      </c>
      <c r="F1451" s="7">
        <f t="shared" si="162"/>
        <v>1.6558060342902878</v>
      </c>
      <c r="G1451" s="2">
        <f t="shared" si="156"/>
        <v>8.4101826222339308E-4</v>
      </c>
      <c r="H1451" s="8">
        <f t="shared" si="157"/>
        <v>-2.5013954639164896E-4</v>
      </c>
      <c r="I1451" s="7">
        <f t="shared" si="158"/>
        <v>32.32196707287742</v>
      </c>
    </row>
    <row r="1452" spans="1:9" x14ac:dyDescent="0.3">
      <c r="A1452" s="1">
        <v>43685</v>
      </c>
      <c r="B1452" s="2">
        <v>1.9620072649285891E-2</v>
      </c>
      <c r="C1452" s="7">
        <f t="shared" si="159"/>
        <v>9.789942687847262E-4</v>
      </c>
      <c r="D1452" s="7">
        <f t="shared" si="160"/>
        <v>9.3190558271524244E-3</v>
      </c>
      <c r="E1452" s="7">
        <f t="shared" si="161"/>
        <v>1.7990202455516333E-2</v>
      </c>
      <c r="F1452" s="7">
        <f t="shared" si="162"/>
        <v>1.6813889784872995</v>
      </c>
      <c r="G1452" s="2">
        <f t="shared" si="156"/>
        <v>8.5999288284945279E-4</v>
      </c>
      <c r="H1452" s="8">
        <f t="shared" si="157"/>
        <v>1.8760079766436438E-2</v>
      </c>
      <c r="I1452" s="7">
        <f t="shared" si="158"/>
        <v>7.9849472120007299</v>
      </c>
    </row>
    <row r="1453" spans="1:9" x14ac:dyDescent="0.3">
      <c r="A1453" s="1">
        <v>43686</v>
      </c>
      <c r="B1453" s="2">
        <v>-6.8115280907602438E-3</v>
      </c>
      <c r="C1453" s="7">
        <f t="shared" si="159"/>
        <v>9.789942687847262E-4</v>
      </c>
      <c r="D1453" s="7">
        <f t="shared" si="160"/>
        <v>9.3190558271524244E-3</v>
      </c>
      <c r="E1453" s="7">
        <f t="shared" si="161"/>
        <v>2.0113146610638316E-2</v>
      </c>
      <c r="F1453" s="7">
        <f t="shared" si="162"/>
        <v>1.6721357823735044</v>
      </c>
      <c r="G1453" s="2">
        <f t="shared" si="156"/>
        <v>8.4495096703923224E-4</v>
      </c>
      <c r="H1453" s="8">
        <f t="shared" si="157"/>
        <v>-7.656479057799476E-3</v>
      </c>
      <c r="I1453" s="7">
        <f t="shared" si="158"/>
        <v>25.469531759420242</v>
      </c>
    </row>
    <row r="1454" spans="1:9" x14ac:dyDescent="0.3">
      <c r="A1454" s="1">
        <v>43689</v>
      </c>
      <c r="B1454" s="2">
        <v>-1.2173482851469131E-2</v>
      </c>
      <c r="C1454" s="7">
        <f t="shared" si="159"/>
        <v>9.789942687847262E-4</v>
      </c>
      <c r="D1454" s="7">
        <f t="shared" si="160"/>
        <v>9.3190558271524244E-3</v>
      </c>
      <c r="E1454" s="7">
        <f t="shared" si="161"/>
        <v>1.8417850538902027E-2</v>
      </c>
      <c r="F1454" s="7">
        <f t="shared" si="162"/>
        <v>1.6707063513871132</v>
      </c>
      <c r="G1454" s="2">
        <f t="shared" si="156"/>
        <v>8.5610656958356058E-4</v>
      </c>
      <c r="H1454" s="8">
        <f t="shared" si="157"/>
        <v>-1.302958942105269E-2</v>
      </c>
      <c r="I1454" s="7">
        <f t="shared" si="158"/>
        <v>16.07579130614722</v>
      </c>
    </row>
    <row r="1455" spans="1:9" x14ac:dyDescent="0.3">
      <c r="A1455" s="1">
        <v>43690</v>
      </c>
      <c r="B1455" s="2">
        <v>1.5551901175303362E-2</v>
      </c>
      <c r="C1455" s="7">
        <f t="shared" si="159"/>
        <v>9.789942687847262E-4</v>
      </c>
      <c r="D1455" s="7">
        <f t="shared" si="160"/>
        <v>9.3190558271524244E-3</v>
      </c>
      <c r="E1455" s="7">
        <f t="shared" si="161"/>
        <v>1.8327624725348581E-2</v>
      </c>
      <c r="F1455" s="7">
        <f t="shared" si="162"/>
        <v>1.6749860405257153</v>
      </c>
      <c r="G1455" s="2">
        <f t="shared" si="156"/>
        <v>8.5713248340209128E-4</v>
      </c>
      <c r="H1455" s="8">
        <f t="shared" si="157"/>
        <v>1.4694768691901271E-2</v>
      </c>
      <c r="I1455" s="7">
        <f t="shared" si="158"/>
        <v>13.391165461027681</v>
      </c>
    </row>
    <row r="1456" spans="1:9" x14ac:dyDescent="0.3">
      <c r="A1456" s="1">
        <v>43691</v>
      </c>
      <c r="B1456" s="2">
        <v>-2.9567793272475051E-2</v>
      </c>
      <c r="C1456" s="7">
        <f t="shared" si="159"/>
        <v>9.789942687847262E-4</v>
      </c>
      <c r="D1456" s="7">
        <f t="shared" si="160"/>
        <v>9.3190558271524244E-3</v>
      </c>
      <c r="E1456" s="7">
        <f t="shared" si="161"/>
        <v>1.879504206937798E-2</v>
      </c>
      <c r="F1456" s="7">
        <f t="shared" si="162"/>
        <v>1.6730728358319049</v>
      </c>
      <c r="G1456" s="2">
        <f t="shared" si="156"/>
        <v>8.5383064754120596E-4</v>
      </c>
      <c r="H1456" s="8">
        <f t="shared" si="157"/>
        <v>-3.0421623920016256E-2</v>
      </c>
      <c r="I1456" s="7">
        <f t="shared" si="158"/>
        <v>2.0406075847752088</v>
      </c>
    </row>
    <row r="1457" spans="1:9" x14ac:dyDescent="0.3">
      <c r="A1457" s="1">
        <v>43692</v>
      </c>
      <c r="B1457" s="2">
        <v>2.6419494923692888E-3</v>
      </c>
      <c r="C1457" s="7">
        <f t="shared" si="159"/>
        <v>9.789942687847262E-4</v>
      </c>
      <c r="D1457" s="7">
        <f t="shared" si="160"/>
        <v>9.3190558271524244E-3</v>
      </c>
      <c r="E1457" s="7">
        <f t="shared" si="161"/>
        <v>2.7503754328543972E-2</v>
      </c>
      <c r="F1457" s="7">
        <f t="shared" si="162"/>
        <v>1.6949313180209806</v>
      </c>
      <c r="G1457" s="2">
        <f t="shared" si="156"/>
        <v>7.9902369592419668E-4</v>
      </c>
      <c r="H1457" s="8">
        <f t="shared" si="157"/>
        <v>1.8429257964450922E-3</v>
      </c>
      <c r="I1457" s="7">
        <f t="shared" si="158"/>
        <v>24.38746610301197</v>
      </c>
    </row>
    <row r="1458" spans="1:9" x14ac:dyDescent="0.3">
      <c r="A1458" s="1">
        <v>43693</v>
      </c>
      <c r="B1458" s="2">
        <v>1.4755033671754791E-2</v>
      </c>
      <c r="C1458" s="7">
        <f t="shared" si="159"/>
        <v>9.789942687847262E-4</v>
      </c>
      <c r="D1458" s="7">
        <f t="shared" si="160"/>
        <v>9.3190558271524244E-3</v>
      </c>
      <c r="E1458" s="7">
        <f t="shared" si="161"/>
        <v>2.3848018632097828E-2</v>
      </c>
      <c r="F1458" s="7">
        <f t="shared" si="162"/>
        <v>1.6518540182691874</v>
      </c>
      <c r="G1458" s="2">
        <f t="shared" si="156"/>
        <v>8.1739620693239989E-4</v>
      </c>
      <c r="H1458" s="8">
        <f t="shared" si="157"/>
        <v>1.3937637464822392E-2</v>
      </c>
      <c r="I1458" s="7">
        <f t="shared" si="158"/>
        <v>15.712716226597207</v>
      </c>
    </row>
    <row r="1459" spans="1:9" x14ac:dyDescent="0.3">
      <c r="A1459" s="1">
        <v>43696</v>
      </c>
      <c r="B1459" s="2">
        <v>1.2047897011403075E-2</v>
      </c>
      <c r="C1459" s="7">
        <f t="shared" si="159"/>
        <v>9.789942687847262E-4</v>
      </c>
      <c r="D1459" s="7">
        <f t="shared" si="160"/>
        <v>9.3190558271524244E-3</v>
      </c>
      <c r="E1459" s="7">
        <f t="shared" si="161"/>
        <v>2.3080708344435475E-2</v>
      </c>
      <c r="F1459" s="7">
        <f t="shared" si="162"/>
        <v>1.6899679006052757</v>
      </c>
      <c r="G1459" s="2">
        <f t="shared" si="156"/>
        <v>8.2736712116793221E-4</v>
      </c>
      <c r="H1459" s="8">
        <f t="shared" si="157"/>
        <v>1.1220529890235142E-2</v>
      </c>
      <c r="I1459" s="7">
        <f t="shared" si="158"/>
        <v>19.254587251223327</v>
      </c>
    </row>
    <row r="1460" spans="1:9" x14ac:dyDescent="0.3">
      <c r="A1460" s="1">
        <v>43697</v>
      </c>
      <c r="B1460" s="2">
        <v>-7.6626309818961236E-3</v>
      </c>
      <c r="C1460" s="7">
        <f t="shared" si="159"/>
        <v>9.789942687847262E-4</v>
      </c>
      <c r="D1460" s="7">
        <f t="shared" si="160"/>
        <v>9.3190558271524244E-3</v>
      </c>
      <c r="E1460" s="7">
        <f t="shared" si="161"/>
        <v>2.164769965803879E-2</v>
      </c>
      <c r="F1460" s="7">
        <f t="shared" si="162"/>
        <v>1.6591367430548971</v>
      </c>
      <c r="G1460" s="2">
        <f t="shared" si="156"/>
        <v>8.3318405173544703E-4</v>
      </c>
      <c r="H1460" s="8">
        <f t="shared" si="157"/>
        <v>-8.4958150336315701E-3</v>
      </c>
      <c r="I1460" s="7">
        <f t="shared" si="158"/>
        <v>23.189001718193673</v>
      </c>
    </row>
    <row r="1461" spans="1:9" x14ac:dyDescent="0.3">
      <c r="A1461" s="1">
        <v>43698</v>
      </c>
      <c r="B1461" s="2">
        <v>8.1351001612230966E-3</v>
      </c>
      <c r="C1461" s="7">
        <f t="shared" si="159"/>
        <v>9.789942687847262E-4</v>
      </c>
      <c r="D1461" s="7">
        <f t="shared" si="160"/>
        <v>9.3190558271524244E-3</v>
      </c>
      <c r="E1461" s="7">
        <f t="shared" si="161"/>
        <v>1.9838927235439466E-2</v>
      </c>
      <c r="F1461" s="7">
        <f t="shared" si="162"/>
        <v>1.6809409149541492</v>
      </c>
      <c r="G1461" s="2">
        <f t="shared" si="156"/>
        <v>8.4771659997666252E-4</v>
      </c>
      <c r="H1461" s="8">
        <f t="shared" si="157"/>
        <v>7.2873835612464345E-3</v>
      </c>
      <c r="I1461" s="7">
        <f t="shared" si="158"/>
        <v>26.507558072377151</v>
      </c>
    </row>
    <row r="1462" spans="1:9" x14ac:dyDescent="0.3">
      <c r="A1462" s="1">
        <v>43699</v>
      </c>
      <c r="B1462" s="2">
        <v>-3.072767756039374E-4</v>
      </c>
      <c r="C1462" s="7">
        <f t="shared" si="159"/>
        <v>9.789942687847262E-4</v>
      </c>
      <c r="D1462" s="7">
        <f t="shared" si="160"/>
        <v>9.3190558271524244E-3</v>
      </c>
      <c r="E1462" s="7">
        <f t="shared" si="161"/>
        <v>1.8127620926352745E-2</v>
      </c>
      <c r="F1462" s="7">
        <f t="shared" si="162"/>
        <v>1.6638792799973599</v>
      </c>
      <c r="G1462" s="2">
        <f t="shared" si="156"/>
        <v>8.5736773680628725E-4</v>
      </c>
      <c r="H1462" s="8">
        <f t="shared" si="157"/>
        <v>-1.1646445124102248E-3</v>
      </c>
      <c r="I1462" s="7">
        <f t="shared" si="158"/>
        <v>36.310929522139318</v>
      </c>
    </row>
    <row r="1463" spans="1:9" x14ac:dyDescent="0.3">
      <c r="A1463" s="1">
        <v>43700</v>
      </c>
      <c r="B1463" s="2">
        <v>-2.568773061448737E-2</v>
      </c>
      <c r="C1463" s="7">
        <f t="shared" si="159"/>
        <v>9.789942687847262E-4</v>
      </c>
      <c r="D1463" s="7">
        <f t="shared" si="160"/>
        <v>9.3190558271524244E-3</v>
      </c>
      <c r="E1463" s="7">
        <f t="shared" si="161"/>
        <v>1.6113109013587677E-2</v>
      </c>
      <c r="F1463" s="7">
        <f t="shared" si="162"/>
        <v>1.6753120620868986</v>
      </c>
      <c r="G1463" s="2">
        <f t="shared" si="156"/>
        <v>8.7188524701855088E-4</v>
      </c>
      <c r="H1463" s="8">
        <f t="shared" si="157"/>
        <v>-2.655961586150592E-2</v>
      </c>
      <c r="I1463" s="7">
        <f t="shared" si="158"/>
        <v>2.2133236881304827</v>
      </c>
    </row>
    <row r="1464" spans="1:9" x14ac:dyDescent="0.3">
      <c r="A1464" s="1">
        <v>43703</v>
      </c>
      <c r="B1464" s="2">
        <v>1.1058419077526693E-2</v>
      </c>
      <c r="C1464" s="7">
        <f t="shared" si="159"/>
        <v>9.789942687847262E-4</v>
      </c>
      <c r="D1464" s="7">
        <f t="shared" si="160"/>
        <v>9.3190558271524244E-3</v>
      </c>
      <c r="E1464" s="7">
        <f t="shared" si="161"/>
        <v>2.2716354012189056E-2</v>
      </c>
      <c r="F1464" s="7">
        <f t="shared" si="162"/>
        <v>1.6869055002792828</v>
      </c>
      <c r="G1464" s="2">
        <f t="shared" si="156"/>
        <v>8.2939465338412318E-4</v>
      </c>
      <c r="H1464" s="8">
        <f t="shared" si="157"/>
        <v>1.022902442414257E-2</v>
      </c>
      <c r="I1464" s="7">
        <f t="shared" si="158"/>
        <v>20.666376846609346</v>
      </c>
    </row>
    <row r="1465" spans="1:9" x14ac:dyDescent="0.3">
      <c r="A1465" s="1">
        <v>43704</v>
      </c>
      <c r="B1465" s="2">
        <v>-3.9236950385842517E-3</v>
      </c>
      <c r="C1465" s="7">
        <f t="shared" si="159"/>
        <v>9.789942687847262E-4</v>
      </c>
      <c r="D1465" s="7">
        <f t="shared" si="160"/>
        <v>9.3190558271524244E-3</v>
      </c>
      <c r="E1465" s="7">
        <f t="shared" si="161"/>
        <v>2.1098544528878112E-2</v>
      </c>
      <c r="F1465" s="7">
        <f t="shared" si="162"/>
        <v>1.6608442536904242</v>
      </c>
      <c r="G1465" s="2">
        <f t="shared" si="156"/>
        <v>8.3708203056583313E-4</v>
      </c>
      <c r="H1465" s="8">
        <f t="shared" si="157"/>
        <v>-4.7607770691500849E-3</v>
      </c>
      <c r="I1465" s="7">
        <f t="shared" si="158"/>
        <v>28.531168562852798</v>
      </c>
    </row>
    <row r="1466" spans="1:9" x14ac:dyDescent="0.3">
      <c r="A1466" s="1">
        <v>43705</v>
      </c>
      <c r="B1466" s="2">
        <v>7.0415132245416068E-3</v>
      </c>
      <c r="C1466" s="7">
        <f t="shared" si="159"/>
        <v>9.789942687847262E-4</v>
      </c>
      <c r="D1466" s="7">
        <f t="shared" si="160"/>
        <v>9.3190558271524244E-3</v>
      </c>
      <c r="E1466" s="7">
        <f t="shared" si="161"/>
        <v>1.8806403037762039E-2</v>
      </c>
      <c r="F1466" s="7">
        <f t="shared" si="162"/>
        <v>1.6782235184049452</v>
      </c>
      <c r="G1466" s="2">
        <f t="shared" si="156"/>
        <v>8.5427598084378666E-4</v>
      </c>
      <c r="H1466" s="8">
        <f t="shared" si="157"/>
        <v>6.1872372436978205E-3</v>
      </c>
      <c r="I1466" s="7">
        <f t="shared" si="158"/>
        <v>29.26480512337212</v>
      </c>
    </row>
    <row r="1467" spans="1:9" x14ac:dyDescent="0.3">
      <c r="A1467" s="1">
        <v>43706</v>
      </c>
      <c r="B1467" s="2">
        <v>1.2772992366452129E-2</v>
      </c>
      <c r="C1467" s="7">
        <f t="shared" si="159"/>
        <v>9.789942687847262E-4</v>
      </c>
      <c r="D1467" s="7">
        <f t="shared" si="160"/>
        <v>9.3190558271524244E-3</v>
      </c>
      <c r="E1467" s="7">
        <f t="shared" si="161"/>
        <v>1.7104552428894991E-2</v>
      </c>
      <c r="F1467" s="7">
        <f t="shared" si="162"/>
        <v>1.6655108463310677</v>
      </c>
      <c r="G1467" s="2">
        <f t="shared" si="156"/>
        <v>8.6438493890602741E-4</v>
      </c>
      <c r="H1467" s="8">
        <f t="shared" si="157"/>
        <v>1.1908607427546103E-2</v>
      </c>
      <c r="I1467" s="7">
        <f t="shared" si="158"/>
        <v>17.809793951095596</v>
      </c>
    </row>
    <row r="1468" spans="1:9" x14ac:dyDescent="0.3">
      <c r="A1468" s="1">
        <v>43707</v>
      </c>
      <c r="B1468" s="2">
        <v>-4.4440781242671701E-4</v>
      </c>
      <c r="C1468" s="7">
        <f t="shared" si="159"/>
        <v>9.789942687847262E-4</v>
      </c>
      <c r="D1468" s="7">
        <f t="shared" si="160"/>
        <v>9.3190558271524244E-3</v>
      </c>
      <c r="E1468" s="7">
        <f t="shared" si="161"/>
        <v>1.6919591110676695E-2</v>
      </c>
      <c r="F1468" s="7">
        <f t="shared" si="162"/>
        <v>1.6781166462554276</v>
      </c>
      <c r="G1468" s="2">
        <f t="shared" si="156"/>
        <v>8.6677905449401675E-4</v>
      </c>
      <c r="H1468" s="8">
        <f t="shared" si="157"/>
        <v>-1.3111868669207338E-3</v>
      </c>
      <c r="I1468" s="7">
        <f t="shared" si="158"/>
        <v>39.088144772674191</v>
      </c>
    </row>
    <row r="1469" spans="1:9" x14ac:dyDescent="0.3">
      <c r="A1469" s="1">
        <v>43711</v>
      </c>
      <c r="B1469" s="2">
        <v>-5.8468850258529548E-3</v>
      </c>
      <c r="C1469" s="7">
        <f t="shared" si="159"/>
        <v>9.789942687847262E-4</v>
      </c>
      <c r="D1469" s="7">
        <f t="shared" si="160"/>
        <v>9.3190558271524244E-3</v>
      </c>
      <c r="E1469" s="7">
        <f t="shared" si="161"/>
        <v>1.512387609356085E-2</v>
      </c>
      <c r="F1469" s="7">
        <f t="shared" si="162"/>
        <v>1.6645400756774398</v>
      </c>
      <c r="G1469" s="2">
        <f t="shared" si="156"/>
        <v>8.7757606448581786E-4</v>
      </c>
      <c r="H1469" s="8">
        <f t="shared" si="157"/>
        <v>-6.7244610903387722E-3</v>
      </c>
      <c r="I1469" s="7">
        <f t="shared" si="158"/>
        <v>30.915350828555692</v>
      </c>
    </row>
    <row r="1470" spans="1:9" x14ac:dyDescent="0.3">
      <c r="A1470" s="1">
        <v>43712</v>
      </c>
      <c r="B1470" s="2">
        <v>1.1350396755400283E-2</v>
      </c>
      <c r="C1470" s="7">
        <f t="shared" si="159"/>
        <v>9.789942687847262E-4</v>
      </c>
      <c r="D1470" s="7">
        <f t="shared" si="160"/>
        <v>9.3190558271524244E-3</v>
      </c>
      <c r="E1470" s="7">
        <f t="shared" si="161"/>
        <v>1.4157403435879437E-2</v>
      </c>
      <c r="F1470" s="7">
        <f t="shared" si="162"/>
        <v>1.6760732888424279</v>
      </c>
      <c r="G1470" s="2">
        <f t="shared" si="156"/>
        <v>8.8494341054704136E-4</v>
      </c>
      <c r="H1470" s="8">
        <f t="shared" si="157"/>
        <v>1.0465453344853241E-2</v>
      </c>
      <c r="I1470" s="7">
        <f t="shared" si="158"/>
        <v>19.721325804511835</v>
      </c>
    </row>
    <row r="1471" spans="1:9" x14ac:dyDescent="0.3">
      <c r="A1471" s="1">
        <v>43713</v>
      </c>
      <c r="B1471" s="2">
        <v>1.2855444341134836E-2</v>
      </c>
      <c r="C1471" s="7">
        <f t="shared" si="159"/>
        <v>9.789942687847262E-4</v>
      </c>
      <c r="D1471" s="7">
        <f t="shared" si="160"/>
        <v>9.3190558271524244E-3</v>
      </c>
      <c r="E1471" s="7">
        <f t="shared" si="161"/>
        <v>1.4117024935986286E-2</v>
      </c>
      <c r="F1471" s="7">
        <f t="shared" si="162"/>
        <v>1.6691885795673833</v>
      </c>
      <c r="G1471" s="2">
        <f t="shared" si="156"/>
        <v>8.8468618627571337E-4</v>
      </c>
      <c r="H1471" s="8">
        <f t="shared" si="157"/>
        <v>1.1970758154859124E-2</v>
      </c>
      <c r="I1471" s="7">
        <f t="shared" si="158"/>
        <v>15.797601846700077</v>
      </c>
    </row>
    <row r="1472" spans="1:9" x14ac:dyDescent="0.3">
      <c r="A1472" s="1">
        <v>43714</v>
      </c>
      <c r="B1472" s="2">
        <v>7.7189847324077299E-4</v>
      </c>
      <c r="C1472" s="7">
        <f t="shared" si="159"/>
        <v>9.789942687847262E-4</v>
      </c>
      <c r="D1472" s="7">
        <f t="shared" si="160"/>
        <v>9.3190558271524244E-3</v>
      </c>
      <c r="E1472" s="7">
        <f t="shared" si="161"/>
        <v>1.4480046007479428E-2</v>
      </c>
      <c r="F1472" s="7">
        <f t="shared" si="162"/>
        <v>1.6753740687295684</v>
      </c>
      <c r="G1472" s="2">
        <f t="shared" si="156"/>
        <v>8.8274557406078187E-4</v>
      </c>
      <c r="H1472" s="8">
        <f t="shared" si="157"/>
        <v>-1.1084710082000888E-4</v>
      </c>
      <c r="I1472" s="7">
        <f t="shared" si="158"/>
        <v>46.148856985137883</v>
      </c>
    </row>
    <row r="1473" spans="1:9" x14ac:dyDescent="0.3">
      <c r="A1473" s="1">
        <v>43717</v>
      </c>
      <c r="B1473" s="2">
        <v>5.035667186599202E-4</v>
      </c>
      <c r="C1473" s="7">
        <f t="shared" si="159"/>
        <v>9.789942687847262E-4</v>
      </c>
      <c r="D1473" s="7">
        <f t="shared" si="160"/>
        <v>9.3190558271524244E-3</v>
      </c>
      <c r="E1473" s="7">
        <f t="shared" si="161"/>
        <v>1.3097557005093593E-2</v>
      </c>
      <c r="F1473" s="7">
        <f t="shared" si="162"/>
        <v>1.6665680203831894</v>
      </c>
      <c r="G1473" s="2">
        <f t="shared" si="156"/>
        <v>8.9130959483688717E-4</v>
      </c>
      <c r="H1473" s="8">
        <f t="shared" si="157"/>
        <v>-3.8774287617696697E-4</v>
      </c>
      <c r="I1473" s="7">
        <f t="shared" si="158"/>
        <v>50.662717747295005</v>
      </c>
    </row>
    <row r="1474" spans="1:9" x14ac:dyDescent="0.3">
      <c r="A1474" s="1">
        <v>43718</v>
      </c>
      <c r="B1474" s="2">
        <v>-2.3483547724290066E-4</v>
      </c>
      <c r="C1474" s="7">
        <f t="shared" si="159"/>
        <v>9.789942687847262E-4</v>
      </c>
      <c r="D1474" s="7">
        <f t="shared" si="160"/>
        <v>9.3190558271524244E-3</v>
      </c>
      <c r="E1474" s="7">
        <f t="shared" si="161"/>
        <v>1.196221117806529E-2</v>
      </c>
      <c r="F1474" s="7">
        <f t="shared" si="162"/>
        <v>1.6732410996361584</v>
      </c>
      <c r="G1474" s="2">
        <f t="shared" si="156"/>
        <v>8.9934404410944597E-4</v>
      </c>
      <c r="H1474" s="8">
        <f t="shared" si="157"/>
        <v>-1.1341795213523466E-3</v>
      </c>
      <c r="I1474" s="7">
        <f t="shared" si="158"/>
        <v>54.810193448547814</v>
      </c>
    </row>
    <row r="1475" spans="1:9" x14ac:dyDescent="0.3">
      <c r="A1475" s="1">
        <v>43719</v>
      </c>
      <c r="B1475" s="2">
        <v>7.1109702511955586E-3</v>
      </c>
      <c r="C1475" s="7">
        <f t="shared" si="159"/>
        <v>9.789942687847262E-4</v>
      </c>
      <c r="D1475" s="7">
        <f t="shared" si="160"/>
        <v>9.3190558271524244E-3</v>
      </c>
      <c r="E1475" s="7">
        <f t="shared" si="161"/>
        <v>1.1041825144577933E-2</v>
      </c>
      <c r="F1475" s="7">
        <f t="shared" si="162"/>
        <v>1.6682200357500312</v>
      </c>
      <c r="G1475" s="2">
        <f t="shared" ref="G1475:G1538" si="163">C1475 - E1475*EXP(1/(2*F1475^2))*SINH(D1475/F1475)</f>
        <v>9.0517169251626338E-4</v>
      </c>
      <c r="H1475" s="8">
        <f t="shared" ref="H1475:H1538" si="164">B1475-G1475</f>
        <v>6.2057985586792949E-3</v>
      </c>
      <c r="I1475" s="7">
        <f t="shared" ref="I1475:I1538" si="165">F1475/(E1475*SQRT(2*PI()))*1/SQRT(1 + ((B1475-C1475)/E1475)^2)*EXP(-1/2*(D1475 + F1475*ASINH((B1475-C1475)/E1475))^2)</f>
        <v>35.34297193166455</v>
      </c>
    </row>
    <row r="1476" spans="1:9" x14ac:dyDescent="0.3">
      <c r="A1476" s="1">
        <v>43720</v>
      </c>
      <c r="B1476" s="2">
        <v>3.4638817725252125E-3</v>
      </c>
      <c r="C1476" s="7">
        <f t="shared" ref="C1476:C1539" si="166">C1475*L$17 + L$16*$H1475^2 + L$15</f>
        <v>9.789942687847262E-4</v>
      </c>
      <c r="D1476" s="7">
        <f t="shared" ref="D1476:D1539" si="167">D1475*M$17 + M$16*$H1475^2 + M$15</f>
        <v>9.3190558271524244E-3</v>
      </c>
      <c r="E1476" s="7">
        <f t="shared" ref="E1476:E1539" si="168">E1475*N$17 + N$16*$H1475^2 + N$15</f>
        <v>1.0721625445516041E-2</v>
      </c>
      <c r="F1476" s="7">
        <f t="shared" ref="F1476:F1539" si="169">F1475*O$17 + O$16*$H1475^2 + O$15</f>
        <v>1.67309342728087</v>
      </c>
      <c r="G1476" s="2">
        <f t="shared" si="163"/>
        <v>9.0759591569619256E-4</v>
      </c>
      <c r="H1476" s="8">
        <f t="shared" si="164"/>
        <v>2.5562858568290198E-3</v>
      </c>
      <c r="I1476" s="7">
        <f t="shared" si="165"/>
        <v>56.124406813342425</v>
      </c>
    </row>
    <row r="1477" spans="1:9" x14ac:dyDescent="0.3">
      <c r="A1477" s="1">
        <v>43721</v>
      </c>
      <c r="B1477" s="2">
        <v>-6.6409754103746721E-4</v>
      </c>
      <c r="C1477" s="7">
        <f t="shared" si="166"/>
        <v>9.789942687847262E-4</v>
      </c>
      <c r="D1477" s="7">
        <f t="shared" si="167"/>
        <v>9.3190558271524244E-3</v>
      </c>
      <c r="E1477" s="7">
        <f t="shared" si="168"/>
        <v>1.0083133795814967E-2</v>
      </c>
      <c r="F1477" s="7">
        <f t="shared" si="169"/>
        <v>1.6684828357992769</v>
      </c>
      <c r="G1477" s="2">
        <f t="shared" si="163"/>
        <v>9.1159566924317896E-4</v>
      </c>
      <c r="H1477" s="8">
        <f t="shared" si="164"/>
        <v>-1.5756932102806462E-3</v>
      </c>
      <c r="I1477" s="7">
        <f t="shared" si="165"/>
        <v>62.966581580052384</v>
      </c>
    </row>
    <row r="1478" spans="1:9" x14ac:dyDescent="0.3">
      <c r="A1478" s="1">
        <v>43724</v>
      </c>
      <c r="B1478" s="2">
        <v>-3.0886831589214125E-3</v>
      </c>
      <c r="C1478" s="7">
        <f t="shared" si="166"/>
        <v>9.789942687847262E-4</v>
      </c>
      <c r="D1478" s="7">
        <f t="shared" si="167"/>
        <v>9.3190558271524244E-3</v>
      </c>
      <c r="E1478" s="7">
        <f t="shared" si="168"/>
        <v>9.5104996828675754E-3</v>
      </c>
      <c r="F1478" s="7">
        <f t="shared" si="169"/>
        <v>1.671858039595794</v>
      </c>
      <c r="G1478" s="2">
        <f t="shared" si="163"/>
        <v>9.1559760817303427E-4</v>
      </c>
      <c r="H1478" s="8">
        <f t="shared" si="164"/>
        <v>-4.0042807670944468E-3</v>
      </c>
      <c r="I1478" s="7">
        <f t="shared" si="165"/>
        <v>50.976347066133435</v>
      </c>
    </row>
    <row r="1479" spans="1:9" x14ac:dyDescent="0.3">
      <c r="A1479" s="1">
        <v>43725</v>
      </c>
      <c r="B1479" s="2">
        <v>2.5321440072358925E-3</v>
      </c>
      <c r="C1479" s="7">
        <f t="shared" si="166"/>
        <v>9.789942687847262E-4</v>
      </c>
      <c r="D1479" s="7">
        <f t="shared" si="167"/>
        <v>9.3190558271524244E-3</v>
      </c>
      <c r="E1479" s="7">
        <f t="shared" si="168"/>
        <v>9.1985482453201799E-3</v>
      </c>
      <c r="F1479" s="7">
        <f t="shared" si="169"/>
        <v>1.6696916886388045</v>
      </c>
      <c r="G1479" s="2">
        <f t="shared" si="163"/>
        <v>9.1756898370310726E-4</v>
      </c>
      <c r="H1479" s="8">
        <f t="shared" si="164"/>
        <v>1.6145750235327851E-3</v>
      </c>
      <c r="I1479" s="7">
        <f t="shared" si="165"/>
        <v>68.46537836118253</v>
      </c>
    </row>
    <row r="1480" spans="1:9" x14ac:dyDescent="0.3">
      <c r="A1480" s="1">
        <v>43726</v>
      </c>
      <c r="B1480" s="2">
        <v>5.9834441581640974E-4</v>
      </c>
      <c r="C1480" s="7">
        <f t="shared" si="166"/>
        <v>9.789942687847262E-4</v>
      </c>
      <c r="D1480" s="7">
        <f t="shared" si="167"/>
        <v>9.3190558271524244E-3</v>
      </c>
      <c r="E1480" s="7">
        <f t="shared" si="168"/>
        <v>8.7844676047883173E-3</v>
      </c>
      <c r="F1480" s="7">
        <f t="shared" si="169"/>
        <v>1.670946103898155</v>
      </c>
      <c r="G1480" s="2">
        <f t="shared" si="163"/>
        <v>9.2039391037232108E-4</v>
      </c>
      <c r="H1480" s="8">
        <f t="shared" si="164"/>
        <v>-3.2204949455591134E-4</v>
      </c>
      <c r="I1480" s="7">
        <f t="shared" si="165"/>
        <v>75.663443687593457</v>
      </c>
    </row>
    <row r="1481" spans="1:9" x14ac:dyDescent="0.3">
      <c r="A1481" s="1">
        <v>43727</v>
      </c>
      <c r="B1481" s="2">
        <v>-6.6526330852911819E-5</v>
      </c>
      <c r="C1481" s="7">
        <f t="shared" si="166"/>
        <v>9.789942687847262E-4</v>
      </c>
      <c r="D1481" s="7">
        <f t="shared" si="167"/>
        <v>9.3190558271524244E-3</v>
      </c>
      <c r="E1481" s="7">
        <f t="shared" si="168"/>
        <v>8.4145589405496459E-3</v>
      </c>
      <c r="F1481" s="7">
        <f t="shared" si="169"/>
        <v>1.6699240927121897</v>
      </c>
      <c r="G1481" s="2">
        <f t="shared" si="163"/>
        <v>9.2281486539193876E-4</v>
      </c>
      <c r="H1481" s="8">
        <f t="shared" si="164"/>
        <v>-9.8934119624485058E-4</v>
      </c>
      <c r="I1481" s="7">
        <f t="shared" si="165"/>
        <v>77.048899335294166</v>
      </c>
    </row>
    <row r="1482" spans="1:9" x14ac:dyDescent="0.3">
      <c r="A1482" s="1">
        <v>43728</v>
      </c>
      <c r="B1482" s="2">
        <v>-4.7249498407989643E-3</v>
      </c>
      <c r="C1482" s="7">
        <f t="shared" si="166"/>
        <v>9.789942687847262E-4</v>
      </c>
      <c r="D1482" s="7">
        <f t="shared" si="167"/>
        <v>9.3190558271524244E-3</v>
      </c>
      <c r="E1482" s="7">
        <f t="shared" si="168"/>
        <v>8.1206107332671001E-3</v>
      </c>
      <c r="F1482" s="7">
        <f t="shared" si="169"/>
        <v>1.6707232664331575</v>
      </c>
      <c r="G1482" s="2">
        <f t="shared" si="163"/>
        <v>9.2481262343101765E-4</v>
      </c>
      <c r="H1482" s="8">
        <f t="shared" si="164"/>
        <v>-5.6497624642299817E-3</v>
      </c>
      <c r="I1482" s="7">
        <f t="shared" si="165"/>
        <v>37.307533033045786</v>
      </c>
    </row>
    <row r="1483" spans="1:9" x14ac:dyDescent="0.3">
      <c r="A1483" s="1">
        <v>43731</v>
      </c>
      <c r="B1483" s="2">
        <v>-2.3456522210663078E-4</v>
      </c>
      <c r="C1483" s="7">
        <f t="shared" si="166"/>
        <v>9.789942687847262E-4</v>
      </c>
      <c r="D1483" s="7">
        <f t="shared" si="167"/>
        <v>9.3190558271524244E-3</v>
      </c>
      <c r="E1483" s="7">
        <f t="shared" si="168"/>
        <v>8.2418661497419398E-3</v>
      </c>
      <c r="F1483" s="7">
        <f t="shared" si="169"/>
        <v>1.6710080297275474</v>
      </c>
      <c r="G1483" s="2">
        <f t="shared" si="163"/>
        <v>9.2401632098342945E-4</v>
      </c>
      <c r="H1483" s="8">
        <f t="shared" si="164"/>
        <v>-1.1585815430900602E-3</v>
      </c>
      <c r="I1483" s="7">
        <f t="shared" si="165"/>
        <v>77.826429547235207</v>
      </c>
    </row>
    <row r="1484" spans="1:9" x14ac:dyDescent="0.3">
      <c r="A1484" s="1">
        <v>43732</v>
      </c>
      <c r="B1484" s="2">
        <v>-7.8467810458672238E-3</v>
      </c>
      <c r="C1484" s="7">
        <f t="shared" si="166"/>
        <v>9.789942687847262E-4</v>
      </c>
      <c r="D1484" s="7">
        <f t="shared" si="167"/>
        <v>9.3190558271524244E-3</v>
      </c>
      <c r="E1484" s="7">
        <f t="shared" si="168"/>
        <v>7.9828521201186463E-3</v>
      </c>
      <c r="F1484" s="7">
        <f t="shared" si="169"/>
        <v>1.6699128218612849</v>
      </c>
      <c r="G1484" s="2">
        <f t="shared" si="163"/>
        <v>9.2569664676665623E-4</v>
      </c>
      <c r="H1484" s="8">
        <f t="shared" si="164"/>
        <v>-8.7724776926338798E-3</v>
      </c>
      <c r="I1484" s="7">
        <f t="shared" si="165"/>
        <v>15.967651378346346</v>
      </c>
    </row>
    <row r="1485" spans="1:9" x14ac:dyDescent="0.3">
      <c r="A1485" s="1">
        <v>43733</v>
      </c>
      <c r="B1485" s="2">
        <v>5.9147813129214466E-3</v>
      </c>
      <c r="C1485" s="7">
        <f t="shared" si="166"/>
        <v>9.789942687847262E-4</v>
      </c>
      <c r="D1485" s="7">
        <f t="shared" si="167"/>
        <v>9.3190558271524244E-3</v>
      </c>
      <c r="E1485" s="7">
        <f t="shared" si="168"/>
        <v>8.6569412725757879E-3</v>
      </c>
      <c r="F1485" s="7">
        <f t="shared" si="169"/>
        <v>1.6729172607016534</v>
      </c>
      <c r="G1485" s="2">
        <f t="shared" si="163"/>
        <v>9.2133699491841331E-4</v>
      </c>
      <c r="H1485" s="8">
        <f t="shared" si="164"/>
        <v>4.9934443180030333E-3</v>
      </c>
      <c r="I1485" s="7">
        <f t="shared" si="165"/>
        <v>43.951758591560314</v>
      </c>
    </row>
    <row r="1486" spans="1:9" x14ac:dyDescent="0.3">
      <c r="A1486" s="1">
        <v>43734</v>
      </c>
      <c r="B1486" s="2">
        <v>-2.0832072502223742E-3</v>
      </c>
      <c r="C1486" s="7">
        <f t="shared" si="166"/>
        <v>9.789942687847262E-4</v>
      </c>
      <c r="D1486" s="7">
        <f t="shared" si="167"/>
        <v>9.3190558271524244E-3</v>
      </c>
      <c r="E1486" s="7">
        <f t="shared" si="168"/>
        <v>8.6009950933979493E-3</v>
      </c>
      <c r="F1486" s="7">
        <f t="shared" si="169"/>
        <v>1.6691455165185254</v>
      </c>
      <c r="G1486" s="2">
        <f t="shared" si="163"/>
        <v>9.215337346282122E-4</v>
      </c>
      <c r="H1486" s="8">
        <f t="shared" si="164"/>
        <v>-3.0047409848505862E-3</v>
      </c>
      <c r="I1486" s="7">
        <f t="shared" si="165"/>
        <v>61.891457459930002</v>
      </c>
    </row>
    <row r="1487" spans="1:9" x14ac:dyDescent="0.3">
      <c r="A1487" s="1">
        <v>43735</v>
      </c>
      <c r="B1487" s="2">
        <v>-5.3872831264689669E-3</v>
      </c>
      <c r="C1487" s="7">
        <f t="shared" si="166"/>
        <v>9.789942687847262E-4</v>
      </c>
      <c r="D1487" s="7">
        <f t="shared" si="167"/>
        <v>9.3190558271524244E-3</v>
      </c>
      <c r="E1487" s="7">
        <f t="shared" si="168"/>
        <v>8.368375407077043E-3</v>
      </c>
      <c r="F1487" s="7">
        <f t="shared" si="169"/>
        <v>1.6715444526017464</v>
      </c>
      <c r="G1487" s="2">
        <f t="shared" si="163"/>
        <v>9.2319675843889409E-4</v>
      </c>
      <c r="H1487" s="8">
        <f t="shared" si="164"/>
        <v>-6.3104798849078613E-3</v>
      </c>
      <c r="I1487" s="7">
        <f t="shared" si="165"/>
        <v>32.225150071478126</v>
      </c>
    </row>
    <row r="1488" spans="1:9" x14ac:dyDescent="0.3">
      <c r="A1488" s="1">
        <v>43738</v>
      </c>
      <c r="B1488" s="2">
        <v>4.6377410301923216E-3</v>
      </c>
      <c r="C1488" s="7">
        <f t="shared" si="166"/>
        <v>9.789942687847262E-4</v>
      </c>
      <c r="D1488" s="7">
        <f t="shared" si="167"/>
        <v>9.3190558271524244E-3</v>
      </c>
      <c r="E1488" s="7">
        <f t="shared" si="168"/>
        <v>8.5383391933675119E-3</v>
      </c>
      <c r="F1488" s="7">
        <f t="shared" si="169"/>
        <v>1.6706134256648484</v>
      </c>
      <c r="G1488" s="2">
        <f t="shared" si="163"/>
        <v>9.2202040357849144E-4</v>
      </c>
      <c r="H1488" s="8">
        <f t="shared" si="164"/>
        <v>3.7157206266138303E-3</v>
      </c>
      <c r="I1488" s="7">
        <f t="shared" si="165"/>
        <v>55.963464773496696</v>
      </c>
    </row>
    <row r="1489" spans="1:9" x14ac:dyDescent="0.3">
      <c r="A1489" s="1">
        <v>43739</v>
      </c>
      <c r="B1489" s="2">
        <v>-1.1894743806267871E-2</v>
      </c>
      <c r="C1489" s="7">
        <f t="shared" si="166"/>
        <v>9.789942687847262E-4</v>
      </c>
      <c r="D1489" s="7">
        <f t="shared" si="167"/>
        <v>9.3190558271524244E-3</v>
      </c>
      <c r="E1489" s="7">
        <f t="shared" si="168"/>
        <v>8.3729036651058568E-3</v>
      </c>
      <c r="F1489" s="7">
        <f t="shared" si="169"/>
        <v>1.6705701971426359</v>
      </c>
      <c r="G1489" s="2">
        <f t="shared" si="163"/>
        <v>9.2312234319781561E-4</v>
      </c>
      <c r="H1489" s="8">
        <f t="shared" si="164"/>
        <v>-1.2817866149465687E-2</v>
      </c>
      <c r="I1489" s="7">
        <f t="shared" si="165"/>
        <v>5.6291633669176164</v>
      </c>
    </row>
    <row r="1490" spans="1:9" x14ac:dyDescent="0.3">
      <c r="A1490" s="1">
        <v>43740</v>
      </c>
      <c r="B1490" s="2">
        <v>-1.7664785092778135E-2</v>
      </c>
      <c r="C1490" s="7">
        <f t="shared" si="166"/>
        <v>9.789942687847262E-4</v>
      </c>
      <c r="D1490" s="7">
        <f t="shared" si="167"/>
        <v>9.3190558271524244E-3</v>
      </c>
      <c r="E1490" s="7">
        <f t="shared" si="168"/>
        <v>1.0002409326671189E-2</v>
      </c>
      <c r="F1490" s="7">
        <f t="shared" si="169"/>
        <v>1.6749317405080195</v>
      </c>
      <c r="G1490" s="2">
        <f t="shared" si="163"/>
        <v>9.1248455576047353E-4</v>
      </c>
      <c r="H1490" s="8">
        <f t="shared" si="164"/>
        <v>-1.8577269648538609E-2</v>
      </c>
      <c r="I1490" s="7">
        <f t="shared" si="165"/>
        <v>2.2225554071843163</v>
      </c>
    </row>
    <row r="1491" spans="1:9" x14ac:dyDescent="0.3">
      <c r="A1491" s="1">
        <v>43741</v>
      </c>
      <c r="B1491" s="2">
        <v>8.1931646118016399E-3</v>
      </c>
      <c r="C1491" s="7">
        <f t="shared" si="166"/>
        <v>9.789942687847262E-4</v>
      </c>
      <c r="D1491" s="7">
        <f t="shared" si="167"/>
        <v>9.3190558271524244E-3</v>
      </c>
      <c r="E1491" s="7">
        <f t="shared" si="168"/>
        <v>1.3463869216045626E-2</v>
      </c>
      <c r="F1491" s="7">
        <f t="shared" si="169"/>
        <v>1.6768297232197484</v>
      </c>
      <c r="G1491" s="2">
        <f t="shared" si="163"/>
        <v>8.8960541787937717E-4</v>
      </c>
      <c r="H1491" s="8">
        <f t="shared" si="164"/>
        <v>7.3035591939222631E-3</v>
      </c>
      <c r="I1491" s="7">
        <f t="shared" si="165"/>
        <v>30.007558693345537</v>
      </c>
    </row>
    <row r="1492" spans="1:9" x14ac:dyDescent="0.3">
      <c r="A1492" s="1">
        <v>43742</v>
      </c>
      <c r="B1492" s="2">
        <v>1.3531986936965446E-2</v>
      </c>
      <c r="C1492" s="7">
        <f t="shared" si="166"/>
        <v>9.789942687847262E-4</v>
      </c>
      <c r="D1492" s="7">
        <f t="shared" si="167"/>
        <v>9.3190558271524244E-3</v>
      </c>
      <c r="E1492" s="7">
        <f t="shared" si="168"/>
        <v>1.2887511916885733E-2</v>
      </c>
      <c r="F1492" s="7">
        <f t="shared" si="169"/>
        <v>1.6669996087429968</v>
      </c>
      <c r="G1492" s="2">
        <f t="shared" si="163"/>
        <v>8.9274616788720363E-4</v>
      </c>
      <c r="H1492" s="8">
        <f t="shared" si="164"/>
        <v>1.2639240769078242E-2</v>
      </c>
      <c r="I1492" s="7">
        <f t="shared" si="165"/>
        <v>12.961248811214453</v>
      </c>
    </row>
    <row r="1493" spans="1:9" x14ac:dyDescent="0.3">
      <c r="A1493" s="1">
        <v>43745</v>
      </c>
      <c r="B1493" s="2">
        <v>-4.3148099792975625E-3</v>
      </c>
      <c r="C1493" s="7">
        <f t="shared" si="166"/>
        <v>9.789942687847262E-4</v>
      </c>
      <c r="D1493" s="7">
        <f t="shared" si="167"/>
        <v>9.3190558271524244E-3</v>
      </c>
      <c r="E1493" s="7">
        <f t="shared" si="168"/>
        <v>1.3661895858005048E-2</v>
      </c>
      <c r="F1493" s="7">
        <f t="shared" si="169"/>
        <v>1.6775050632569053</v>
      </c>
      <c r="G1493" s="2">
        <f t="shared" si="163"/>
        <v>8.8834018079198831E-4</v>
      </c>
      <c r="H1493" s="8">
        <f t="shared" si="164"/>
        <v>-5.2031501600895511E-3</v>
      </c>
      <c r="I1493" s="7">
        <f t="shared" si="165"/>
        <v>37.56167778742067</v>
      </c>
    </row>
    <row r="1494" spans="1:9" x14ac:dyDescent="0.3">
      <c r="A1494" s="1">
        <v>43746</v>
      </c>
      <c r="B1494" s="2">
        <v>-1.5524765671815821E-2</v>
      </c>
      <c r="C1494" s="7">
        <f t="shared" si="166"/>
        <v>9.789942687847262E-4</v>
      </c>
      <c r="D1494" s="7">
        <f t="shared" si="167"/>
        <v>9.3190558271524244E-3</v>
      </c>
      <c r="E1494" s="7">
        <f t="shared" si="168"/>
        <v>1.274217984416851E-2</v>
      </c>
      <c r="F1494" s="7">
        <f t="shared" si="169"/>
        <v>1.6657325305245232</v>
      </c>
      <c r="G1494" s="2">
        <f t="shared" si="163"/>
        <v>8.9363054503622001E-4</v>
      </c>
      <c r="H1494" s="8">
        <f t="shared" si="164"/>
        <v>-1.6418396216852042E-2</v>
      </c>
      <c r="I1494" s="7">
        <f t="shared" si="165"/>
        <v>6.5114331547081887</v>
      </c>
    </row>
    <row r="1495" spans="1:9" x14ac:dyDescent="0.3">
      <c r="A1495" s="1">
        <v>43747</v>
      </c>
      <c r="B1495" s="2">
        <v>9.4964495253784253E-3</v>
      </c>
      <c r="C1495" s="7">
        <f t="shared" si="166"/>
        <v>9.789942687847262E-4</v>
      </c>
      <c r="D1495" s="7">
        <f t="shared" si="167"/>
        <v>9.3190558271524244E-3</v>
      </c>
      <c r="E1495" s="7">
        <f t="shared" si="168"/>
        <v>1.4830703214831455E-2</v>
      </c>
      <c r="F1495" s="7">
        <f t="shared" si="169"/>
        <v>1.681623390898231</v>
      </c>
      <c r="G1495" s="2">
        <f t="shared" si="163"/>
        <v>8.8091081364728534E-4</v>
      </c>
      <c r="H1495" s="8">
        <f t="shared" si="164"/>
        <v>8.61553871173114E-3</v>
      </c>
      <c r="I1495" s="7">
        <f t="shared" si="165"/>
        <v>25.487391651486124</v>
      </c>
    </row>
    <row r="1496" spans="1:9" x14ac:dyDescent="0.3">
      <c r="A1496" s="1">
        <v>43748</v>
      </c>
      <c r="B1496" s="2">
        <v>6.7634496275768008E-3</v>
      </c>
      <c r="C1496" s="7">
        <f t="shared" si="166"/>
        <v>9.789942687847262E-4</v>
      </c>
      <c r="D1496" s="7">
        <f t="shared" si="167"/>
        <v>9.3190558271524244E-3</v>
      </c>
      <c r="E1496" s="7">
        <f t="shared" si="168"/>
        <v>1.4256631572157633E-2</v>
      </c>
      <c r="F1496" s="7">
        <f t="shared" si="169"/>
        <v>1.6639699699143009</v>
      </c>
      <c r="G1496" s="2">
        <f t="shared" si="163"/>
        <v>8.8334707807314738E-4</v>
      </c>
      <c r="H1496" s="8">
        <f t="shared" si="164"/>
        <v>5.8801025495036534E-3</v>
      </c>
      <c r="I1496" s="7">
        <f t="shared" si="165"/>
        <v>34.537168428302763</v>
      </c>
    </row>
    <row r="1497" spans="1:9" x14ac:dyDescent="0.3">
      <c r="A1497" s="1">
        <v>43749</v>
      </c>
      <c r="B1497" s="2">
        <v>1.0366973170003346E-2</v>
      </c>
      <c r="C1497" s="7">
        <f t="shared" si="166"/>
        <v>9.789942687847262E-4</v>
      </c>
      <c r="D1497" s="7">
        <f t="shared" si="167"/>
        <v>9.3190558271524244E-3</v>
      </c>
      <c r="E1497" s="7">
        <f t="shared" si="168"/>
        <v>1.3319316515629164E-2</v>
      </c>
      <c r="F1497" s="7">
        <f t="shared" si="169"/>
        <v>1.676198914337317</v>
      </c>
      <c r="G1497" s="2">
        <f t="shared" si="163"/>
        <v>8.905200049239831E-4</v>
      </c>
      <c r="H1497" s="8">
        <f t="shared" si="164"/>
        <v>9.4764531650793626E-3</v>
      </c>
      <c r="I1497" s="7">
        <f t="shared" si="165"/>
        <v>22.163897723261737</v>
      </c>
    </row>
    <row r="1498" spans="1:9" x14ac:dyDescent="0.3">
      <c r="A1498" s="1">
        <v>43752</v>
      </c>
      <c r="B1498" s="2">
        <v>-1.113779765016143E-3</v>
      </c>
      <c r="C1498" s="7">
        <f t="shared" si="166"/>
        <v>9.789942687847262E-4</v>
      </c>
      <c r="D1498" s="7">
        <f t="shared" si="167"/>
        <v>9.3190558271524244E-3</v>
      </c>
      <c r="E1498" s="7">
        <f t="shared" si="168"/>
        <v>1.3196393474935427E-2</v>
      </c>
      <c r="F1498" s="7">
        <f t="shared" si="169"/>
        <v>1.6685261295691429</v>
      </c>
      <c r="G1498" s="2">
        <f t="shared" si="163"/>
        <v>8.9078884680847512E-4</v>
      </c>
      <c r="H1498" s="8">
        <f t="shared" si="164"/>
        <v>-2.0045686118246179E-3</v>
      </c>
      <c r="I1498" s="7">
        <f t="shared" si="165"/>
        <v>48.235154623459991</v>
      </c>
    </row>
    <row r="1499" spans="1:9" x14ac:dyDescent="0.3">
      <c r="A1499" s="1">
        <v>43753</v>
      </c>
      <c r="B1499" s="2">
        <v>9.9003302794395953E-3</v>
      </c>
      <c r="C1499" s="7">
        <f t="shared" si="166"/>
        <v>9.789942687847262E-4</v>
      </c>
      <c r="D1499" s="7">
        <f t="shared" si="167"/>
        <v>9.3190558271524244E-3</v>
      </c>
      <c r="E1499" s="7">
        <f t="shared" si="168"/>
        <v>1.2088873529903978E-2</v>
      </c>
      <c r="F1499" s="7">
        <f t="shared" si="169"/>
        <v>1.671869419337545</v>
      </c>
      <c r="G1499" s="2">
        <f t="shared" si="163"/>
        <v>8.9841100239174251E-4</v>
      </c>
      <c r="H1499" s="8">
        <f t="shared" si="164"/>
        <v>9.0019192770478523E-3</v>
      </c>
      <c r="I1499" s="7">
        <f t="shared" si="165"/>
        <v>22.862123753089396</v>
      </c>
    </row>
    <row r="1500" spans="1:9" x14ac:dyDescent="0.3">
      <c r="A1500" s="1">
        <v>43754</v>
      </c>
      <c r="B1500" s="2">
        <v>-1.6062365065812045E-3</v>
      </c>
      <c r="C1500" s="7">
        <f t="shared" si="166"/>
        <v>9.789942687847262E-4</v>
      </c>
      <c r="D1500" s="7">
        <f t="shared" si="167"/>
        <v>9.3190558271524244E-3</v>
      </c>
      <c r="E1500" s="7">
        <f t="shared" si="168"/>
        <v>1.208159801068062E-2</v>
      </c>
      <c r="F1500" s="7">
        <f t="shared" si="169"/>
        <v>1.6715527725801638</v>
      </c>
      <c r="G1500" s="2">
        <f t="shared" si="163"/>
        <v>8.98438784487586E-4</v>
      </c>
      <c r="H1500" s="8">
        <f t="shared" si="164"/>
        <v>-2.5046752910687906E-3</v>
      </c>
      <c r="I1500" s="7">
        <f t="shared" si="165"/>
        <v>50.843458677429361</v>
      </c>
    </row>
    <row r="1501" spans="1:9" x14ac:dyDescent="0.3">
      <c r="A1501" s="1">
        <v>43755</v>
      </c>
      <c r="B1501" s="2">
        <v>2.9493765371249037E-3</v>
      </c>
      <c r="C1501" s="7">
        <f t="shared" si="166"/>
        <v>9.789942687847262E-4</v>
      </c>
      <c r="D1501" s="7">
        <f t="shared" si="167"/>
        <v>9.3190558271524244E-3</v>
      </c>
      <c r="E1501" s="7">
        <f t="shared" si="168"/>
        <v>1.119851730156367E-2</v>
      </c>
      <c r="F1501" s="7">
        <f t="shared" si="169"/>
        <v>1.6696421106690682</v>
      </c>
      <c r="G1501" s="2">
        <f t="shared" si="163"/>
        <v>9.0421074294405363E-4</v>
      </c>
      <c r="H1501" s="8">
        <f t="shared" si="164"/>
        <v>2.0451657941808503E-3</v>
      </c>
      <c r="I1501" s="7">
        <f t="shared" si="165"/>
        <v>55.975802991204148</v>
      </c>
    </row>
    <row r="1502" spans="1:9" x14ac:dyDescent="0.3">
      <c r="A1502" s="1">
        <v>43756</v>
      </c>
      <c r="B1502" s="2">
        <v>-4.3775243005189646E-3</v>
      </c>
      <c r="C1502" s="7">
        <f t="shared" si="166"/>
        <v>9.789942687847262E-4</v>
      </c>
      <c r="D1502" s="7">
        <f t="shared" si="167"/>
        <v>9.3190558271524244E-3</v>
      </c>
      <c r="E1502" s="7">
        <f t="shared" si="168"/>
        <v>1.0447739515248272E-2</v>
      </c>
      <c r="F1502" s="7">
        <f t="shared" si="169"/>
        <v>1.6710289795047926</v>
      </c>
      <c r="G1502" s="2">
        <f t="shared" si="163"/>
        <v>9.0930307421253128E-4</v>
      </c>
      <c r="H1502" s="8">
        <f t="shared" si="164"/>
        <v>-5.2868273747314959E-3</v>
      </c>
      <c r="I1502" s="7">
        <f t="shared" si="165"/>
        <v>40.776491786950885</v>
      </c>
    </row>
    <row r="1503" spans="1:9" x14ac:dyDescent="0.3">
      <c r="A1503" s="1">
        <v>43759</v>
      </c>
      <c r="B1503" s="2">
        <v>6.7792613071846475E-3</v>
      </c>
      <c r="C1503" s="7">
        <f t="shared" si="166"/>
        <v>9.789942687847262E-4</v>
      </c>
      <c r="D1503" s="7">
        <f t="shared" si="167"/>
        <v>9.3190558271524244E-3</v>
      </c>
      <c r="E1503" s="7">
        <f t="shared" si="168"/>
        <v>1.0109140431050668E-2</v>
      </c>
      <c r="F1503" s="7">
        <f t="shared" si="169"/>
        <v>1.6706623290114755</v>
      </c>
      <c r="G1503" s="2">
        <f t="shared" si="163"/>
        <v>9.1154158374501433E-4</v>
      </c>
      <c r="H1503" s="8">
        <f t="shared" si="164"/>
        <v>5.8677197234396333E-3</v>
      </c>
      <c r="I1503" s="7">
        <f t="shared" si="165"/>
        <v>37.390576777407425</v>
      </c>
    </row>
    <row r="1504" spans="1:9" x14ac:dyDescent="0.3">
      <c r="A1504" s="1">
        <v>43760</v>
      </c>
      <c r="B1504" s="2">
        <v>-3.2665091581455252E-3</v>
      </c>
      <c r="C1504" s="7">
        <f t="shared" si="166"/>
        <v>9.789942687847262E-4</v>
      </c>
      <c r="D1504" s="7">
        <f t="shared" si="167"/>
        <v>9.3190558271524244E-3</v>
      </c>
      <c r="E1504" s="7">
        <f t="shared" si="168"/>
        <v>9.9066934519139501E-3</v>
      </c>
      <c r="F1504" s="7">
        <f t="shared" si="169"/>
        <v>1.6711263877506635</v>
      </c>
      <c r="G1504" s="2">
        <f t="shared" si="163"/>
        <v>9.1291732978456539E-4</v>
      </c>
      <c r="H1504" s="8">
        <f t="shared" si="164"/>
        <v>-4.1794264879300904E-3</v>
      </c>
      <c r="I1504" s="7">
        <f t="shared" si="165"/>
        <v>48.867958135934387</v>
      </c>
    </row>
    <row r="1505" spans="1:9" x14ac:dyDescent="0.3">
      <c r="A1505" s="1">
        <v>43761</v>
      </c>
      <c r="B1505" s="2">
        <v>2.9094200131964953E-3</v>
      </c>
      <c r="C1505" s="7">
        <f t="shared" si="166"/>
        <v>9.789942687847262E-4</v>
      </c>
      <c r="D1505" s="7">
        <f t="shared" si="167"/>
        <v>9.3190558271524244E-3</v>
      </c>
      <c r="E1505" s="7">
        <f t="shared" si="168"/>
        <v>9.5411958307307677E-3</v>
      </c>
      <c r="F1505" s="7">
        <f t="shared" si="169"/>
        <v>1.6702870218615156</v>
      </c>
      <c r="G1505" s="2">
        <f t="shared" si="163"/>
        <v>9.1531173085300759E-4</v>
      </c>
      <c r="H1505" s="8">
        <f t="shared" si="164"/>
        <v>1.9941082823434876E-3</v>
      </c>
      <c r="I1505" s="7">
        <f t="shared" si="165"/>
        <v>64.497228001446103</v>
      </c>
    </row>
    <row r="1506" spans="1:9" x14ac:dyDescent="0.3">
      <c r="A1506" s="1">
        <v>43762</v>
      </c>
      <c r="B1506" s="2">
        <v>1.6339601664541181E-3</v>
      </c>
      <c r="C1506" s="7">
        <f t="shared" si="166"/>
        <v>9.789942687847262E-4</v>
      </c>
      <c r="D1506" s="7">
        <f t="shared" si="167"/>
        <v>9.3190558271524244E-3</v>
      </c>
      <c r="E1506" s="7">
        <f t="shared" si="168"/>
        <v>9.0823309220518719E-3</v>
      </c>
      <c r="F1506" s="7">
        <f t="shared" si="169"/>
        <v>1.6705346349307959</v>
      </c>
      <c r="G1506" s="2">
        <f t="shared" si="163"/>
        <v>9.1838662163789609E-4</v>
      </c>
      <c r="H1506" s="8">
        <f t="shared" si="164"/>
        <v>7.1557354481622203E-4</v>
      </c>
      <c r="I1506" s="7">
        <f t="shared" si="165"/>
        <v>72.575477130722575</v>
      </c>
    </row>
    <row r="1507" spans="1:9" x14ac:dyDescent="0.3">
      <c r="A1507" s="1">
        <v>43763</v>
      </c>
      <c r="B1507" s="2">
        <v>4.0950317127270708E-3</v>
      </c>
      <c r="C1507" s="7">
        <f t="shared" si="166"/>
        <v>9.789942687847262E-4</v>
      </c>
      <c r="D1507" s="7">
        <f t="shared" si="167"/>
        <v>9.3190558271524244E-3</v>
      </c>
      <c r="E1507" s="7">
        <f t="shared" si="168"/>
        <v>8.664313666266436E-3</v>
      </c>
      <c r="F1507" s="7">
        <f t="shared" si="169"/>
        <v>1.6702474570099359</v>
      </c>
      <c r="G1507" s="2">
        <f t="shared" si="163"/>
        <v>9.2116260397522682E-4</v>
      </c>
      <c r="H1507" s="8">
        <f t="shared" si="164"/>
        <v>3.1738691087518441E-3</v>
      </c>
      <c r="I1507" s="7">
        <f t="shared" si="165"/>
        <v>60.527676688373781</v>
      </c>
    </row>
    <row r="1508" spans="1:9" x14ac:dyDescent="0.3">
      <c r="A1508" s="1">
        <v>43766</v>
      </c>
      <c r="B1508" s="2">
        <v>5.6363210939303077E-3</v>
      </c>
      <c r="C1508" s="7">
        <f t="shared" si="166"/>
        <v>9.789942687847262E-4</v>
      </c>
      <c r="D1508" s="7">
        <f t="shared" si="167"/>
        <v>9.3190558271524244E-3</v>
      </c>
      <c r="E1508" s="7">
        <f t="shared" si="168"/>
        <v>8.4327085612029579E-3</v>
      </c>
      <c r="F1508" s="7">
        <f t="shared" si="169"/>
        <v>1.670739975325185</v>
      </c>
      <c r="G1508" s="2">
        <f t="shared" si="163"/>
        <v>9.2273103523838511E-4</v>
      </c>
      <c r="H1508" s="8">
        <f t="shared" si="164"/>
        <v>4.713590058691923E-3</v>
      </c>
      <c r="I1508" s="7">
        <f t="shared" si="165"/>
        <v>46.537348421414706</v>
      </c>
    </row>
    <row r="1509" spans="1:9" x14ac:dyDescent="0.3">
      <c r="A1509" s="1">
        <v>43767</v>
      </c>
      <c r="B1509" s="2">
        <v>-2.9653209369440159E-4</v>
      </c>
      <c r="C1509" s="7">
        <f t="shared" si="166"/>
        <v>9.789942687847262E-4</v>
      </c>
      <c r="D1509" s="7">
        <f t="shared" si="167"/>
        <v>9.3190558271524244E-3</v>
      </c>
      <c r="E1509" s="7">
        <f t="shared" si="168"/>
        <v>8.3847144452605087E-3</v>
      </c>
      <c r="F1509" s="7">
        <f t="shared" si="169"/>
        <v>1.6707163054586747</v>
      </c>
      <c r="G1509" s="2">
        <f t="shared" si="163"/>
        <v>9.2305017660583393E-4</v>
      </c>
      <c r="H1509" s="8">
        <f t="shared" si="164"/>
        <v>-1.2195822703002356E-3</v>
      </c>
      <c r="I1509" s="7">
        <f t="shared" si="165"/>
        <v>76.285562235232959</v>
      </c>
    </row>
    <row r="1510" spans="1:9" x14ac:dyDescent="0.3">
      <c r="A1510" s="1">
        <v>43768</v>
      </c>
      <c r="B1510" s="2">
        <v>3.0672568292873237E-3</v>
      </c>
      <c r="C1510" s="7">
        <f t="shared" si="166"/>
        <v>9.789942687847262E-4</v>
      </c>
      <c r="D1510" s="7">
        <f t="shared" si="167"/>
        <v>9.3190558271524244E-3</v>
      </c>
      <c r="E1510" s="7">
        <f t="shared" si="168"/>
        <v>8.1020331931422399E-3</v>
      </c>
      <c r="F1510" s="7">
        <f t="shared" si="169"/>
        <v>1.6701379270416719</v>
      </c>
      <c r="G1510" s="2">
        <f t="shared" si="163"/>
        <v>9.2491083750985002E-4</v>
      </c>
      <c r="H1510" s="8">
        <f t="shared" si="164"/>
        <v>2.1423459917774739E-3</v>
      </c>
      <c r="I1510" s="7">
        <f t="shared" si="165"/>
        <v>72.440534539760719</v>
      </c>
    </row>
    <row r="1511" spans="1:9" x14ac:dyDescent="0.3">
      <c r="A1511" s="1">
        <v>43769</v>
      </c>
      <c r="B1511" s="2">
        <v>-2.6633446831748619E-3</v>
      </c>
      <c r="C1511" s="7">
        <f t="shared" si="166"/>
        <v>9.789942687847262E-4</v>
      </c>
      <c r="D1511" s="7">
        <f t="shared" si="167"/>
        <v>9.3190558271524244E-3</v>
      </c>
      <c r="E1511" s="7">
        <f t="shared" si="168"/>
        <v>7.9059505451242323E-3</v>
      </c>
      <c r="F1511" s="7">
        <f t="shared" si="169"/>
        <v>1.6706651870955391</v>
      </c>
      <c r="G1511" s="2">
        <f t="shared" si="163"/>
        <v>9.262423699931265E-4</v>
      </c>
      <c r="H1511" s="8">
        <f t="shared" si="164"/>
        <v>-3.5895870531679882E-3</v>
      </c>
      <c r="I1511" s="7">
        <f t="shared" si="165"/>
        <v>58.424496878836855</v>
      </c>
    </row>
    <row r="1512" spans="1:9" x14ac:dyDescent="0.3">
      <c r="A1512" s="1">
        <v>43770</v>
      </c>
      <c r="B1512" s="2">
        <v>9.2639800601863609E-3</v>
      </c>
      <c r="C1512" s="7">
        <f t="shared" si="166"/>
        <v>9.789942687847262E-4</v>
      </c>
      <c r="D1512" s="7">
        <f t="shared" si="167"/>
        <v>9.3190558271524244E-3</v>
      </c>
      <c r="E1512" s="7">
        <f t="shared" si="168"/>
        <v>7.8420138590064269E-3</v>
      </c>
      <c r="F1512" s="7">
        <f t="shared" si="169"/>
        <v>1.6705044916073806</v>
      </c>
      <c r="G1512" s="2">
        <f t="shared" si="163"/>
        <v>9.266621458311929E-4</v>
      </c>
      <c r="H1512" s="8">
        <f t="shared" si="164"/>
        <v>8.3373179143551683E-3</v>
      </c>
      <c r="I1512" s="7">
        <f t="shared" si="165"/>
        <v>17.643121658792172</v>
      </c>
    </row>
    <row r="1513" spans="1:9" x14ac:dyDescent="0.3">
      <c r="A1513" s="1">
        <v>43773</v>
      </c>
      <c r="B1513" s="2">
        <v>4.0178462783910796E-3</v>
      </c>
      <c r="C1513" s="7">
        <f t="shared" si="166"/>
        <v>9.789942687847262E-4</v>
      </c>
      <c r="D1513" s="7">
        <f t="shared" si="167"/>
        <v>9.3190558271524244E-3</v>
      </c>
      <c r="E1513" s="7">
        <f t="shared" si="168"/>
        <v>8.4537647275258407E-3</v>
      </c>
      <c r="F1513" s="7">
        <f t="shared" si="169"/>
        <v>1.6722550037696804</v>
      </c>
      <c r="G1513" s="2">
        <f t="shared" si="163"/>
        <v>9.2265992791588859E-4</v>
      </c>
      <c r="H1513" s="8">
        <f t="shared" si="164"/>
        <v>3.0951863504751912E-3</v>
      </c>
      <c r="I1513" s="7">
        <f t="shared" si="165"/>
        <v>62.097012772378676</v>
      </c>
    </row>
    <row r="1514" spans="1:9" x14ac:dyDescent="0.3">
      <c r="A1514" s="1">
        <v>43774</v>
      </c>
      <c r="B1514" s="2">
        <v>-1.1061868189609081E-3</v>
      </c>
      <c r="C1514" s="7">
        <f t="shared" si="166"/>
        <v>9.789942687847262E-4</v>
      </c>
      <c r="D1514" s="7">
        <f t="shared" si="167"/>
        <v>9.3190558271524244E-3</v>
      </c>
      <c r="E1514" s="7">
        <f t="shared" si="168"/>
        <v>8.2537651150104419E-3</v>
      </c>
      <c r="F1514" s="7">
        <f t="shared" si="169"/>
        <v>1.6692054060023265</v>
      </c>
      <c r="G1514" s="2">
        <f t="shared" si="163"/>
        <v>9.2385615703098449E-4</v>
      </c>
      <c r="H1514" s="8">
        <f t="shared" si="164"/>
        <v>-2.0300429759918925E-3</v>
      </c>
      <c r="I1514" s="7">
        <f t="shared" si="165"/>
        <v>71.975155705306634</v>
      </c>
    </row>
    <row r="1515" spans="1:9" x14ac:dyDescent="0.3">
      <c r="A1515" s="1">
        <v>43775</v>
      </c>
      <c r="B1515" s="2">
        <v>2.2798450367744749E-4</v>
      </c>
      <c r="C1515" s="7">
        <f t="shared" si="166"/>
        <v>9.789942687847262E-4</v>
      </c>
      <c r="D1515" s="7">
        <f t="shared" si="167"/>
        <v>9.3190558271524244E-3</v>
      </c>
      <c r="E1515" s="7">
        <f t="shared" si="168"/>
        <v>8.02523831605567E-3</v>
      </c>
      <c r="F1515" s="7">
        <f t="shared" si="169"/>
        <v>1.6713579374971155</v>
      </c>
      <c r="G1515" s="2">
        <f t="shared" si="163"/>
        <v>9.2547657202082367E-4</v>
      </c>
      <c r="H1515" s="8">
        <f t="shared" si="164"/>
        <v>-6.9749206834337617E-4</v>
      </c>
      <c r="I1515" s="7">
        <f t="shared" si="165"/>
        <v>81.836071108367548</v>
      </c>
    </row>
    <row r="1516" spans="1:9" x14ac:dyDescent="0.3">
      <c r="A1516" s="1">
        <v>43776</v>
      </c>
      <c r="B1516" s="2">
        <v>3.5167929444444024E-3</v>
      </c>
      <c r="C1516" s="7">
        <f t="shared" si="166"/>
        <v>9.789942687847262E-4</v>
      </c>
      <c r="D1516" s="7">
        <f t="shared" si="167"/>
        <v>9.3190558271524244E-3</v>
      </c>
      <c r="E1516" s="7">
        <f t="shared" si="168"/>
        <v>7.7946559346242896E-3</v>
      </c>
      <c r="F1516" s="7">
        <f t="shared" si="169"/>
        <v>1.6696232081375797</v>
      </c>
      <c r="G1516" s="2">
        <f t="shared" si="163"/>
        <v>9.2694087594309444E-4</v>
      </c>
      <c r="H1516" s="8">
        <f t="shared" si="164"/>
        <v>2.5898520685013081E-3</v>
      </c>
      <c r="I1516" s="7">
        <f t="shared" si="165"/>
        <v>70.089310839050455</v>
      </c>
    </row>
    <row r="1517" spans="1:9" x14ac:dyDescent="0.3">
      <c r="A1517" s="1">
        <v>43777</v>
      </c>
      <c r="B1517" s="2">
        <v>2.4661026914485351E-3</v>
      </c>
      <c r="C1517" s="7">
        <f t="shared" si="166"/>
        <v>9.789942687847262E-4</v>
      </c>
      <c r="D1517" s="7">
        <f t="shared" si="167"/>
        <v>9.3190558271524244E-3</v>
      </c>
      <c r="E1517" s="7">
        <f t="shared" si="168"/>
        <v>7.6780067218788642E-3</v>
      </c>
      <c r="F1517" s="7">
        <f t="shared" si="169"/>
        <v>1.6711159148032877</v>
      </c>
      <c r="G1517" s="2">
        <f t="shared" si="163"/>
        <v>9.2778207549844749E-4</v>
      </c>
      <c r="H1517" s="8">
        <f t="shared" si="164"/>
        <v>1.5383206159500875E-3</v>
      </c>
      <c r="I1517" s="7">
        <f t="shared" si="165"/>
        <v>80.701340550344952</v>
      </c>
    </row>
    <row r="1518" spans="1:9" x14ac:dyDescent="0.3">
      <c r="A1518" s="1">
        <v>43780</v>
      </c>
      <c r="B1518" s="2">
        <v>-1.9096981413667669E-3</v>
      </c>
      <c r="C1518" s="7">
        <f t="shared" si="166"/>
        <v>9.789942687847262E-4</v>
      </c>
      <c r="D1518" s="7">
        <f t="shared" si="167"/>
        <v>9.3190558271524244E-3</v>
      </c>
      <c r="E1518" s="7">
        <f t="shared" si="168"/>
        <v>7.5311464088914067E-3</v>
      </c>
      <c r="F1518" s="7">
        <f t="shared" si="169"/>
        <v>1.6698605752665165</v>
      </c>
      <c r="G1518" s="2">
        <f t="shared" si="163"/>
        <v>9.2871032874152317E-4</v>
      </c>
      <c r="H1518" s="8">
        <f t="shared" si="164"/>
        <v>-2.8384084701082901E-3</v>
      </c>
      <c r="I1518" s="7">
        <f t="shared" si="165"/>
        <v>68.298337346666514</v>
      </c>
    </row>
    <row r="1519" spans="1:9" x14ac:dyDescent="0.3">
      <c r="A1519" s="1">
        <v>43781</v>
      </c>
      <c r="B1519" s="2">
        <v>2.1079786941553547E-3</v>
      </c>
      <c r="C1519" s="7">
        <f t="shared" si="166"/>
        <v>9.789942687847262E-4</v>
      </c>
      <c r="D1519" s="7">
        <f t="shared" si="167"/>
        <v>9.3190558271524244E-3</v>
      </c>
      <c r="E1519" s="7">
        <f t="shared" si="168"/>
        <v>7.4771243810129433E-3</v>
      </c>
      <c r="F1519" s="7">
        <f t="shared" si="169"/>
        <v>1.6709749588471974</v>
      </c>
      <c r="G1519" s="2">
        <f t="shared" si="163"/>
        <v>9.2911624406424788E-4</v>
      </c>
      <c r="H1519" s="8">
        <f t="shared" si="164"/>
        <v>1.1788624500911069E-3</v>
      </c>
      <c r="I1519" s="7">
        <f t="shared" si="165"/>
        <v>85.210879242817128</v>
      </c>
    </row>
    <row r="1520" spans="1:9" x14ac:dyDescent="0.3">
      <c r="A1520" s="1">
        <v>43782</v>
      </c>
      <c r="B1520" s="2">
        <v>3.2348265859227787E-4</v>
      </c>
      <c r="C1520" s="7">
        <f t="shared" si="166"/>
        <v>9.789942687847262E-4</v>
      </c>
      <c r="D1520" s="7">
        <f t="shared" si="167"/>
        <v>9.3190558271524244E-3</v>
      </c>
      <c r="E1520" s="7">
        <f t="shared" si="168"/>
        <v>7.3544810212550198E-3</v>
      </c>
      <c r="F1520" s="7">
        <f t="shared" si="169"/>
        <v>1.6699392311154768</v>
      </c>
      <c r="G1520" s="2">
        <f t="shared" si="163"/>
        <v>9.2989303004741421E-4</v>
      </c>
      <c r="H1520" s="8">
        <f t="shared" si="164"/>
        <v>-6.0641037145513633E-4</v>
      </c>
      <c r="I1520" s="7">
        <f t="shared" si="165"/>
        <v>89.356287911547085</v>
      </c>
    </row>
    <row r="1521" spans="1:9" x14ac:dyDescent="0.3">
      <c r="A1521" s="1">
        <v>43783</v>
      </c>
      <c r="B1521" s="2">
        <v>1.4557874359173439E-3</v>
      </c>
      <c r="C1521" s="7">
        <f t="shared" si="166"/>
        <v>9.789942687847262E-4</v>
      </c>
      <c r="D1521" s="7">
        <f t="shared" si="167"/>
        <v>9.3190558271524244E-3</v>
      </c>
      <c r="E1521" s="7">
        <f t="shared" si="168"/>
        <v>7.241628641564227E-3</v>
      </c>
      <c r="F1521" s="7">
        <f t="shared" si="169"/>
        <v>1.6706942247058338</v>
      </c>
      <c r="G1521" s="2">
        <f t="shared" si="163"/>
        <v>9.3067615186071852E-4</v>
      </c>
      <c r="H1521" s="8">
        <f t="shared" si="164"/>
        <v>5.2511128405662542E-4</v>
      </c>
      <c r="I1521" s="7">
        <f t="shared" si="165"/>
        <v>91.189344277111715</v>
      </c>
    </row>
    <row r="1522" spans="1:9" x14ac:dyDescent="0.3">
      <c r="A1522" s="1">
        <v>43784</v>
      </c>
      <c r="B1522" s="2">
        <v>7.2363096723755405E-3</v>
      </c>
      <c r="C1522" s="7">
        <f t="shared" si="166"/>
        <v>9.789942687847262E-4</v>
      </c>
      <c r="D1522" s="7">
        <f t="shared" si="167"/>
        <v>9.3190558271524244E-3</v>
      </c>
      <c r="E1522" s="7">
        <f t="shared" si="168"/>
        <v>7.1477390632831437E-3</v>
      </c>
      <c r="F1522" s="7">
        <f t="shared" si="169"/>
        <v>1.670119797298405</v>
      </c>
      <c r="G1522" s="2">
        <f t="shared" si="163"/>
        <v>9.3128032512552366E-4</v>
      </c>
      <c r="H1522" s="8">
        <f t="shared" si="164"/>
        <v>6.3050293472500171E-3</v>
      </c>
      <c r="I1522" s="7">
        <f t="shared" si="165"/>
        <v>28.980602516487643</v>
      </c>
    </row>
    <row r="1523" spans="1:9" x14ac:dyDescent="0.3">
      <c r="A1523" s="1">
        <v>43787</v>
      </c>
      <c r="B1523" s="2">
        <v>7.3757823188680405E-4</v>
      </c>
      <c r="C1523" s="7">
        <f t="shared" si="166"/>
        <v>9.789942687847262E-4</v>
      </c>
      <c r="D1523" s="7">
        <f t="shared" si="167"/>
        <v>9.3190558271524244E-3</v>
      </c>
      <c r="E1523" s="7">
        <f t="shared" si="168"/>
        <v>7.5336753645898541E-3</v>
      </c>
      <c r="F1523" s="7">
        <f t="shared" si="169"/>
        <v>1.671690385781716</v>
      </c>
      <c r="G1523" s="2">
        <f t="shared" si="163"/>
        <v>9.2876821169633197E-4</v>
      </c>
      <c r="H1523" s="8">
        <f t="shared" si="164"/>
        <v>-1.9118997980952792E-4</v>
      </c>
      <c r="I1523" s="7">
        <f t="shared" si="165"/>
        <v>88.391626445611379</v>
      </c>
    </row>
    <row r="1524" spans="1:9" x14ac:dyDescent="0.3">
      <c r="A1524" s="1">
        <v>43788</v>
      </c>
      <c r="B1524" s="2">
        <v>-2.8814241049979206E-4</v>
      </c>
      <c r="C1524" s="7">
        <f t="shared" si="166"/>
        <v>9.789942687847262E-4</v>
      </c>
      <c r="D1524" s="7">
        <f t="shared" si="167"/>
        <v>9.3190558271524244E-3</v>
      </c>
      <c r="E1524" s="7">
        <f t="shared" si="168"/>
        <v>7.3851135193857814E-3</v>
      </c>
      <c r="F1524" s="7">
        <f t="shared" si="169"/>
        <v>1.6693584918363602</v>
      </c>
      <c r="G1524" s="2">
        <f t="shared" si="163"/>
        <v>9.2966520905820422E-4</v>
      </c>
      <c r="H1524" s="8">
        <f t="shared" si="164"/>
        <v>-1.2178076195579963E-3</v>
      </c>
      <c r="I1524" s="7">
        <f t="shared" si="165"/>
        <v>85.56456324253719</v>
      </c>
    </row>
    <row r="1525" spans="1:9" x14ac:dyDescent="0.3">
      <c r="A1525" s="1">
        <v>43789</v>
      </c>
      <c r="B1525" s="2">
        <v>-3.7188605169016231E-3</v>
      </c>
      <c r="C1525" s="7">
        <f t="shared" si="166"/>
        <v>9.789942687847262E-4</v>
      </c>
      <c r="D1525" s="7">
        <f t="shared" si="167"/>
        <v>9.3190558271524244E-3</v>
      </c>
      <c r="E1525" s="7">
        <f t="shared" si="168"/>
        <v>7.2799059012166193E-3</v>
      </c>
      <c r="F1525" s="7">
        <f t="shared" si="169"/>
        <v>1.6711661192346532</v>
      </c>
      <c r="G1525" s="2">
        <f t="shared" si="163"/>
        <v>9.3043938324914263E-4</v>
      </c>
      <c r="H1525" s="8">
        <f t="shared" si="164"/>
        <v>-4.6492999001507655E-3</v>
      </c>
      <c r="I1525" s="7">
        <f t="shared" si="165"/>
        <v>46.412191140780031</v>
      </c>
    </row>
    <row r="1526" spans="1:9" x14ac:dyDescent="0.3">
      <c r="A1526" s="1">
        <v>43790</v>
      </c>
      <c r="B1526" s="2">
        <v>-1.6090485222480799E-3</v>
      </c>
      <c r="C1526" s="7">
        <f t="shared" si="166"/>
        <v>9.789942687847262E-4</v>
      </c>
      <c r="D1526" s="7">
        <f t="shared" si="167"/>
        <v>9.3190558271524244E-3</v>
      </c>
      <c r="E1526" s="7">
        <f t="shared" si="168"/>
        <v>7.4295820917631272E-3</v>
      </c>
      <c r="F1526" s="7">
        <f t="shared" si="169"/>
        <v>1.6703762581894459</v>
      </c>
      <c r="G1526" s="2">
        <f t="shared" si="163"/>
        <v>9.2940925700390619E-4</v>
      </c>
      <c r="H1526" s="8">
        <f t="shared" si="164"/>
        <v>-2.5384577792519859E-3</v>
      </c>
      <c r="I1526" s="7">
        <f t="shared" si="165"/>
        <v>72.353261617050975</v>
      </c>
    </row>
    <row r="1527" spans="1:9" x14ac:dyDescent="0.3">
      <c r="A1527" s="1">
        <v>43791</v>
      </c>
      <c r="B1527" s="2">
        <v>2.2239870601190592E-3</v>
      </c>
      <c r="C1527" s="7">
        <f t="shared" si="166"/>
        <v>9.789942687847262E-4</v>
      </c>
      <c r="D1527" s="7">
        <f t="shared" si="167"/>
        <v>9.3190558271524244E-3</v>
      </c>
      <c r="E1527" s="7">
        <f t="shared" si="168"/>
        <v>7.3746761085807123E-3</v>
      </c>
      <c r="F1527" s="7">
        <f t="shared" si="169"/>
        <v>1.6705380240522256</v>
      </c>
      <c r="G1527" s="2">
        <f t="shared" si="163"/>
        <v>9.2978217339532727E-4</v>
      </c>
      <c r="H1527" s="8">
        <f t="shared" si="164"/>
        <v>1.294204886723732E-3</v>
      </c>
      <c r="I1527" s="7">
        <f t="shared" si="165"/>
        <v>85.439189915151886</v>
      </c>
    </row>
    <row r="1528" spans="1:9" x14ac:dyDescent="0.3">
      <c r="A1528" s="1">
        <v>43794</v>
      </c>
      <c r="B1528" s="2">
        <v>7.7502564763340942E-3</v>
      </c>
      <c r="C1528" s="7">
        <f t="shared" si="166"/>
        <v>9.789942687847262E-4</v>
      </c>
      <c r="D1528" s="7">
        <f t="shared" si="167"/>
        <v>9.3190558271524244E-3</v>
      </c>
      <c r="E1528" s="7">
        <f t="shared" si="168"/>
        <v>7.273573622191689E-3</v>
      </c>
      <c r="F1528" s="7">
        <f t="shared" si="169"/>
        <v>1.6702783411787461</v>
      </c>
      <c r="G1528" s="2">
        <f t="shared" si="163"/>
        <v>9.3044659126688726E-4</v>
      </c>
      <c r="H1528" s="8">
        <f t="shared" si="164"/>
        <v>6.8198098850672066E-3</v>
      </c>
      <c r="I1528" s="7">
        <f t="shared" si="165"/>
        <v>25.219745026989983</v>
      </c>
    </row>
    <row r="1529" spans="1:9" x14ac:dyDescent="0.3">
      <c r="A1529" s="1">
        <v>43795</v>
      </c>
      <c r="B1529" s="2">
        <v>2.2655115897725064E-3</v>
      </c>
      <c r="C1529" s="7">
        <f t="shared" si="166"/>
        <v>9.789942687847262E-4</v>
      </c>
      <c r="D1529" s="7">
        <f t="shared" si="167"/>
        <v>9.3190558271524244E-3</v>
      </c>
      <c r="E1529" s="7">
        <f t="shared" si="168"/>
        <v>7.7164284763283362E-3</v>
      </c>
      <c r="F1529" s="7">
        <f t="shared" si="169"/>
        <v>1.671764660280519</v>
      </c>
      <c r="G1529" s="2">
        <f t="shared" si="163"/>
        <v>9.2755292336621465E-4</v>
      </c>
      <c r="H1529" s="8">
        <f t="shared" si="164"/>
        <v>1.3379586664062919E-3</v>
      </c>
      <c r="I1529" s="7">
        <f t="shared" si="165"/>
        <v>81.819708776631671</v>
      </c>
    </row>
    <row r="1530" spans="1:9" x14ac:dyDescent="0.3">
      <c r="A1530" s="1">
        <v>43796</v>
      </c>
      <c r="B1530" s="2">
        <v>4.4576028767524534E-3</v>
      </c>
      <c r="C1530" s="7">
        <f t="shared" si="166"/>
        <v>9.789942687847262E-4</v>
      </c>
      <c r="D1530" s="7">
        <f t="shared" si="167"/>
        <v>9.3190558271524244E-3</v>
      </c>
      <c r="E1530" s="7">
        <f t="shared" si="168"/>
        <v>7.5559835308160704E-3</v>
      </c>
      <c r="F1530" s="7">
        <f t="shared" si="169"/>
        <v>1.6693526822170281</v>
      </c>
      <c r="G1530" s="2">
        <f t="shared" si="163"/>
        <v>9.2852363965298509E-4</v>
      </c>
      <c r="H1530" s="8">
        <f t="shared" si="164"/>
        <v>3.5290792370994682E-3</v>
      </c>
      <c r="I1530" s="7">
        <f t="shared" si="165"/>
        <v>60.297356062669252</v>
      </c>
    </row>
    <row r="1531" spans="1:9" x14ac:dyDescent="0.3">
      <c r="A1531" s="1">
        <v>43798</v>
      </c>
      <c r="B1531" s="2">
        <v>-3.7087683916646741E-3</v>
      </c>
      <c r="C1531" s="7">
        <f t="shared" si="166"/>
        <v>9.789942687847262E-4</v>
      </c>
      <c r="D1531" s="7">
        <f t="shared" si="167"/>
        <v>9.3190558271524244E-3</v>
      </c>
      <c r="E1531" s="7">
        <f t="shared" si="168"/>
        <v>7.5491459464244095E-3</v>
      </c>
      <c r="F1531" s="7">
        <f t="shared" si="169"/>
        <v>1.6714861045447384</v>
      </c>
      <c r="G1531" s="2">
        <f t="shared" si="163"/>
        <v>9.2865671870550075E-4</v>
      </c>
      <c r="H1531" s="8">
        <f t="shared" si="164"/>
        <v>-4.6374251103701745E-3</v>
      </c>
      <c r="I1531" s="7">
        <f t="shared" si="165"/>
        <v>46.816922907791003</v>
      </c>
    </row>
    <row r="1532" spans="1:9" x14ac:dyDescent="0.3">
      <c r="A1532" s="1">
        <v>43801</v>
      </c>
      <c r="B1532" s="2">
        <v>-8.4948383204725975E-3</v>
      </c>
      <c r="C1532" s="7">
        <f t="shared" si="166"/>
        <v>9.789942687847262E-4</v>
      </c>
      <c r="D1532" s="7">
        <f t="shared" si="167"/>
        <v>9.3190558271524244E-3</v>
      </c>
      <c r="E1532" s="7">
        <f t="shared" si="168"/>
        <v>7.6497126030162987E-3</v>
      </c>
      <c r="F1532" s="7">
        <f t="shared" si="169"/>
        <v>1.6701307507692307</v>
      </c>
      <c r="G1532" s="2">
        <f t="shared" si="163"/>
        <v>9.2792991110944708E-4</v>
      </c>
      <c r="H1532" s="8">
        <f t="shared" si="164"/>
        <v>-9.422768231582045E-3</v>
      </c>
      <c r="I1532" s="7">
        <f t="shared" si="165"/>
        <v>12.290459705470798</v>
      </c>
    </row>
    <row r="1533" spans="1:9" x14ac:dyDescent="0.3">
      <c r="A1533" s="1">
        <v>43802</v>
      </c>
      <c r="B1533" s="2">
        <v>-6.7064030880880088E-3</v>
      </c>
      <c r="C1533" s="7">
        <f t="shared" si="166"/>
        <v>9.789942687847262E-4</v>
      </c>
      <c r="D1533" s="7">
        <f t="shared" si="167"/>
        <v>9.3190558271524244E-3</v>
      </c>
      <c r="E1533" s="7">
        <f t="shared" si="168"/>
        <v>8.5217809922056263E-3</v>
      </c>
      <c r="F1533" s="7">
        <f t="shared" si="169"/>
        <v>1.6730925634955973</v>
      </c>
      <c r="G1533" s="2">
        <f t="shared" si="163"/>
        <v>9.2224526578470027E-4</v>
      </c>
      <c r="H1533" s="8">
        <f t="shared" si="164"/>
        <v>-7.6286483538727089E-3</v>
      </c>
      <c r="I1533" s="7">
        <f t="shared" si="165"/>
        <v>23.500605478091494</v>
      </c>
    </row>
    <row r="1534" spans="1:9" x14ac:dyDescent="0.3">
      <c r="A1534" s="1">
        <v>43803</v>
      </c>
      <c r="B1534" s="2">
        <v>6.1702795349667383E-3</v>
      </c>
      <c r="C1534" s="7">
        <f t="shared" si="166"/>
        <v>9.789942687847262E-4</v>
      </c>
      <c r="D1534" s="7">
        <f t="shared" si="167"/>
        <v>9.3190558271524244E-3</v>
      </c>
      <c r="E1534" s="7">
        <f t="shared" si="168"/>
        <v>8.8800657068947367E-3</v>
      </c>
      <c r="F1534" s="7">
        <f t="shared" si="169"/>
        <v>1.6699695134777883</v>
      </c>
      <c r="G1534" s="2">
        <f t="shared" si="163"/>
        <v>9.1970912232927594E-4</v>
      </c>
      <c r="H1534" s="8">
        <f t="shared" si="164"/>
        <v>5.2505704126374619E-3</v>
      </c>
      <c r="I1534" s="7">
        <f t="shared" si="165"/>
        <v>41.751441723370256</v>
      </c>
    </row>
    <row r="1535" spans="1:9" x14ac:dyDescent="0.3">
      <c r="A1535" s="1">
        <v>43804</v>
      </c>
      <c r="B1535" s="2">
        <v>1.7978524615387403E-3</v>
      </c>
      <c r="C1535" s="7">
        <f t="shared" si="166"/>
        <v>9.789942687847262E-4</v>
      </c>
      <c r="D1535" s="7">
        <f t="shared" si="167"/>
        <v>9.3190558271524244E-3</v>
      </c>
      <c r="E1535" s="7">
        <f t="shared" si="168"/>
        <v>8.8153957966410953E-3</v>
      </c>
      <c r="F1535" s="7">
        <f t="shared" si="169"/>
        <v>1.6714537076434708</v>
      </c>
      <c r="G1535" s="2">
        <f t="shared" si="163"/>
        <v>9.2021184358184066E-4</v>
      </c>
      <c r="H1535" s="8">
        <f t="shared" si="164"/>
        <v>8.7764061795689969E-4</v>
      </c>
      <c r="I1535" s="7">
        <f t="shared" si="165"/>
        <v>74.30723953764479</v>
      </c>
    </row>
    <row r="1536" spans="1:9" x14ac:dyDescent="0.3">
      <c r="A1536" s="1">
        <v>43805</v>
      </c>
      <c r="B1536" s="2">
        <v>9.1344023810400188E-3</v>
      </c>
      <c r="C1536" s="7">
        <f t="shared" si="166"/>
        <v>9.789942687847262E-4</v>
      </c>
      <c r="D1536" s="7">
        <f t="shared" si="167"/>
        <v>9.3190558271524244E-3</v>
      </c>
      <c r="E1536" s="7">
        <f t="shared" si="168"/>
        <v>8.4478142415422876E-3</v>
      </c>
      <c r="F1536" s="7">
        <f t="shared" si="169"/>
        <v>1.6695588404366335</v>
      </c>
      <c r="G1536" s="2">
        <f t="shared" si="163"/>
        <v>9.2257607241967435E-4</v>
      </c>
      <c r="H1536" s="8">
        <f t="shared" si="164"/>
        <v>8.2118263086203448E-3</v>
      </c>
      <c r="I1536" s="7">
        <f t="shared" si="165"/>
        <v>20.125058081135403</v>
      </c>
    </row>
    <row r="1537" spans="1:9" x14ac:dyDescent="0.3">
      <c r="A1537" s="1">
        <v>43808</v>
      </c>
      <c r="B1537" s="2">
        <v>-3.14437326544037E-3</v>
      </c>
      <c r="C1537" s="7">
        <f t="shared" si="166"/>
        <v>9.789942687847262E-4</v>
      </c>
      <c r="D1537" s="7">
        <f t="shared" si="167"/>
        <v>9.3190558271524244E-3</v>
      </c>
      <c r="E1537" s="7">
        <f t="shared" si="168"/>
        <v>8.9276130847574554E-3</v>
      </c>
      <c r="F1537" s="7">
        <f t="shared" si="169"/>
        <v>1.6729114387476025</v>
      </c>
      <c r="G1537" s="2">
        <f t="shared" si="163"/>
        <v>9.1953397583965067E-4</v>
      </c>
      <c r="H1537" s="8">
        <f t="shared" si="164"/>
        <v>-4.0639072412800206E-3</v>
      </c>
      <c r="I1537" s="7">
        <f t="shared" si="165"/>
        <v>51.679995941868867</v>
      </c>
    </row>
    <row r="1538" spans="1:9" x14ac:dyDescent="0.3">
      <c r="A1538" s="1">
        <v>43809</v>
      </c>
      <c r="B1538" s="2">
        <v>-1.1151642062824374E-3</v>
      </c>
      <c r="C1538" s="7">
        <f t="shared" si="166"/>
        <v>9.789942687847262E-4</v>
      </c>
      <c r="D1538" s="7">
        <f t="shared" si="167"/>
        <v>9.3190558271524244E-3</v>
      </c>
      <c r="E1538" s="7">
        <f t="shared" si="168"/>
        <v>8.7248235398678774E-3</v>
      </c>
      <c r="F1538" s="7">
        <f t="shared" si="169"/>
        <v>1.6689077530153478</v>
      </c>
      <c r="G1538" s="2">
        <f t="shared" si="163"/>
        <v>9.2069519040349778E-4</v>
      </c>
      <c r="H1538" s="8">
        <f t="shared" si="164"/>
        <v>-2.0358593966859351E-3</v>
      </c>
      <c r="I1538" s="7">
        <f t="shared" si="165"/>
        <v>68.835980053733451</v>
      </c>
    </row>
    <row r="1539" spans="1:9" x14ac:dyDescent="0.3">
      <c r="A1539" s="1">
        <v>43810</v>
      </c>
      <c r="B1539" s="2">
        <v>2.8386913251630119E-3</v>
      </c>
      <c r="C1539" s="7">
        <f t="shared" si="166"/>
        <v>9.789942687847262E-4</v>
      </c>
      <c r="D1539" s="7">
        <f t="shared" si="167"/>
        <v>9.3190558271524244E-3</v>
      </c>
      <c r="E1539" s="7">
        <f t="shared" si="168"/>
        <v>8.4129164499259276E-3</v>
      </c>
      <c r="F1539" s="7">
        <f t="shared" si="169"/>
        <v>1.6715840400802866</v>
      </c>
      <c r="G1539" s="2">
        <f t="shared" ref="G1539:G1602" si="170">C1539 - E1539*EXP(1/(2*F1539^2))*SINH(D1539/F1539)</f>
        <v>9.2290157767720203E-4</v>
      </c>
      <c r="H1539" s="8">
        <f t="shared" ref="H1539:H1602" si="171">B1539-G1539</f>
        <v>1.91578974748581E-3</v>
      </c>
      <c r="I1539" s="7">
        <f t="shared" ref="I1539:I1602" si="172">F1539/(E1539*SQRT(2*PI()))*1/SQRT(1 + ((B1539-C1539)/E1539)^2)*EXP(-1/2*(D1539 + F1539*ASINH((B1539-C1539)/E1539))^2)</f>
        <v>72.119367520138837</v>
      </c>
    </row>
    <row r="1540" spans="1:9" x14ac:dyDescent="0.3">
      <c r="A1540" s="1">
        <v>43811</v>
      </c>
      <c r="B1540" s="2">
        <v>8.6190084604926831E-3</v>
      </c>
      <c r="C1540" s="7">
        <f t="shared" ref="C1540:C1603" si="173">C1539*L$17 + L$16*$H1539^2 + L$15</f>
        <v>9.789942687847262E-4</v>
      </c>
      <c r="D1540" s="7">
        <f t="shared" ref="D1540:D1603" si="174">D1539*M$17 + M$16*$H1539^2 + M$15</f>
        <v>9.3190558271524244E-3</v>
      </c>
      <c r="E1540" s="7">
        <f t="shared" ref="E1540:E1603" si="175">E1539*N$17 + N$16*$H1539^2 + N$15</f>
        <v>8.1508360637970907E-3</v>
      </c>
      <c r="F1540" s="7">
        <f t="shared" ref="F1540:F1603" si="176">F1539*O$17 + O$16*$H1539^2 + O$15</f>
        <v>1.6695435524619133</v>
      </c>
      <c r="G1540" s="2">
        <f t="shared" si="170"/>
        <v>9.2455874522045383E-4</v>
      </c>
      <c r="H1540" s="8">
        <f t="shared" si="171"/>
        <v>7.6944497152722294E-3</v>
      </c>
      <c r="I1540" s="7">
        <f t="shared" si="172"/>
        <v>22.199194486711097</v>
      </c>
    </row>
    <row r="1541" spans="1:9" x14ac:dyDescent="0.3">
      <c r="A1541" s="1">
        <v>43812</v>
      </c>
      <c r="B1541" s="2">
        <v>5.9920020889792092E-4</v>
      </c>
      <c r="C1541" s="7">
        <f t="shared" si="173"/>
        <v>9.789942687847262E-4</v>
      </c>
      <c r="D1541" s="7">
        <f t="shared" si="174"/>
        <v>9.3190558271524244E-3</v>
      </c>
      <c r="E1541" s="7">
        <f t="shared" si="175"/>
        <v>8.5868279793584381E-3</v>
      </c>
      <c r="F1541" s="7">
        <f t="shared" si="176"/>
        <v>1.6726862981888997</v>
      </c>
      <c r="G1541" s="2">
        <f t="shared" si="170"/>
        <v>9.2179324687716483E-4</v>
      </c>
      <c r="H1541" s="8">
        <f t="shared" si="171"/>
        <v>-3.2259303797924392E-4</v>
      </c>
      <c r="I1541" s="7">
        <f t="shared" si="172"/>
        <v>77.474738354662961</v>
      </c>
    </row>
    <row r="1542" spans="1:9" x14ac:dyDescent="0.3">
      <c r="A1542" s="1">
        <v>43815</v>
      </c>
      <c r="B1542" s="2">
        <v>6.8699937435765523E-3</v>
      </c>
      <c r="C1542" s="7">
        <f t="shared" si="173"/>
        <v>9.789942687847262E-4</v>
      </c>
      <c r="D1542" s="7">
        <f t="shared" si="174"/>
        <v>9.3190558271524244E-3</v>
      </c>
      <c r="E1542" s="7">
        <f t="shared" si="175"/>
        <v>8.2520232854920821E-3</v>
      </c>
      <c r="F1542" s="7">
        <f t="shared" si="176"/>
        <v>1.6686061968045127</v>
      </c>
      <c r="G1542" s="2">
        <f t="shared" si="170"/>
        <v>9.2384088722825592E-4</v>
      </c>
      <c r="H1542" s="8">
        <f t="shared" si="171"/>
        <v>5.9461528563482966E-3</v>
      </c>
      <c r="I1542" s="7">
        <f t="shared" si="172"/>
        <v>35.172153609351824</v>
      </c>
    </row>
    <row r="1543" spans="1:9" x14ac:dyDescent="0.3">
      <c r="A1543" s="1">
        <v>43816</v>
      </c>
      <c r="B1543" s="2">
        <v>2.1908969030981496E-4</v>
      </c>
      <c r="C1543" s="7">
        <f t="shared" si="173"/>
        <v>9.789942687847262E-4</v>
      </c>
      <c r="D1543" s="7">
        <f t="shared" si="174"/>
        <v>9.3190558271524244E-3</v>
      </c>
      <c r="E1543" s="7">
        <f t="shared" si="175"/>
        <v>8.390262351606264E-3</v>
      </c>
      <c r="F1543" s="7">
        <f t="shared" si="176"/>
        <v>1.6727102170212858</v>
      </c>
      <c r="G1543" s="2">
        <f t="shared" si="170"/>
        <v>9.2310375064144114E-4</v>
      </c>
      <c r="H1543" s="8">
        <f t="shared" si="171"/>
        <v>-7.0401406033162618E-4</v>
      </c>
      <c r="I1543" s="7">
        <f t="shared" si="172"/>
        <v>78.415958603862634</v>
      </c>
    </row>
    <row r="1544" spans="1:9" x14ac:dyDescent="0.3">
      <c r="A1544" s="1">
        <v>43817</v>
      </c>
      <c r="B1544" s="2">
        <v>6.249662552226809E-5</v>
      </c>
      <c r="C1544" s="7">
        <f t="shared" si="173"/>
        <v>9.789942687847262E-4</v>
      </c>
      <c r="D1544" s="7">
        <f t="shared" si="174"/>
        <v>9.3190558271524244E-3</v>
      </c>
      <c r="E1544" s="7">
        <f t="shared" si="175"/>
        <v>8.0949606712578653E-3</v>
      </c>
      <c r="F1544" s="7">
        <f t="shared" si="176"/>
        <v>1.6685993456018513</v>
      </c>
      <c r="G1544" s="2">
        <f t="shared" si="170"/>
        <v>9.2489033200032669E-4</v>
      </c>
      <c r="H1544" s="8">
        <f t="shared" si="171"/>
        <v>-8.623937064780586E-4</v>
      </c>
      <c r="I1544" s="7">
        <f t="shared" si="172"/>
        <v>80.409761361442492</v>
      </c>
    </row>
    <row r="1545" spans="1:9" x14ac:dyDescent="0.3">
      <c r="A1545" s="1">
        <v>43818</v>
      </c>
      <c r="B1545" s="2">
        <v>4.0991295555861118E-3</v>
      </c>
      <c r="C1545" s="7">
        <f t="shared" si="173"/>
        <v>9.789942687847262E-4</v>
      </c>
      <c r="D1545" s="7">
        <f t="shared" si="174"/>
        <v>9.3190558271524244E-3</v>
      </c>
      <c r="E1545" s="7">
        <f t="shared" si="175"/>
        <v>7.8550137241145002E-3</v>
      </c>
      <c r="F1545" s="7">
        <f t="shared" si="176"/>
        <v>1.6717197789323779</v>
      </c>
      <c r="G1545" s="2">
        <f t="shared" si="170"/>
        <v>9.2662713991394834E-4</v>
      </c>
      <c r="H1545" s="8">
        <f t="shared" si="171"/>
        <v>3.1725024156721636E-3</v>
      </c>
      <c r="I1545" s="7">
        <f t="shared" si="172"/>
        <v>63.587965969018938</v>
      </c>
    </row>
    <row r="1546" spans="1:9" x14ac:dyDescent="0.3">
      <c r="A1546" s="1">
        <v>43819</v>
      </c>
      <c r="B1546" s="2">
        <v>4.3840540067985323E-3</v>
      </c>
      <c r="C1546" s="7">
        <f t="shared" si="173"/>
        <v>9.789942687847262E-4</v>
      </c>
      <c r="D1546" s="7">
        <f t="shared" si="174"/>
        <v>9.3190558271524244E-3</v>
      </c>
      <c r="E1546" s="7">
        <f t="shared" si="175"/>
        <v>7.7670346903447708E-3</v>
      </c>
      <c r="F1546" s="7">
        <f t="shared" si="176"/>
        <v>1.6696246883439734</v>
      </c>
      <c r="G1546" s="2">
        <f t="shared" si="170"/>
        <v>9.2712539550455152E-4</v>
      </c>
      <c r="H1546" s="8">
        <f t="shared" si="171"/>
        <v>3.4569286112939809E-3</v>
      </c>
      <c r="I1546" s="7">
        <f t="shared" si="172"/>
        <v>60.623143006212175</v>
      </c>
    </row>
    <row r="1547" spans="1:9" x14ac:dyDescent="0.3">
      <c r="A1547" s="1">
        <v>43822</v>
      </c>
      <c r="B1547" s="2">
        <v>1.5278383563515074E-3</v>
      </c>
      <c r="C1547" s="7">
        <f t="shared" si="173"/>
        <v>9.789942687847262E-4</v>
      </c>
      <c r="D1547" s="7">
        <f t="shared" si="174"/>
        <v>9.3190558271524244E-3</v>
      </c>
      <c r="E1547" s="7">
        <f t="shared" si="175"/>
        <v>7.7168019712354615E-3</v>
      </c>
      <c r="F1547" s="7">
        <f t="shared" si="176"/>
        <v>1.6712656068096179</v>
      </c>
      <c r="G1547" s="2">
        <f t="shared" si="170"/>
        <v>9.2752957253132049E-4</v>
      </c>
      <c r="H1547" s="8">
        <f t="shared" si="171"/>
        <v>6.0030878382018695E-4</v>
      </c>
      <c r="I1547" s="7">
        <f t="shared" si="172"/>
        <v>85.479121319036764</v>
      </c>
    </row>
    <row r="1548" spans="1:9" x14ac:dyDescent="0.3">
      <c r="A1548" s="1">
        <v>43823</v>
      </c>
      <c r="B1548" s="2">
        <v>3.133853865655567E-5</v>
      </c>
      <c r="C1548" s="7">
        <f t="shared" si="173"/>
        <v>9.789942687847262E-4</v>
      </c>
      <c r="D1548" s="7">
        <f t="shared" si="174"/>
        <v>9.3190558271524244E-3</v>
      </c>
      <c r="E1548" s="7">
        <f t="shared" si="175"/>
        <v>7.5395167286881797E-3</v>
      </c>
      <c r="F1548" s="7">
        <f t="shared" si="176"/>
        <v>1.669689505271124</v>
      </c>
      <c r="G1548" s="2">
        <f t="shared" si="170"/>
        <v>9.2864743416342375E-4</v>
      </c>
      <c r="H1548" s="8">
        <f t="shared" si="171"/>
        <v>-8.9730889550686808E-4</v>
      </c>
      <c r="I1548" s="7">
        <f t="shared" si="172"/>
        <v>85.923653793294662</v>
      </c>
    </row>
    <row r="1549" spans="1:9" x14ac:dyDescent="0.3">
      <c r="A1549" s="1">
        <v>43825</v>
      </c>
      <c r="B1549" s="2">
        <v>5.3229304664095256E-3</v>
      </c>
      <c r="C1549" s="7">
        <f t="shared" si="173"/>
        <v>9.789942687847262E-4</v>
      </c>
      <c r="D1549" s="7">
        <f t="shared" si="174"/>
        <v>9.3190558271524244E-3</v>
      </c>
      <c r="E1549" s="7">
        <f t="shared" si="175"/>
        <v>7.3989348076284262E-3</v>
      </c>
      <c r="F1549" s="7">
        <f t="shared" si="176"/>
        <v>1.6708959327028814</v>
      </c>
      <c r="G1549" s="2">
        <f t="shared" si="170"/>
        <v>9.2963465665886805E-4</v>
      </c>
      <c r="H1549" s="8">
        <f t="shared" si="171"/>
        <v>4.3932958097506573E-3</v>
      </c>
      <c r="I1549" s="7">
        <f t="shared" si="172"/>
        <v>49.888836001763281</v>
      </c>
    </row>
    <row r="1550" spans="1:9" x14ac:dyDescent="0.3">
      <c r="A1550" s="1">
        <v>43826</v>
      </c>
      <c r="B1550" s="2">
        <v>-2.4756667247061159E-4</v>
      </c>
      <c r="C1550" s="7">
        <f t="shared" si="173"/>
        <v>9.789942687847262E-4</v>
      </c>
      <c r="D1550" s="7">
        <f t="shared" si="174"/>
        <v>9.3190558271524244E-3</v>
      </c>
      <c r="E1550" s="7">
        <f t="shared" si="175"/>
        <v>7.5003131527759019E-3</v>
      </c>
      <c r="F1550" s="7">
        <f t="shared" si="176"/>
        <v>1.6705142910902033</v>
      </c>
      <c r="G1550" s="2">
        <f t="shared" si="170"/>
        <v>9.2894281649979083E-4</v>
      </c>
      <c r="H1550" s="8">
        <f t="shared" si="171"/>
        <v>-1.1765094889704024E-3</v>
      </c>
      <c r="I1550" s="7">
        <f t="shared" si="172"/>
        <v>84.71655567346339</v>
      </c>
    </row>
    <row r="1551" spans="1:9" x14ac:dyDescent="0.3">
      <c r="A1551" s="1">
        <v>43829</v>
      </c>
      <c r="B1551" s="2">
        <v>-5.5133115116420273E-3</v>
      </c>
      <c r="C1551" s="7">
        <f t="shared" si="173"/>
        <v>9.789942687847262E-4</v>
      </c>
      <c r="D1551" s="7">
        <f t="shared" si="174"/>
        <v>9.3190558271524244E-3</v>
      </c>
      <c r="E1551" s="7">
        <f t="shared" si="175"/>
        <v>7.3734865573344506E-3</v>
      </c>
      <c r="F1551" s="7">
        <f t="shared" si="176"/>
        <v>1.6702879504415109</v>
      </c>
      <c r="G1551" s="2">
        <f t="shared" si="170"/>
        <v>9.2978010411551076E-4</v>
      </c>
      <c r="H1551" s="8">
        <f t="shared" si="171"/>
        <v>-6.4430916157575385E-3</v>
      </c>
      <c r="I1551" s="7">
        <f t="shared" si="172"/>
        <v>28.479747554729062</v>
      </c>
    </row>
    <row r="1552" spans="1:9" x14ac:dyDescent="0.3">
      <c r="A1552" s="1">
        <v>43830</v>
      </c>
      <c r="B1552" s="2">
        <v>2.429232710611462E-3</v>
      </c>
      <c r="C1552" s="7">
        <f t="shared" si="173"/>
        <v>9.789942687847262E-4</v>
      </c>
      <c r="D1552" s="7">
        <f t="shared" si="174"/>
        <v>9.3190558271524244E-3</v>
      </c>
      <c r="E1552" s="7">
        <f t="shared" si="175"/>
        <v>7.7399798867279221E-3</v>
      </c>
      <c r="F1552" s="7">
        <f t="shared" si="176"/>
        <v>1.6716136644649335</v>
      </c>
      <c r="G1552" s="2">
        <f t="shared" si="170"/>
        <v>9.2738958974072862E-4</v>
      </c>
      <c r="H1552" s="8">
        <f t="shared" si="171"/>
        <v>1.5018431208707332E-3</v>
      </c>
      <c r="I1552" s="7">
        <f t="shared" si="172"/>
        <v>80.440864729663915</v>
      </c>
    </row>
    <row r="1553" spans="1:9" x14ac:dyDescent="0.3">
      <c r="A1553" s="1">
        <v>43832</v>
      </c>
      <c r="B1553" s="2">
        <v>9.3519613595989259E-3</v>
      </c>
      <c r="C1553" s="7">
        <f t="shared" si="173"/>
        <v>9.789942687847262E-4</v>
      </c>
      <c r="D1553" s="7">
        <f t="shared" si="174"/>
        <v>9.3190558271524244E-3</v>
      </c>
      <c r="E1553" s="7">
        <f t="shared" si="175"/>
        <v>7.5808123844255913E-3</v>
      </c>
      <c r="F1553" s="7">
        <f t="shared" si="176"/>
        <v>1.6694804232715585</v>
      </c>
      <c r="G1553" s="2">
        <f t="shared" si="170"/>
        <v>9.2836305854870807E-4</v>
      </c>
      <c r="H1553" s="8">
        <f t="shared" si="171"/>
        <v>8.4235983010502186E-3</v>
      </c>
      <c r="I1553" s="7">
        <f t="shared" si="172"/>
        <v>16.370170298676971</v>
      </c>
    </row>
    <row r="1554" spans="1:9" x14ac:dyDescent="0.3">
      <c r="A1554" s="1">
        <v>43833</v>
      </c>
      <c r="B1554" s="2">
        <v>-7.5721225652660706E-3</v>
      </c>
      <c r="C1554" s="7">
        <f t="shared" si="173"/>
        <v>9.789942687847262E-4</v>
      </c>
      <c r="D1554" s="7">
        <f t="shared" si="174"/>
        <v>9.3190558271524244E-3</v>
      </c>
      <c r="E1554" s="7">
        <f t="shared" si="175"/>
        <v>8.2559174795502083E-3</v>
      </c>
      <c r="F1554" s="7">
        <f t="shared" si="176"/>
        <v>1.6730721616540456</v>
      </c>
      <c r="G1554" s="2">
        <f t="shared" si="170"/>
        <v>9.240148178334182E-4</v>
      </c>
      <c r="H1554" s="8">
        <f t="shared" si="171"/>
        <v>-8.4961373830994887E-3</v>
      </c>
      <c r="I1554" s="7">
        <f t="shared" si="172"/>
        <v>18.034070057129615</v>
      </c>
    </row>
    <row r="1555" spans="1:9" x14ac:dyDescent="0.3">
      <c r="A1555" s="1">
        <v>43836</v>
      </c>
      <c r="B1555" s="2">
        <v>3.8150982234703701E-3</v>
      </c>
      <c r="C1555" s="7">
        <f t="shared" si="173"/>
        <v>9.789942687847262E-4</v>
      </c>
      <c r="D1555" s="7">
        <f t="shared" si="174"/>
        <v>9.3190558271524244E-3</v>
      </c>
      <c r="E1555" s="7">
        <f t="shared" si="175"/>
        <v>8.8255262818646377E-3</v>
      </c>
      <c r="F1555" s="7">
        <f t="shared" si="176"/>
        <v>1.6703873247482957</v>
      </c>
      <c r="G1555" s="2">
        <f t="shared" si="170"/>
        <v>9.2009325916152349E-4</v>
      </c>
      <c r="H1555" s="8">
        <f t="shared" si="171"/>
        <v>2.8950049643088468E-3</v>
      </c>
      <c r="I1555" s="7">
        <f t="shared" si="172"/>
        <v>62.225043539627819</v>
      </c>
    </row>
    <row r="1556" spans="1:9" x14ac:dyDescent="0.3">
      <c r="A1556" s="1">
        <v>43837</v>
      </c>
      <c r="B1556" s="2">
        <v>-2.8118709969029432E-3</v>
      </c>
      <c r="C1556" s="7">
        <f t="shared" si="173"/>
        <v>9.789942687847262E-4</v>
      </c>
      <c r="D1556" s="7">
        <f t="shared" si="174"/>
        <v>9.3190558271524244E-3</v>
      </c>
      <c r="E1556" s="7">
        <f t="shared" si="175"/>
        <v>8.5454354581672859E-3</v>
      </c>
      <c r="F1556" s="7">
        <f t="shared" si="176"/>
        <v>1.670585368087885</v>
      </c>
      <c r="G1556" s="2">
        <f t="shared" si="170"/>
        <v>9.2197175142815792E-4</v>
      </c>
      <c r="H1556" s="8">
        <f t="shared" si="171"/>
        <v>-3.7338427483311013E-3</v>
      </c>
      <c r="I1556" s="7">
        <f t="shared" si="172"/>
        <v>55.431549833408056</v>
      </c>
    </row>
    <row r="1557" spans="1:9" x14ac:dyDescent="0.3">
      <c r="A1557" s="1">
        <v>43838</v>
      </c>
      <c r="B1557" s="2">
        <v>5.3295868774678734E-3</v>
      </c>
      <c r="C1557" s="7">
        <f t="shared" si="173"/>
        <v>9.789942687847262E-4</v>
      </c>
      <c r="D1557" s="7">
        <f t="shared" si="174"/>
        <v>9.3190558271524244E-3</v>
      </c>
      <c r="E1557" s="7">
        <f t="shared" si="175"/>
        <v>8.3803235081786904E-3</v>
      </c>
      <c r="F1557" s="7">
        <f t="shared" si="176"/>
        <v>1.670595329327295</v>
      </c>
      <c r="G1557" s="2">
        <f t="shared" si="170"/>
        <v>9.2307397371277605E-4</v>
      </c>
      <c r="H1557" s="8">
        <f t="shared" si="171"/>
        <v>4.4065129037550973E-3</v>
      </c>
      <c r="I1557" s="7">
        <f t="shared" si="172"/>
        <v>49.528327230054956</v>
      </c>
    </row>
    <row r="1558" spans="1:9" x14ac:dyDescent="0.3">
      <c r="A1558" s="1">
        <v>43839</v>
      </c>
      <c r="B1558" s="2">
        <v>6.7805256639823508E-3</v>
      </c>
      <c r="C1558" s="7">
        <f t="shared" si="173"/>
        <v>9.789942687847262E-4</v>
      </c>
      <c r="D1558" s="7">
        <f t="shared" si="174"/>
        <v>9.3190558271524244E-3</v>
      </c>
      <c r="E1558" s="7">
        <f t="shared" si="175"/>
        <v>8.3087764006624792E-3</v>
      </c>
      <c r="F1558" s="7">
        <f t="shared" si="176"/>
        <v>1.67074529338807</v>
      </c>
      <c r="G1558" s="2">
        <f t="shared" si="170"/>
        <v>9.2355815325569546E-4</v>
      </c>
      <c r="H1558" s="8">
        <f t="shared" si="171"/>
        <v>5.8569675107266557E-3</v>
      </c>
      <c r="I1558" s="7">
        <f t="shared" si="172"/>
        <v>36.021747657961981</v>
      </c>
    </row>
    <row r="1559" spans="1:9" x14ac:dyDescent="0.3">
      <c r="A1559" s="1">
        <v>43840</v>
      </c>
      <c r="B1559" s="2">
        <v>-2.8775207733005015E-3</v>
      </c>
      <c r="C1559" s="7">
        <f t="shared" si="173"/>
        <v>9.789942687847262E-4</v>
      </c>
      <c r="D1559" s="7">
        <f t="shared" si="174"/>
        <v>9.3190558271524244E-3</v>
      </c>
      <c r="E1559" s="7">
        <f t="shared" si="175"/>
        <v>8.4245865204993654E-3</v>
      </c>
      <c r="F1559" s="7">
        <f t="shared" si="176"/>
        <v>1.671059929880107</v>
      </c>
      <c r="G1559" s="2">
        <f t="shared" si="170"/>
        <v>9.2279984233127285E-4</v>
      </c>
      <c r="H1559" s="8">
        <f t="shared" si="171"/>
        <v>-3.8003206156317741E-3</v>
      </c>
      <c r="I1559" s="7">
        <f t="shared" si="172"/>
        <v>55.074784811080079</v>
      </c>
    </row>
    <row r="1560" spans="1:9" x14ac:dyDescent="0.3">
      <c r="A1560" s="1">
        <v>43843</v>
      </c>
      <c r="B1560" s="2">
        <v>6.8773223245186532E-3</v>
      </c>
      <c r="C1560" s="7">
        <f t="shared" si="173"/>
        <v>9.789942687847262E-4</v>
      </c>
      <c r="D1560" s="7">
        <f t="shared" si="174"/>
        <v>9.3190558271524244E-3</v>
      </c>
      <c r="E1560" s="7">
        <f t="shared" si="175"/>
        <v>8.2868127968373714E-3</v>
      </c>
      <c r="F1560" s="7">
        <f t="shared" si="176"/>
        <v>1.6702503350367814</v>
      </c>
      <c r="G1560" s="2">
        <f t="shared" si="170"/>
        <v>9.2368243721162638E-4</v>
      </c>
      <c r="H1560" s="8">
        <f t="shared" si="171"/>
        <v>5.9536398873070266E-3</v>
      </c>
      <c r="I1560" s="7">
        <f t="shared" si="172"/>
        <v>35.163903745187334</v>
      </c>
    </row>
    <row r="1561" spans="1:9" x14ac:dyDescent="0.3">
      <c r="A1561" s="1">
        <v>43844</v>
      </c>
      <c r="B1561" s="2">
        <v>-1.5246967595529126E-3</v>
      </c>
      <c r="C1561" s="7">
        <f t="shared" si="173"/>
        <v>9.789942687847262E-4</v>
      </c>
      <c r="D1561" s="7">
        <f t="shared" si="174"/>
        <v>9.3190558271524244E-3</v>
      </c>
      <c r="E1561" s="7">
        <f t="shared" si="175"/>
        <v>8.4199186623480464E-3</v>
      </c>
      <c r="F1561" s="7">
        <f t="shared" si="176"/>
        <v>1.6714676201756158</v>
      </c>
      <c r="G1561" s="2">
        <f t="shared" si="170"/>
        <v>9.2284958100259868E-4</v>
      </c>
      <c r="H1561" s="8">
        <f t="shared" si="171"/>
        <v>-2.4475463405555114E-3</v>
      </c>
      <c r="I1561" s="7">
        <f t="shared" si="172"/>
        <v>67.62943178690702</v>
      </c>
    </row>
    <row r="1562" spans="1:9" x14ac:dyDescent="0.3">
      <c r="A1562" s="1">
        <v>43845</v>
      </c>
      <c r="B1562" s="2">
        <v>2.2598972499892067E-3</v>
      </c>
      <c r="C1562" s="7">
        <f t="shared" si="173"/>
        <v>9.789942687847262E-4</v>
      </c>
      <c r="D1562" s="7">
        <f t="shared" si="174"/>
        <v>9.3190558271524244E-3</v>
      </c>
      <c r="E1562" s="7">
        <f t="shared" si="175"/>
        <v>8.1838156698131968E-3</v>
      </c>
      <c r="F1562" s="7">
        <f t="shared" si="176"/>
        <v>1.6696984614455372</v>
      </c>
      <c r="G1562" s="2">
        <f t="shared" si="170"/>
        <v>9.2434537999667294E-4</v>
      </c>
      <c r="H1562" s="8">
        <f t="shared" si="171"/>
        <v>1.3355518699925337E-3</v>
      </c>
      <c r="I1562" s="7">
        <f t="shared" si="172"/>
        <v>77.544994107177004</v>
      </c>
    </row>
    <row r="1563" spans="1:9" x14ac:dyDescent="0.3">
      <c r="A1563" s="1">
        <v>43846</v>
      </c>
      <c r="B1563" s="2">
        <v>8.3181652746167067E-3</v>
      </c>
      <c r="C1563" s="7">
        <f t="shared" si="173"/>
        <v>9.789942687847262E-4</v>
      </c>
      <c r="D1563" s="7">
        <f t="shared" si="174"/>
        <v>9.3190558271524244E-3</v>
      </c>
      <c r="E1563" s="7">
        <f t="shared" si="175"/>
        <v>7.9402894860779137E-3</v>
      </c>
      <c r="F1563" s="7">
        <f t="shared" si="176"/>
        <v>1.6709172970070136</v>
      </c>
      <c r="G1563" s="2">
        <f t="shared" si="170"/>
        <v>9.2602410304287426E-4</v>
      </c>
      <c r="H1563" s="8">
        <f t="shared" si="171"/>
        <v>7.3921411715738329E-3</v>
      </c>
      <c r="I1563" s="7">
        <f t="shared" si="172"/>
        <v>23.435050461377159</v>
      </c>
    </row>
    <row r="1564" spans="1:9" x14ac:dyDescent="0.3">
      <c r="A1564" s="1">
        <v>43847</v>
      </c>
      <c r="B1564" s="2">
        <v>3.1128980296615261E-3</v>
      </c>
      <c r="C1564" s="7">
        <f t="shared" si="173"/>
        <v>9.789942687847262E-4</v>
      </c>
      <c r="D1564" s="7">
        <f t="shared" si="174"/>
        <v>9.3190558271524244E-3</v>
      </c>
      <c r="E1564" s="7">
        <f t="shared" si="175"/>
        <v>8.3601661403497046E-3</v>
      </c>
      <c r="F1564" s="7">
        <f t="shared" si="176"/>
        <v>1.6715147271792492</v>
      </c>
      <c r="G1564" s="2">
        <f t="shared" si="170"/>
        <v>9.2325014895297097E-4</v>
      </c>
      <c r="H1564" s="8">
        <f t="shared" si="171"/>
        <v>2.189647880708555E-3</v>
      </c>
      <c r="I1564" s="7">
        <f t="shared" si="172"/>
        <v>70.416615359378397</v>
      </c>
    </row>
    <row r="1565" spans="1:9" x14ac:dyDescent="0.3">
      <c r="A1565" s="1">
        <v>43851</v>
      </c>
      <c r="B1565" s="2">
        <v>-1.9583793387314419E-3</v>
      </c>
      <c r="C1565" s="7">
        <f t="shared" si="173"/>
        <v>9.789942687847262E-4</v>
      </c>
      <c r="D1565" s="7">
        <f t="shared" si="174"/>
        <v>9.3190558271524244E-3</v>
      </c>
      <c r="E1565" s="7">
        <f t="shared" si="175"/>
        <v>8.1206443259907984E-3</v>
      </c>
      <c r="F1565" s="7">
        <f t="shared" si="176"/>
        <v>1.6696283855541258</v>
      </c>
      <c r="G1565" s="2">
        <f t="shared" si="170"/>
        <v>9.2476412549697871E-4</v>
      </c>
      <c r="H1565" s="8">
        <f t="shared" si="171"/>
        <v>-2.8831434642284208E-3</v>
      </c>
      <c r="I1565" s="7">
        <f t="shared" si="172"/>
        <v>65.109534667427866</v>
      </c>
    </row>
    <row r="1566" spans="1:9" x14ac:dyDescent="0.3">
      <c r="A1566" s="1">
        <v>43852</v>
      </c>
      <c r="B1566" s="2">
        <v>1.2075902554076201E-4</v>
      </c>
      <c r="C1566" s="7">
        <f t="shared" si="173"/>
        <v>9.789942687847262E-4</v>
      </c>
      <c r="D1566" s="7">
        <f t="shared" si="174"/>
        <v>9.3190558271524244E-3</v>
      </c>
      <c r="E1566" s="7">
        <f t="shared" si="175"/>
        <v>7.9649331111283882E-3</v>
      </c>
      <c r="F1566" s="7">
        <f t="shared" si="176"/>
        <v>1.6711581660846058</v>
      </c>
      <c r="G1566" s="2">
        <f t="shared" si="170"/>
        <v>9.2587010477718657E-4</v>
      </c>
      <c r="H1566" s="8">
        <f t="shared" si="171"/>
        <v>-8.0511107923642456E-4</v>
      </c>
      <c r="I1566" s="7">
        <f t="shared" si="172"/>
        <v>82.022572400643512</v>
      </c>
    </row>
    <row r="1567" spans="1:9" x14ac:dyDescent="0.3">
      <c r="A1567" s="1">
        <v>43853</v>
      </c>
      <c r="B1567" s="2">
        <v>1.1468673546890518E-3</v>
      </c>
      <c r="C1567" s="7">
        <f t="shared" si="173"/>
        <v>9.789942687847262E-4</v>
      </c>
      <c r="D1567" s="7">
        <f t="shared" si="174"/>
        <v>9.3190558271524244E-3</v>
      </c>
      <c r="E1567" s="7">
        <f t="shared" si="175"/>
        <v>7.7469578127744099E-3</v>
      </c>
      <c r="F1567" s="7">
        <f t="shared" si="176"/>
        <v>1.6697791530270836</v>
      </c>
      <c r="G1567" s="2">
        <f t="shared" si="170"/>
        <v>9.2726597283161402E-4</v>
      </c>
      <c r="H1567" s="8">
        <f t="shared" si="171"/>
        <v>2.1960138185743775E-4</v>
      </c>
      <c r="I1567" s="7">
        <f t="shared" si="172"/>
        <v>85.878890863887406</v>
      </c>
    </row>
    <row r="1568" spans="1:9" x14ac:dyDescent="0.3">
      <c r="A1568" s="1">
        <v>43854</v>
      </c>
      <c r="B1568" s="2">
        <v>-8.893173383477615E-3</v>
      </c>
      <c r="C1568" s="7">
        <f t="shared" si="173"/>
        <v>9.789942687847262E-4</v>
      </c>
      <c r="D1568" s="7">
        <f t="shared" si="174"/>
        <v>9.3190558271524244E-3</v>
      </c>
      <c r="E1568" s="7">
        <f t="shared" si="175"/>
        <v>7.5606549428420405E-3</v>
      </c>
      <c r="F1568" s="7">
        <f t="shared" si="176"/>
        <v>1.6708062665545054</v>
      </c>
      <c r="G1568" s="2">
        <f t="shared" si="170"/>
        <v>9.2855211632228245E-4</v>
      </c>
      <c r="H1568" s="8">
        <f t="shared" si="171"/>
        <v>-9.8217254997998975E-3</v>
      </c>
      <c r="I1568" s="7">
        <f t="shared" si="172"/>
        <v>10.638936786671357</v>
      </c>
    </row>
    <row r="1569" spans="1:9" x14ac:dyDescent="0.3">
      <c r="A1569" s="1">
        <v>43857</v>
      </c>
      <c r="B1569" s="2">
        <v>-1.6029465013783661E-2</v>
      </c>
      <c r="C1569" s="7">
        <f t="shared" si="173"/>
        <v>9.789942687847262E-4</v>
      </c>
      <c r="D1569" s="7">
        <f t="shared" si="174"/>
        <v>9.3190558271524244E-3</v>
      </c>
      <c r="E1569" s="7">
        <f t="shared" si="175"/>
        <v>8.5386146291378199E-3</v>
      </c>
      <c r="F1569" s="7">
        <f t="shared" si="176"/>
        <v>1.6728018195786176</v>
      </c>
      <c r="G1569" s="2">
        <f t="shared" si="170"/>
        <v>9.2211975122278385E-4</v>
      </c>
      <c r="H1569" s="8">
        <f t="shared" si="171"/>
        <v>-1.6951584765006446E-2</v>
      </c>
      <c r="I1569" s="7">
        <f t="shared" si="172"/>
        <v>1.9704764869528495</v>
      </c>
    </row>
    <row r="1570" spans="1:9" x14ac:dyDescent="0.3">
      <c r="A1570" s="1">
        <v>43858</v>
      </c>
      <c r="B1570" s="2">
        <v>1.0479314436809606E-2</v>
      </c>
      <c r="C1570" s="7">
        <f t="shared" si="173"/>
        <v>9.789942687847262E-4</v>
      </c>
      <c r="D1570" s="7">
        <f t="shared" si="174"/>
        <v>9.3190558271524244E-3</v>
      </c>
      <c r="E1570" s="7">
        <f t="shared" si="175"/>
        <v>1.1582412615557461E-2</v>
      </c>
      <c r="F1570" s="7">
        <f t="shared" si="176"/>
        <v>1.6767813798792639</v>
      </c>
      <c r="G1570" s="2">
        <f t="shared" si="170"/>
        <v>9.0209371333547844E-4</v>
      </c>
      <c r="H1570" s="8">
        <f t="shared" si="171"/>
        <v>9.577220723474127E-3</v>
      </c>
      <c r="I1570" s="7">
        <f t="shared" si="172"/>
        <v>20.082441472257862</v>
      </c>
    </row>
    <row r="1571" spans="1:9" x14ac:dyDescent="0.3">
      <c r="A1571" s="1">
        <v>43859</v>
      </c>
      <c r="B1571" s="2">
        <v>-8.260161960925716E-4</v>
      </c>
      <c r="C1571" s="7">
        <f t="shared" si="173"/>
        <v>9.789942687847262E-4</v>
      </c>
      <c r="D1571" s="7">
        <f t="shared" si="174"/>
        <v>9.3190558271524244E-3</v>
      </c>
      <c r="E1571" s="7">
        <f t="shared" si="175"/>
        <v>1.1790480799379886E-2</v>
      </c>
      <c r="F1571" s="7">
        <f t="shared" si="176"/>
        <v>1.6681402370443728</v>
      </c>
      <c r="G1571" s="2">
        <f t="shared" si="170"/>
        <v>9.0016126270956191E-4</v>
      </c>
      <c r="H1571" s="8">
        <f t="shared" si="171"/>
        <v>-1.7261774588021336E-3</v>
      </c>
      <c r="I1571" s="7">
        <f t="shared" si="172"/>
        <v>54.142571999579957</v>
      </c>
    </row>
    <row r="1572" spans="1:9" x14ac:dyDescent="0.3">
      <c r="A1572" s="1">
        <v>43860</v>
      </c>
      <c r="B1572" s="2">
        <v>3.2453502521014865E-3</v>
      </c>
      <c r="C1572" s="7">
        <f t="shared" si="173"/>
        <v>9.789942687847262E-4</v>
      </c>
      <c r="D1572" s="7">
        <f t="shared" si="174"/>
        <v>9.3190558271524244E-3</v>
      </c>
      <c r="E1572" s="7">
        <f t="shared" si="175"/>
        <v>1.0920459347683081E-2</v>
      </c>
      <c r="F1572" s="7">
        <f t="shared" si="176"/>
        <v>1.6721317933274753</v>
      </c>
      <c r="G1572" s="2">
        <f t="shared" si="170"/>
        <v>9.0621504647096817E-4</v>
      </c>
      <c r="H1572" s="8">
        <f t="shared" si="171"/>
        <v>2.3391352056305183E-3</v>
      </c>
      <c r="I1572" s="7">
        <f t="shared" si="172"/>
        <v>56.180636145339427</v>
      </c>
    </row>
    <row r="1573" spans="1:9" x14ac:dyDescent="0.3">
      <c r="A1573" s="1">
        <v>43861</v>
      </c>
      <c r="B1573" s="2">
        <v>-1.8157858603636834E-2</v>
      </c>
      <c r="C1573" s="7">
        <f t="shared" si="173"/>
        <v>9.789942687847262E-4</v>
      </c>
      <c r="D1573" s="7">
        <f t="shared" si="174"/>
        <v>9.3190558271524244E-3</v>
      </c>
      <c r="E1573" s="7">
        <f t="shared" si="175"/>
        <v>1.0234184117661105E-2</v>
      </c>
      <c r="F1573" s="7">
        <f t="shared" si="176"/>
        <v>1.6691805346583459</v>
      </c>
      <c r="G1573" s="2">
        <f t="shared" si="170"/>
        <v>9.1062486333313823E-4</v>
      </c>
      <c r="H1573" s="8">
        <f t="shared" si="171"/>
        <v>-1.9068483466969974E-2</v>
      </c>
      <c r="I1573" s="7">
        <f t="shared" si="172"/>
        <v>2.1755628615428209</v>
      </c>
    </row>
    <row r="1574" spans="1:9" x14ac:dyDescent="0.3">
      <c r="A1574" s="1">
        <v>43864</v>
      </c>
      <c r="B1574" s="2">
        <v>7.428514435442013E-3</v>
      </c>
      <c r="C1574" s="7">
        <f t="shared" si="173"/>
        <v>9.789942687847262E-4</v>
      </c>
      <c r="D1574" s="7">
        <f t="shared" si="174"/>
        <v>9.3190558271524244E-3</v>
      </c>
      <c r="E1574" s="7">
        <f t="shared" si="175"/>
        <v>1.3871431250568599E-2</v>
      </c>
      <c r="F1574" s="7">
        <f t="shared" si="176"/>
        <v>1.6817172161270388</v>
      </c>
      <c r="G1574" s="2">
        <f t="shared" si="170"/>
        <v>8.8726192563433044E-4</v>
      </c>
      <c r="H1574" s="8">
        <f t="shared" si="171"/>
        <v>6.5412525098076822E-3</v>
      </c>
      <c r="I1574" s="7">
        <f t="shared" si="172"/>
        <v>32.71892319454939</v>
      </c>
    </row>
    <row r="1575" spans="1:9" x14ac:dyDescent="0.3">
      <c r="A1575" s="1">
        <v>43865</v>
      </c>
      <c r="B1575" s="2">
        <v>1.5241305098445679E-2</v>
      </c>
      <c r="C1575" s="7">
        <f t="shared" si="173"/>
        <v>9.789942687847262E-4</v>
      </c>
      <c r="D1575" s="7">
        <f t="shared" si="174"/>
        <v>9.3190558271524244E-3</v>
      </c>
      <c r="E1575" s="7">
        <f t="shared" si="175"/>
        <v>1.3098873506019841E-2</v>
      </c>
      <c r="F1575" s="7">
        <f t="shared" si="176"/>
        <v>1.6629945701413695</v>
      </c>
      <c r="G1575" s="2">
        <f t="shared" si="170"/>
        <v>8.9104425282919857E-4</v>
      </c>
      <c r="H1575" s="8">
        <f t="shared" si="171"/>
        <v>1.435026084561648E-2</v>
      </c>
      <c r="I1575" s="7">
        <f t="shared" si="172"/>
        <v>9.8769449744514333</v>
      </c>
    </row>
    <row r="1576" spans="1:9" x14ac:dyDescent="0.3">
      <c r="A1576" s="1">
        <v>43866</v>
      </c>
      <c r="B1576" s="2">
        <v>1.1548247194545169E-2</v>
      </c>
      <c r="C1576" s="7">
        <f t="shared" si="173"/>
        <v>9.789942687847262E-4</v>
      </c>
      <c r="D1576" s="7">
        <f t="shared" si="174"/>
        <v>9.3190558271524244E-3</v>
      </c>
      <c r="E1576" s="7">
        <f t="shared" si="175"/>
        <v>1.4377499113249379E-2</v>
      </c>
      <c r="F1576" s="7">
        <f t="shared" si="176"/>
        <v>1.6818665433699209</v>
      </c>
      <c r="G1576" s="2">
        <f t="shared" si="170"/>
        <v>8.839267043846443E-4</v>
      </c>
      <c r="H1576" s="8">
        <f t="shared" si="171"/>
        <v>1.0664320490160525E-2</v>
      </c>
      <c r="I1576" s="7">
        <f t="shared" si="172"/>
        <v>19.298055769686293</v>
      </c>
    </row>
    <row r="1577" spans="1:9" x14ac:dyDescent="0.3">
      <c r="A1577" s="1">
        <v>43867</v>
      </c>
      <c r="B1577" s="2">
        <v>3.3647964741352343E-3</v>
      </c>
      <c r="C1577" s="7">
        <f t="shared" si="173"/>
        <v>9.789942687847262E-4</v>
      </c>
      <c r="D1577" s="7">
        <f t="shared" si="174"/>
        <v>9.3190558271524244E-3</v>
      </c>
      <c r="E1577" s="7">
        <f t="shared" si="175"/>
        <v>1.4347330707363855E-2</v>
      </c>
      <c r="F1577" s="7">
        <f t="shared" si="176"/>
        <v>1.6649220276902204</v>
      </c>
      <c r="G1577" s="2">
        <f t="shared" si="170"/>
        <v>8.8281348422796771E-4</v>
      </c>
      <c r="H1577" s="8">
        <f t="shared" si="171"/>
        <v>2.4819829899072666E-3</v>
      </c>
      <c r="I1577" s="7">
        <f t="shared" si="172"/>
        <v>43.851285341275315</v>
      </c>
    </row>
    <row r="1578" spans="1:9" x14ac:dyDescent="0.3">
      <c r="A1578" s="1">
        <v>43868</v>
      </c>
      <c r="B1578" s="2">
        <v>-5.3296437683841846E-3</v>
      </c>
      <c r="C1578" s="7">
        <f t="shared" si="173"/>
        <v>9.789942687847262E-4</v>
      </c>
      <c r="D1578" s="7">
        <f t="shared" si="174"/>
        <v>9.3190558271524244E-3</v>
      </c>
      <c r="E1578" s="7">
        <f t="shared" si="175"/>
        <v>1.3060539045624504E-2</v>
      </c>
      <c r="F1578" s="7">
        <f t="shared" si="176"/>
        <v>1.67466053543553</v>
      </c>
      <c r="G1578" s="2">
        <f t="shared" si="170"/>
        <v>8.9213084317168372E-4</v>
      </c>
      <c r="H1578" s="8">
        <f t="shared" si="171"/>
        <v>-6.2217746115558687E-3</v>
      </c>
      <c r="I1578" s="7">
        <f t="shared" si="172"/>
        <v>34.21703370199463</v>
      </c>
    </row>
    <row r="1579" spans="1:9" x14ac:dyDescent="0.3">
      <c r="A1579" s="1">
        <v>43871</v>
      </c>
      <c r="B1579" s="2">
        <v>7.4652568062836266E-3</v>
      </c>
      <c r="C1579" s="7">
        <f t="shared" si="173"/>
        <v>9.789942687847262E-4</v>
      </c>
      <c r="D1579" s="7">
        <f t="shared" si="174"/>
        <v>9.3190558271524244E-3</v>
      </c>
      <c r="E1579" s="7">
        <f t="shared" si="175"/>
        <v>1.2384154649116392E-2</v>
      </c>
      <c r="F1579" s="7">
        <f t="shared" si="176"/>
        <v>1.6682215374762404</v>
      </c>
      <c r="G1579" s="2">
        <f t="shared" si="170"/>
        <v>8.9619735157074609E-4</v>
      </c>
      <c r="H1579" s="8">
        <f t="shared" si="171"/>
        <v>6.5690594547128806E-3</v>
      </c>
      <c r="I1579" s="7">
        <f t="shared" si="172"/>
        <v>33.246166220737855</v>
      </c>
    </row>
    <row r="1580" spans="1:9" x14ac:dyDescent="0.3">
      <c r="A1580" s="1">
        <v>43872</v>
      </c>
      <c r="B1580" s="2">
        <v>1.7328274398198396E-3</v>
      </c>
      <c r="C1580" s="7">
        <f t="shared" si="173"/>
        <v>9.789942687847262E-4</v>
      </c>
      <c r="D1580" s="7">
        <f t="shared" si="174"/>
        <v>9.3190558271524244E-3</v>
      </c>
      <c r="E1580" s="7">
        <f t="shared" si="175"/>
        <v>1.1880007159681783E-2</v>
      </c>
      <c r="F1580" s="7">
        <f t="shared" si="176"/>
        <v>1.673225774800599</v>
      </c>
      <c r="G1580" s="2">
        <f t="shared" si="170"/>
        <v>8.9989041520209913E-4</v>
      </c>
      <c r="H1580" s="8">
        <f t="shared" si="171"/>
        <v>8.3293702461774042E-4</v>
      </c>
      <c r="I1580" s="7">
        <f t="shared" si="172"/>
        <v>55.703504789897735</v>
      </c>
    </row>
    <row r="1581" spans="1:9" x14ac:dyDescent="0.3">
      <c r="A1581" s="1">
        <v>43873</v>
      </c>
      <c r="B1581" s="2">
        <v>6.4428528341096136E-3</v>
      </c>
      <c r="C1581" s="7">
        <f t="shared" si="173"/>
        <v>9.789942687847262E-4</v>
      </c>
      <c r="D1581" s="7">
        <f t="shared" si="174"/>
        <v>9.3190558271524244E-3</v>
      </c>
      <c r="E1581" s="7">
        <f t="shared" si="175"/>
        <v>1.0967268036140254E-2</v>
      </c>
      <c r="F1581" s="7">
        <f t="shared" si="176"/>
        <v>1.6682145964938322</v>
      </c>
      <c r="G1581" s="2">
        <f t="shared" si="170"/>
        <v>9.0566983565160196E-4</v>
      </c>
      <c r="H1581" s="8">
        <f t="shared" si="171"/>
        <v>5.5371829984580115E-3</v>
      </c>
      <c r="I1581" s="7">
        <f t="shared" si="172"/>
        <v>39.143966589652571</v>
      </c>
    </row>
    <row r="1582" spans="1:9" x14ac:dyDescent="0.3">
      <c r="A1582" s="1">
        <v>43874</v>
      </c>
      <c r="B1582" s="2">
        <v>-1.0668231120108951E-3</v>
      </c>
      <c r="C1582" s="7">
        <f t="shared" si="173"/>
        <v>9.789942687847262E-4</v>
      </c>
      <c r="D1582" s="7">
        <f t="shared" si="174"/>
        <v>9.3190558271524244E-3</v>
      </c>
      <c r="E1582" s="7">
        <f t="shared" si="175"/>
        <v>1.0568195114148806E-2</v>
      </c>
      <c r="F1582" s="7">
        <f t="shared" si="176"/>
        <v>1.6728717008031928</v>
      </c>
      <c r="G1582" s="2">
        <f t="shared" si="170"/>
        <v>9.0860499089192833E-4</v>
      </c>
      <c r="H1582" s="8">
        <f t="shared" si="171"/>
        <v>-1.9754281029028234E-3</v>
      </c>
      <c r="I1582" s="7">
        <f t="shared" si="172"/>
        <v>59.043667287114978</v>
      </c>
    </row>
    <row r="1583" spans="1:9" x14ac:dyDescent="0.3">
      <c r="A1583" s="1">
        <v>43875</v>
      </c>
      <c r="B1583" s="2">
        <v>1.6020884089735787E-3</v>
      </c>
      <c r="C1583" s="7">
        <f t="shared" si="173"/>
        <v>9.789942687847262E-4</v>
      </c>
      <c r="D1583" s="7">
        <f t="shared" si="174"/>
        <v>9.3190558271524244E-3</v>
      </c>
      <c r="E1583" s="7">
        <f t="shared" si="175"/>
        <v>9.9260700596862043E-3</v>
      </c>
      <c r="F1583" s="7">
        <f t="shared" si="176"/>
        <v>1.6685750401929389</v>
      </c>
      <c r="G1583" s="2">
        <f t="shared" si="170"/>
        <v>9.1265051227949637E-4</v>
      </c>
      <c r="H1583" s="8">
        <f t="shared" si="171"/>
        <v>6.8943789669408237E-4</v>
      </c>
      <c r="I1583" s="7">
        <f t="shared" si="172"/>
        <v>66.497114347279904</v>
      </c>
    </row>
    <row r="1584" spans="1:9" x14ac:dyDescent="0.3">
      <c r="A1584" s="1">
        <v>43879</v>
      </c>
      <c r="B1584" s="2">
        <v>-2.5772841947481195E-3</v>
      </c>
      <c r="C1584" s="7">
        <f t="shared" si="173"/>
        <v>9.789942687847262E-4</v>
      </c>
      <c r="D1584" s="7">
        <f t="shared" si="174"/>
        <v>9.3190558271524244E-3</v>
      </c>
      <c r="E1584" s="7">
        <f t="shared" si="175"/>
        <v>9.3577779278404046E-3</v>
      </c>
      <c r="F1584" s="7">
        <f t="shared" si="176"/>
        <v>1.6717304658638947</v>
      </c>
      <c r="G1584" s="2">
        <f t="shared" si="170"/>
        <v>9.1660918249170586E-4</v>
      </c>
      <c r="H1584" s="8">
        <f t="shared" si="171"/>
        <v>-3.4938933772398254E-3</v>
      </c>
      <c r="I1584" s="7">
        <f t="shared" si="172"/>
        <v>55.256017362968137</v>
      </c>
    </row>
    <row r="1585" spans="1:9" x14ac:dyDescent="0.3">
      <c r="A1585" s="1">
        <v>43880</v>
      </c>
      <c r="B1585" s="2">
        <v>4.7812706573946429E-3</v>
      </c>
      <c r="C1585" s="7">
        <f t="shared" si="173"/>
        <v>9.789942687847262E-4</v>
      </c>
      <c r="D1585" s="7">
        <f t="shared" si="174"/>
        <v>9.3190558271524244E-3</v>
      </c>
      <c r="E1585" s="7">
        <f t="shared" si="175"/>
        <v>9.0280511240441435E-3</v>
      </c>
      <c r="F1585" s="7">
        <f t="shared" si="176"/>
        <v>1.6696782233276539</v>
      </c>
      <c r="G1585" s="2">
        <f t="shared" si="170"/>
        <v>9.1870685432344525E-4</v>
      </c>
      <c r="H1585" s="8">
        <f t="shared" si="171"/>
        <v>3.8625638030711975E-3</v>
      </c>
      <c r="I1585" s="7">
        <f t="shared" si="172"/>
        <v>53.472963133560157</v>
      </c>
    </row>
    <row r="1586" spans="1:9" x14ac:dyDescent="0.3">
      <c r="A1586" s="1">
        <v>43881</v>
      </c>
      <c r="B1586" s="2">
        <v>-4.1082642986164375E-3</v>
      </c>
      <c r="C1586" s="7">
        <f t="shared" si="173"/>
        <v>9.789942687847262E-4</v>
      </c>
      <c r="D1586" s="7">
        <f t="shared" si="174"/>
        <v>9.3190558271524244E-3</v>
      </c>
      <c r="E1586" s="7">
        <f t="shared" si="175"/>
        <v>8.7887006692937211E-3</v>
      </c>
      <c r="F1586" s="7">
        <f t="shared" si="176"/>
        <v>1.6713104661419631</v>
      </c>
      <c r="G1586" s="2">
        <f t="shared" si="170"/>
        <v>9.2038302991109453E-4</v>
      </c>
      <c r="H1586" s="8">
        <f t="shared" si="171"/>
        <v>-5.0286473285275322E-3</v>
      </c>
      <c r="I1586" s="7">
        <f t="shared" si="172"/>
        <v>43.362835578644962</v>
      </c>
    </row>
    <row r="1587" spans="1:9" x14ac:dyDescent="0.3">
      <c r="A1587" s="1">
        <v>43882</v>
      </c>
      <c r="B1587" s="2">
        <v>-1.0297998763175609E-2</v>
      </c>
      <c r="C1587" s="7">
        <f t="shared" si="173"/>
        <v>9.789942687847262E-4</v>
      </c>
      <c r="D1587" s="7">
        <f t="shared" si="174"/>
        <v>9.3190558271524244E-3</v>
      </c>
      <c r="E1587" s="7">
        <f t="shared" si="175"/>
        <v>8.7134937849962374E-3</v>
      </c>
      <c r="F1587" s="7">
        <f t="shared" si="176"/>
        <v>1.6703725428785117</v>
      </c>
      <c r="G1587" s="2">
        <f t="shared" si="170"/>
        <v>9.2084025795549803E-4</v>
      </c>
      <c r="H1587" s="8">
        <f t="shared" si="171"/>
        <v>-1.1218839021131107E-2</v>
      </c>
      <c r="I1587" s="7">
        <f t="shared" si="172"/>
        <v>9.4859011472032631</v>
      </c>
    </row>
    <row r="1588" spans="1:9" x14ac:dyDescent="0.3">
      <c r="A1588" s="1">
        <v>43885</v>
      </c>
      <c r="B1588" s="2">
        <v>-3.3165330857396924E-2</v>
      </c>
      <c r="C1588" s="7">
        <f t="shared" si="173"/>
        <v>9.789942687847262E-4</v>
      </c>
      <c r="D1588" s="7">
        <f t="shared" si="174"/>
        <v>9.3190558271524244E-3</v>
      </c>
      <c r="E1588" s="7">
        <f t="shared" si="175"/>
        <v>9.8315890896198289E-3</v>
      </c>
      <c r="F1588" s="7">
        <f t="shared" si="176"/>
        <v>1.6739758562344798</v>
      </c>
      <c r="G1588" s="2">
        <f t="shared" si="170"/>
        <v>9.1356975268443131E-4</v>
      </c>
      <c r="H1588" s="8">
        <f t="shared" si="171"/>
        <v>-3.4078900610081356E-2</v>
      </c>
      <c r="I1588" s="7">
        <f t="shared" si="172"/>
        <v>8.9925614181810096E-2</v>
      </c>
    </row>
    <row r="1589" spans="1:9" x14ac:dyDescent="0.3">
      <c r="A1589" s="1">
        <v>43886</v>
      </c>
      <c r="B1589" s="2">
        <v>-3.0302398095661154E-2</v>
      </c>
      <c r="C1589" s="7">
        <f t="shared" si="173"/>
        <v>9.789942687847262E-4</v>
      </c>
      <c r="D1589" s="7">
        <f t="shared" si="174"/>
        <v>9.3190558271524244E-3</v>
      </c>
      <c r="E1589" s="7">
        <f t="shared" si="175"/>
        <v>2.28997013002969E-2</v>
      </c>
      <c r="F1589" s="7">
        <f t="shared" si="176"/>
        <v>1.7010328745746424</v>
      </c>
      <c r="G1589" s="2">
        <f t="shared" si="170"/>
        <v>8.2987374166430252E-4</v>
      </c>
      <c r="H1589" s="8">
        <f t="shared" si="171"/>
        <v>-3.1132271837325455E-2</v>
      </c>
      <c r="I1589" s="7">
        <f t="shared" si="172"/>
        <v>2.9200101213962717</v>
      </c>
    </row>
    <row r="1590" spans="1:9" x14ac:dyDescent="0.3">
      <c r="A1590" s="1">
        <v>43887</v>
      </c>
      <c r="B1590" s="2">
        <v>-3.6781713183139386E-3</v>
      </c>
      <c r="C1590" s="7">
        <f t="shared" si="173"/>
        <v>9.789942687847262E-4</v>
      </c>
      <c r="D1590" s="7">
        <f t="shared" si="174"/>
        <v>9.3190558271524244E-3</v>
      </c>
      <c r="E1590" s="7">
        <f t="shared" si="175"/>
        <v>3.1392639845900891E-2</v>
      </c>
      <c r="F1590" s="7">
        <f t="shared" si="176"/>
        <v>1.6750145180163516</v>
      </c>
      <c r="G1590" s="2">
        <f t="shared" si="170"/>
        <v>7.7026700735091484E-4</v>
      </c>
      <c r="H1590" s="8">
        <f t="shared" si="171"/>
        <v>-4.4484383256648535E-3</v>
      </c>
      <c r="I1590" s="7">
        <f t="shared" si="172"/>
        <v>20.466591854616411</v>
      </c>
    </row>
    <row r="1591" spans="1:9" x14ac:dyDescent="0.3">
      <c r="A1591" s="1">
        <v>43888</v>
      </c>
      <c r="B1591" s="2">
        <v>-4.4911561878862916E-2</v>
      </c>
      <c r="C1591" s="7">
        <f t="shared" si="173"/>
        <v>9.789942687847262E-4</v>
      </c>
      <c r="D1591" s="7">
        <f t="shared" si="174"/>
        <v>9.3190558271524244E-3</v>
      </c>
      <c r="E1591" s="7">
        <f t="shared" si="175"/>
        <v>2.7238570034559068E-2</v>
      </c>
      <c r="F1591" s="7">
        <f t="shared" si="176"/>
        <v>1.6674091761830245</v>
      </c>
      <c r="G1591" s="2">
        <f t="shared" si="170"/>
        <v>7.9676434575059519E-4</v>
      </c>
      <c r="H1591" s="8">
        <f t="shared" si="171"/>
        <v>-4.5708326224613509E-2</v>
      </c>
      <c r="I1591" s="7">
        <f t="shared" si="172"/>
        <v>1.2443825680080369</v>
      </c>
    </row>
    <row r="1592" spans="1:9" x14ac:dyDescent="0.3">
      <c r="A1592" s="1">
        <v>43889</v>
      </c>
      <c r="B1592" s="2">
        <v>-4.2016418459925875E-3</v>
      </c>
      <c r="C1592" s="7">
        <f t="shared" si="173"/>
        <v>9.789942687847262E-4</v>
      </c>
      <c r="D1592" s="7">
        <f t="shared" si="174"/>
        <v>9.3190558271524244E-3</v>
      </c>
      <c r="E1592" s="7">
        <f t="shared" si="175"/>
        <v>4.8101161879739077E-2</v>
      </c>
      <c r="F1592" s="7">
        <f t="shared" si="176"/>
        <v>1.7326960500432926</v>
      </c>
      <c r="G1592" s="2">
        <f t="shared" si="170"/>
        <v>6.734066860434487E-4</v>
      </c>
      <c r="H1592" s="8">
        <f t="shared" si="171"/>
        <v>-4.8750485320360366E-3</v>
      </c>
      <c r="I1592" s="7">
        <f t="shared" si="172"/>
        <v>14.066116630950388</v>
      </c>
    </row>
    <row r="1593" spans="1:9" x14ac:dyDescent="0.3">
      <c r="A1593" s="1">
        <v>43892</v>
      </c>
      <c r="B1593" s="2">
        <v>4.330656396048882E-2</v>
      </c>
      <c r="C1593" s="7">
        <f t="shared" si="173"/>
        <v>9.789942687847262E-4</v>
      </c>
      <c r="D1593" s="7">
        <f t="shared" si="174"/>
        <v>9.3190558271524244E-3</v>
      </c>
      <c r="E1593" s="7">
        <f t="shared" si="175"/>
        <v>4.1026401782726901E-2</v>
      </c>
      <c r="F1593" s="7">
        <f t="shared" si="176"/>
        <v>1.6238394783243886</v>
      </c>
      <c r="G1593" s="2">
        <f t="shared" si="170"/>
        <v>6.9438732754391276E-4</v>
      </c>
      <c r="H1593" s="8">
        <f t="shared" si="171"/>
        <v>4.2612176632944906E-2</v>
      </c>
      <c r="I1593" s="7">
        <f t="shared" si="172"/>
        <v>3.6939888460668584</v>
      </c>
    </row>
    <row r="1594" spans="1:9" x14ac:dyDescent="0.3">
      <c r="A1594" s="1">
        <v>43893</v>
      </c>
      <c r="B1594" s="2">
        <v>-2.8632545008594135E-2</v>
      </c>
      <c r="C1594" s="7">
        <f t="shared" si="173"/>
        <v>9.789942687847262E-4</v>
      </c>
      <c r="D1594" s="7">
        <f t="shared" si="174"/>
        <v>9.3190558271524244E-3</v>
      </c>
      <c r="E1594" s="7">
        <f t="shared" si="175"/>
        <v>5.6232185826326241E-2</v>
      </c>
      <c r="F1594" s="7">
        <f t="shared" si="176"/>
        <v>1.7578270465854078</v>
      </c>
      <c r="G1594" s="2">
        <f t="shared" si="170"/>
        <v>6.2851852889465203E-4</v>
      </c>
      <c r="H1594" s="8">
        <f t="shared" si="171"/>
        <v>-2.9261063537488786E-2</v>
      </c>
      <c r="I1594" s="7">
        <f t="shared" si="172"/>
        <v>7.5041141220293195</v>
      </c>
    </row>
    <row r="1595" spans="1:9" x14ac:dyDescent="0.3">
      <c r="A1595" s="1">
        <v>43894</v>
      </c>
      <c r="B1595" s="2">
        <v>4.2033035902203864E-2</v>
      </c>
      <c r="C1595" s="7">
        <f t="shared" si="173"/>
        <v>9.789942687847262E-4</v>
      </c>
      <c r="D1595" s="7">
        <f t="shared" si="174"/>
        <v>9.3190558271524244E-3</v>
      </c>
      <c r="E1595" s="7">
        <f t="shared" si="175"/>
        <v>5.7479618288199988E-2</v>
      </c>
      <c r="F1595" s="7">
        <f t="shared" si="176"/>
        <v>1.6287518003187318</v>
      </c>
      <c r="G1595" s="2">
        <f t="shared" si="170"/>
        <v>5.8190503256944624E-4</v>
      </c>
      <c r="H1595" s="8">
        <f t="shared" si="171"/>
        <v>4.1451130869634416E-2</v>
      </c>
      <c r="I1595" s="7">
        <f t="shared" si="172"/>
        <v>5.0715744746460318</v>
      </c>
    </row>
    <row r="1596" spans="1:9" x14ac:dyDescent="0.3">
      <c r="A1596" s="1">
        <v>43895</v>
      </c>
      <c r="B1596" s="2">
        <v>-3.3241773884893466E-2</v>
      </c>
      <c r="C1596" s="7">
        <f t="shared" si="173"/>
        <v>9.789942687847262E-4</v>
      </c>
      <c r="D1596" s="7">
        <f t="shared" si="174"/>
        <v>9.3190558271524244E-3</v>
      </c>
      <c r="E1596" s="7">
        <f t="shared" si="175"/>
        <v>6.8618330875684946E-2</v>
      </c>
      <c r="F1596" s="7">
        <f t="shared" si="176"/>
        <v>1.7512993285220881</v>
      </c>
      <c r="G1596" s="2">
        <f t="shared" si="170"/>
        <v>5.4920676927785344E-4</v>
      </c>
      <c r="H1596" s="8">
        <f t="shared" si="171"/>
        <v>-3.379098065417132E-2</v>
      </c>
      <c r="I1596" s="7">
        <f t="shared" si="172"/>
        <v>6.4490842085972266</v>
      </c>
    </row>
    <row r="1597" spans="1:9" x14ac:dyDescent="0.3">
      <c r="A1597" s="1">
        <v>43896</v>
      </c>
      <c r="B1597" s="2">
        <v>-1.6530866837270564E-2</v>
      </c>
      <c r="C1597" s="7">
        <f t="shared" si="173"/>
        <v>9.789942687847262E-4</v>
      </c>
      <c r="D1597" s="7">
        <f t="shared" si="174"/>
        <v>9.3190558271524244E-3</v>
      </c>
      <c r="E1597" s="7">
        <f t="shared" si="175"/>
        <v>7.1016940753915583E-2</v>
      </c>
      <c r="F1597" s="7">
        <f t="shared" si="176"/>
        <v>1.6419111927284114</v>
      </c>
      <c r="G1597" s="2">
        <f t="shared" si="170"/>
        <v>4.9377886024728991E-4</v>
      </c>
      <c r="H1597" s="8">
        <f t="shared" si="171"/>
        <v>-1.7024645697517854E-2</v>
      </c>
      <c r="I1597" s="7">
        <f t="shared" si="172"/>
        <v>8.2946395780372946</v>
      </c>
    </row>
    <row r="1598" spans="1:9" x14ac:dyDescent="0.3">
      <c r="A1598" s="1">
        <v>43899</v>
      </c>
      <c r="B1598" s="2">
        <v>-7.8094601579638767E-2</v>
      </c>
      <c r="C1598" s="7">
        <f t="shared" si="173"/>
        <v>9.789942687847262E-4</v>
      </c>
      <c r="D1598" s="7">
        <f t="shared" si="174"/>
        <v>9.3190558271524244E-3</v>
      </c>
      <c r="E1598" s="7">
        <f t="shared" si="175"/>
        <v>6.2994007245870565E-2</v>
      </c>
      <c r="F1598" s="7">
        <f t="shared" si="176"/>
        <v>1.7002472639370696</v>
      </c>
      <c r="G1598" s="2">
        <f t="shared" si="170"/>
        <v>5.685285984961887E-4</v>
      </c>
      <c r="H1598" s="8">
        <f t="shared" si="171"/>
        <v>-7.8663130178134949E-2</v>
      </c>
      <c r="I1598" s="7">
        <f t="shared" si="172"/>
        <v>1.3824808492787282</v>
      </c>
    </row>
    <row r="1599" spans="1:9" x14ac:dyDescent="0.3">
      <c r="A1599" s="1">
        <v>43900</v>
      </c>
      <c r="B1599" s="2">
        <v>5.174472210492409E-2</v>
      </c>
      <c r="C1599" s="7">
        <f t="shared" si="173"/>
        <v>9.789942687847262E-4</v>
      </c>
      <c r="D1599" s="7">
        <f t="shared" si="174"/>
        <v>9.3190558271524244E-3</v>
      </c>
      <c r="E1599" s="7">
        <f t="shared" si="175"/>
        <v>0.12559178171511604</v>
      </c>
      <c r="F1599" s="7">
        <f t="shared" si="176"/>
        <v>1.8257220283236775</v>
      </c>
      <c r="G1599" s="2">
        <f t="shared" si="170"/>
        <v>2.3418349053402638E-4</v>
      </c>
      <c r="H1599" s="8">
        <f t="shared" si="171"/>
        <v>5.1510538614390061E-2</v>
      </c>
      <c r="I1599" s="7">
        <f t="shared" si="172"/>
        <v>4.1234689747057072</v>
      </c>
    </row>
    <row r="1600" spans="1:9" x14ac:dyDescent="0.3">
      <c r="A1600" s="1">
        <v>43901</v>
      </c>
      <c r="B1600" s="2">
        <v>-4.8748235069681956E-2</v>
      </c>
      <c r="C1600" s="7">
        <f t="shared" si="173"/>
        <v>9.789942687847262E-4</v>
      </c>
      <c r="D1600" s="7">
        <f t="shared" si="174"/>
        <v>9.3190558271524244E-3</v>
      </c>
      <c r="E1600" s="7">
        <f t="shared" si="175"/>
        <v>0.13560514511172375</v>
      </c>
      <c r="F1600" s="7">
        <f t="shared" si="176"/>
        <v>1.6290261765405987</v>
      </c>
      <c r="G1600" s="2">
        <f t="shared" si="170"/>
        <v>4.2403913874637308E-5</v>
      </c>
      <c r="H1600" s="8">
        <f t="shared" si="171"/>
        <v>-4.8790638983556595E-2</v>
      </c>
      <c r="I1600" s="7">
        <f t="shared" si="172"/>
        <v>3.8129959285698556</v>
      </c>
    </row>
    <row r="1601" spans="1:9" x14ac:dyDescent="0.3">
      <c r="A1601" s="1">
        <v>43902</v>
      </c>
      <c r="B1601" s="2">
        <v>-9.5677264895664749E-2</v>
      </c>
      <c r="C1601" s="7">
        <f t="shared" si="173"/>
        <v>9.789942687847262E-4</v>
      </c>
      <c r="D1601" s="7">
        <f t="shared" si="174"/>
        <v>9.3190558271524244E-3</v>
      </c>
      <c r="E1601" s="7">
        <f t="shared" si="175"/>
        <v>0.14063958791830322</v>
      </c>
      <c r="F1601" s="7">
        <f t="shared" si="176"/>
        <v>1.7701431464083077</v>
      </c>
      <c r="G1601" s="2">
        <f t="shared" si="170"/>
        <v>1.1048630744259279E-4</v>
      </c>
      <c r="H1601" s="8">
        <f t="shared" si="171"/>
        <v>-9.5787751203107341E-2</v>
      </c>
      <c r="I1601" s="7">
        <f t="shared" si="172"/>
        <v>2.1916681257125261</v>
      </c>
    </row>
    <row r="1602" spans="1:9" x14ac:dyDescent="0.3">
      <c r="A1602" s="1">
        <v>43903</v>
      </c>
      <c r="B1602" s="2">
        <v>8.5486477851667964E-2</v>
      </c>
      <c r="C1602" s="7">
        <f t="shared" si="173"/>
        <v>9.789942687847262E-4</v>
      </c>
      <c r="D1602" s="7">
        <f t="shared" si="174"/>
        <v>9.3190558271524244E-3</v>
      </c>
      <c r="E1602" s="7">
        <f t="shared" si="175"/>
        <v>0.22449609184349054</v>
      </c>
      <c r="F1602" s="7">
        <f t="shared" si="176"/>
        <v>1.8587188779322017</v>
      </c>
      <c r="G1602" s="2">
        <f t="shared" si="170"/>
        <v>-3.2183990031931279E-4</v>
      </c>
      <c r="H1602" s="8">
        <f t="shared" si="171"/>
        <v>8.5808317751987273E-2</v>
      </c>
      <c r="I1602" s="7">
        <f t="shared" si="172"/>
        <v>2.4306311909989593</v>
      </c>
    </row>
    <row r="1603" spans="1:9" x14ac:dyDescent="0.3">
      <c r="A1603" s="1">
        <v>43906</v>
      </c>
      <c r="B1603" s="2">
        <v>-0.10942381043817184</v>
      </c>
      <c r="C1603" s="7">
        <f t="shared" si="173"/>
        <v>9.789942687847262E-4</v>
      </c>
      <c r="D1603" s="7">
        <f t="shared" si="174"/>
        <v>9.3190558271524244E-3</v>
      </c>
      <c r="E1603" s="7">
        <f t="shared" si="175"/>
        <v>0.27219905790246074</v>
      </c>
      <c r="F1603" s="7">
        <f t="shared" si="176"/>
        <v>1.7395097706355225</v>
      </c>
      <c r="G1603" s="2">
        <f t="shared" ref="G1603:G1666" si="177">C1603 - E1603*EXP(1/(2*F1603^2))*SINH(D1603/F1603)</f>
        <v>-7.4127619841506337E-4</v>
      </c>
      <c r="H1603" s="8">
        <f t="shared" ref="H1603:H1666" si="178">B1603-G1603</f>
        <v>-0.10868253423975678</v>
      </c>
      <c r="I1603" s="7">
        <f t="shared" ref="I1603:I1666" si="179">F1603/(E1603*SQRT(2*PI()))*1/SQRT(1 + ((B1603-C1603)/E1603)^2)*EXP(-1/2*(D1603 + F1603*ASINH((B1603-C1603)/E1603))^2)</f>
        <v>1.8771841987272406</v>
      </c>
    </row>
    <row r="1604" spans="1:9" x14ac:dyDescent="0.3">
      <c r="A1604" s="1">
        <v>43907</v>
      </c>
      <c r="B1604" s="2">
        <v>5.3992040767188776E-2</v>
      </c>
      <c r="C1604" s="7">
        <f t="shared" ref="C1604:C1667" si="180">C1603*L$17 + L$16*$H1603^2 + L$15</f>
        <v>9.789942687847262E-4</v>
      </c>
      <c r="D1604" s="7">
        <f t="shared" ref="D1604:D1667" si="181">D1603*M$17 + M$16*$H1603^2 + M$15</f>
        <v>9.3190558271524244E-3</v>
      </c>
      <c r="E1604" s="7">
        <f t="shared" ref="E1604:E1667" si="182">E1603*N$17 + N$16*$H1603^2 + N$15</f>
        <v>0.36362379563330827</v>
      </c>
      <c r="F1604" s="7">
        <f t="shared" ref="F1604:F1667" si="183">F1603*O$17 + O$16*$H1603^2 + O$15</f>
        <v>1.9577590731250525</v>
      </c>
      <c r="G1604" s="2">
        <f t="shared" si="177"/>
        <v>-9.930710175273358E-4</v>
      </c>
      <c r="H1604" s="8">
        <f t="shared" si="178"/>
        <v>5.4985111784716115E-2</v>
      </c>
      <c r="I1604" s="7">
        <f t="shared" si="179"/>
        <v>2.0356993484321197</v>
      </c>
    </row>
    <row r="1605" spans="1:9" x14ac:dyDescent="0.3">
      <c r="A1605" s="1">
        <v>43908</v>
      </c>
      <c r="B1605" s="2">
        <v>-5.0632964023065496E-2</v>
      </c>
      <c r="C1605" s="7">
        <f t="shared" si="180"/>
        <v>9.789942687847262E-4</v>
      </c>
      <c r="D1605" s="7">
        <f t="shared" si="181"/>
        <v>9.3190558271524244E-3</v>
      </c>
      <c r="E1605" s="7">
        <f t="shared" si="182"/>
        <v>0.33570495613666329</v>
      </c>
      <c r="F1605" s="7">
        <f t="shared" si="183"/>
        <v>1.539673856937704</v>
      </c>
      <c r="G1605" s="2">
        <f t="shared" si="177"/>
        <v>-1.5300242768609665E-3</v>
      </c>
      <c r="H1605" s="8">
        <f t="shared" si="178"/>
        <v>-4.9102939746204527E-2</v>
      </c>
      <c r="I1605" s="7">
        <f t="shared" si="179"/>
        <v>1.7626694428565202</v>
      </c>
    </row>
    <row r="1606" spans="1:9" x14ac:dyDescent="0.3">
      <c r="A1606" s="1">
        <v>43909</v>
      </c>
      <c r="B1606" s="2">
        <v>2.1251093197307558E-3</v>
      </c>
      <c r="C1606" s="7">
        <f t="shared" si="180"/>
        <v>9.789942687847262E-4</v>
      </c>
      <c r="D1606" s="7">
        <f t="shared" si="181"/>
        <v>9.3190558271524244E-3</v>
      </c>
      <c r="E1606" s="7">
        <f t="shared" si="182"/>
        <v>0.30556129535677634</v>
      </c>
      <c r="F1606" s="7">
        <f t="shared" si="183"/>
        <v>1.8386919729437596</v>
      </c>
      <c r="G1606" s="2">
        <f t="shared" si="177"/>
        <v>-8.1653671377157622E-4</v>
      </c>
      <c r="H1606" s="8">
        <f t="shared" si="178"/>
        <v>2.941646033502332E-3</v>
      </c>
      <c r="I1606" s="7">
        <f t="shared" si="179"/>
        <v>2.4002725022612825</v>
      </c>
    </row>
    <row r="1607" spans="1:9" x14ac:dyDescent="0.3">
      <c r="A1607" s="1">
        <v>43910</v>
      </c>
      <c r="B1607" s="2">
        <v>-4.3094221999112725E-2</v>
      </c>
      <c r="C1607" s="7">
        <f t="shared" si="180"/>
        <v>9.789942687847262E-4</v>
      </c>
      <c r="D1607" s="7">
        <f t="shared" si="181"/>
        <v>9.3190558271524244E-3</v>
      </c>
      <c r="E1607" s="7">
        <f t="shared" si="182"/>
        <v>0.2525855338660537</v>
      </c>
      <c r="F1607" s="7">
        <f t="shared" si="183"/>
        <v>1.5431305901897043</v>
      </c>
      <c r="G1607" s="2">
        <f t="shared" si="177"/>
        <v>-9.0279380468021877E-4</v>
      </c>
      <c r="H1607" s="8">
        <f t="shared" si="178"/>
        <v>-4.2191428194432508E-2</v>
      </c>
      <c r="I1607" s="7">
        <f t="shared" si="179"/>
        <v>2.3220475514984025</v>
      </c>
    </row>
    <row r="1608" spans="1:9" x14ac:dyDescent="0.3">
      <c r="A1608" s="1">
        <v>43913</v>
      </c>
      <c r="B1608" s="2">
        <v>-2.5568273557697085E-2</v>
      </c>
      <c r="C1608" s="7">
        <f t="shared" si="180"/>
        <v>9.789942687847262E-4</v>
      </c>
      <c r="D1608" s="7">
        <f t="shared" si="181"/>
        <v>9.3190558271524244E-3</v>
      </c>
      <c r="E1608" s="7">
        <f t="shared" si="182"/>
        <v>0.22980081095268412</v>
      </c>
      <c r="F1608" s="7">
        <f t="shared" si="183"/>
        <v>1.8179241777616271</v>
      </c>
      <c r="G1608" s="2">
        <f t="shared" si="177"/>
        <v>-3.9143071387772181E-4</v>
      </c>
      <c r="H1608" s="8">
        <f t="shared" si="178"/>
        <v>-2.5176842843819363E-2</v>
      </c>
      <c r="I1608" s="7">
        <f t="shared" si="179"/>
        <v>3.0729092673490017</v>
      </c>
    </row>
    <row r="1609" spans="1:9" x14ac:dyDescent="0.3">
      <c r="A1609" s="1">
        <v>43914</v>
      </c>
      <c r="B1609" s="2">
        <v>9.0603235193372322E-2</v>
      </c>
      <c r="C1609" s="7">
        <f t="shared" si="180"/>
        <v>9.789942687847262E-4</v>
      </c>
      <c r="D1609" s="7">
        <f t="shared" si="181"/>
        <v>9.3190558271524244E-3</v>
      </c>
      <c r="E1609" s="7">
        <f t="shared" si="182"/>
        <v>0.19761482997288396</v>
      </c>
      <c r="F1609" s="7">
        <f t="shared" si="183"/>
        <v>1.5768428785237716</v>
      </c>
      <c r="G1609" s="2">
        <f t="shared" si="177"/>
        <v>-4.4903915192257872E-4</v>
      </c>
      <c r="H1609" s="8">
        <f t="shared" si="178"/>
        <v>9.1052274345294906E-2</v>
      </c>
      <c r="I1609" s="7">
        <f t="shared" si="179"/>
        <v>2.265991676742781</v>
      </c>
    </row>
    <row r="1610" spans="1:9" x14ac:dyDescent="0.3">
      <c r="A1610" s="1">
        <v>43915</v>
      </c>
      <c r="B1610" s="2">
        <v>1.4970304975717719E-2</v>
      </c>
      <c r="C1610" s="7">
        <f t="shared" si="180"/>
        <v>9.789942687847262E-4</v>
      </c>
      <c r="D1610" s="7">
        <f t="shared" si="181"/>
        <v>9.3190558271524244E-3</v>
      </c>
      <c r="E1610" s="7">
        <f t="shared" si="182"/>
        <v>0.26097260854236864</v>
      </c>
      <c r="F1610" s="7">
        <f t="shared" si="183"/>
        <v>1.9796613088361468</v>
      </c>
      <c r="G1610" s="2">
        <f t="shared" si="177"/>
        <v>-4.1668476772106192E-4</v>
      </c>
      <c r="H1610" s="8">
        <f t="shared" si="178"/>
        <v>1.5386989743438781E-2</v>
      </c>
      <c r="I1610" s="7">
        <f t="shared" si="179"/>
        <v>3.0018631805355072</v>
      </c>
    </row>
    <row r="1611" spans="1:9" x14ac:dyDescent="0.3">
      <c r="A1611" s="1">
        <v>43916</v>
      </c>
      <c r="B1611" s="2">
        <v>5.8389848251120702E-2</v>
      </c>
      <c r="C1611" s="7">
        <f t="shared" si="180"/>
        <v>9.789942687847262E-4</v>
      </c>
      <c r="D1611" s="7">
        <f t="shared" si="181"/>
        <v>9.3190558271524244E-3</v>
      </c>
      <c r="E1611" s="7">
        <f t="shared" si="182"/>
        <v>0.21859172616184325</v>
      </c>
      <c r="F1611" s="7">
        <f t="shared" si="183"/>
        <v>1.4429312719170801</v>
      </c>
      <c r="G1611" s="2">
        <f t="shared" si="177"/>
        <v>-8.1597862635252754E-4</v>
      </c>
      <c r="H1611" s="8">
        <f t="shared" si="178"/>
        <v>5.9205826877473229E-2</v>
      </c>
      <c r="I1611" s="7">
        <f t="shared" si="179"/>
        <v>2.3659583917746096</v>
      </c>
    </row>
    <row r="1612" spans="1:9" x14ac:dyDescent="0.3">
      <c r="A1612" s="1">
        <v>43917</v>
      </c>
      <c r="B1612" s="2">
        <v>-2.9785752030308754E-2</v>
      </c>
      <c r="C1612" s="7">
        <f t="shared" si="180"/>
        <v>9.789942687847262E-4</v>
      </c>
      <c r="D1612" s="7">
        <f t="shared" si="181"/>
        <v>9.3190558271524244E-3</v>
      </c>
      <c r="E1612" s="7">
        <f t="shared" si="182"/>
        <v>0.22208433215267387</v>
      </c>
      <c r="F1612" s="7">
        <f t="shared" si="183"/>
        <v>1.9434333322406974</v>
      </c>
      <c r="G1612" s="2">
        <f t="shared" si="177"/>
        <v>-2.3667337556627834E-4</v>
      </c>
      <c r="H1612" s="8">
        <f t="shared" si="178"/>
        <v>-2.9549078654742475E-2</v>
      </c>
      <c r="I1612" s="7">
        <f t="shared" si="179"/>
        <v>3.3439720749247277</v>
      </c>
    </row>
    <row r="1613" spans="1:9" x14ac:dyDescent="0.3">
      <c r="A1613" s="1">
        <v>43920</v>
      </c>
      <c r="B1613" s="2">
        <v>3.2475664931414405E-2</v>
      </c>
      <c r="C1613" s="7">
        <f t="shared" si="180"/>
        <v>9.789942687847262E-4</v>
      </c>
      <c r="D1613" s="7">
        <f t="shared" si="181"/>
        <v>9.3190558271524244E-3</v>
      </c>
      <c r="E1613" s="7">
        <f t="shared" si="182"/>
        <v>0.19407592942653559</v>
      </c>
      <c r="F1613" s="7">
        <f t="shared" si="183"/>
        <v>1.488673316171313</v>
      </c>
      <c r="G1613" s="2">
        <f t="shared" si="177"/>
        <v>-5.434138738043149E-4</v>
      </c>
      <c r="H1613" s="8">
        <f t="shared" si="178"/>
        <v>3.3019078805218718E-2</v>
      </c>
      <c r="I1613" s="7">
        <f t="shared" si="179"/>
        <v>2.927757730862516</v>
      </c>
    </row>
    <row r="1614" spans="1:9" x14ac:dyDescent="0.3">
      <c r="A1614" s="1">
        <v>43921</v>
      </c>
      <c r="B1614" s="2">
        <v>-1.4905296522351841E-2</v>
      </c>
      <c r="C1614" s="7">
        <f t="shared" si="180"/>
        <v>9.789942687847262E-4</v>
      </c>
      <c r="D1614" s="7">
        <f t="shared" si="181"/>
        <v>9.3190558271524244E-3</v>
      </c>
      <c r="E1614" s="7">
        <f t="shared" si="182"/>
        <v>0.17358883681249632</v>
      </c>
      <c r="F1614" s="7">
        <f t="shared" si="183"/>
        <v>1.8393230418928384</v>
      </c>
      <c r="G1614" s="2">
        <f t="shared" si="177"/>
        <v>-4.0590301898505831E-5</v>
      </c>
      <c r="H1614" s="8">
        <f t="shared" si="178"/>
        <v>-1.4864706220453335E-2</v>
      </c>
      <c r="I1614" s="7">
        <f t="shared" si="179"/>
        <v>4.1568357325952361</v>
      </c>
    </row>
    <row r="1615" spans="1:9" x14ac:dyDescent="0.3">
      <c r="A1615" s="1">
        <v>43922</v>
      </c>
      <c r="B1615" s="2">
        <v>-4.5004962528725212E-2</v>
      </c>
      <c r="C1615" s="7">
        <f t="shared" si="180"/>
        <v>9.789942687847262E-4</v>
      </c>
      <c r="D1615" s="7">
        <f t="shared" si="181"/>
        <v>9.3190558271524244E-3</v>
      </c>
      <c r="E1615" s="7">
        <f t="shared" si="182"/>
        <v>0.14654153257333494</v>
      </c>
      <c r="F1615" s="7">
        <f t="shared" si="183"/>
        <v>1.5487595477903959</v>
      </c>
      <c r="G1615" s="2">
        <f t="shared" si="177"/>
        <v>-1.0713114213677078E-4</v>
      </c>
      <c r="H1615" s="8">
        <f t="shared" si="178"/>
        <v>-4.4897831386588441E-2</v>
      </c>
      <c r="I1615" s="7">
        <f t="shared" si="179"/>
        <v>3.6038724322541142</v>
      </c>
    </row>
    <row r="1616" spans="1:9" x14ac:dyDescent="0.3">
      <c r="A1616" s="1">
        <v>43923</v>
      </c>
      <c r="B1616" s="2">
        <v>2.3075373911376484E-2</v>
      </c>
      <c r="C1616" s="7">
        <f t="shared" si="180"/>
        <v>9.789942687847262E-4</v>
      </c>
      <c r="D1616" s="7">
        <f t="shared" si="181"/>
        <v>9.3190558271524244E-3</v>
      </c>
      <c r="E1616" s="7">
        <f t="shared" si="182"/>
        <v>0.1453549358853812</v>
      </c>
      <c r="F1616" s="7">
        <f t="shared" si="183"/>
        <v>1.8204409433909725</v>
      </c>
      <c r="G1616" s="2">
        <f t="shared" si="177"/>
        <v>1.1372533981917959E-4</v>
      </c>
      <c r="H1616" s="8">
        <f t="shared" si="178"/>
        <v>2.2961648571557306E-2</v>
      </c>
      <c r="I1616" s="7">
        <f t="shared" si="179"/>
        <v>4.7430524417038527</v>
      </c>
    </row>
    <row r="1617" spans="1:9" x14ac:dyDescent="0.3">
      <c r="A1617" s="1">
        <v>43924</v>
      </c>
      <c r="B1617" s="2">
        <v>-1.4454182828869233E-2</v>
      </c>
      <c r="C1617" s="7">
        <f t="shared" si="180"/>
        <v>9.789942687847262E-4</v>
      </c>
      <c r="D1617" s="7">
        <f t="shared" si="181"/>
        <v>9.3190558271524244E-3</v>
      </c>
      <c r="E1617" s="7">
        <f t="shared" si="182"/>
        <v>0.12691508752219807</v>
      </c>
      <c r="F1617" s="7">
        <f t="shared" si="183"/>
        <v>1.5718695129001687</v>
      </c>
      <c r="G1617" s="2">
        <f t="shared" si="177"/>
        <v>5.7786585565749202E-5</v>
      </c>
      <c r="H1617" s="8">
        <f t="shared" si="178"/>
        <v>-1.4511969414434982E-2</v>
      </c>
      <c r="I1617" s="7">
        <f t="shared" si="179"/>
        <v>4.8248503637594915</v>
      </c>
    </row>
    <row r="1618" spans="1:9" x14ac:dyDescent="0.3">
      <c r="A1618" s="1">
        <v>43927</v>
      </c>
      <c r="B1618" s="2">
        <v>6.7166216560324177E-2</v>
      </c>
      <c r="C1618" s="7">
        <f t="shared" si="180"/>
        <v>9.789942687847262E-4</v>
      </c>
      <c r="D1618" s="7">
        <f t="shared" si="181"/>
        <v>9.3190558271524244E-3</v>
      </c>
      <c r="E1618" s="7">
        <f t="shared" si="182"/>
        <v>0.10803525000712452</v>
      </c>
      <c r="F1618" s="7">
        <f t="shared" si="183"/>
        <v>1.7510127779599307</v>
      </c>
      <c r="G1618" s="2">
        <f t="shared" si="177"/>
        <v>3.0217400585103916E-4</v>
      </c>
      <c r="H1618" s="8">
        <f t="shared" si="178"/>
        <v>6.6864042554473133E-2</v>
      </c>
      <c r="I1618" s="7">
        <f t="shared" si="179"/>
        <v>3.2629751359605623</v>
      </c>
    </row>
    <row r="1619" spans="1:9" x14ac:dyDescent="0.3">
      <c r="A1619" s="1">
        <v>43928</v>
      </c>
      <c r="B1619" s="2">
        <v>1.019397000142197E-3</v>
      </c>
      <c r="C1619" s="7">
        <f t="shared" si="180"/>
        <v>9.789942687847262E-4</v>
      </c>
      <c r="D1619" s="7">
        <f t="shared" si="181"/>
        <v>9.3190558271524244E-3</v>
      </c>
      <c r="E1619" s="7">
        <f t="shared" si="182"/>
        <v>0.1424890513733881</v>
      </c>
      <c r="F1619" s="7">
        <f t="shared" si="183"/>
        <v>1.7378844337379526</v>
      </c>
      <c r="G1619" s="2">
        <f t="shared" si="177"/>
        <v>7.7356931062042456E-5</v>
      </c>
      <c r="H1619" s="8">
        <f t="shared" si="178"/>
        <v>9.4204006908015457E-4</v>
      </c>
      <c r="I1619" s="7">
        <f t="shared" si="179"/>
        <v>4.8655119243349372</v>
      </c>
    </row>
    <row r="1620" spans="1:9" x14ac:dyDescent="0.3">
      <c r="A1620" s="1">
        <v>43929</v>
      </c>
      <c r="B1620" s="2">
        <v>3.3568379225734857E-2</v>
      </c>
      <c r="C1620" s="7">
        <f t="shared" si="180"/>
        <v>9.789942687847262E-4</v>
      </c>
      <c r="D1620" s="7">
        <f t="shared" si="181"/>
        <v>9.3190558271524244E-3</v>
      </c>
      <c r="E1620" s="7">
        <f t="shared" si="182"/>
        <v>0.11838303776137996</v>
      </c>
      <c r="F1620" s="7">
        <f t="shared" si="183"/>
        <v>1.6192520521623199</v>
      </c>
      <c r="G1620" s="2">
        <f t="shared" si="177"/>
        <v>1.5453830942408441E-4</v>
      </c>
      <c r="H1620" s="8">
        <f t="shared" si="178"/>
        <v>3.3413840916310771E-2</v>
      </c>
      <c r="I1620" s="7">
        <f t="shared" si="179"/>
        <v>4.7552361518440138</v>
      </c>
    </row>
    <row r="1621" spans="1:9" x14ac:dyDescent="0.3">
      <c r="A1621" s="1">
        <v>43930</v>
      </c>
      <c r="B1621" s="2">
        <v>1.5217494286150712E-2</v>
      </c>
      <c r="C1621" s="7">
        <f t="shared" si="180"/>
        <v>9.789942687847262E-4</v>
      </c>
      <c r="D1621" s="7">
        <f t="shared" si="181"/>
        <v>9.3190558271524244E-3</v>
      </c>
      <c r="E1621" s="7">
        <f t="shared" si="182"/>
        <v>0.11164631735795023</v>
      </c>
      <c r="F1621" s="7">
        <f t="shared" si="183"/>
        <v>1.7411858546143175</v>
      </c>
      <c r="G1621" s="2">
        <f t="shared" si="177"/>
        <v>2.7430417989145292E-4</v>
      </c>
      <c r="H1621" s="8">
        <f t="shared" si="178"/>
        <v>1.4943190106259259E-2</v>
      </c>
      <c r="I1621" s="7">
        <f t="shared" si="179"/>
        <v>6.0095564309549419</v>
      </c>
    </row>
    <row r="1622" spans="1:9" x14ac:dyDescent="0.3">
      <c r="A1622" s="1">
        <v>43934</v>
      </c>
      <c r="B1622" s="2">
        <v>-9.130193511212914E-3</v>
      </c>
      <c r="C1622" s="7">
        <f t="shared" si="180"/>
        <v>9.789942687847262E-4</v>
      </c>
      <c r="D1622" s="7">
        <f t="shared" si="181"/>
        <v>9.3190558271524244E-3</v>
      </c>
      <c r="E1622" s="7">
        <f t="shared" si="182"/>
        <v>9.5627156915427572E-2</v>
      </c>
      <c r="F1622" s="7">
        <f t="shared" si="183"/>
        <v>1.6231493386055618</v>
      </c>
      <c r="G1622" s="2">
        <f t="shared" si="177"/>
        <v>3.1522374120440569E-4</v>
      </c>
      <c r="H1622" s="8">
        <f t="shared" si="178"/>
        <v>-9.445417252417319E-3</v>
      </c>
      <c r="I1622" s="7">
        <f t="shared" si="179"/>
        <v>6.6462775088012407</v>
      </c>
    </row>
    <row r="1623" spans="1:9" x14ac:dyDescent="0.3">
      <c r="A1623" s="1">
        <v>43935</v>
      </c>
      <c r="B1623" s="2">
        <v>2.9492980558962989E-2</v>
      </c>
      <c r="C1623" s="7">
        <f t="shared" si="180"/>
        <v>9.789942687847262E-4</v>
      </c>
      <c r="D1623" s="7">
        <f t="shared" si="181"/>
        <v>9.3190558271524244E-3</v>
      </c>
      <c r="E1623" s="7">
        <f t="shared" si="182"/>
        <v>8.087986230750295E-2</v>
      </c>
      <c r="F1623" s="7">
        <f t="shared" si="183"/>
        <v>1.7086854141569434</v>
      </c>
      <c r="G1623" s="2">
        <f t="shared" si="177"/>
        <v>4.5548076260296274E-4</v>
      </c>
      <c r="H1623" s="8">
        <f t="shared" si="178"/>
        <v>2.9037499796360028E-2</v>
      </c>
      <c r="I1623" s="7">
        <f t="shared" si="179"/>
        <v>6.6397239600695102</v>
      </c>
    </row>
    <row r="1624" spans="1:9" x14ac:dyDescent="0.3">
      <c r="A1624" s="1">
        <v>43936</v>
      </c>
      <c r="B1624" s="2">
        <v>-2.1248327262525235E-2</v>
      </c>
      <c r="C1624" s="7">
        <f t="shared" si="180"/>
        <v>9.789942687847262E-4</v>
      </c>
      <c r="D1624" s="7">
        <f t="shared" si="181"/>
        <v>9.3190558271524244E-3</v>
      </c>
      <c r="E1624" s="7">
        <f t="shared" si="182"/>
        <v>7.7597076111296293E-2</v>
      </c>
      <c r="F1624" s="7">
        <f t="shared" si="183"/>
        <v>1.665593463138048</v>
      </c>
      <c r="G1624" s="2">
        <f t="shared" si="177"/>
        <v>4.5908889361832492E-4</v>
      </c>
      <c r="H1624" s="8">
        <f t="shared" si="178"/>
        <v>-2.170741615614356E-2</v>
      </c>
      <c r="I1624" s="7">
        <f t="shared" si="179"/>
        <v>7.4005467800255538</v>
      </c>
    </row>
    <row r="1625" spans="1:9" x14ac:dyDescent="0.3">
      <c r="A1625" s="1">
        <v>43937</v>
      </c>
      <c r="B1625" s="2">
        <v>4.824425886148509E-3</v>
      </c>
      <c r="C1625" s="7">
        <f t="shared" si="180"/>
        <v>9.789942687847262E-4</v>
      </c>
      <c r="D1625" s="7">
        <f t="shared" si="181"/>
        <v>9.3190558271524244E-3</v>
      </c>
      <c r="E1625" s="7">
        <f t="shared" si="182"/>
        <v>7.0533412652149463E-2</v>
      </c>
      <c r="F1625" s="7">
        <f t="shared" si="183"/>
        <v>1.6875290248256769</v>
      </c>
      <c r="G1625" s="2">
        <f t="shared" si="177"/>
        <v>5.1472507500622644E-4</v>
      </c>
      <c r="H1625" s="8">
        <f t="shared" si="178"/>
        <v>4.3097008111422823E-3</v>
      </c>
      <c r="I1625" s="7">
        <f t="shared" si="179"/>
        <v>9.4818848864054619</v>
      </c>
    </row>
    <row r="1626" spans="1:9" x14ac:dyDescent="0.3">
      <c r="A1626" s="1">
        <v>43938</v>
      </c>
      <c r="B1626" s="2">
        <v>2.7015404027386003E-2</v>
      </c>
      <c r="C1626" s="7">
        <f t="shared" si="180"/>
        <v>9.789942687847262E-4</v>
      </c>
      <c r="D1626" s="7">
        <f t="shared" si="181"/>
        <v>9.3190558271524244E-3</v>
      </c>
      <c r="E1626" s="7">
        <f t="shared" si="182"/>
        <v>5.9413871993022942E-2</v>
      </c>
      <c r="F1626" s="7">
        <f t="shared" si="183"/>
        <v>1.6578965800753125</v>
      </c>
      <c r="G1626" s="2">
        <f t="shared" si="177"/>
        <v>5.7839802938320674E-4</v>
      </c>
      <c r="H1626" s="8">
        <f t="shared" si="178"/>
        <v>2.6437005998002798E-2</v>
      </c>
      <c r="I1626" s="7">
        <f t="shared" si="179"/>
        <v>7.8997022491752098</v>
      </c>
    </row>
    <row r="1627" spans="1:9" x14ac:dyDescent="0.3">
      <c r="A1627" s="1">
        <v>43941</v>
      </c>
      <c r="B1627" s="2">
        <v>-1.7618090684440313E-2</v>
      </c>
      <c r="C1627" s="7">
        <f t="shared" si="180"/>
        <v>9.789942687847262E-4</v>
      </c>
      <c r="D1627" s="7">
        <f t="shared" si="181"/>
        <v>9.3190558271524244E-3</v>
      </c>
      <c r="E1627" s="7">
        <f t="shared" si="182"/>
        <v>5.8250873553148341E-2</v>
      </c>
      <c r="F1627" s="7">
        <f t="shared" si="183"/>
        <v>1.6999079045133108</v>
      </c>
      <c r="G1627" s="2">
        <f t="shared" si="177"/>
        <v>5.9933261666094209E-4</v>
      </c>
      <c r="H1627" s="8">
        <f t="shared" si="178"/>
        <v>-1.8217423301101255E-2</v>
      </c>
      <c r="I1627" s="7">
        <f t="shared" si="179"/>
        <v>9.6650365604301598</v>
      </c>
    </row>
    <row r="1628" spans="1:9" x14ac:dyDescent="0.3">
      <c r="A1628" s="1">
        <v>43942</v>
      </c>
      <c r="B1628" s="2">
        <v>-3.0362855798886645E-2</v>
      </c>
      <c r="C1628" s="7">
        <f t="shared" si="180"/>
        <v>9.789942687847262E-4</v>
      </c>
      <c r="D1628" s="7">
        <f t="shared" si="181"/>
        <v>9.3190558271524244E-3</v>
      </c>
      <c r="E1628" s="7">
        <f t="shared" si="182"/>
        <v>5.2988298461292126E-2</v>
      </c>
      <c r="F1628" s="7">
        <f t="shared" si="183"/>
        <v>1.6575336034616375</v>
      </c>
      <c r="G1628" s="2">
        <f t="shared" si="177"/>
        <v>6.2161555190011182E-4</v>
      </c>
      <c r="H1628" s="8">
        <f t="shared" si="178"/>
        <v>-3.0984471350786757E-2</v>
      </c>
      <c r="I1628" s="7">
        <f t="shared" si="179"/>
        <v>7.025770482834945</v>
      </c>
    </row>
    <row r="1629" spans="1:9" x14ac:dyDescent="0.3">
      <c r="A1629" s="1">
        <v>43943</v>
      </c>
      <c r="B1629" s="2">
        <v>2.2194270500318414E-2</v>
      </c>
      <c r="C1629" s="7">
        <f t="shared" si="180"/>
        <v>9.789942687847262E-4</v>
      </c>
      <c r="D1629" s="7">
        <f t="shared" si="181"/>
        <v>9.3190558271524244E-3</v>
      </c>
      <c r="E1629" s="7">
        <f t="shared" si="182"/>
        <v>5.6029934861893844E-2</v>
      </c>
      <c r="F1629" s="7">
        <f t="shared" si="183"/>
        <v>1.7076938533322599</v>
      </c>
      <c r="G1629" s="2">
        <f t="shared" si="177"/>
        <v>6.1604485378525912E-4</v>
      </c>
      <c r="H1629" s="8">
        <f t="shared" si="178"/>
        <v>2.1578225646533153E-2</v>
      </c>
      <c r="I1629" s="7">
        <f t="shared" si="179"/>
        <v>9.257117814960214</v>
      </c>
    </row>
    <row r="1630" spans="1:9" x14ac:dyDescent="0.3">
      <c r="A1630" s="1">
        <v>43944</v>
      </c>
      <c r="B1630" s="2">
        <v>-7.1600863570275841E-5</v>
      </c>
      <c r="C1630" s="7">
        <f t="shared" si="180"/>
        <v>9.789942687847262E-4</v>
      </c>
      <c r="D1630" s="7">
        <f t="shared" si="181"/>
        <v>9.3190558271524244E-3</v>
      </c>
      <c r="E1630" s="7">
        <f t="shared" si="182"/>
        <v>5.2730886935640917E-2</v>
      </c>
      <c r="F1630" s="7">
        <f t="shared" si="183"/>
        <v>1.6554841700436973</v>
      </c>
      <c r="G1630" s="2">
        <f t="shared" si="177"/>
        <v>6.2275079773321633E-4</v>
      </c>
      <c r="H1630" s="8">
        <f t="shared" si="178"/>
        <v>-6.9435166130349217E-4</v>
      </c>
      <c r="I1630" s="7">
        <f t="shared" si="179"/>
        <v>12.518787317285838</v>
      </c>
    </row>
    <row r="1631" spans="1:9" x14ac:dyDescent="0.3">
      <c r="A1631" s="1">
        <v>43945</v>
      </c>
      <c r="B1631" s="2">
        <v>1.3938639567713462E-2</v>
      </c>
      <c r="C1631" s="7">
        <f t="shared" si="180"/>
        <v>9.789942687847262E-4</v>
      </c>
      <c r="D1631" s="7">
        <f t="shared" si="181"/>
        <v>9.3190558271524244E-3</v>
      </c>
      <c r="E1631" s="7">
        <f t="shared" si="182"/>
        <v>4.4560742228255575E-2</v>
      </c>
      <c r="F1631" s="7">
        <f t="shared" si="183"/>
        <v>1.6816448050791912</v>
      </c>
      <c r="G1631" s="2">
        <f t="shared" si="177"/>
        <v>6.8429507887736983E-4</v>
      </c>
      <c r="H1631" s="8">
        <f t="shared" si="178"/>
        <v>1.3254344488836093E-2</v>
      </c>
      <c r="I1631" s="7">
        <f t="shared" si="179"/>
        <v>12.810046365080581</v>
      </c>
    </row>
    <row r="1632" spans="1:9" x14ac:dyDescent="0.3">
      <c r="A1632" s="1">
        <v>43948</v>
      </c>
      <c r="B1632" s="2">
        <v>1.4418533814280154E-2</v>
      </c>
      <c r="C1632" s="7">
        <f t="shared" si="180"/>
        <v>9.789942687847262E-4</v>
      </c>
      <c r="D1632" s="7">
        <f t="shared" si="181"/>
        <v>9.3190558271524244E-3</v>
      </c>
      <c r="E1632" s="7">
        <f t="shared" si="182"/>
        <v>3.9896969039416384E-2</v>
      </c>
      <c r="F1632" s="7">
        <f t="shared" si="183"/>
        <v>1.6668719170999104</v>
      </c>
      <c r="G1632" s="2">
        <f t="shared" si="177"/>
        <v>7.1196085612916656E-4</v>
      </c>
      <c r="H1632" s="8">
        <f t="shared" si="178"/>
        <v>1.3706572958150988E-2</v>
      </c>
      <c r="I1632" s="7">
        <f t="shared" si="179"/>
        <v>13.49782993524626</v>
      </c>
    </row>
    <row r="1633" spans="1:9" x14ac:dyDescent="0.3">
      <c r="A1633" s="1">
        <v>43949</v>
      </c>
      <c r="B1633" s="2">
        <v>-4.5983328857628347E-3</v>
      </c>
      <c r="C1633" s="7">
        <f t="shared" si="180"/>
        <v>9.789942687847262E-4</v>
      </c>
      <c r="D1633" s="7">
        <f t="shared" si="181"/>
        <v>9.3190558271524244E-3</v>
      </c>
      <c r="E1633" s="7">
        <f t="shared" si="182"/>
        <v>3.6204502091793662E-2</v>
      </c>
      <c r="F1633" s="7">
        <f t="shared" si="183"/>
        <v>1.6784106190593975</v>
      </c>
      <c r="G1633" s="2">
        <f t="shared" si="177"/>
        <v>7.3893339869984353E-4</v>
      </c>
      <c r="H1633" s="8">
        <f t="shared" si="178"/>
        <v>-5.3372662844626785E-3</v>
      </c>
      <c r="I1633" s="7">
        <f t="shared" si="179"/>
        <v>17.72443985504167</v>
      </c>
    </row>
    <row r="1634" spans="1:9" x14ac:dyDescent="0.3">
      <c r="A1634" s="1">
        <v>43950</v>
      </c>
      <c r="B1634" s="2">
        <v>2.6178167436500477E-2</v>
      </c>
      <c r="C1634" s="7">
        <f t="shared" si="180"/>
        <v>9.789942687847262E-4</v>
      </c>
      <c r="D1634" s="7">
        <f t="shared" si="181"/>
        <v>9.3190558271524244E-3</v>
      </c>
      <c r="E1634" s="7">
        <f t="shared" si="182"/>
        <v>3.1297910997623593E-2</v>
      </c>
      <c r="F1634" s="7">
        <f t="shared" si="183"/>
        <v>1.6650873862056732</v>
      </c>
      <c r="G1634" s="2">
        <f t="shared" si="177"/>
        <v>7.6920954169127297E-4</v>
      </c>
      <c r="H1634" s="8">
        <f t="shared" si="178"/>
        <v>2.5408957894809205E-2</v>
      </c>
      <c r="I1634" s="7">
        <f t="shared" si="179"/>
        <v>7.7021602644667846</v>
      </c>
    </row>
    <row r="1635" spans="1:9" x14ac:dyDescent="0.3">
      <c r="A1635" s="1">
        <v>43951</v>
      </c>
      <c r="B1635" s="2">
        <v>-9.3107521063757748E-3</v>
      </c>
      <c r="C1635" s="7">
        <f t="shared" si="180"/>
        <v>9.789942687847262E-4</v>
      </c>
      <c r="D1635" s="7">
        <f t="shared" si="181"/>
        <v>9.3190558271524244E-3</v>
      </c>
      <c r="E1635" s="7">
        <f t="shared" si="182"/>
        <v>3.4502856901545122E-2</v>
      </c>
      <c r="F1635" s="7">
        <f t="shared" si="183"/>
        <v>1.6929289189029872</v>
      </c>
      <c r="G1635" s="2">
        <f t="shared" si="177"/>
        <v>7.5286494834950288E-4</v>
      </c>
      <c r="H1635" s="8">
        <f t="shared" si="178"/>
        <v>-1.0063617054725277E-2</v>
      </c>
      <c r="I1635" s="7">
        <f t="shared" si="179"/>
        <v>16.649556828053544</v>
      </c>
    </row>
    <row r="1636" spans="1:9" x14ac:dyDescent="0.3">
      <c r="A1636" s="1">
        <v>43952</v>
      </c>
      <c r="B1636" s="2">
        <v>-2.647316248331566E-2</v>
      </c>
      <c r="C1636" s="7">
        <f t="shared" si="180"/>
        <v>9.789942687847262E-4</v>
      </c>
      <c r="D1636" s="7">
        <f t="shared" si="181"/>
        <v>9.3190558271524244E-3</v>
      </c>
      <c r="E1636" s="7">
        <f t="shared" si="182"/>
        <v>3.0752441388958829E-2</v>
      </c>
      <c r="F1636" s="7">
        <f t="shared" si="183"/>
        <v>1.6561859723604275</v>
      </c>
      <c r="G1636" s="2">
        <f t="shared" si="177"/>
        <v>7.7135464633767731E-4</v>
      </c>
      <c r="H1636" s="8">
        <f t="shared" si="178"/>
        <v>-2.7244517129653336E-2</v>
      </c>
      <c r="I1636" s="7">
        <f t="shared" si="179"/>
        <v>6.6954926343651469</v>
      </c>
    </row>
    <row r="1637" spans="1:9" x14ac:dyDescent="0.3">
      <c r="A1637" s="1">
        <v>43955</v>
      </c>
      <c r="B1637" s="2">
        <v>2.7580730214435967E-3</v>
      </c>
      <c r="C1637" s="7">
        <f t="shared" si="180"/>
        <v>9.789942687847262E-4</v>
      </c>
      <c r="D1637" s="7">
        <f t="shared" si="181"/>
        <v>9.3190558271524244E-3</v>
      </c>
      <c r="E1637" s="7">
        <f t="shared" si="182"/>
        <v>3.5188140443988783E-2</v>
      </c>
      <c r="F1637" s="7">
        <f t="shared" si="183"/>
        <v>1.7024503004348219</v>
      </c>
      <c r="G1637" s="2">
        <f t="shared" si="177"/>
        <v>7.5010929711457415E-4</v>
      </c>
      <c r="H1637" s="8">
        <f t="shared" si="178"/>
        <v>2.0079637243290227E-3</v>
      </c>
      <c r="I1637" s="7">
        <f t="shared" si="179"/>
        <v>19.189308577937791</v>
      </c>
    </row>
    <row r="1638" spans="1:9" x14ac:dyDescent="0.3">
      <c r="A1638" s="1">
        <v>43956</v>
      </c>
      <c r="B1638" s="2">
        <v>9.2395182112574581E-3</v>
      </c>
      <c r="C1638" s="7">
        <f t="shared" si="180"/>
        <v>9.789942687847262E-4</v>
      </c>
      <c r="D1638" s="7">
        <f t="shared" si="181"/>
        <v>9.3190558271524244E-3</v>
      </c>
      <c r="E1638" s="7">
        <f t="shared" si="182"/>
        <v>3.017515042314841E-2</v>
      </c>
      <c r="F1638" s="7">
        <f t="shared" si="183"/>
        <v>1.6461779283366516</v>
      </c>
      <c r="G1638" s="2">
        <f t="shared" si="177"/>
        <v>7.7355761143914868E-4</v>
      </c>
      <c r="H1638" s="8">
        <f t="shared" si="178"/>
        <v>8.4659605998183094E-3</v>
      </c>
      <c r="I1638" s="7">
        <f t="shared" si="179"/>
        <v>18.93152327297749</v>
      </c>
    </row>
    <row r="1639" spans="1:9" x14ac:dyDescent="0.3">
      <c r="A1639" s="1">
        <v>43957</v>
      </c>
      <c r="B1639" s="2">
        <v>-6.7788592383017932E-3</v>
      </c>
      <c r="C1639" s="7">
        <f t="shared" si="180"/>
        <v>9.789942687847262E-4</v>
      </c>
      <c r="D1639" s="7">
        <f t="shared" si="181"/>
        <v>9.3190558271524244E-3</v>
      </c>
      <c r="E1639" s="7">
        <f t="shared" si="182"/>
        <v>2.6846002315559222E-2</v>
      </c>
      <c r="F1639" s="7">
        <f t="shared" si="183"/>
        <v>1.690740482789826</v>
      </c>
      <c r="G1639" s="2">
        <f t="shared" si="177"/>
        <v>8.0274006347162414E-4</v>
      </c>
      <c r="H1639" s="8">
        <f t="shared" si="178"/>
        <v>-7.5815993017734175E-3</v>
      </c>
      <c r="I1639" s="7">
        <f t="shared" si="179"/>
        <v>21.585858025036732</v>
      </c>
    </row>
    <row r="1640" spans="1:9" x14ac:dyDescent="0.3">
      <c r="A1640" s="1">
        <v>43958</v>
      </c>
      <c r="B1640" s="2">
        <v>1.2066943978895406E-2</v>
      </c>
      <c r="C1640" s="7">
        <f t="shared" si="180"/>
        <v>9.789942687847262E-4</v>
      </c>
      <c r="D1640" s="7">
        <f t="shared" si="181"/>
        <v>9.3190558271524244E-3</v>
      </c>
      <c r="E1640" s="7">
        <f t="shared" si="182"/>
        <v>2.3941596540798638E-2</v>
      </c>
      <c r="F1640" s="7">
        <f t="shared" si="183"/>
        <v>1.65658358296916</v>
      </c>
      <c r="G1640" s="2">
        <f t="shared" si="177"/>
        <v>8.1739421951539592E-4</v>
      </c>
      <c r="H1640" s="8">
        <f t="shared" si="178"/>
        <v>1.124954975938001E-2</v>
      </c>
      <c r="I1640" s="7">
        <f t="shared" si="179"/>
        <v>18.886701321298272</v>
      </c>
    </row>
    <row r="1641" spans="1:9" x14ac:dyDescent="0.3">
      <c r="A1641" s="1">
        <v>43959</v>
      </c>
      <c r="B1641" s="2">
        <v>1.6546005825407661E-2</v>
      </c>
      <c r="C1641" s="7">
        <f t="shared" si="180"/>
        <v>9.789942687847262E-4</v>
      </c>
      <c r="D1641" s="7">
        <f t="shared" si="181"/>
        <v>9.3190558271524244E-3</v>
      </c>
      <c r="E1641" s="7">
        <f t="shared" si="182"/>
        <v>2.2363348379368243E-2</v>
      </c>
      <c r="F1641" s="7">
        <f t="shared" si="183"/>
        <v>1.6844385341621617</v>
      </c>
      <c r="G1641" s="2">
        <f t="shared" si="177"/>
        <v>8.3142770930957606E-4</v>
      </c>
      <c r="H1641" s="8">
        <f t="shared" si="178"/>
        <v>1.5714578116098086E-2</v>
      </c>
      <c r="I1641" s="7">
        <f t="shared" si="179"/>
        <v>13.418480487906429</v>
      </c>
    </row>
    <row r="1642" spans="1:9" x14ac:dyDescent="0.3">
      <c r="A1642" s="1">
        <v>43962</v>
      </c>
      <c r="B1642" s="2">
        <v>2.0522046671112015E-4</v>
      </c>
      <c r="C1642" s="7">
        <f t="shared" si="180"/>
        <v>9.789942687847262E-4</v>
      </c>
      <c r="D1642" s="7">
        <f t="shared" si="181"/>
        <v>9.3190558271524244E-3</v>
      </c>
      <c r="E1642" s="7">
        <f t="shared" si="182"/>
        <v>2.2477869840486338E-2</v>
      </c>
      <c r="F1642" s="7">
        <f t="shared" si="183"/>
        <v>1.6668061914459373</v>
      </c>
      <c r="G1642" s="2">
        <f t="shared" si="177"/>
        <v>8.2854012863673994E-4</v>
      </c>
      <c r="H1642" s="8">
        <f t="shared" si="178"/>
        <v>-6.2331966192561978E-4</v>
      </c>
      <c r="I1642" s="7">
        <f t="shared" si="179"/>
        <v>29.531231323268212</v>
      </c>
    </row>
    <row r="1643" spans="1:9" x14ac:dyDescent="0.3">
      <c r="A1643" s="1">
        <v>43963</v>
      </c>
      <c r="B1643" s="2">
        <v>-1.9931425164252059E-2</v>
      </c>
      <c r="C1643" s="7">
        <f t="shared" si="180"/>
        <v>9.789942687847262E-4</v>
      </c>
      <c r="D1643" s="7">
        <f t="shared" si="181"/>
        <v>9.3190558271524244E-3</v>
      </c>
      <c r="E1643" s="7">
        <f t="shared" si="182"/>
        <v>1.9679419327389314E-2</v>
      </c>
      <c r="F1643" s="7">
        <f t="shared" si="183"/>
        <v>1.6730675761258729</v>
      </c>
      <c r="G1643" s="2">
        <f t="shared" si="177"/>
        <v>8.4794067029489309E-4</v>
      </c>
      <c r="H1643" s="8">
        <f t="shared" si="178"/>
        <v>-2.0779365834546953E-2</v>
      </c>
      <c r="I1643" s="7">
        <f t="shared" si="179"/>
        <v>7.1216608201132887</v>
      </c>
    </row>
    <row r="1644" spans="1:9" x14ac:dyDescent="0.3">
      <c r="A1644" s="1">
        <v>43964</v>
      </c>
      <c r="B1644" s="2">
        <v>-1.7686067656236371E-2</v>
      </c>
      <c r="C1644" s="7">
        <f t="shared" si="180"/>
        <v>9.789942687847262E-4</v>
      </c>
      <c r="D1644" s="7">
        <f t="shared" si="181"/>
        <v>9.3190558271524244E-3</v>
      </c>
      <c r="E1644" s="7">
        <f t="shared" si="182"/>
        <v>2.2439065903484046E-2</v>
      </c>
      <c r="F1644" s="7">
        <f t="shared" si="183"/>
        <v>1.6807344534601711</v>
      </c>
      <c r="G1644" s="2">
        <f t="shared" si="177"/>
        <v>8.30486328910591E-4</v>
      </c>
      <c r="H1644" s="8">
        <f t="shared" si="178"/>
        <v>-1.8516553985146962E-2</v>
      </c>
      <c r="I1644" s="7">
        <f t="shared" si="179"/>
        <v>10.340448690158778</v>
      </c>
    </row>
    <row r="1645" spans="1:9" x14ac:dyDescent="0.3">
      <c r="A1645" s="1">
        <v>43965</v>
      </c>
      <c r="B1645" s="2">
        <v>1.1967383939340603E-2</v>
      </c>
      <c r="C1645" s="7">
        <f t="shared" si="180"/>
        <v>9.789942687847262E-4</v>
      </c>
      <c r="D1645" s="7">
        <f t="shared" si="181"/>
        <v>9.3190558271524244E-3</v>
      </c>
      <c r="E1645" s="7">
        <f t="shared" si="182"/>
        <v>2.3665412088990194E-2</v>
      </c>
      <c r="F1645" s="7">
        <f t="shared" si="183"/>
        <v>1.6723703563629182</v>
      </c>
      <c r="G1645" s="2">
        <f t="shared" si="177"/>
        <v>8.2130706108965326E-4</v>
      </c>
      <c r="H1645" s="8">
        <f t="shared" si="178"/>
        <v>1.1146076878250951E-2</v>
      </c>
      <c r="I1645" s="7">
        <f t="shared" si="179"/>
        <v>19.15126212094636</v>
      </c>
    </row>
    <row r="1646" spans="1:9" x14ac:dyDescent="0.3">
      <c r="A1646" s="1">
        <v>43966</v>
      </c>
      <c r="B1646" s="2">
        <v>4.5970037276072961E-3</v>
      </c>
      <c r="C1646" s="7">
        <f t="shared" si="180"/>
        <v>9.789942687847262E-4</v>
      </c>
      <c r="D1646" s="7">
        <f t="shared" si="181"/>
        <v>9.3190558271524244E-3</v>
      </c>
      <c r="E1646" s="7">
        <f t="shared" si="182"/>
        <v>2.2109025959653309E-2</v>
      </c>
      <c r="F1646" s="7">
        <f t="shared" si="183"/>
        <v>1.6724160377566559</v>
      </c>
      <c r="G1646" s="2">
        <f t="shared" si="177"/>
        <v>8.3168302483399657E-4</v>
      </c>
      <c r="H1646" s="8">
        <f t="shared" si="178"/>
        <v>3.7653207027732996E-3</v>
      </c>
      <c r="I1646" s="7">
        <f t="shared" si="179"/>
        <v>28.62220926411867</v>
      </c>
    </row>
    <row r="1647" spans="1:9" x14ac:dyDescent="0.3">
      <c r="A1647" s="1">
        <v>43969</v>
      </c>
      <c r="B1647" s="2">
        <v>3.045971025143257E-2</v>
      </c>
      <c r="C1647" s="7">
        <f t="shared" si="180"/>
        <v>9.789942687847262E-4</v>
      </c>
      <c r="D1647" s="7">
        <f t="shared" si="181"/>
        <v>9.3190558271524244E-3</v>
      </c>
      <c r="E1647" s="7">
        <f t="shared" si="182"/>
        <v>1.9537854136620628E-2</v>
      </c>
      <c r="F1647" s="7">
        <f t="shared" si="183"/>
        <v>1.6692156934862785</v>
      </c>
      <c r="G1647" s="2">
        <f t="shared" si="177"/>
        <v>8.4847548765768508E-4</v>
      </c>
      <c r="H1647" s="8">
        <f t="shared" si="178"/>
        <v>2.9611234763774884E-2</v>
      </c>
      <c r="I1647" s="7">
        <f t="shared" si="179"/>
        <v>2.4882749011641043</v>
      </c>
    </row>
    <row r="1648" spans="1:9" x14ac:dyDescent="0.3">
      <c r="A1648" s="1">
        <v>43970</v>
      </c>
      <c r="B1648" s="2">
        <v>-1.027100552264959E-2</v>
      </c>
      <c r="C1648" s="7">
        <f t="shared" si="180"/>
        <v>9.789942687847262E-4</v>
      </c>
      <c r="D1648" s="7">
        <f t="shared" si="181"/>
        <v>9.3190558271524244E-3</v>
      </c>
      <c r="E1648" s="7">
        <f t="shared" si="182"/>
        <v>2.7543885318427993E-2</v>
      </c>
      <c r="F1648" s="7">
        <f t="shared" si="183"/>
        <v>1.6964530645523497</v>
      </c>
      <c r="G1648" s="2">
        <f t="shared" si="177"/>
        <v>7.989789654526732E-4</v>
      </c>
      <c r="H1648" s="8">
        <f t="shared" si="178"/>
        <v>-1.1069984488102263E-2</v>
      </c>
      <c r="I1648" s="7">
        <f t="shared" si="179"/>
        <v>18.22695565628408</v>
      </c>
    </row>
    <row r="1649" spans="1:9" x14ac:dyDescent="0.3">
      <c r="A1649" s="1">
        <v>43971</v>
      </c>
      <c r="B1649" s="2">
        <v>1.6987757505043E-2</v>
      </c>
      <c r="C1649" s="7">
        <f t="shared" si="180"/>
        <v>9.789942687847262E-4</v>
      </c>
      <c r="D1649" s="7">
        <f t="shared" si="181"/>
        <v>9.3190558271524244E-3</v>
      </c>
      <c r="E1649" s="7">
        <f t="shared" si="182"/>
        <v>2.5278868129475895E-2</v>
      </c>
      <c r="F1649" s="7">
        <f t="shared" si="183"/>
        <v>1.6541287904360549</v>
      </c>
      <c r="G1649" s="2">
        <f t="shared" si="177"/>
        <v>8.0802223589163894E-4</v>
      </c>
      <c r="H1649" s="8">
        <f t="shared" si="178"/>
        <v>1.6179735269151362E-2</v>
      </c>
      <c r="I1649" s="7">
        <f t="shared" si="179"/>
        <v>13.415520062849666</v>
      </c>
    </row>
    <row r="1650" spans="1:9" x14ac:dyDescent="0.3">
      <c r="A1650" s="1">
        <v>43972</v>
      </c>
      <c r="B1650" s="2">
        <v>-6.9037618316584171E-3</v>
      </c>
      <c r="C1650" s="7">
        <f t="shared" si="180"/>
        <v>9.789942687847262E-4</v>
      </c>
      <c r="D1650" s="7">
        <f t="shared" si="181"/>
        <v>9.3190558271524244E-3</v>
      </c>
      <c r="E1650" s="7">
        <f t="shared" si="182"/>
        <v>2.5049661412472134E-2</v>
      </c>
      <c r="F1650" s="7">
        <f t="shared" si="183"/>
        <v>1.6901874972123767</v>
      </c>
      <c r="G1650" s="2">
        <f t="shared" si="177"/>
        <v>8.1446108301653955E-4</v>
      </c>
      <c r="H1650" s="8">
        <f t="shared" si="178"/>
        <v>-7.7182229146749567E-3</v>
      </c>
      <c r="I1650" s="7">
        <f t="shared" si="179"/>
        <v>22.497603098005023</v>
      </c>
    </row>
    <row r="1651" spans="1:9" x14ac:dyDescent="0.3">
      <c r="A1651" s="1">
        <v>43973</v>
      </c>
      <c r="B1651" s="2">
        <v>1.8990087516668197E-3</v>
      </c>
      <c r="C1651" s="7">
        <f t="shared" si="180"/>
        <v>9.789942687847262E-4</v>
      </c>
      <c r="D1651" s="7">
        <f t="shared" si="181"/>
        <v>9.3190558271524244E-3</v>
      </c>
      <c r="E1651" s="7">
        <f t="shared" si="182"/>
        <v>2.2488800841106941E-2</v>
      </c>
      <c r="F1651" s="7">
        <f t="shared" si="183"/>
        <v>1.6570625039822768</v>
      </c>
      <c r="G1651" s="2">
        <f t="shared" si="177"/>
        <v>8.2726009333908821E-4</v>
      </c>
      <c r="H1651" s="8">
        <f t="shared" si="178"/>
        <v>1.0717486583277315E-3</v>
      </c>
      <c r="I1651" s="7">
        <f t="shared" si="179"/>
        <v>29.283908977862204</v>
      </c>
    </row>
    <row r="1652" spans="1:9" x14ac:dyDescent="0.3">
      <c r="A1652" s="1">
        <v>43977</v>
      </c>
      <c r="B1652" s="2">
        <v>1.2320594433311127E-2</v>
      </c>
      <c r="C1652" s="7">
        <f t="shared" si="180"/>
        <v>9.789942687847262E-4</v>
      </c>
      <c r="D1652" s="7">
        <f t="shared" si="181"/>
        <v>9.3190558271524244E-3</v>
      </c>
      <c r="E1652" s="7">
        <f t="shared" si="182"/>
        <v>1.9697326730422984E-2</v>
      </c>
      <c r="F1652" s="7">
        <f t="shared" si="183"/>
        <v>1.6804686533821929</v>
      </c>
      <c r="G1652" s="2">
        <f t="shared" si="177"/>
        <v>8.4860399567629778E-4</v>
      </c>
      <c r="H1652" s="8">
        <f t="shared" si="178"/>
        <v>1.1471990437634829E-2</v>
      </c>
      <c r="I1652" s="7">
        <f t="shared" si="179"/>
        <v>19.137583554435025</v>
      </c>
    </row>
    <row r="1653" spans="1:9" x14ac:dyDescent="0.3">
      <c r="A1653" s="1">
        <v>43978</v>
      </c>
      <c r="B1653" s="2">
        <v>1.4878878875067336E-2</v>
      </c>
      <c r="C1653" s="7">
        <f t="shared" si="180"/>
        <v>9.789942687847262E-4</v>
      </c>
      <c r="D1653" s="7">
        <f t="shared" si="181"/>
        <v>9.3190558271524244E-3</v>
      </c>
      <c r="E1653" s="7">
        <f t="shared" si="182"/>
        <v>1.8932136522529508E-2</v>
      </c>
      <c r="F1653" s="7">
        <f t="shared" si="183"/>
        <v>1.666494971540909</v>
      </c>
      <c r="G1653" s="2">
        <f t="shared" si="177"/>
        <v>8.5224107458504723E-4</v>
      </c>
      <c r="H1653" s="8">
        <f t="shared" si="178"/>
        <v>1.402663780048229E-2</v>
      </c>
      <c r="I1653" s="7">
        <f t="shared" si="179"/>
        <v>14.724857171972225</v>
      </c>
    </row>
    <row r="1654" spans="1:9" x14ac:dyDescent="0.3">
      <c r="A1654" s="1">
        <v>43979</v>
      </c>
      <c r="B1654" s="2">
        <v>-1.8447868696176428E-3</v>
      </c>
      <c r="C1654" s="7">
        <f t="shared" si="180"/>
        <v>9.789942687847262E-4</v>
      </c>
      <c r="D1654" s="7">
        <f t="shared" si="181"/>
        <v>9.3190558271524244E-3</v>
      </c>
      <c r="E1654" s="7">
        <f t="shared" si="182"/>
        <v>1.9067062503240362E-2</v>
      </c>
      <c r="F1654" s="7">
        <f t="shared" si="183"/>
        <v>1.678951418392707</v>
      </c>
      <c r="G1654" s="2">
        <f t="shared" si="177"/>
        <v>8.526216385465182E-4</v>
      </c>
      <c r="H1654" s="8">
        <f t="shared" si="178"/>
        <v>-2.697408508164161E-3</v>
      </c>
      <c r="I1654" s="7">
        <f t="shared" si="179"/>
        <v>33.776041558837704</v>
      </c>
    </row>
    <row r="1655" spans="1:9" x14ac:dyDescent="0.3">
      <c r="A1655" s="1">
        <v>43980</v>
      </c>
      <c r="B1655" s="2">
        <v>4.4556980045615813E-3</v>
      </c>
      <c r="C1655" s="7">
        <f t="shared" si="180"/>
        <v>9.789942687847262E-4</v>
      </c>
      <c r="D1655" s="7">
        <f t="shared" si="181"/>
        <v>9.3190558271524244E-3</v>
      </c>
      <c r="E1655" s="7">
        <f t="shared" si="182"/>
        <v>1.6955159113602073E-2</v>
      </c>
      <c r="F1655" s="7">
        <f t="shared" si="183"/>
        <v>1.6640677142129061</v>
      </c>
      <c r="G1655" s="2">
        <f t="shared" si="177"/>
        <v>8.6525185554896635E-4</v>
      </c>
      <c r="H1655" s="8">
        <f t="shared" si="178"/>
        <v>3.5904461490126149E-3</v>
      </c>
      <c r="I1655" s="7">
        <f t="shared" si="179"/>
        <v>36.100141506507761</v>
      </c>
    </row>
    <row r="1656" spans="1:9" x14ac:dyDescent="0.3">
      <c r="A1656" s="1">
        <v>43983</v>
      </c>
      <c r="B1656" s="2">
        <v>4.0418368911416813E-3</v>
      </c>
      <c r="C1656" s="7">
        <f t="shared" si="180"/>
        <v>9.789942687847262E-4</v>
      </c>
      <c r="D1656" s="7">
        <f t="shared" si="181"/>
        <v>9.3190558271524244E-3</v>
      </c>
      <c r="E1656" s="7">
        <f t="shared" si="182"/>
        <v>1.5284198295268244E-2</v>
      </c>
      <c r="F1656" s="7">
        <f t="shared" si="183"/>
        <v>1.6755011507824547</v>
      </c>
      <c r="G1656" s="2">
        <f t="shared" si="177"/>
        <v>8.7741083390596166E-4</v>
      </c>
      <c r="H1656" s="8">
        <f t="shared" si="178"/>
        <v>3.1644260572357198E-3</v>
      </c>
      <c r="I1656" s="7">
        <f t="shared" si="179"/>
        <v>40.432897331877527</v>
      </c>
    </row>
    <row r="1657" spans="1:9" x14ac:dyDescent="0.3">
      <c r="A1657" s="1">
        <v>43984</v>
      </c>
      <c r="B1657" s="2">
        <v>8.2799832607420853E-3</v>
      </c>
      <c r="C1657" s="7">
        <f t="shared" si="180"/>
        <v>9.789942687847262E-4</v>
      </c>
      <c r="D1657" s="7">
        <f t="shared" si="181"/>
        <v>9.3190558271524244E-3</v>
      </c>
      <c r="E1657" s="7">
        <f t="shared" si="182"/>
        <v>1.3876230901329204E-2</v>
      </c>
      <c r="F1657" s="7">
        <f t="shared" si="183"/>
        <v>1.6667594597605833</v>
      </c>
      <c r="G1657" s="2">
        <f t="shared" si="177"/>
        <v>8.8611109039727156E-4</v>
      </c>
      <c r="H1657" s="8">
        <f t="shared" si="178"/>
        <v>7.3938721703448139E-3</v>
      </c>
      <c r="I1657" s="7">
        <f t="shared" si="179"/>
        <v>29.545742200000493</v>
      </c>
    </row>
    <row r="1658" spans="1:9" x14ac:dyDescent="0.3">
      <c r="A1658" s="1">
        <v>43985</v>
      </c>
      <c r="B1658" s="2">
        <v>1.3308427194719696E-2</v>
      </c>
      <c r="C1658" s="7">
        <f t="shared" si="180"/>
        <v>9.789942687847262E-4</v>
      </c>
      <c r="D1658" s="7">
        <f t="shared" si="181"/>
        <v>9.3190558271524244E-3</v>
      </c>
      <c r="E1658" s="7">
        <f t="shared" si="182"/>
        <v>1.3242212804347198E-2</v>
      </c>
      <c r="F1658" s="7">
        <f t="shared" si="183"/>
        <v>1.6746643293733072</v>
      </c>
      <c r="G1658" s="2">
        <f t="shared" si="177"/>
        <v>8.9092283254968798E-4</v>
      </c>
      <c r="H1658" s="8">
        <f t="shared" si="178"/>
        <v>1.2417504362170009E-2</v>
      </c>
      <c r="I1658" s="7">
        <f t="shared" si="179"/>
        <v>13.814116792211848</v>
      </c>
    </row>
    <row r="1659" spans="1:9" x14ac:dyDescent="0.3">
      <c r="A1659" s="1">
        <v>43986</v>
      </c>
      <c r="B1659" s="2">
        <v>-2.6267474134704649E-3</v>
      </c>
      <c r="C1659" s="7">
        <f t="shared" si="180"/>
        <v>9.789942687847262E-4</v>
      </c>
      <c r="D1659" s="7">
        <f t="shared" si="181"/>
        <v>9.3190558271524244E-3</v>
      </c>
      <c r="E1659" s="7">
        <f t="shared" si="182"/>
        <v>1.3888420686500822E-2</v>
      </c>
      <c r="F1659" s="7">
        <f t="shared" si="183"/>
        <v>1.6715405044511982</v>
      </c>
      <c r="G1659" s="2">
        <f t="shared" si="177"/>
        <v>8.8639065759830331E-4</v>
      </c>
      <c r="H1659" s="8">
        <f t="shared" si="178"/>
        <v>-3.5131380710687683E-3</v>
      </c>
      <c r="I1659" s="7">
        <f t="shared" si="179"/>
        <v>42.552016462225929</v>
      </c>
    </row>
    <row r="1660" spans="1:9" x14ac:dyDescent="0.3">
      <c r="A1660" s="1">
        <v>43987</v>
      </c>
      <c r="B1660" s="2">
        <v>2.5629652926731472E-2</v>
      </c>
      <c r="C1660" s="7">
        <f t="shared" si="180"/>
        <v>9.789942687847262E-4</v>
      </c>
      <c r="D1660" s="7">
        <f t="shared" si="181"/>
        <v>9.3190558271524244E-3</v>
      </c>
      <c r="E1660" s="7">
        <f t="shared" si="182"/>
        <v>1.2755655266546576E-2</v>
      </c>
      <c r="F1660" s="7">
        <f t="shared" si="183"/>
        <v>1.6698259661546611</v>
      </c>
      <c r="G1660" s="2">
        <f t="shared" si="177"/>
        <v>8.9382494243220214E-4</v>
      </c>
      <c r="H1660" s="8">
        <f t="shared" si="178"/>
        <v>2.4735827984299269E-2</v>
      </c>
      <c r="I1660" s="7">
        <f t="shared" si="179"/>
        <v>1.451143916277257</v>
      </c>
    </row>
    <row r="1661" spans="1:9" x14ac:dyDescent="0.3">
      <c r="A1661" s="1">
        <v>43990</v>
      </c>
      <c r="B1661" s="2">
        <v>1.2087441582714797E-2</v>
      </c>
      <c r="C1661" s="7">
        <f t="shared" si="180"/>
        <v>9.789942687847262E-4</v>
      </c>
      <c r="D1661" s="7">
        <f t="shared" si="181"/>
        <v>9.3190558271524244E-3</v>
      </c>
      <c r="E1661" s="7">
        <f t="shared" si="182"/>
        <v>1.8857616643147456E-2</v>
      </c>
      <c r="F1661" s="7">
        <f t="shared" si="183"/>
        <v>1.6883693211008586</v>
      </c>
      <c r="G1661" s="2">
        <f t="shared" si="177"/>
        <v>8.5495200373361853E-4</v>
      </c>
      <c r="H1661" s="8">
        <f t="shared" si="178"/>
        <v>1.1232489578981179E-2</v>
      </c>
      <c r="I1661" s="7">
        <f t="shared" si="179"/>
        <v>19.527310656218429</v>
      </c>
    </row>
    <row r="1662" spans="1:9" x14ac:dyDescent="0.3">
      <c r="A1662" s="1">
        <v>43991</v>
      </c>
      <c r="B1662" s="2">
        <v>-7.4568345525359847E-3</v>
      </c>
      <c r="C1662" s="7">
        <f t="shared" si="180"/>
        <v>9.789942687847262E-4</v>
      </c>
      <c r="D1662" s="7">
        <f t="shared" si="181"/>
        <v>9.3190558271524244E-3</v>
      </c>
      <c r="E1662" s="7">
        <f t="shared" si="182"/>
        <v>1.8177759407550707E-2</v>
      </c>
      <c r="F1662" s="7">
        <f t="shared" si="183"/>
        <v>1.6603551237068839</v>
      </c>
      <c r="G1662" s="2">
        <f t="shared" si="177"/>
        <v>8.5667862212096579E-4</v>
      </c>
      <c r="H1662" s="8">
        <f t="shared" si="178"/>
        <v>-8.3135131746569502E-3</v>
      </c>
      <c r="I1662" s="7">
        <f t="shared" si="179"/>
        <v>25.212237417685845</v>
      </c>
    </row>
    <row r="1663" spans="1:9" x14ac:dyDescent="0.3">
      <c r="A1663" s="1">
        <v>43992</v>
      </c>
      <c r="B1663" s="2">
        <v>-5.5800467690212407E-3</v>
      </c>
      <c r="C1663" s="7">
        <f t="shared" si="180"/>
        <v>9.789942687847262E-4</v>
      </c>
      <c r="D1663" s="7">
        <f t="shared" si="181"/>
        <v>9.3190558271524244E-3</v>
      </c>
      <c r="E1663" s="7">
        <f t="shared" si="182"/>
        <v>1.6949280719864155E-2</v>
      </c>
      <c r="F1663" s="7">
        <f t="shared" si="183"/>
        <v>1.6799300502924568</v>
      </c>
      <c r="G1663" s="2">
        <f t="shared" si="177"/>
        <v>8.6674650147670331E-4</v>
      </c>
      <c r="H1663" s="8">
        <f t="shared" si="178"/>
        <v>-6.4467932704979445E-3</v>
      </c>
      <c r="I1663" s="7">
        <f t="shared" si="179"/>
        <v>30.323007963304661</v>
      </c>
    </row>
    <row r="1664" spans="1:9" x14ac:dyDescent="0.3">
      <c r="A1664" s="1">
        <v>43993</v>
      </c>
      <c r="B1664" s="2">
        <v>-5.7648605076652149E-2</v>
      </c>
      <c r="C1664" s="7">
        <f t="shared" si="180"/>
        <v>9.789942687847262E-4</v>
      </c>
      <c r="D1664" s="7">
        <f t="shared" si="181"/>
        <v>9.3190558271524244E-3</v>
      </c>
      <c r="E1664" s="7">
        <f t="shared" si="182"/>
        <v>1.5615718226712391E-2</v>
      </c>
      <c r="F1664" s="7">
        <f t="shared" si="183"/>
        <v>1.6643127597192269</v>
      </c>
      <c r="G1664" s="2">
        <f t="shared" si="177"/>
        <v>8.7425838692854676E-4</v>
      </c>
      <c r="H1664" s="8">
        <f t="shared" si="178"/>
        <v>-5.8522863463580696E-2</v>
      </c>
      <c r="I1664" s="7">
        <f t="shared" si="179"/>
        <v>3.6810904766489044E-2</v>
      </c>
    </row>
    <row r="1665" spans="1:9" x14ac:dyDescent="0.3">
      <c r="A1665" s="1">
        <v>43994</v>
      </c>
      <c r="B1665" s="2">
        <v>1.19754243779715E-2</v>
      </c>
      <c r="C1665" s="7">
        <f t="shared" si="180"/>
        <v>9.789942687847262E-4</v>
      </c>
      <c r="D1665" s="7">
        <f t="shared" si="181"/>
        <v>9.3190558271524244E-3</v>
      </c>
      <c r="E1665" s="7">
        <f t="shared" si="182"/>
        <v>5.4212596322479205E-2</v>
      </c>
      <c r="F1665" s="7">
        <f t="shared" si="183"/>
        <v>1.7734611054203755</v>
      </c>
      <c r="G1665" s="2">
        <f t="shared" si="177"/>
        <v>6.4503456156951816E-4</v>
      </c>
      <c r="H1665" s="8">
        <f t="shared" si="178"/>
        <v>1.1330389816401982E-2</v>
      </c>
      <c r="I1665" s="7">
        <f t="shared" si="179"/>
        <v>11.958831538784709</v>
      </c>
    </row>
    <row r="1666" spans="1:9" x14ac:dyDescent="0.3">
      <c r="A1666" s="1">
        <v>43997</v>
      </c>
      <c r="B1666" s="2">
        <v>9.3356368373214149E-3</v>
      </c>
      <c r="C1666" s="7">
        <f t="shared" si="180"/>
        <v>9.789942687847262E-4</v>
      </c>
      <c r="D1666" s="7">
        <f t="shared" si="181"/>
        <v>9.3190558271524244E-3</v>
      </c>
      <c r="E1666" s="7">
        <f t="shared" si="182"/>
        <v>4.727977740198161E-2</v>
      </c>
      <c r="F1666" s="7">
        <f t="shared" si="183"/>
        <v>1.595975873868904</v>
      </c>
      <c r="G1666" s="2">
        <f t="shared" si="177"/>
        <v>6.4304406221809597E-4</v>
      </c>
      <c r="H1666" s="8">
        <f t="shared" si="178"/>
        <v>8.6925927751033191E-3</v>
      </c>
      <c r="I1666" s="7">
        <f t="shared" si="179"/>
        <v>12.715233762086573</v>
      </c>
    </row>
    <row r="1667" spans="1:9" x14ac:dyDescent="0.3">
      <c r="A1667" s="1">
        <v>43998</v>
      </c>
      <c r="B1667" s="2">
        <v>1.9247477618562492E-2</v>
      </c>
      <c r="C1667" s="7">
        <f t="shared" si="180"/>
        <v>9.789942687847262E-4</v>
      </c>
      <c r="D1667" s="7">
        <f t="shared" si="181"/>
        <v>9.3190558271524244E-3</v>
      </c>
      <c r="E1667" s="7">
        <f t="shared" si="182"/>
        <v>4.0958550680583614E-2</v>
      </c>
      <c r="F1667" s="7">
        <f t="shared" si="183"/>
        <v>1.7288719947123017</v>
      </c>
      <c r="G1667" s="2">
        <f t="shared" ref="G1667:G1730" si="184">C1667 - E1667*EXP(1/(2*F1667^2))*SINH(D1667/F1667)</f>
        <v>7.1801585336808726E-4</v>
      </c>
      <c r="H1667" s="8">
        <f t="shared" ref="H1667:H1730" si="185">B1667-G1667</f>
        <v>1.8529461765194405E-2</v>
      </c>
      <c r="I1667" s="7">
        <f t="shared" ref="I1667:I1730" si="186">F1667/(E1667*SQRT(2*PI()))*1/SQRT(1 + ((B1667-C1667)/E1667)^2)*EXP(-1/2*(D1667 + F1667*ASINH((B1667-C1667)/E1667))^2)</f>
        <v>11.548367799823449</v>
      </c>
    </row>
    <row r="1668" spans="1:9" x14ac:dyDescent="0.3">
      <c r="A1668" s="1">
        <v>43999</v>
      </c>
      <c r="B1668" s="2">
        <v>-4.153786568256157E-3</v>
      </c>
      <c r="C1668" s="7">
        <f t="shared" ref="C1668:C1731" si="187">C1667*L$17 + L$16*$H1667^2 + L$15</f>
        <v>9.789942687847262E-4</v>
      </c>
      <c r="D1668" s="7">
        <f t="shared" ref="D1668:D1731" si="188">D1667*M$17 + M$16*$H1667^2 + M$15</f>
        <v>9.3190558271524244E-3</v>
      </c>
      <c r="E1668" s="7">
        <f t="shared" ref="E1668:E1731" si="189">E1667*N$17 + N$16*$H1667^2 + N$15</f>
        <v>3.8901534278784088E-2</v>
      </c>
      <c r="F1668" s="7">
        <f t="shared" ref="F1668:F1731" si="190">F1667*O$17 + O$16*$H1667^2 + O$15</f>
        <v>1.6359279784467446</v>
      </c>
      <c r="G1668" s="2">
        <f t="shared" si="184"/>
        <v>7.118689077476115E-4</v>
      </c>
      <c r="H1668" s="8">
        <f t="shared" si="185"/>
        <v>-4.8656554760037685E-3</v>
      </c>
      <c r="I1668" s="7">
        <f t="shared" si="186"/>
        <v>16.28369879146549</v>
      </c>
    </row>
    <row r="1669" spans="1:9" x14ac:dyDescent="0.3">
      <c r="A1669" s="1">
        <v>44000</v>
      </c>
      <c r="B1669" s="2">
        <v>3.853287558928109E-4</v>
      </c>
      <c r="C1669" s="7">
        <f t="shared" si="187"/>
        <v>9.789942687847262E-4</v>
      </c>
      <c r="D1669" s="7">
        <f t="shared" si="188"/>
        <v>9.3190558271524244E-3</v>
      </c>
      <c r="E1669" s="7">
        <f t="shared" si="189"/>
        <v>3.3459510968815886E-2</v>
      </c>
      <c r="F1669" s="7">
        <f t="shared" si="190"/>
        <v>1.6971224684359003</v>
      </c>
      <c r="G1669" s="2">
        <f t="shared" si="184"/>
        <v>7.6043311833810399E-4</v>
      </c>
      <c r="H1669" s="8">
        <f t="shared" si="185"/>
        <v>-3.7510436244529309E-4</v>
      </c>
      <c r="I1669" s="7">
        <f t="shared" si="186"/>
        <v>20.227464382230597</v>
      </c>
    </row>
    <row r="1670" spans="1:9" x14ac:dyDescent="0.3">
      <c r="A1670" s="1">
        <v>44001</v>
      </c>
      <c r="B1670" s="2">
        <v>-5.7151885946118419E-3</v>
      </c>
      <c r="C1670" s="7">
        <f t="shared" si="187"/>
        <v>9.789942687847262E-4</v>
      </c>
      <c r="D1670" s="7">
        <f t="shared" si="188"/>
        <v>9.3190558271524244E-3</v>
      </c>
      <c r="E1670" s="7">
        <f t="shared" si="189"/>
        <v>2.8707865633550222E-2</v>
      </c>
      <c r="F1670" s="7">
        <f t="shared" si="190"/>
        <v>1.6501009406213103</v>
      </c>
      <c r="G1670" s="2">
        <f t="shared" si="184"/>
        <v>7.8418254349495468E-4</v>
      </c>
      <c r="H1670" s="8">
        <f t="shared" si="185"/>
        <v>-6.4993711381067963E-3</v>
      </c>
      <c r="I1670" s="7">
        <f t="shared" si="186"/>
        <v>20.838391060826762</v>
      </c>
    </row>
    <row r="1671" spans="1:9" x14ac:dyDescent="0.3">
      <c r="A1671" s="1">
        <v>44004</v>
      </c>
      <c r="B1671" s="2">
        <v>6.4153971108935615E-3</v>
      </c>
      <c r="C1671" s="7">
        <f t="shared" si="187"/>
        <v>9.789942687847262E-4</v>
      </c>
      <c r="D1671" s="7">
        <f t="shared" si="188"/>
        <v>9.3190558271524244E-3</v>
      </c>
      <c r="E1671" s="7">
        <f t="shared" si="189"/>
        <v>2.529402001252707E-2</v>
      </c>
      <c r="F1671" s="7">
        <f t="shared" si="190"/>
        <v>1.6869228984402111</v>
      </c>
      <c r="G1671" s="2">
        <f t="shared" si="184"/>
        <v>8.12421634678831E-4</v>
      </c>
      <c r="H1671" s="8">
        <f t="shared" si="185"/>
        <v>5.6029754762147305E-3</v>
      </c>
      <c r="I1671" s="7">
        <f t="shared" si="186"/>
        <v>24.29908833933564</v>
      </c>
    </row>
    <row r="1672" spans="1:9" x14ac:dyDescent="0.3">
      <c r="A1672" s="1">
        <v>44005</v>
      </c>
      <c r="B1672" s="2">
        <v>4.603548742725394E-3</v>
      </c>
      <c r="C1672" s="7">
        <f t="shared" si="187"/>
        <v>9.789942687847262E-4</v>
      </c>
      <c r="D1672" s="7">
        <f t="shared" si="188"/>
        <v>9.3190558271524244E-3</v>
      </c>
      <c r="E1672" s="7">
        <f t="shared" si="189"/>
        <v>2.2359182757151163E-2</v>
      </c>
      <c r="F1672" s="7">
        <f t="shared" si="190"/>
        <v>1.65872437519028</v>
      </c>
      <c r="G1672" s="2">
        <f t="shared" si="184"/>
        <v>8.2834073920970994E-4</v>
      </c>
      <c r="H1672" s="8">
        <f t="shared" si="185"/>
        <v>3.7752080035156842E-3</v>
      </c>
      <c r="I1672" s="7">
        <f t="shared" si="186"/>
        <v>28.114411820991908</v>
      </c>
    </row>
    <row r="1673" spans="1:9" x14ac:dyDescent="0.3">
      <c r="A1673" s="1">
        <v>44006</v>
      </c>
      <c r="B1673" s="2">
        <v>-2.5508782330756485E-2</v>
      </c>
      <c r="C1673" s="7">
        <f t="shared" si="187"/>
        <v>9.789942687847262E-4</v>
      </c>
      <c r="D1673" s="7">
        <f t="shared" si="188"/>
        <v>9.3190558271524244E-3</v>
      </c>
      <c r="E1673" s="7">
        <f t="shared" si="189"/>
        <v>1.9744458958275393E-2</v>
      </c>
      <c r="F1673" s="7">
        <f t="shared" si="190"/>
        <v>1.6795869813911877</v>
      </c>
      <c r="G1673" s="2">
        <f t="shared" si="184"/>
        <v>8.4819906705868337E-4</v>
      </c>
      <c r="H1673" s="8">
        <f t="shared" si="185"/>
        <v>-2.6356981397815168E-2</v>
      </c>
      <c r="I1673" s="7">
        <f t="shared" si="186"/>
        <v>3.7036179451998219</v>
      </c>
    </row>
    <row r="1674" spans="1:9" x14ac:dyDescent="0.3">
      <c r="A1674" s="1">
        <v>44007</v>
      </c>
      <c r="B1674" s="2">
        <v>1.0720617127092824E-2</v>
      </c>
      <c r="C1674" s="7">
        <f t="shared" si="187"/>
        <v>9.789942687847262E-4</v>
      </c>
      <c r="D1674" s="7">
        <f t="shared" si="188"/>
        <v>9.3190558271524244E-3</v>
      </c>
      <c r="E1674" s="7">
        <f t="shared" si="189"/>
        <v>2.5576994493259973E-2</v>
      </c>
      <c r="F1674" s="7">
        <f t="shared" si="190"/>
        <v>1.6833595301319884</v>
      </c>
      <c r="G1674" s="2">
        <f t="shared" si="184"/>
        <v>8.1007582789604745E-4</v>
      </c>
      <c r="H1674" s="8">
        <f t="shared" si="185"/>
        <v>9.9105412991967769E-3</v>
      </c>
      <c r="I1674" s="7">
        <f t="shared" si="186"/>
        <v>20.045418582726352</v>
      </c>
    </row>
    <row r="1675" spans="1:9" x14ac:dyDescent="0.3">
      <c r="A1675" s="1">
        <v>44008</v>
      </c>
      <c r="B1675" s="2">
        <v>-2.3751521795016828E-2</v>
      </c>
      <c r="C1675" s="7">
        <f t="shared" si="187"/>
        <v>9.789942687847262E-4</v>
      </c>
      <c r="D1675" s="7">
        <f t="shared" si="188"/>
        <v>9.3190558271524244E-3</v>
      </c>
      <c r="E1675" s="7">
        <f t="shared" si="189"/>
        <v>2.3375898522965739E-2</v>
      </c>
      <c r="F1675" s="7">
        <f t="shared" si="190"/>
        <v>1.6633452338621093</v>
      </c>
      <c r="G1675" s="2">
        <f t="shared" si="184"/>
        <v>8.2208607725050816E-4</v>
      </c>
      <c r="H1675" s="8">
        <f t="shared" si="185"/>
        <v>-2.4573607872267336E-2</v>
      </c>
      <c r="I1675" s="7">
        <f t="shared" si="186"/>
        <v>6.1061073153540688</v>
      </c>
    </row>
    <row r="1676" spans="1:9" x14ac:dyDescent="0.3">
      <c r="A1676" s="1">
        <v>44011</v>
      </c>
      <c r="B1676" s="2">
        <v>1.4697572278237869E-2</v>
      </c>
      <c r="C1676" s="7">
        <f t="shared" si="187"/>
        <v>9.789942687847262E-4</v>
      </c>
      <c r="D1676" s="7">
        <f t="shared" si="188"/>
        <v>9.3190558271524244E-3</v>
      </c>
      <c r="E1676" s="7">
        <f t="shared" si="189"/>
        <v>2.7497911094947203E-2</v>
      </c>
      <c r="F1676" s="7">
        <f t="shared" si="190"/>
        <v>1.6930473044807446</v>
      </c>
      <c r="G1676" s="2">
        <f t="shared" si="184"/>
        <v>7.9879187350105564E-4</v>
      </c>
      <c r="H1676" s="8">
        <f t="shared" si="185"/>
        <v>1.3898780404736813E-2</v>
      </c>
      <c r="I1676" s="7">
        <f t="shared" si="186"/>
        <v>15.67345369913372</v>
      </c>
    </row>
    <row r="1677" spans="1:9" x14ac:dyDescent="0.3">
      <c r="A1677" s="1">
        <v>44012</v>
      </c>
      <c r="B1677" s="2">
        <v>1.2809644833435385E-2</v>
      </c>
      <c r="C1677" s="7">
        <f t="shared" si="187"/>
        <v>9.789942687847262E-4</v>
      </c>
      <c r="D1677" s="7">
        <f t="shared" si="188"/>
        <v>9.3190558271524244E-3</v>
      </c>
      <c r="E1677" s="7">
        <f t="shared" si="189"/>
        <v>2.6069707417833304E-2</v>
      </c>
      <c r="F1677" s="7">
        <f t="shared" si="190"/>
        <v>1.6587397663230921</v>
      </c>
      <c r="G1677" s="2">
        <f t="shared" si="184"/>
        <v>8.0334188505181716E-4</v>
      </c>
      <c r="H1677" s="8">
        <f t="shared" si="185"/>
        <v>1.2006302948383568E-2</v>
      </c>
      <c r="I1677" s="7">
        <f t="shared" si="186"/>
        <v>17.599602927318568</v>
      </c>
    </row>
    <row r="1678" spans="1:9" x14ac:dyDescent="0.3">
      <c r="A1678" s="1">
        <v>44013</v>
      </c>
      <c r="B1678" s="2">
        <v>7.0047154333525707E-3</v>
      </c>
      <c r="C1678" s="7">
        <f t="shared" si="187"/>
        <v>9.789942687847262E-4</v>
      </c>
      <c r="D1678" s="7">
        <f t="shared" si="188"/>
        <v>9.3190558271524244E-3</v>
      </c>
      <c r="E1678" s="7">
        <f t="shared" si="189"/>
        <v>2.4319987505885179E-2</v>
      </c>
      <c r="F1678" s="7">
        <f t="shared" si="190"/>
        <v>1.683311811192969</v>
      </c>
      <c r="G1678" s="2">
        <f t="shared" si="184"/>
        <v>8.1837133356516228E-4</v>
      </c>
      <c r="H1678" s="8">
        <f t="shared" si="185"/>
        <v>6.1863440997874082E-3</v>
      </c>
      <c r="I1678" s="7">
        <f t="shared" si="186"/>
        <v>24.516592999111445</v>
      </c>
    </row>
    <row r="1679" spans="1:9" x14ac:dyDescent="0.3">
      <c r="A1679" s="1">
        <v>44014</v>
      </c>
      <c r="B1679" s="2">
        <v>5.5070948880517889E-3</v>
      </c>
      <c r="C1679" s="7">
        <f t="shared" si="187"/>
        <v>9.789942687847262E-4</v>
      </c>
      <c r="D1679" s="7">
        <f t="shared" si="188"/>
        <v>9.3190558271524244E-3</v>
      </c>
      <c r="E1679" s="7">
        <f t="shared" si="189"/>
        <v>2.1638820805166659E-2</v>
      </c>
      <c r="F1679" s="7">
        <f t="shared" si="190"/>
        <v>1.6616569980861438</v>
      </c>
      <c r="G1679" s="2">
        <f t="shared" si="184"/>
        <v>8.3354502127510938E-4</v>
      </c>
      <c r="H1679" s="8">
        <f t="shared" si="185"/>
        <v>4.6735498667766799E-3</v>
      </c>
      <c r="I1679" s="7">
        <f t="shared" si="186"/>
        <v>28.158891396773342</v>
      </c>
    </row>
    <row r="1680" spans="1:9" x14ac:dyDescent="0.3">
      <c r="A1680" s="1">
        <v>44018</v>
      </c>
      <c r="B1680" s="2">
        <v>1.5437120158122486E-2</v>
      </c>
      <c r="C1680" s="7">
        <f t="shared" si="187"/>
        <v>9.789942687847262E-4</v>
      </c>
      <c r="D1680" s="7">
        <f t="shared" si="188"/>
        <v>9.3190558271524244E-3</v>
      </c>
      <c r="E1680" s="7">
        <f t="shared" si="189"/>
        <v>1.9241074203202795E-2</v>
      </c>
      <c r="F1680" s="7">
        <f t="shared" si="190"/>
        <v>1.6775843293357786</v>
      </c>
      <c r="G1680" s="2">
        <f t="shared" si="184"/>
        <v>8.5132748316559936E-4</v>
      </c>
      <c r="H1680" s="8">
        <f t="shared" si="185"/>
        <v>1.4585792674956886E-2</v>
      </c>
      <c r="I1680" s="7">
        <f t="shared" si="186"/>
        <v>13.95890692937507</v>
      </c>
    </row>
    <row r="1681" spans="1:9" x14ac:dyDescent="0.3">
      <c r="A1681" s="1">
        <v>44019</v>
      </c>
      <c r="B1681" s="2">
        <v>-1.0313818958215482E-2</v>
      </c>
      <c r="C1681" s="7">
        <f t="shared" si="187"/>
        <v>9.789942687847262E-4</v>
      </c>
      <c r="D1681" s="7">
        <f t="shared" si="188"/>
        <v>9.3190558271524244E-3</v>
      </c>
      <c r="E1681" s="7">
        <f t="shared" si="189"/>
        <v>1.9508831886397474E-2</v>
      </c>
      <c r="F1681" s="7">
        <f t="shared" si="190"/>
        <v>1.6710132827237358</v>
      </c>
      <c r="G1681" s="2">
        <f t="shared" si="184"/>
        <v>8.4885978923762663E-4</v>
      </c>
      <c r="H1681" s="8">
        <f t="shared" si="185"/>
        <v>-1.1162678747453109E-2</v>
      </c>
      <c r="I1681" s="7">
        <f t="shared" si="186"/>
        <v>19.533797334996233</v>
      </c>
    </row>
    <row r="1682" spans="1:9" x14ac:dyDescent="0.3">
      <c r="A1682" s="1">
        <v>44020</v>
      </c>
      <c r="B1682" s="2">
        <v>7.6485790562041966E-3</v>
      </c>
      <c r="C1682" s="7">
        <f t="shared" si="187"/>
        <v>9.789942687847262E-4</v>
      </c>
      <c r="D1682" s="7">
        <f t="shared" si="188"/>
        <v>9.3190558271524244E-3</v>
      </c>
      <c r="E1682" s="7">
        <f t="shared" si="189"/>
        <v>1.8694979819566419E-2</v>
      </c>
      <c r="F1682" s="7">
        <f t="shared" si="190"/>
        <v>1.6734544473887525</v>
      </c>
      <c r="G1682" s="2">
        <f t="shared" si="184"/>
        <v>8.5453553052721994E-4</v>
      </c>
      <c r="H1682" s="8">
        <f t="shared" si="185"/>
        <v>6.7940435256769764E-3</v>
      </c>
      <c r="I1682" s="7">
        <f t="shared" si="186"/>
        <v>28.188804662950275</v>
      </c>
    </row>
    <row r="1683" spans="1:9" x14ac:dyDescent="0.3">
      <c r="A1683" s="1">
        <v>44021</v>
      </c>
      <c r="B1683" s="2">
        <v>-5.6927390241134912E-3</v>
      </c>
      <c r="C1683" s="7">
        <f t="shared" si="187"/>
        <v>9.789942687847262E-4</v>
      </c>
      <c r="D1683" s="7">
        <f t="shared" si="188"/>
        <v>9.3190558271524244E-3</v>
      </c>
      <c r="E1683" s="7">
        <f t="shared" si="189"/>
        <v>1.7105331791088672E-2</v>
      </c>
      <c r="F1683" s="7">
        <f t="shared" si="190"/>
        <v>1.6693492012849049</v>
      </c>
      <c r="G1683" s="2">
        <f t="shared" si="184"/>
        <v>8.6473789174534334E-4</v>
      </c>
      <c r="H1683" s="8">
        <f t="shared" si="185"/>
        <v>-6.5574769158588345E-3</v>
      </c>
      <c r="I1683" s="7">
        <f t="shared" si="186"/>
        <v>29.812156278266169</v>
      </c>
    </row>
    <row r="1684" spans="1:9" x14ac:dyDescent="0.3">
      <c r="A1684" s="1">
        <v>44022</v>
      </c>
      <c r="B1684" s="2">
        <v>1.0210538220023269E-2</v>
      </c>
      <c r="C1684" s="7">
        <f t="shared" si="187"/>
        <v>9.789942687847262E-4</v>
      </c>
      <c r="D1684" s="7">
        <f t="shared" si="188"/>
        <v>9.3190558271524244E-3</v>
      </c>
      <c r="E1684" s="7">
        <f t="shared" si="189"/>
        <v>1.5760941929462601E-2</v>
      </c>
      <c r="F1684" s="7">
        <f t="shared" si="190"/>
        <v>1.6723673848406004</v>
      </c>
      <c r="G1684" s="2">
        <f t="shared" si="184"/>
        <v>8.7397581784470389E-4</v>
      </c>
      <c r="H1684" s="8">
        <f t="shared" si="185"/>
        <v>9.3365624021785644E-3</v>
      </c>
      <c r="I1684" s="7">
        <f t="shared" si="186"/>
        <v>23.480766945029384</v>
      </c>
    </row>
    <row r="1685" spans="1:9" x14ac:dyDescent="0.3">
      <c r="A1685" s="1">
        <v>44025</v>
      </c>
      <c r="B1685" s="2">
        <v>-8.6587206624988422E-3</v>
      </c>
      <c r="C1685" s="7">
        <f t="shared" si="187"/>
        <v>9.789942687847262E-4</v>
      </c>
      <c r="D1685" s="7">
        <f t="shared" si="188"/>
        <v>9.3190558271524244E-3</v>
      </c>
      <c r="E1685" s="7">
        <f t="shared" si="189"/>
        <v>1.5173521929717767E-2</v>
      </c>
      <c r="F1685" s="7">
        <f t="shared" si="190"/>
        <v>1.6713521705048153</v>
      </c>
      <c r="G1685" s="2">
        <f t="shared" si="184"/>
        <v>8.7780652599520959E-4</v>
      </c>
      <c r="H1685" s="8">
        <f t="shared" si="185"/>
        <v>-9.5365271884940515E-3</v>
      </c>
      <c r="I1685" s="7">
        <f t="shared" si="186"/>
        <v>22.691800287309256</v>
      </c>
    </row>
    <row r="1686" spans="1:9" x14ac:dyDescent="0.3">
      <c r="A1686" s="1">
        <v>44026</v>
      </c>
      <c r="B1686" s="2">
        <v>1.2958598285137013E-2</v>
      </c>
      <c r="C1686" s="7">
        <f t="shared" si="187"/>
        <v>9.789942687847262E-4</v>
      </c>
      <c r="D1686" s="7">
        <f t="shared" si="188"/>
        <v>9.3190558271524244E-3</v>
      </c>
      <c r="E1686" s="7">
        <f t="shared" si="189"/>
        <v>1.4734700926924299E-2</v>
      </c>
      <c r="F1686" s="7">
        <f t="shared" si="190"/>
        <v>1.672229581452364</v>
      </c>
      <c r="G1686" s="2">
        <f t="shared" si="184"/>
        <v>8.8080289210286562E-4</v>
      </c>
      <c r="H1686" s="8">
        <f t="shared" si="185"/>
        <v>1.2077795393034147E-2</v>
      </c>
      <c r="I1686" s="7">
        <f t="shared" si="186"/>
        <v>16.054482547171592</v>
      </c>
    </row>
    <row r="1687" spans="1:9" x14ac:dyDescent="0.3">
      <c r="A1687" s="1">
        <v>44027</v>
      </c>
      <c r="B1687" s="2">
        <v>9.1873840244951488E-3</v>
      </c>
      <c r="C1687" s="7">
        <f t="shared" si="187"/>
        <v>9.789942687847262E-4</v>
      </c>
      <c r="D1687" s="7">
        <f t="shared" si="188"/>
        <v>9.3190558271524244E-3</v>
      </c>
      <c r="E1687" s="7">
        <f t="shared" si="189"/>
        <v>1.5018224887307219E-2</v>
      </c>
      <c r="F1687" s="7">
        <f t="shared" si="190"/>
        <v>1.6731450611473275</v>
      </c>
      <c r="G1687" s="2">
        <f t="shared" si="184"/>
        <v>8.7898782696477977E-4</v>
      </c>
      <c r="H1687" s="8">
        <f t="shared" si="185"/>
        <v>8.3083961975303697E-3</v>
      </c>
      <c r="I1687" s="7">
        <f t="shared" si="186"/>
        <v>26.398191514339437</v>
      </c>
    </row>
    <row r="1688" spans="1:9" x14ac:dyDescent="0.3">
      <c r="A1688" s="1">
        <v>44028</v>
      </c>
      <c r="B1688" s="2">
        <v>-3.293492141413723E-3</v>
      </c>
      <c r="C1688" s="7">
        <f t="shared" si="187"/>
        <v>9.789942687847262E-4</v>
      </c>
      <c r="D1688" s="7">
        <f t="shared" si="188"/>
        <v>9.3190558271524244E-3</v>
      </c>
      <c r="E1688" s="7">
        <f t="shared" si="189"/>
        <v>1.4349866684888893E-2</v>
      </c>
      <c r="F1688" s="7">
        <f t="shared" si="190"/>
        <v>1.6702413663006876</v>
      </c>
      <c r="G1688" s="2">
        <f t="shared" si="184"/>
        <v>8.8321278819733355E-4</v>
      </c>
      <c r="H1688" s="8">
        <f t="shared" si="185"/>
        <v>-4.1767049296110564E-3</v>
      </c>
      <c r="I1688" s="7">
        <f t="shared" si="186"/>
        <v>39.644076280801606</v>
      </c>
    </row>
    <row r="1689" spans="1:9" x14ac:dyDescent="0.3">
      <c r="A1689" s="1">
        <v>44029</v>
      </c>
      <c r="B1689" s="2">
        <v>2.8989959334324578E-3</v>
      </c>
      <c r="C1689" s="7">
        <f t="shared" si="187"/>
        <v>9.789942687847262E-4</v>
      </c>
      <c r="D1689" s="7">
        <f t="shared" si="188"/>
        <v>9.3190558271524244E-3</v>
      </c>
      <c r="E1689" s="7">
        <f t="shared" si="189"/>
        <v>1.3195015776989573E-2</v>
      </c>
      <c r="F1689" s="7">
        <f t="shared" si="190"/>
        <v>1.6709566233640973</v>
      </c>
      <c r="G1689" s="2">
        <f t="shared" si="184"/>
        <v>8.9097231034514029E-4</v>
      </c>
      <c r="H1689" s="8">
        <f t="shared" si="185"/>
        <v>2.0080236230873173E-3</v>
      </c>
      <c r="I1689" s="7">
        <f t="shared" si="186"/>
        <v>48.436042867197344</v>
      </c>
    </row>
    <row r="1690" spans="1:9" x14ac:dyDescent="0.3">
      <c r="A1690" s="1">
        <v>44032</v>
      </c>
      <c r="B1690" s="2">
        <v>8.0815135491365542E-3</v>
      </c>
      <c r="C1690" s="7">
        <f t="shared" si="187"/>
        <v>9.789942687847262E-4</v>
      </c>
      <c r="D1690" s="7">
        <f t="shared" si="188"/>
        <v>9.3190558271524244E-3</v>
      </c>
      <c r="E1690" s="7">
        <f t="shared" si="189"/>
        <v>1.2087903151657763E-2</v>
      </c>
      <c r="F1690" s="7">
        <f t="shared" si="190"/>
        <v>1.6700291257636437</v>
      </c>
      <c r="G1690" s="2">
        <f t="shared" si="184"/>
        <v>8.9829685284573265E-4</v>
      </c>
      <c r="H1690" s="8">
        <f t="shared" si="185"/>
        <v>7.1832166962908211E-3</v>
      </c>
      <c r="I1690" s="7">
        <f t="shared" si="186"/>
        <v>30.509029544586177</v>
      </c>
    </row>
    <row r="1691" spans="1:9" x14ac:dyDescent="0.3">
      <c r="A1691" s="1">
        <v>44033</v>
      </c>
      <c r="B1691" s="2">
        <v>2.1277369662660028E-3</v>
      </c>
      <c r="C1691" s="7">
        <f t="shared" si="187"/>
        <v>9.789942687847262E-4</v>
      </c>
      <c r="D1691" s="7">
        <f t="shared" si="188"/>
        <v>9.3190558271524244E-3</v>
      </c>
      <c r="E1691" s="7">
        <f t="shared" si="189"/>
        <v>1.1735457635734725E-2</v>
      </c>
      <c r="F1691" s="7">
        <f t="shared" si="190"/>
        <v>1.672099776020777</v>
      </c>
      <c r="G1691" s="2">
        <f t="shared" si="184"/>
        <v>9.0078147052076896E-4</v>
      </c>
      <c r="H1691" s="8">
        <f t="shared" si="185"/>
        <v>1.226955495745234E-3</v>
      </c>
      <c r="I1691" s="7">
        <f t="shared" si="186"/>
        <v>55.734279207988031</v>
      </c>
    </row>
    <row r="1692" spans="1:9" x14ac:dyDescent="0.3">
      <c r="A1692" s="1">
        <v>44034</v>
      </c>
      <c r="B1692" s="2">
        <v>5.6920487769163142E-3</v>
      </c>
      <c r="C1692" s="7">
        <f t="shared" si="187"/>
        <v>9.789942687847262E-4</v>
      </c>
      <c r="D1692" s="7">
        <f t="shared" si="188"/>
        <v>9.3190558271524244E-3</v>
      </c>
      <c r="E1692" s="7">
        <f t="shared" si="189"/>
        <v>1.0857911925751501E-2</v>
      </c>
      <c r="F1692" s="7">
        <f t="shared" si="190"/>
        <v>1.6690906984682217</v>
      </c>
      <c r="G1692" s="2">
        <f t="shared" si="184"/>
        <v>9.0645274788385335E-4</v>
      </c>
      <c r="H1692" s="8">
        <f t="shared" si="185"/>
        <v>4.7855960290324609E-3</v>
      </c>
      <c r="I1692" s="7">
        <f t="shared" si="186"/>
        <v>43.634544273971521</v>
      </c>
    </row>
    <row r="1693" spans="1:9" x14ac:dyDescent="0.3">
      <c r="A1693" s="1">
        <v>44035</v>
      </c>
      <c r="B1693" s="2">
        <v>-1.1931592226834931E-2</v>
      </c>
      <c r="C1693" s="7">
        <f t="shared" si="187"/>
        <v>9.789942687847262E-4</v>
      </c>
      <c r="D1693" s="7">
        <f t="shared" si="188"/>
        <v>9.3190558271524244E-3</v>
      </c>
      <c r="E1693" s="7">
        <f t="shared" si="189"/>
        <v>1.0387237861770163E-2</v>
      </c>
      <c r="F1693" s="7">
        <f t="shared" si="190"/>
        <v>1.6719850315814533</v>
      </c>
      <c r="G1693" s="2">
        <f t="shared" si="184"/>
        <v>9.0976044229827463E-4</v>
      </c>
      <c r="H1693" s="8">
        <f t="shared" si="185"/>
        <v>-1.2841352669133206E-2</v>
      </c>
      <c r="I1693" s="7">
        <f t="shared" si="186"/>
        <v>8.9385525929990486</v>
      </c>
    </row>
    <row r="1694" spans="1:9" x14ac:dyDescent="0.3">
      <c r="A1694" s="1">
        <v>44036</v>
      </c>
      <c r="B1694" s="2">
        <v>-6.4405444512306564E-3</v>
      </c>
      <c r="C1694" s="7">
        <f t="shared" si="187"/>
        <v>9.789942687847262E-4</v>
      </c>
      <c r="D1694" s="7">
        <f t="shared" si="188"/>
        <v>9.3190558271524244E-3</v>
      </c>
      <c r="E1694" s="7">
        <f t="shared" si="189"/>
        <v>1.1666077564412363E-2</v>
      </c>
      <c r="F1694" s="7">
        <f t="shared" si="190"/>
        <v>1.673877574983629</v>
      </c>
      <c r="G1694" s="2">
        <f t="shared" si="184"/>
        <v>9.0135592560390012E-4</v>
      </c>
      <c r="H1694" s="8">
        <f t="shared" si="185"/>
        <v>-7.3419003768345568E-3</v>
      </c>
      <c r="I1694" s="7">
        <f t="shared" si="186"/>
        <v>29.469235069730804</v>
      </c>
    </row>
    <row r="1695" spans="1:9" x14ac:dyDescent="0.3">
      <c r="A1695" s="1">
        <v>44039</v>
      </c>
      <c r="B1695" s="2">
        <v>7.29243224440701E-3</v>
      </c>
      <c r="C1695" s="7">
        <f t="shared" si="187"/>
        <v>9.789942687847262E-4</v>
      </c>
      <c r="D1695" s="7">
        <f t="shared" si="188"/>
        <v>9.3190558271524244E-3</v>
      </c>
      <c r="E1695" s="7">
        <f t="shared" si="189"/>
        <v>1.1415587329520966E-2</v>
      </c>
      <c r="F1695" s="7">
        <f t="shared" si="190"/>
        <v>1.6692515190221999</v>
      </c>
      <c r="G1695" s="2">
        <f t="shared" si="184"/>
        <v>9.027369132058509E-4</v>
      </c>
      <c r="H1695" s="8">
        <f t="shared" si="185"/>
        <v>6.3896953312011593E-3</v>
      </c>
      <c r="I1695" s="7">
        <f t="shared" si="186"/>
        <v>34.325514745542186</v>
      </c>
    </row>
    <row r="1696" spans="1:9" x14ac:dyDescent="0.3">
      <c r="A1696" s="1">
        <v>44040</v>
      </c>
      <c r="B1696" s="2">
        <v>-6.3423900983284875E-3</v>
      </c>
      <c r="C1696" s="7">
        <f t="shared" si="187"/>
        <v>9.789942687847262E-4</v>
      </c>
      <c r="D1696" s="7">
        <f t="shared" si="188"/>
        <v>9.3190558271524244E-3</v>
      </c>
      <c r="E1696" s="7">
        <f t="shared" si="189"/>
        <v>1.1056183710544091E-2</v>
      </c>
      <c r="F1696" s="7">
        <f t="shared" si="190"/>
        <v>1.6723788777213018</v>
      </c>
      <c r="G1696" s="2">
        <f t="shared" si="184"/>
        <v>9.0532529268979418E-4</v>
      </c>
      <c r="H1696" s="8">
        <f t="shared" si="185"/>
        <v>-7.247715391018282E-3</v>
      </c>
      <c r="I1696" s="7">
        <f t="shared" si="186"/>
        <v>29.603338269076431</v>
      </c>
    </row>
    <row r="1697" spans="1:9" x14ac:dyDescent="0.3">
      <c r="A1697" s="1">
        <v>44041</v>
      </c>
      <c r="B1697" s="2">
        <v>1.2298596042761956E-2</v>
      </c>
      <c r="C1697" s="7">
        <f t="shared" si="187"/>
        <v>9.789942687847262E-4</v>
      </c>
      <c r="D1697" s="7">
        <f t="shared" si="188"/>
        <v>9.3190558271524244E-3</v>
      </c>
      <c r="E1697" s="7">
        <f t="shared" si="189"/>
        <v>1.0897886531863903E-2</v>
      </c>
      <c r="F1697" s="7">
        <f t="shared" si="190"/>
        <v>1.6703470054348604</v>
      </c>
      <c r="G1697" s="2">
        <f t="shared" si="184"/>
        <v>9.0626007177795325E-4</v>
      </c>
      <c r="H1697" s="8">
        <f t="shared" si="185"/>
        <v>1.1392335970984001E-2</v>
      </c>
      <c r="I1697" s="7">
        <f t="shared" si="186"/>
        <v>13.221252848235576</v>
      </c>
    </row>
    <row r="1698" spans="1:9" x14ac:dyDescent="0.3">
      <c r="A1698" s="1">
        <v>44042</v>
      </c>
      <c r="B1698" s="2">
        <v>-3.5677229447913517E-3</v>
      </c>
      <c r="C1698" s="7">
        <f t="shared" si="187"/>
        <v>9.789942687847262E-4</v>
      </c>
      <c r="D1698" s="7">
        <f t="shared" si="188"/>
        <v>9.3190558271524244E-3</v>
      </c>
      <c r="E1698" s="7">
        <f t="shared" si="189"/>
        <v>1.1674068304428872E-2</v>
      </c>
      <c r="F1698" s="7">
        <f t="shared" si="190"/>
        <v>1.6741080389303926</v>
      </c>
      <c r="G1698" s="2">
        <f t="shared" si="184"/>
        <v>9.0131725856035661E-4</v>
      </c>
      <c r="H1698" s="8">
        <f t="shared" si="185"/>
        <v>-4.4690402033517084E-3</v>
      </c>
      <c r="I1698" s="7">
        <f t="shared" si="186"/>
        <v>43.789460499918732</v>
      </c>
    </row>
    <row r="1699" spans="1:9" x14ac:dyDescent="0.3">
      <c r="A1699" s="1">
        <v>44043</v>
      </c>
      <c r="B1699" s="2">
        <v>7.902111804021672E-3</v>
      </c>
      <c r="C1699" s="7">
        <f t="shared" si="187"/>
        <v>9.789942687847262E-4</v>
      </c>
      <c r="D1699" s="7">
        <f t="shared" si="188"/>
        <v>9.3190558271524244E-3</v>
      </c>
      <c r="E1699" s="7">
        <f t="shared" si="189"/>
        <v>1.1024078589306945E-2</v>
      </c>
      <c r="F1699" s="7">
        <f t="shared" si="190"/>
        <v>1.6681009669345157</v>
      </c>
      <c r="G1699" s="2">
        <f t="shared" si="184"/>
        <v>9.0528318937259681E-4</v>
      </c>
      <c r="H1699" s="8">
        <f t="shared" si="185"/>
        <v>6.9968286146490748E-3</v>
      </c>
      <c r="I1699" s="7">
        <f t="shared" si="186"/>
        <v>31.069103877663565</v>
      </c>
    </row>
    <row r="1700" spans="1:9" x14ac:dyDescent="0.3">
      <c r="A1700" s="1">
        <v>44046</v>
      </c>
      <c r="B1700" s="2">
        <v>6.9521778192727091E-3</v>
      </c>
      <c r="C1700" s="7">
        <f t="shared" si="187"/>
        <v>9.789942687847262E-4</v>
      </c>
      <c r="D1700" s="7">
        <f t="shared" si="188"/>
        <v>9.3190558271524244E-3</v>
      </c>
      <c r="E1700" s="7">
        <f t="shared" si="189"/>
        <v>1.0829555711219038E-2</v>
      </c>
      <c r="F1700" s="7">
        <f t="shared" si="190"/>
        <v>1.6734840093061054</v>
      </c>
      <c r="G1700" s="2">
        <f t="shared" si="184"/>
        <v>9.0690001987760681E-4</v>
      </c>
      <c r="H1700" s="8">
        <f t="shared" si="185"/>
        <v>6.0452777993951021E-3</v>
      </c>
      <c r="I1700" s="7">
        <f t="shared" si="186"/>
        <v>36.295994927695837</v>
      </c>
    </row>
    <row r="1701" spans="1:9" x14ac:dyDescent="0.3">
      <c r="A1701" s="1">
        <v>44047</v>
      </c>
      <c r="B1701" s="2">
        <v>3.8626136208135264E-3</v>
      </c>
      <c r="C1701" s="7">
        <f t="shared" si="187"/>
        <v>9.789942687847262E-4</v>
      </c>
      <c r="D1701" s="7">
        <f t="shared" si="188"/>
        <v>9.3190558271524244E-3</v>
      </c>
      <c r="E1701" s="7">
        <f t="shared" si="189"/>
        <v>1.052398248173061E-2</v>
      </c>
      <c r="F1701" s="7">
        <f t="shared" si="190"/>
        <v>1.6690502812075201</v>
      </c>
      <c r="G1701" s="2">
        <f t="shared" si="184"/>
        <v>9.0868141086909661E-4</v>
      </c>
      <c r="H1701" s="8">
        <f t="shared" si="185"/>
        <v>2.9539322099444297E-3</v>
      </c>
      <c r="I1701" s="7">
        <f t="shared" si="186"/>
        <v>54.866733287289115</v>
      </c>
    </row>
    <row r="1702" spans="1:9" x14ac:dyDescent="0.3">
      <c r="A1702" s="1">
        <v>44048</v>
      </c>
      <c r="B1702" s="2">
        <v>6.2110490239177807E-3</v>
      </c>
      <c r="C1702" s="7">
        <f t="shared" si="187"/>
        <v>9.789942687847262E-4</v>
      </c>
      <c r="D1702" s="7">
        <f t="shared" si="188"/>
        <v>9.3190558271524244E-3</v>
      </c>
      <c r="E1702" s="7">
        <f t="shared" si="189"/>
        <v>9.9462974660901489E-3</v>
      </c>
      <c r="F1702" s="7">
        <f t="shared" si="190"/>
        <v>1.6716078688718399</v>
      </c>
      <c r="G1702" s="2">
        <f t="shared" si="184"/>
        <v>9.1267912166929628E-4</v>
      </c>
      <c r="H1702" s="8">
        <f t="shared" si="185"/>
        <v>5.2983699022484841E-3</v>
      </c>
      <c r="I1702" s="7">
        <f t="shared" si="186"/>
        <v>41.261928110207577</v>
      </c>
    </row>
    <row r="1703" spans="1:9" x14ac:dyDescent="0.3">
      <c r="A1703" s="1">
        <v>44049</v>
      </c>
      <c r="B1703" s="2">
        <v>6.684474618080527E-3</v>
      </c>
      <c r="C1703" s="7">
        <f t="shared" si="187"/>
        <v>9.789942687847262E-4</v>
      </c>
      <c r="D1703" s="7">
        <f t="shared" si="188"/>
        <v>9.3190558271524244E-3</v>
      </c>
      <c r="E1703" s="7">
        <f t="shared" si="189"/>
        <v>9.6981855242961462E-3</v>
      </c>
      <c r="F1703" s="7">
        <f t="shared" si="190"/>
        <v>1.6702274316295282</v>
      </c>
      <c r="G1703" s="2">
        <f t="shared" si="184"/>
        <v>9.1426076868268583E-4</v>
      </c>
      <c r="H1703" s="8">
        <f t="shared" si="185"/>
        <v>5.7702138493978409E-3</v>
      </c>
      <c r="I1703" s="7">
        <f t="shared" si="186"/>
        <v>37.977427686137951</v>
      </c>
    </row>
    <row r="1704" spans="1:9" x14ac:dyDescent="0.3">
      <c r="A1704" s="1">
        <v>44050</v>
      </c>
      <c r="B1704" s="2">
        <v>7.1793853378276928E-4</v>
      </c>
      <c r="C1704" s="7">
        <f t="shared" si="187"/>
        <v>9.789942687847262E-4</v>
      </c>
      <c r="D1704" s="7">
        <f t="shared" si="188"/>
        <v>9.3190558271524244E-3</v>
      </c>
      <c r="E1704" s="7">
        <f t="shared" si="189"/>
        <v>9.5554091097096432E-3</v>
      </c>
      <c r="F1704" s="7">
        <f t="shared" si="190"/>
        <v>1.6714231087180713</v>
      </c>
      <c r="G1704" s="2">
        <f t="shared" si="184"/>
        <v>9.1527573611160267E-4</v>
      </c>
      <c r="H1704" s="8">
        <f t="shared" si="185"/>
        <v>-1.9733720232883339E-4</v>
      </c>
      <c r="I1704" s="7">
        <f t="shared" si="186"/>
        <v>69.710535563128758</v>
      </c>
    </row>
    <row r="1705" spans="1:9" x14ac:dyDescent="0.3">
      <c r="A1705" s="1">
        <v>44053</v>
      </c>
      <c r="B1705" s="2">
        <v>2.9887336334721848E-3</v>
      </c>
      <c r="C1705" s="7">
        <f t="shared" si="187"/>
        <v>9.789942687847262E-4</v>
      </c>
      <c r="D1705" s="7">
        <f t="shared" si="188"/>
        <v>9.3190558271524244E-3</v>
      </c>
      <c r="E1705" s="7">
        <f t="shared" si="189"/>
        <v>9.0478249656882614E-3</v>
      </c>
      <c r="F1705" s="7">
        <f t="shared" si="190"/>
        <v>1.6695609781884129</v>
      </c>
      <c r="G1705" s="2">
        <f t="shared" si="184"/>
        <v>9.1856904364425417E-4</v>
      </c>
      <c r="H1705" s="8">
        <f t="shared" si="185"/>
        <v>2.0701645898279306E-3</v>
      </c>
      <c r="I1705" s="7">
        <f t="shared" si="186"/>
        <v>66.929416104555216</v>
      </c>
    </row>
    <row r="1706" spans="1:9" x14ac:dyDescent="0.3">
      <c r="A1706" s="1">
        <v>44054</v>
      </c>
      <c r="B1706" s="2">
        <v>-8.254549983897963E-3</v>
      </c>
      <c r="C1706" s="7">
        <f t="shared" si="187"/>
        <v>9.789942687847262E-4</v>
      </c>
      <c r="D1706" s="7">
        <f t="shared" si="188"/>
        <v>9.3190558271524244E-3</v>
      </c>
      <c r="E1706" s="7">
        <f t="shared" si="189"/>
        <v>8.6802068996927953E-3</v>
      </c>
      <c r="F1706" s="7">
        <f t="shared" si="190"/>
        <v>1.6710933830281611</v>
      </c>
      <c r="G1706" s="2">
        <f t="shared" si="184"/>
        <v>9.2109635468516984E-4</v>
      </c>
      <c r="H1706" s="8">
        <f t="shared" si="185"/>
        <v>-9.1756463385831329E-3</v>
      </c>
      <c r="I1706" s="7">
        <f t="shared" si="186"/>
        <v>16.128652947343685</v>
      </c>
    </row>
    <row r="1707" spans="1:9" x14ac:dyDescent="0.3">
      <c r="A1707" s="1">
        <v>44055</v>
      </c>
      <c r="B1707" s="2">
        <v>1.3942524167964709E-2</v>
      </c>
      <c r="C1707" s="7">
        <f t="shared" si="187"/>
        <v>9.789942687847262E-4</v>
      </c>
      <c r="D1707" s="7">
        <f t="shared" si="188"/>
        <v>9.3190558271524244E-3</v>
      </c>
      <c r="E1707" s="7">
        <f t="shared" si="189"/>
        <v>9.3153432691168263E-3</v>
      </c>
      <c r="F1707" s="7">
        <f t="shared" si="190"/>
        <v>1.6722313267233868</v>
      </c>
      <c r="G1707" s="2">
        <f t="shared" si="184"/>
        <v>9.1691733296086965E-4</v>
      </c>
      <c r="H1707" s="8">
        <f t="shared" si="185"/>
        <v>1.3025606835003839E-2</v>
      </c>
      <c r="I1707" s="7">
        <f t="shared" si="186"/>
        <v>6.8196459034645933</v>
      </c>
    </row>
    <row r="1708" spans="1:9" x14ac:dyDescent="0.3">
      <c r="A1708" s="1">
        <v>44056</v>
      </c>
      <c r="B1708" s="2">
        <v>-1.8080261601018943E-3</v>
      </c>
      <c r="C1708" s="7">
        <f t="shared" si="187"/>
        <v>9.789942687847262E-4</v>
      </c>
      <c r="D1708" s="7">
        <f t="shared" si="188"/>
        <v>9.3190558271524244E-3</v>
      </c>
      <c r="E1708" s="7">
        <f t="shared" si="189"/>
        <v>1.0840462156690227E-2</v>
      </c>
      <c r="F1708" s="7">
        <f t="shared" si="190"/>
        <v>1.673828142074419</v>
      </c>
      <c r="G1708" s="2">
        <f t="shared" si="184"/>
        <v>9.0684754729296779E-4</v>
      </c>
      <c r="H1708" s="8">
        <f t="shared" si="185"/>
        <v>-2.7148737073948619E-3</v>
      </c>
      <c r="I1708" s="7">
        <f t="shared" si="186"/>
        <v>54.704414642382488</v>
      </c>
    </row>
    <row r="1709" spans="1:9" x14ac:dyDescent="0.3">
      <c r="A1709" s="1">
        <v>44057</v>
      </c>
      <c r="B1709" s="2">
        <v>2.9771430125613563E-5</v>
      </c>
      <c r="C1709" s="7">
        <f t="shared" si="187"/>
        <v>9.789942687847262E-4</v>
      </c>
      <c r="D1709" s="7">
        <f t="shared" si="188"/>
        <v>9.3190558271524244E-3</v>
      </c>
      <c r="E1709" s="7">
        <f t="shared" si="189"/>
        <v>1.0190672934812331E-2</v>
      </c>
      <c r="F1709" s="7">
        <f t="shared" si="190"/>
        <v>1.6679504577523869</v>
      </c>
      <c r="G1709" s="2">
        <f t="shared" si="184"/>
        <v>9.1084729014319376E-4</v>
      </c>
      <c r="H1709" s="8">
        <f t="shared" si="185"/>
        <v>-8.810758600175802E-4</v>
      </c>
      <c r="I1709" s="7">
        <f t="shared" si="186"/>
        <v>64.327566750547277</v>
      </c>
    </row>
    <row r="1710" spans="1:9" x14ac:dyDescent="0.3">
      <c r="A1710" s="1">
        <v>44060</v>
      </c>
      <c r="B1710" s="2">
        <v>3.176699662508442E-3</v>
      </c>
      <c r="C1710" s="7">
        <f t="shared" si="187"/>
        <v>9.789942687847262E-4</v>
      </c>
      <c r="D1710" s="7">
        <f t="shared" si="188"/>
        <v>9.3190558271524244E-3</v>
      </c>
      <c r="E1710" s="7">
        <f t="shared" si="189"/>
        <v>9.5789195665020622E-3</v>
      </c>
      <c r="F1710" s="7">
        <f t="shared" si="190"/>
        <v>1.6722121398104899</v>
      </c>
      <c r="G1710" s="2">
        <f t="shared" si="184"/>
        <v>9.1515988063889397E-4</v>
      </c>
      <c r="H1710" s="8">
        <f t="shared" si="185"/>
        <v>2.2615397818695482E-3</v>
      </c>
      <c r="I1710" s="7">
        <f t="shared" si="186"/>
        <v>62.917268922229688</v>
      </c>
    </row>
    <row r="1711" spans="1:9" x14ac:dyDescent="0.3">
      <c r="A1711" s="1">
        <v>44061</v>
      </c>
      <c r="B1711" s="2">
        <v>2.1602038829424686E-3</v>
      </c>
      <c r="C1711" s="7">
        <f t="shared" si="187"/>
        <v>9.789942687847262E-4</v>
      </c>
      <c r="D1711" s="7">
        <f t="shared" si="188"/>
        <v>9.3190558271524244E-3</v>
      </c>
      <c r="E1711" s="7">
        <f t="shared" si="189"/>
        <v>9.1267072158007882E-3</v>
      </c>
      <c r="F1711" s="7">
        <f t="shared" si="190"/>
        <v>1.6691094169569449</v>
      </c>
      <c r="G1711" s="2">
        <f t="shared" si="184"/>
        <v>9.1801982574858719E-4</v>
      </c>
      <c r="H1711" s="8">
        <f t="shared" si="185"/>
        <v>1.2421840571938815E-3</v>
      </c>
      <c r="I1711" s="7">
        <f t="shared" si="186"/>
        <v>70.55140390430698</v>
      </c>
    </row>
    <row r="1712" spans="1:9" x14ac:dyDescent="0.3">
      <c r="A1712" s="1">
        <v>44062</v>
      </c>
      <c r="B1712" s="2">
        <v>-4.1635108266601106E-3</v>
      </c>
      <c r="C1712" s="7">
        <f t="shared" si="187"/>
        <v>9.789942687847262E-4</v>
      </c>
      <c r="D1712" s="7">
        <f t="shared" si="188"/>
        <v>9.3190558271524244E-3</v>
      </c>
      <c r="E1712" s="7">
        <f t="shared" si="189"/>
        <v>8.7129043405312894E-3</v>
      </c>
      <c r="F1712" s="7">
        <f t="shared" si="190"/>
        <v>1.6713564766663913</v>
      </c>
      <c r="G1712" s="2">
        <f t="shared" si="184"/>
        <v>9.2089068263207614E-4</v>
      </c>
      <c r="H1712" s="8">
        <f t="shared" si="185"/>
        <v>-5.0844015092921871E-3</v>
      </c>
      <c r="I1712" s="7">
        <f t="shared" si="186"/>
        <v>42.872257448487417</v>
      </c>
    </row>
    <row r="1713" spans="1:9" x14ac:dyDescent="0.3">
      <c r="A1713" s="1">
        <v>44063</v>
      </c>
      <c r="B1713" s="2">
        <v>3.113459668795393E-3</v>
      </c>
      <c r="C1713" s="7">
        <f t="shared" si="187"/>
        <v>9.789942687847262E-4</v>
      </c>
      <c r="D1713" s="7">
        <f t="shared" si="188"/>
        <v>9.3190558271524244E-3</v>
      </c>
      <c r="E1713" s="7">
        <f t="shared" si="189"/>
        <v>8.6577735470133692E-3</v>
      </c>
      <c r="F1713" s="7">
        <f t="shared" si="190"/>
        <v>1.6703539163303041</v>
      </c>
      <c r="G1713" s="2">
        <f t="shared" si="184"/>
        <v>9.2121126051411344E-4</v>
      </c>
      <c r="H1713" s="8">
        <f t="shared" si="185"/>
        <v>2.1922484082812794E-3</v>
      </c>
      <c r="I1713" s="7">
        <f t="shared" si="186"/>
        <v>68.506018315472161</v>
      </c>
    </row>
    <row r="1714" spans="1:9" x14ac:dyDescent="0.3">
      <c r="A1714" s="1">
        <v>44064</v>
      </c>
      <c r="B1714" s="2">
        <v>3.5474074900019303E-3</v>
      </c>
      <c r="C1714" s="7">
        <f t="shared" si="187"/>
        <v>9.789942687847262E-4</v>
      </c>
      <c r="D1714" s="7">
        <f t="shared" si="188"/>
        <v>9.3190558271524244E-3</v>
      </c>
      <c r="E1714" s="7">
        <f t="shared" si="189"/>
        <v>8.3655317584117369E-3</v>
      </c>
      <c r="F1714" s="7">
        <f t="shared" si="190"/>
        <v>1.6705078333110754</v>
      </c>
      <c r="G1714" s="2">
        <f t="shared" si="184"/>
        <v>9.2316870473452045E-4</v>
      </c>
      <c r="H1714" s="8">
        <f t="shared" si="185"/>
        <v>2.6242387852674098E-3</v>
      </c>
      <c r="I1714" s="7">
        <f t="shared" si="186"/>
        <v>66.715957415056735</v>
      </c>
    </row>
    <row r="1715" spans="1:9" x14ac:dyDescent="0.3">
      <c r="A1715" s="1">
        <v>44067</v>
      </c>
      <c r="B1715" s="2">
        <v>1.0133114107899077E-2</v>
      </c>
      <c r="C1715" s="7">
        <f t="shared" si="187"/>
        <v>9.789942687847262E-4</v>
      </c>
      <c r="D1715" s="7">
        <f t="shared" si="188"/>
        <v>9.3190558271524244E-3</v>
      </c>
      <c r="E1715" s="7">
        <f t="shared" si="189"/>
        <v>8.1496012015068817E-3</v>
      </c>
      <c r="F1715" s="7">
        <f t="shared" si="190"/>
        <v>1.6704511166081579</v>
      </c>
      <c r="G1715" s="2">
        <f t="shared" si="184"/>
        <v>9.2460716226575902E-4</v>
      </c>
      <c r="H1715" s="8">
        <f t="shared" si="185"/>
        <v>9.2085069456333182E-3</v>
      </c>
      <c r="I1715" s="7">
        <f t="shared" si="186"/>
        <v>14.572256652183199</v>
      </c>
    </row>
    <row r="1716" spans="1:9" x14ac:dyDescent="0.3">
      <c r="A1716" s="1">
        <v>44068</v>
      </c>
      <c r="B1716" s="2">
        <v>3.4992242875824253E-3</v>
      </c>
      <c r="C1716" s="7">
        <f t="shared" si="187"/>
        <v>9.789942687847262E-4</v>
      </c>
      <c r="D1716" s="7">
        <f t="shared" si="188"/>
        <v>9.3190558271524244E-3</v>
      </c>
      <c r="E1716" s="7">
        <f t="shared" si="189"/>
        <v>8.8860580910758886E-3</v>
      </c>
      <c r="F1716" s="7">
        <f t="shared" si="190"/>
        <v>1.6727351131286379</v>
      </c>
      <c r="G1716" s="2">
        <f t="shared" si="184"/>
        <v>9.1980227496453806E-4</v>
      </c>
      <c r="H1716" s="8">
        <f t="shared" si="185"/>
        <v>2.5794220126178873E-3</v>
      </c>
      <c r="I1716" s="7">
        <f t="shared" si="186"/>
        <v>64.461117858971463</v>
      </c>
    </row>
    <row r="1717" spans="1:9" x14ac:dyDescent="0.3">
      <c r="A1717" s="1">
        <v>44069</v>
      </c>
      <c r="B1717" s="2">
        <v>1.0025719507756881E-2</v>
      </c>
      <c r="C1717" s="7">
        <f t="shared" si="187"/>
        <v>9.789942687847262E-4</v>
      </c>
      <c r="D1717" s="7">
        <f t="shared" si="188"/>
        <v>9.3190558271524244E-3</v>
      </c>
      <c r="E1717" s="7">
        <f t="shared" si="189"/>
        <v>8.5749484945774647E-3</v>
      </c>
      <c r="F1717" s="7">
        <f t="shared" si="190"/>
        <v>1.6687576166284841</v>
      </c>
      <c r="G1717" s="2">
        <f t="shared" si="184"/>
        <v>9.2168964598718123E-4</v>
      </c>
      <c r="H1717" s="8">
        <f t="shared" si="185"/>
        <v>9.1040298617696986E-3</v>
      </c>
      <c r="I1717" s="7">
        <f t="shared" si="186"/>
        <v>16.21239415405018</v>
      </c>
    </row>
    <row r="1718" spans="1:9" x14ac:dyDescent="0.3">
      <c r="A1718" s="1">
        <v>44070</v>
      </c>
      <c r="B1718" s="2">
        <v>2.1865356976968897E-3</v>
      </c>
      <c r="C1718" s="7">
        <f t="shared" si="187"/>
        <v>9.789942687847262E-4</v>
      </c>
      <c r="D1718" s="7">
        <f t="shared" si="188"/>
        <v>9.3190558271524244E-3</v>
      </c>
      <c r="E1718" s="7">
        <f t="shared" si="189"/>
        <v>9.2134196006026705E-3</v>
      </c>
      <c r="F1718" s="7">
        <f t="shared" si="190"/>
        <v>1.6739626225402406</v>
      </c>
      <c r="G1718" s="2">
        <f t="shared" si="184"/>
        <v>9.1768271685438029E-4</v>
      </c>
      <c r="H1718" s="8">
        <f t="shared" si="185"/>
        <v>1.2688529808425094E-3</v>
      </c>
      <c r="I1718" s="7">
        <f t="shared" si="186"/>
        <v>70.022787953020242</v>
      </c>
    </row>
    <row r="1719" spans="1:9" x14ac:dyDescent="0.3">
      <c r="A1719" s="1">
        <v>44071</v>
      </c>
      <c r="B1719" s="2">
        <v>6.4592102598139967E-3</v>
      </c>
      <c r="C1719" s="7">
        <f t="shared" si="187"/>
        <v>9.789942687847262E-4</v>
      </c>
      <c r="D1719" s="7">
        <f t="shared" si="188"/>
        <v>9.3190558271524244E-3</v>
      </c>
      <c r="E1719" s="7">
        <f t="shared" si="189"/>
        <v>8.7850026695852589E-3</v>
      </c>
      <c r="F1719" s="7">
        <f t="shared" si="190"/>
        <v>1.6676829117934089</v>
      </c>
      <c r="G1719" s="2">
        <f t="shared" si="184"/>
        <v>9.2023446253677312E-4</v>
      </c>
      <c r="H1719" s="8">
        <f t="shared" si="185"/>
        <v>5.5389757972772232E-3</v>
      </c>
      <c r="I1719" s="7">
        <f t="shared" si="186"/>
        <v>39.291683986438699</v>
      </c>
    </row>
    <row r="1720" spans="1:9" x14ac:dyDescent="0.3">
      <c r="A1720" s="1">
        <v>44074</v>
      </c>
      <c r="B1720" s="2">
        <v>-3.6223543959029714E-3</v>
      </c>
      <c r="C1720" s="7">
        <f t="shared" si="187"/>
        <v>9.789942687847262E-4</v>
      </c>
      <c r="D1720" s="7">
        <f t="shared" si="188"/>
        <v>9.3190558271524244E-3</v>
      </c>
      <c r="E1720" s="7">
        <f t="shared" si="189"/>
        <v>8.7737226868224785E-3</v>
      </c>
      <c r="F1720" s="7">
        <f t="shared" si="190"/>
        <v>1.6732749341828002</v>
      </c>
      <c r="G1720" s="2">
        <f t="shared" si="184"/>
        <v>9.205761556951486E-4</v>
      </c>
      <c r="H1720" s="8">
        <f t="shared" si="185"/>
        <v>-4.5429305515981202E-3</v>
      </c>
      <c r="I1720" s="7">
        <f t="shared" si="186"/>
        <v>47.655417109076588</v>
      </c>
    </row>
    <row r="1721" spans="1:9" x14ac:dyDescent="0.3">
      <c r="A1721" s="1">
        <v>44075</v>
      </c>
      <c r="B1721" s="2">
        <v>9.4186266015576781E-3</v>
      </c>
      <c r="C1721" s="7">
        <f t="shared" si="187"/>
        <v>9.789942687847262E-4</v>
      </c>
      <c r="D1721" s="7">
        <f t="shared" si="188"/>
        <v>9.3190558271524244E-3</v>
      </c>
      <c r="E1721" s="7">
        <f t="shared" si="189"/>
        <v>8.6466328963127614E-3</v>
      </c>
      <c r="F1721" s="7">
        <f t="shared" si="190"/>
        <v>1.6687510586045484</v>
      </c>
      <c r="G1721" s="2">
        <f t="shared" si="184"/>
        <v>9.2121028519430177E-4</v>
      </c>
      <c r="H1721" s="8">
        <f t="shared" si="185"/>
        <v>8.4974163163633772E-3</v>
      </c>
      <c r="I1721" s="7">
        <f t="shared" si="186"/>
        <v>19.20960481967192</v>
      </c>
    </row>
    <row r="1722" spans="1:9" x14ac:dyDescent="0.3">
      <c r="A1722" s="1">
        <v>44076</v>
      </c>
      <c r="B1722" s="2">
        <v>1.4463827331215207E-2</v>
      </c>
      <c r="C1722" s="7">
        <f t="shared" si="187"/>
        <v>9.789942687847262E-4</v>
      </c>
      <c r="D1722" s="7">
        <f t="shared" si="188"/>
        <v>9.3190558271524244E-3</v>
      </c>
      <c r="E1722" s="7">
        <f t="shared" si="189"/>
        <v>9.1471074734171699E-3</v>
      </c>
      <c r="F1722" s="7">
        <f t="shared" si="190"/>
        <v>1.6736604624103431</v>
      </c>
      <c r="G1722" s="2">
        <f t="shared" si="184"/>
        <v>9.1810908451945953E-4</v>
      </c>
      <c r="H1722" s="8">
        <f t="shared" si="185"/>
        <v>1.3545718246695747E-2</v>
      </c>
      <c r="I1722" s="7">
        <f t="shared" si="186"/>
        <v>5.715327329793598</v>
      </c>
    </row>
    <row r="1723" spans="1:9" x14ac:dyDescent="0.3">
      <c r="A1723" s="1">
        <v>44077</v>
      </c>
      <c r="B1723" s="2">
        <v>-3.4414176680097164E-2</v>
      </c>
      <c r="C1723" s="7">
        <f t="shared" si="187"/>
        <v>9.789942687847262E-4</v>
      </c>
      <c r="D1723" s="7">
        <f t="shared" si="188"/>
        <v>9.3190558271524244E-3</v>
      </c>
      <c r="E1723" s="7">
        <f t="shared" si="189"/>
        <v>1.0864240957480667E-2</v>
      </c>
      <c r="F1723" s="7">
        <f t="shared" si="190"/>
        <v>1.6731433380515943</v>
      </c>
      <c r="G1723" s="2">
        <f t="shared" si="184"/>
        <v>9.0664912759586241E-4</v>
      </c>
      <c r="H1723" s="8">
        <f t="shared" si="185"/>
        <v>-3.5320825807693024E-2</v>
      </c>
      <c r="I1723" s="7">
        <f t="shared" si="186"/>
        <v>0.12060548564337886</v>
      </c>
    </row>
    <row r="1724" spans="1:9" x14ac:dyDescent="0.3">
      <c r="A1724" s="1">
        <v>44078</v>
      </c>
      <c r="B1724" s="2">
        <v>-8.1647468098635656E-3</v>
      </c>
      <c r="C1724" s="7">
        <f t="shared" si="187"/>
        <v>9.789942687847262E-4</v>
      </c>
      <c r="D1724" s="7">
        <f t="shared" si="188"/>
        <v>9.3190558271524244E-3</v>
      </c>
      <c r="E1724" s="7">
        <f t="shared" si="189"/>
        <v>2.4760130963876921E-2</v>
      </c>
      <c r="F1724" s="7">
        <f t="shared" si="190"/>
        <v>1.7041425609530056</v>
      </c>
      <c r="G1724" s="2">
        <f t="shared" si="184"/>
        <v>8.1815440739345683E-4</v>
      </c>
      <c r="H1724" s="8">
        <f t="shared" si="185"/>
        <v>-8.9829012172570229E-3</v>
      </c>
      <c r="I1724" s="7">
        <f t="shared" si="186"/>
        <v>21.429960794361172</v>
      </c>
    </row>
    <row r="1725" spans="1:9" x14ac:dyDescent="0.3">
      <c r="A1725" s="1">
        <v>44082</v>
      </c>
      <c r="B1725" s="2">
        <v>-2.7322925110716323E-2</v>
      </c>
      <c r="C1725" s="7">
        <f t="shared" si="187"/>
        <v>9.789942687847262E-4</v>
      </c>
      <c r="D1725" s="7">
        <f t="shared" si="188"/>
        <v>9.3190558271524244E-3</v>
      </c>
      <c r="E1725" s="7">
        <f t="shared" si="189"/>
        <v>2.2498487486916161E-2</v>
      </c>
      <c r="F1725" s="7">
        <f t="shared" si="190"/>
        <v>1.6471014295951618</v>
      </c>
      <c r="G1725" s="2">
        <f t="shared" si="184"/>
        <v>8.2593895372146684E-4</v>
      </c>
      <c r="H1725" s="8">
        <f t="shared" si="185"/>
        <v>-2.8148864064437791E-2</v>
      </c>
      <c r="I1725" s="7">
        <f t="shared" si="186"/>
        <v>4.1097195314615282</v>
      </c>
    </row>
    <row r="1726" spans="1:9" x14ac:dyDescent="0.3">
      <c r="A1726" s="1">
        <v>44083</v>
      </c>
      <c r="B1726" s="2">
        <v>1.9747332807866336E-2</v>
      </c>
      <c r="C1726" s="7">
        <f t="shared" si="187"/>
        <v>9.789942687847262E-4</v>
      </c>
      <c r="D1726" s="7">
        <f t="shared" si="188"/>
        <v>9.3190558271524244E-3</v>
      </c>
      <c r="E1726" s="7">
        <f t="shared" si="189"/>
        <v>2.8987761814585518E-2</v>
      </c>
      <c r="F1726" s="7">
        <f t="shared" si="190"/>
        <v>1.7107712754434938</v>
      </c>
      <c r="G1726" s="2">
        <f t="shared" si="184"/>
        <v>7.916712817798684E-4</v>
      </c>
      <c r="H1726" s="8">
        <f t="shared" si="185"/>
        <v>1.8955661526086468E-2</v>
      </c>
      <c r="I1726" s="7">
        <f t="shared" si="186"/>
        <v>11.372383620372402</v>
      </c>
    </row>
    <row r="1727" spans="1:9" x14ac:dyDescent="0.3">
      <c r="A1727" s="1">
        <v>44084</v>
      </c>
      <c r="B1727" s="2">
        <v>-1.7363574281028527E-2</v>
      </c>
      <c r="C1727" s="7">
        <f t="shared" si="187"/>
        <v>9.789942687847262E-4</v>
      </c>
      <c r="D1727" s="7">
        <f t="shared" si="188"/>
        <v>9.3190558271524244E-3</v>
      </c>
      <c r="E1727" s="7">
        <f t="shared" si="189"/>
        <v>2.924413278919382E-2</v>
      </c>
      <c r="F1727" s="7">
        <f t="shared" si="190"/>
        <v>1.6500957908205878</v>
      </c>
      <c r="G1727" s="2">
        <f t="shared" si="184"/>
        <v>7.8054258497225885E-4</v>
      </c>
      <c r="H1727" s="8">
        <f t="shared" si="185"/>
        <v>-1.8144116866000787E-2</v>
      </c>
      <c r="I1727" s="7">
        <f t="shared" si="186"/>
        <v>11.9411101440667</v>
      </c>
    </row>
    <row r="1728" spans="1:9" x14ac:dyDescent="0.3">
      <c r="A1728" s="1">
        <v>44085</v>
      </c>
      <c r="B1728" s="2">
        <v>5.0922812596887468E-4</v>
      </c>
      <c r="C1728" s="7">
        <f t="shared" si="187"/>
        <v>9.789942687847262E-4</v>
      </c>
      <c r="D1728" s="7">
        <f t="shared" si="188"/>
        <v>9.3190558271524244E-3</v>
      </c>
      <c r="E1728" s="7">
        <f t="shared" si="189"/>
        <v>2.91017451710751E-2</v>
      </c>
      <c r="F1728" s="7">
        <f t="shared" si="190"/>
        <v>1.695181271627183</v>
      </c>
      <c r="G1728" s="2">
        <f t="shared" si="184"/>
        <v>7.886051071277103E-4</v>
      </c>
      <c r="H1728" s="8">
        <f t="shared" si="185"/>
        <v>-2.7937698115883562E-4</v>
      </c>
      <c r="I1728" s="7">
        <f t="shared" si="186"/>
        <v>23.231641933795778</v>
      </c>
    </row>
    <row r="1729" spans="1:9" x14ac:dyDescent="0.3">
      <c r="A1729" s="1">
        <v>44088</v>
      </c>
      <c r="B1729" s="2">
        <v>1.3171220139101436E-2</v>
      </c>
      <c r="C1729" s="7">
        <f t="shared" si="187"/>
        <v>9.789942687847262E-4</v>
      </c>
      <c r="D1729" s="7">
        <f t="shared" si="188"/>
        <v>9.3190558271524244E-3</v>
      </c>
      <c r="E1729" s="7">
        <f t="shared" si="189"/>
        <v>2.5123283331600538E-2</v>
      </c>
      <c r="F1729" s="7">
        <f t="shared" si="190"/>
        <v>1.6515692702325238</v>
      </c>
      <c r="G1729" s="2">
        <f t="shared" si="184"/>
        <v>8.0871469417555274E-4</v>
      </c>
      <c r="H1729" s="8">
        <f t="shared" si="185"/>
        <v>1.2362505444925884E-2</v>
      </c>
      <c r="I1729" s="7">
        <f t="shared" si="186"/>
        <v>17.374728660067312</v>
      </c>
    </row>
    <row r="1730" spans="1:9" x14ac:dyDescent="0.3">
      <c r="A1730" s="1">
        <v>44089</v>
      </c>
      <c r="B1730" s="2">
        <v>5.0522923713700596E-3</v>
      </c>
      <c r="C1730" s="7">
        <f t="shared" si="187"/>
        <v>9.789942687847262E-4</v>
      </c>
      <c r="D1730" s="7">
        <f t="shared" si="188"/>
        <v>9.3190558271524244E-3</v>
      </c>
      <c r="E1730" s="7">
        <f t="shared" si="189"/>
        <v>2.3643480244979278E-2</v>
      </c>
      <c r="F1730" s="7">
        <f t="shared" si="190"/>
        <v>1.6889919448159614</v>
      </c>
      <c r="G1730" s="2">
        <f t="shared" si="184"/>
        <v>8.2354882079719444E-4</v>
      </c>
      <c r="H1730" s="8">
        <f t="shared" si="185"/>
        <v>4.2287435505728652E-3</v>
      </c>
      <c r="I1730" s="7">
        <f t="shared" si="186"/>
        <v>26.858247643341343</v>
      </c>
    </row>
    <row r="1731" spans="1:9" x14ac:dyDescent="0.3">
      <c r="A1731" s="1">
        <v>44090</v>
      </c>
      <c r="B1731" s="2">
        <v>-3.9685665778329549E-3</v>
      </c>
      <c r="C1731" s="7">
        <f t="shared" si="187"/>
        <v>9.789942687847262E-4</v>
      </c>
      <c r="D1731" s="7">
        <f t="shared" si="188"/>
        <v>9.3190558271524244E-3</v>
      </c>
      <c r="E1731" s="7">
        <f t="shared" si="189"/>
        <v>2.0843259338098316E-2</v>
      </c>
      <c r="F1731" s="7">
        <f t="shared" si="190"/>
        <v>1.6567687795255222</v>
      </c>
      <c r="G1731" s="2">
        <f t="shared" ref="G1731:G1794" si="191">C1731 - E1731*EXP(1/(2*F1731^2))*SINH(D1731/F1731)</f>
        <v>8.3832871034915141E-4</v>
      </c>
      <c r="H1731" s="8">
        <f t="shared" ref="H1731:H1794" si="192">B1731-G1731</f>
        <v>-4.806895288182106E-3</v>
      </c>
      <c r="I1731" s="7">
        <f t="shared" ref="I1731:I1794" si="193">F1731/(E1731*SQRT(2*PI()))*1/SQRT(1 + ((B1731-C1731)/E1731)^2)*EXP(-1/2*(D1731 + F1731*ASINH((B1731-C1731)/E1731))^2)</f>
        <v>28.700566609880084</v>
      </c>
    </row>
    <row r="1732" spans="1:9" x14ac:dyDescent="0.3">
      <c r="A1732" s="1">
        <v>44091</v>
      </c>
      <c r="B1732" s="2">
        <v>-8.7951934755137184E-3</v>
      </c>
      <c r="C1732" s="7">
        <f t="shared" ref="C1732:C1795" si="194">C1731*L$17 + L$16*$H1731^2 + L$15</f>
        <v>9.789942687847262E-4</v>
      </c>
      <c r="D1732" s="7">
        <f t="shared" ref="D1732:D1795" si="195">D1731*M$17 + M$16*$H1731^2 + M$15</f>
        <v>9.3190558271524244E-3</v>
      </c>
      <c r="E1732" s="7">
        <f t="shared" ref="E1732:E1795" si="196">E1731*N$17 + N$16*$H1731^2 + N$15</f>
        <v>1.8601631956880003E-2</v>
      </c>
      <c r="F1732" s="7">
        <f t="shared" ref="F1732:F1795" si="197">F1731*O$17 + O$16*$H1731^2 + O$15</f>
        <v>1.6813227003042577</v>
      </c>
      <c r="G1732" s="2">
        <f t="shared" si="191"/>
        <v>8.559418395621322E-4</v>
      </c>
      <c r="H1732" s="8">
        <f t="shared" si="192"/>
        <v>-9.6511353150758507E-3</v>
      </c>
      <c r="I1732" s="7">
        <f t="shared" si="193"/>
        <v>22.471982141984288</v>
      </c>
    </row>
    <row r="1733" spans="1:9" x14ac:dyDescent="0.3">
      <c r="A1733" s="1">
        <v>44092</v>
      </c>
      <c r="B1733" s="2">
        <v>-1.1512578301387077E-2</v>
      </c>
      <c r="C1733" s="7">
        <f t="shared" si="194"/>
        <v>9.789942687847262E-4</v>
      </c>
      <c r="D1733" s="7">
        <f t="shared" si="195"/>
        <v>9.3190558271524244E-3</v>
      </c>
      <c r="E1733" s="7">
        <f t="shared" si="196"/>
        <v>1.7579794260997598E-2</v>
      </c>
      <c r="F1733" s="7">
        <f t="shared" si="197"/>
        <v>1.6647418284793678</v>
      </c>
      <c r="G1733" s="2">
        <f t="shared" si="191"/>
        <v>8.6112652713900349E-4</v>
      </c>
      <c r="H1733" s="8">
        <f t="shared" si="192"/>
        <v>-1.237370482852608E-2</v>
      </c>
      <c r="I1733" s="7">
        <f t="shared" si="193"/>
        <v>16.972695261761633</v>
      </c>
    </row>
    <row r="1734" spans="1:9" x14ac:dyDescent="0.3">
      <c r="A1734" s="1">
        <v>44095</v>
      </c>
      <c r="B1734" s="2">
        <v>-1.1129765957634374E-2</v>
      </c>
      <c r="C1734" s="7">
        <f t="shared" si="194"/>
        <v>9.789942687847262E-4</v>
      </c>
      <c r="D1734" s="7">
        <f t="shared" si="195"/>
        <v>9.3190558271524244E-3</v>
      </c>
      <c r="E1734" s="7">
        <f t="shared" si="196"/>
        <v>1.7442929153507813E-2</v>
      </c>
      <c r="F1734" s="7">
        <f t="shared" si="197"/>
        <v>1.6790239047679092</v>
      </c>
      <c r="G1734" s="2">
        <f t="shared" si="191"/>
        <v>8.6339282708555731E-4</v>
      </c>
      <c r="H1734" s="8">
        <f t="shared" si="192"/>
        <v>-1.1993158784719932E-2</v>
      </c>
      <c r="I1734" s="7">
        <f t="shared" si="193"/>
        <v>17.633891734459436</v>
      </c>
    </row>
    <row r="1735" spans="1:9" x14ac:dyDescent="0.3">
      <c r="A1735" s="1">
        <v>44096</v>
      </c>
      <c r="B1735" s="2">
        <v>1.0184328904480289E-2</v>
      </c>
      <c r="C1735" s="7">
        <f t="shared" si="194"/>
        <v>9.789942687847262E-4</v>
      </c>
      <c r="D1735" s="7">
        <f t="shared" si="195"/>
        <v>9.3190558271524244E-3</v>
      </c>
      <c r="E1735" s="7">
        <f t="shared" si="196"/>
        <v>1.7221583232724075E-2</v>
      </c>
      <c r="F1735" s="7">
        <f t="shared" si="197"/>
        <v>1.6679408966387355</v>
      </c>
      <c r="G1735" s="2">
        <f t="shared" si="191"/>
        <v>8.6382935103326136E-4</v>
      </c>
      <c r="H1735" s="8">
        <f t="shared" si="192"/>
        <v>9.3204995534470272E-3</v>
      </c>
      <c r="I1735" s="7">
        <f t="shared" si="193"/>
        <v>23.479267798850202</v>
      </c>
    </row>
    <row r="1736" spans="1:9" x14ac:dyDescent="0.3">
      <c r="A1736" s="1">
        <v>44097</v>
      </c>
      <c r="B1736" s="2">
        <v>-2.3190968076019058E-2</v>
      </c>
      <c r="C1736" s="7">
        <f t="shared" si="194"/>
        <v>9.789942687847262E-4</v>
      </c>
      <c r="D1736" s="7">
        <f t="shared" si="195"/>
        <v>9.3190558271524244E-3</v>
      </c>
      <c r="E1736" s="7">
        <f t="shared" si="196"/>
        <v>1.6371244360111881E-2</v>
      </c>
      <c r="F1736" s="7">
        <f t="shared" si="197"/>
        <v>1.6746958743161988</v>
      </c>
      <c r="G1736" s="2">
        <f t="shared" si="191"/>
        <v>8.7011502161709036E-4</v>
      </c>
      <c r="H1736" s="8">
        <f t="shared" si="192"/>
        <v>-2.406108309763615E-2</v>
      </c>
      <c r="I1736" s="7">
        <f t="shared" si="193"/>
        <v>3.2907847244271298</v>
      </c>
    </row>
    <row r="1737" spans="1:9" x14ac:dyDescent="0.3">
      <c r="A1737" s="1">
        <v>44098</v>
      </c>
      <c r="B1737" s="2">
        <v>2.6652570742660142E-3</v>
      </c>
      <c r="C1737" s="7">
        <f t="shared" si="194"/>
        <v>9.789942687847262E-4</v>
      </c>
      <c r="D1737" s="7">
        <f t="shared" si="195"/>
        <v>9.3190558271524244E-3</v>
      </c>
      <c r="E1737" s="7">
        <f t="shared" si="196"/>
        <v>2.1444812944481358E-2</v>
      </c>
      <c r="F1737" s="7">
        <f t="shared" si="197"/>
        <v>1.6837340952432835</v>
      </c>
      <c r="G1737" s="2">
        <f t="shared" si="191"/>
        <v>8.3740866386672319E-4</v>
      </c>
      <c r="H1737" s="8">
        <f t="shared" si="192"/>
        <v>1.8278484103992909E-3</v>
      </c>
      <c r="I1737" s="7">
        <f t="shared" si="193"/>
        <v>30.915063172606867</v>
      </c>
    </row>
    <row r="1738" spans="1:9" x14ac:dyDescent="0.3">
      <c r="A1738" s="1">
        <v>44099</v>
      </c>
      <c r="B1738" s="2">
        <v>1.6167341318395145E-2</v>
      </c>
      <c r="C1738" s="7">
        <f t="shared" si="194"/>
        <v>9.789942687847262E-4</v>
      </c>
      <c r="D1738" s="7">
        <f t="shared" si="195"/>
        <v>9.3190558271524244E-3</v>
      </c>
      <c r="E1738" s="7">
        <f t="shared" si="196"/>
        <v>1.8864467170268587E-2</v>
      </c>
      <c r="F1738" s="7">
        <f t="shared" si="197"/>
        <v>1.6603324488869866</v>
      </c>
      <c r="G1738" s="2">
        <f t="shared" si="191"/>
        <v>8.5205549748581925E-4</v>
      </c>
      <c r="H1738" s="8">
        <f t="shared" si="192"/>
        <v>1.5315285820909326E-2</v>
      </c>
      <c r="I1738" s="7">
        <f t="shared" si="193"/>
        <v>12.797562632846995</v>
      </c>
    </row>
    <row r="1739" spans="1:9" x14ac:dyDescent="0.3">
      <c r="A1739" s="1">
        <v>44102</v>
      </c>
      <c r="B1739" s="2">
        <v>1.6609319481887042E-2</v>
      </c>
      <c r="C1739" s="7">
        <f t="shared" si="194"/>
        <v>9.789942687847262E-4</v>
      </c>
      <c r="D1739" s="7">
        <f t="shared" si="195"/>
        <v>9.3190558271524244E-3</v>
      </c>
      <c r="E1739" s="7">
        <f t="shared" si="196"/>
        <v>1.9455014110827371E-2</v>
      </c>
      <c r="F1739" s="7">
        <f t="shared" si="197"/>
        <v>1.6847061253240969</v>
      </c>
      <c r="G1739" s="2">
        <f t="shared" si="191"/>
        <v>8.50646189203747E-4</v>
      </c>
      <c r="H1739" s="8">
        <f t="shared" si="192"/>
        <v>1.5758673292683295E-2</v>
      </c>
      <c r="I1739" s="7">
        <f t="shared" si="193"/>
        <v>12.358907193948962</v>
      </c>
    </row>
    <row r="1740" spans="1:9" x14ac:dyDescent="0.3">
      <c r="A1740" s="1">
        <v>44103</v>
      </c>
      <c r="B1740" s="2">
        <v>-5.4461119085071896E-3</v>
      </c>
      <c r="C1740" s="7">
        <f t="shared" si="194"/>
        <v>9.789942687847262E-4</v>
      </c>
      <c r="D1740" s="7">
        <f t="shared" si="195"/>
        <v>9.3190558271524244E-3</v>
      </c>
      <c r="E1740" s="7">
        <f t="shared" si="196"/>
        <v>2.0102323813971246E-2</v>
      </c>
      <c r="F1740" s="7">
        <f t="shared" si="197"/>
        <v>1.666643455855763</v>
      </c>
      <c r="G1740" s="2">
        <f t="shared" si="191"/>
        <v>8.4442282133990706E-4</v>
      </c>
      <c r="H1740" s="8">
        <f t="shared" si="192"/>
        <v>-6.2905347298470964E-3</v>
      </c>
      <c r="I1740" s="7">
        <f t="shared" si="193"/>
        <v>27.596856177987508</v>
      </c>
    </row>
    <row r="1741" spans="1:9" x14ac:dyDescent="0.3">
      <c r="A1741" s="1">
        <v>44104</v>
      </c>
      <c r="B1741" s="2">
        <v>7.5819764628821673E-3</v>
      </c>
      <c r="C1741" s="7">
        <f t="shared" si="194"/>
        <v>9.789942687847262E-4</v>
      </c>
      <c r="D1741" s="7">
        <f t="shared" si="195"/>
        <v>9.3190558271524244E-3</v>
      </c>
      <c r="E1741" s="7">
        <f t="shared" si="196"/>
        <v>1.8185445453983609E-2</v>
      </c>
      <c r="F1741" s="7">
        <f t="shared" si="197"/>
        <v>1.6743178812463297</v>
      </c>
      <c r="G1741" s="2">
        <f t="shared" si="191"/>
        <v>8.5801237987345063E-4</v>
      </c>
      <c r="H1741" s="8">
        <f t="shared" si="192"/>
        <v>6.7239640830087169E-3</v>
      </c>
      <c r="I1741" s="7">
        <f t="shared" si="193"/>
        <v>28.757355604320846</v>
      </c>
    </row>
    <row r="1742" spans="1:9" x14ac:dyDescent="0.3">
      <c r="A1742" s="1">
        <v>44105</v>
      </c>
      <c r="B1742" s="2">
        <v>6.4199861124982771E-3</v>
      </c>
      <c r="C1742" s="7">
        <f t="shared" si="194"/>
        <v>9.789942687847262E-4</v>
      </c>
      <c r="D1742" s="7">
        <f t="shared" si="195"/>
        <v>9.3190558271524244E-3</v>
      </c>
      <c r="E1742" s="7">
        <f t="shared" si="196"/>
        <v>1.6675174190210244E-2</v>
      </c>
      <c r="F1742" s="7">
        <f t="shared" si="197"/>
        <v>1.6686680449944387</v>
      </c>
      <c r="G1742" s="2">
        <f t="shared" si="191"/>
        <v>8.6754936827191395E-4</v>
      </c>
      <c r="H1742" s="8">
        <f t="shared" si="192"/>
        <v>5.5524367442263628E-3</v>
      </c>
      <c r="I1742" s="7">
        <f t="shared" si="193"/>
        <v>32.722350471587582</v>
      </c>
    </row>
    <row r="1743" spans="1:9" x14ac:dyDescent="0.3">
      <c r="A1743" s="1">
        <v>44106</v>
      </c>
      <c r="B1743" s="2">
        <v>-9.4946063028835681E-3</v>
      </c>
      <c r="C1743" s="7">
        <f t="shared" si="194"/>
        <v>9.789942687847262E-4</v>
      </c>
      <c r="D1743" s="7">
        <f t="shared" si="195"/>
        <v>9.3190558271524244E-3</v>
      </c>
      <c r="E1743" s="7">
        <f t="shared" si="196"/>
        <v>1.5264388785126865E-2</v>
      </c>
      <c r="F1743" s="7">
        <f t="shared" si="197"/>
        <v>1.6725331551960438</v>
      </c>
      <c r="G1743" s="2">
        <f t="shared" si="191"/>
        <v>8.7729813994417267E-4</v>
      </c>
      <c r="H1743" s="8">
        <f t="shared" si="192"/>
        <v>-1.0371904442827741E-2</v>
      </c>
      <c r="I1743" s="7">
        <f t="shared" si="193"/>
        <v>20.480813255591826</v>
      </c>
    </row>
    <row r="1744" spans="1:9" x14ac:dyDescent="0.3">
      <c r="A1744" s="1">
        <v>44109</v>
      </c>
      <c r="B1744" s="2">
        <v>1.7733152385176698E-2</v>
      </c>
      <c r="C1744" s="7">
        <f t="shared" si="194"/>
        <v>9.789942687847262E-4</v>
      </c>
      <c r="D1744" s="7">
        <f t="shared" si="195"/>
        <v>9.3190558271524244E-3</v>
      </c>
      <c r="E1744" s="7">
        <f t="shared" si="196"/>
        <v>1.5004545627047049E-2</v>
      </c>
      <c r="F1744" s="7">
        <f t="shared" si="197"/>
        <v>1.6718135674027441</v>
      </c>
      <c r="G1744" s="2">
        <f t="shared" si="191"/>
        <v>8.7897087609742298E-4</v>
      </c>
      <c r="H1744" s="8">
        <f t="shared" si="192"/>
        <v>1.6854181509079275E-2</v>
      </c>
      <c r="I1744" s="7">
        <f t="shared" si="193"/>
        <v>8.0263243796720456</v>
      </c>
    </row>
    <row r="1745" spans="1:9" x14ac:dyDescent="0.3">
      <c r="A1745" s="1">
        <v>44110</v>
      </c>
      <c r="B1745" s="2">
        <v>-1.4216039713046857E-2</v>
      </c>
      <c r="C1745" s="7">
        <f t="shared" si="194"/>
        <v>9.789942687847262E-4</v>
      </c>
      <c r="D1745" s="7">
        <f t="shared" si="195"/>
        <v>9.3190558271524244E-3</v>
      </c>
      <c r="E1745" s="7">
        <f t="shared" si="196"/>
        <v>1.686139394409332E-2</v>
      </c>
      <c r="F1745" s="7">
        <f t="shared" si="197"/>
        <v>1.677435099956226</v>
      </c>
      <c r="G1745" s="2">
        <f t="shared" si="191"/>
        <v>8.6710345086042737E-4</v>
      </c>
      <c r="H1745" s="8">
        <f t="shared" si="192"/>
        <v>-1.5083143163907286E-2</v>
      </c>
      <c r="I1745" s="7">
        <f t="shared" si="193"/>
        <v>11.869310297559784</v>
      </c>
    </row>
    <row r="1746" spans="1:9" x14ac:dyDescent="0.3">
      <c r="A1746" s="1">
        <v>44111</v>
      </c>
      <c r="B1746" s="2">
        <v>1.7406859681783571E-2</v>
      </c>
      <c r="C1746" s="7">
        <f t="shared" si="194"/>
        <v>9.789942687847262E-4</v>
      </c>
      <c r="D1746" s="7">
        <f t="shared" si="195"/>
        <v>9.3190558271524244E-3</v>
      </c>
      <c r="E1746" s="7">
        <f t="shared" si="196"/>
        <v>1.7724887186243477E-2</v>
      </c>
      <c r="F1746" s="7">
        <f t="shared" si="197"/>
        <v>1.6715507442668764</v>
      </c>
      <c r="G1746" s="2">
        <f t="shared" si="191"/>
        <v>8.608112914311667E-4</v>
      </c>
      <c r="H1746" s="8">
        <f t="shared" si="192"/>
        <v>1.6546048390352404E-2</v>
      </c>
      <c r="I1746" s="7">
        <f t="shared" si="193"/>
        <v>10.436189579164243</v>
      </c>
    </row>
    <row r="1747" spans="1:9" x14ac:dyDescent="0.3">
      <c r="A1747" s="1">
        <v>44112</v>
      </c>
      <c r="B1747" s="2">
        <v>8.8623343173850344E-3</v>
      </c>
      <c r="C1747" s="7">
        <f t="shared" si="194"/>
        <v>9.789942687847262E-4</v>
      </c>
      <c r="D1747" s="7">
        <f t="shared" si="195"/>
        <v>9.3190558271524244E-3</v>
      </c>
      <c r="E1747" s="7">
        <f t="shared" si="196"/>
        <v>1.8977873403717826E-2</v>
      </c>
      <c r="F1747" s="7">
        <f t="shared" si="197"/>
        <v>1.6773381081783603</v>
      </c>
      <c r="G1747" s="2">
        <f t="shared" si="191"/>
        <v>8.5304879735747185E-4</v>
      </c>
      <c r="H1747" s="8">
        <f t="shared" si="192"/>
        <v>8.0092855200275623E-3</v>
      </c>
      <c r="I1747" s="7">
        <f t="shared" si="193"/>
        <v>25.709548040506817</v>
      </c>
    </row>
    <row r="1748" spans="1:9" x14ac:dyDescent="0.3">
      <c r="A1748" s="1">
        <v>44113</v>
      </c>
      <c r="B1748" s="2">
        <v>8.9302119041936301E-3</v>
      </c>
      <c r="C1748" s="7">
        <f t="shared" si="194"/>
        <v>9.789942687847262E-4</v>
      </c>
      <c r="D1748" s="7">
        <f t="shared" si="195"/>
        <v>9.3190558271524244E-3</v>
      </c>
      <c r="E1748" s="7">
        <f t="shared" si="196"/>
        <v>1.7549038989644539E-2</v>
      </c>
      <c r="F1748" s="7">
        <f t="shared" si="197"/>
        <v>1.6669254411270817</v>
      </c>
      <c r="G1748" s="2">
        <f t="shared" si="191"/>
        <v>8.6154236058776242E-4</v>
      </c>
      <c r="H1748" s="8">
        <f t="shared" si="192"/>
        <v>8.0686695436058675E-3</v>
      </c>
      <c r="I1748" s="7">
        <f t="shared" si="193"/>
        <v>26.232424022717577</v>
      </c>
    </row>
    <row r="1749" spans="1:9" x14ac:dyDescent="0.3">
      <c r="A1749" s="1">
        <v>44116</v>
      </c>
      <c r="B1749" s="2">
        <v>1.6087733550958605E-2</v>
      </c>
      <c r="C1749" s="7">
        <f t="shared" si="194"/>
        <v>9.789942687847262E-4</v>
      </c>
      <c r="D1749" s="7">
        <f t="shared" si="195"/>
        <v>9.3190558271524244E-3</v>
      </c>
      <c r="E1749" s="7">
        <f t="shared" si="196"/>
        <v>1.6385160184594474E-2</v>
      </c>
      <c r="F1749" s="7">
        <f t="shared" si="197"/>
        <v>1.6748387576632331</v>
      </c>
      <c r="G1749" s="2">
        <f t="shared" si="191"/>
        <v>8.7003508342399928E-4</v>
      </c>
      <c r="H1749" s="8">
        <f t="shared" si="192"/>
        <v>1.5217698467534607E-2</v>
      </c>
      <c r="I1749" s="7">
        <f t="shared" si="193"/>
        <v>11.387250917696504</v>
      </c>
    </row>
    <row r="1750" spans="1:9" x14ac:dyDescent="0.3">
      <c r="A1750" s="1">
        <v>44117</v>
      </c>
      <c r="B1750" s="2">
        <v>-6.5262092389888338E-3</v>
      </c>
      <c r="C1750" s="7">
        <f t="shared" si="194"/>
        <v>9.789942687847262E-4</v>
      </c>
      <c r="D1750" s="7">
        <f t="shared" si="195"/>
        <v>9.3190558271524244E-3</v>
      </c>
      <c r="E1750" s="7">
        <f t="shared" si="196"/>
        <v>1.7381063246499635E-2</v>
      </c>
      <c r="F1750" s="7">
        <f t="shared" si="197"/>
        <v>1.6736343160595732</v>
      </c>
      <c r="G1750" s="2">
        <f t="shared" si="191"/>
        <v>8.6329958864126875E-4</v>
      </c>
      <c r="H1750" s="8">
        <f t="shared" si="192"/>
        <v>-7.3895088276301028E-3</v>
      </c>
      <c r="I1750" s="7">
        <f t="shared" si="193"/>
        <v>27.746204084044784</v>
      </c>
    </row>
    <row r="1751" spans="1:9" x14ac:dyDescent="0.3">
      <c r="A1751" s="1">
        <v>44118</v>
      </c>
      <c r="B1751" s="2">
        <v>-6.2831808935475131E-3</v>
      </c>
      <c r="C1751" s="7">
        <f t="shared" si="194"/>
        <v>9.789942687847262E-4</v>
      </c>
      <c r="D1751" s="7">
        <f t="shared" si="195"/>
        <v>9.3190558271524244E-3</v>
      </c>
      <c r="E1751" s="7">
        <f t="shared" si="196"/>
        <v>1.6123846785371633E-2</v>
      </c>
      <c r="F1751" s="7">
        <f t="shared" si="197"/>
        <v>1.6694559206501844</v>
      </c>
      <c r="G1751" s="2">
        <f t="shared" si="191"/>
        <v>8.7130315125685147E-4</v>
      </c>
      <c r="H1751" s="8">
        <f t="shared" si="192"/>
        <v>-7.1544840448043642E-3</v>
      </c>
      <c r="I1751" s="7">
        <f t="shared" si="193"/>
        <v>29.078535702005397</v>
      </c>
    </row>
    <row r="1752" spans="1:9" x14ac:dyDescent="0.3">
      <c r="A1752" s="1">
        <v>44119</v>
      </c>
      <c r="B1752" s="2">
        <v>-1.2360385510953309E-3</v>
      </c>
      <c r="C1752" s="7">
        <f t="shared" si="194"/>
        <v>9.789942687847262E-4</v>
      </c>
      <c r="D1752" s="7">
        <f t="shared" si="195"/>
        <v>9.3190558271524244E-3</v>
      </c>
      <c r="E1752" s="7">
        <f t="shared" si="196"/>
        <v>1.5049803718974925E-2</v>
      </c>
      <c r="F1752" s="7">
        <f t="shared" si="197"/>
        <v>1.6725220331419208</v>
      </c>
      <c r="G1752" s="2">
        <f t="shared" si="191"/>
        <v>8.7872686760047879E-4</v>
      </c>
      <c r="H1752" s="8">
        <f t="shared" si="192"/>
        <v>-2.1147654186958096E-3</v>
      </c>
      <c r="I1752" s="7">
        <f t="shared" si="193"/>
        <v>42.658642349966108</v>
      </c>
    </row>
    <row r="1753" spans="1:9" x14ac:dyDescent="0.3">
      <c r="A1753" s="1">
        <v>44120</v>
      </c>
      <c r="B1753" s="2">
        <v>-6.0432122171028002E-4</v>
      </c>
      <c r="C1753" s="7">
        <f t="shared" si="194"/>
        <v>9.789942687847262E-4</v>
      </c>
      <c r="D1753" s="7">
        <f t="shared" si="195"/>
        <v>9.3190558271524244E-3</v>
      </c>
      <c r="E1753" s="7">
        <f t="shared" si="196"/>
        <v>1.3618452500777816E-2</v>
      </c>
      <c r="F1753" s="7">
        <f t="shared" si="197"/>
        <v>1.668856248314498</v>
      </c>
      <c r="G1753" s="2">
        <f t="shared" si="191"/>
        <v>8.8799225285646145E-4</v>
      </c>
      <c r="H1753" s="8">
        <f t="shared" si="192"/>
        <v>-1.4923134745667415E-3</v>
      </c>
      <c r="I1753" s="7">
        <f t="shared" si="193"/>
        <v>47.743278851431292</v>
      </c>
    </row>
    <row r="1754" spans="1:9" x14ac:dyDescent="0.3">
      <c r="A1754" s="1">
        <v>44123</v>
      </c>
      <c r="B1754" s="2">
        <v>-1.5203366742153168E-2</v>
      </c>
      <c r="C1754" s="7">
        <f t="shared" si="194"/>
        <v>9.789942687847262E-4</v>
      </c>
      <c r="D1754" s="7">
        <f t="shared" si="195"/>
        <v>9.3190558271524244E-3</v>
      </c>
      <c r="E1754" s="7">
        <f t="shared" si="196"/>
        <v>1.2414961406364496E-2</v>
      </c>
      <c r="F1754" s="7">
        <f t="shared" si="197"/>
        <v>1.6715678838584689</v>
      </c>
      <c r="G1754" s="2">
        <f t="shared" si="191"/>
        <v>8.9621706076162819E-4</v>
      </c>
      <c r="H1754" s="8">
        <f t="shared" si="192"/>
        <v>-1.6099583802914798E-2</v>
      </c>
      <c r="I1754" s="7">
        <f t="shared" si="193"/>
        <v>6.5065057934661983</v>
      </c>
    </row>
    <row r="1755" spans="1:9" x14ac:dyDescent="0.3">
      <c r="A1755" s="1">
        <v>44124</v>
      </c>
      <c r="B1755" s="2">
        <v>4.0056520852171928E-3</v>
      </c>
      <c r="C1755" s="7">
        <f t="shared" si="194"/>
        <v>9.789942687847262E-4</v>
      </c>
      <c r="D1755" s="7">
        <f t="shared" si="195"/>
        <v>9.3190558271524244E-3</v>
      </c>
      <c r="E1755" s="7">
        <f t="shared" si="196"/>
        <v>1.4439970059198474E-2</v>
      </c>
      <c r="F1755" s="7">
        <f t="shared" si="197"/>
        <v>1.6769058814764861</v>
      </c>
      <c r="G1755" s="2">
        <f t="shared" si="191"/>
        <v>8.831308256254946E-4</v>
      </c>
      <c r="H1755" s="8">
        <f t="shared" si="192"/>
        <v>3.1225212595916985E-3</v>
      </c>
      <c r="I1755" s="7">
        <f t="shared" si="193"/>
        <v>42.524792808438313</v>
      </c>
    </row>
    <row r="1756" spans="1:9" x14ac:dyDescent="0.3">
      <c r="A1756" s="1">
        <v>44125</v>
      </c>
      <c r="B1756" s="2">
        <v>-1.8927991477771799E-3</v>
      </c>
      <c r="C1756" s="7">
        <f t="shared" si="194"/>
        <v>9.789942687847262E-4</v>
      </c>
      <c r="D1756" s="7">
        <f t="shared" si="195"/>
        <v>9.3190558271524244E-3</v>
      </c>
      <c r="E1756" s="7">
        <f t="shared" si="196"/>
        <v>1.3178842762089157E-2</v>
      </c>
      <c r="F1756" s="7">
        <f t="shared" si="197"/>
        <v>1.6656880332079991</v>
      </c>
      <c r="G1756" s="2">
        <f t="shared" si="191"/>
        <v>8.9070199917918528E-4</v>
      </c>
      <c r="H1756" s="8">
        <f t="shared" si="192"/>
        <v>-2.7835011469563653E-3</v>
      </c>
      <c r="I1756" s="7">
        <f t="shared" si="193"/>
        <v>46.32599108476569</v>
      </c>
    </row>
    <row r="1757" spans="1:9" x14ac:dyDescent="0.3">
      <c r="A1757" s="1">
        <v>44126</v>
      </c>
      <c r="B1757" s="2">
        <v>5.4851700723157482E-3</v>
      </c>
      <c r="C1757" s="7">
        <f t="shared" si="194"/>
        <v>9.789942687847262E-4</v>
      </c>
      <c r="D1757" s="7">
        <f t="shared" si="195"/>
        <v>9.3190558271524244E-3</v>
      </c>
      <c r="E1757" s="7">
        <f t="shared" si="196"/>
        <v>1.2118195184300701E-2</v>
      </c>
      <c r="F1757" s="7">
        <f t="shared" si="197"/>
        <v>1.6741260821121502</v>
      </c>
      <c r="G1757" s="2">
        <f t="shared" si="191"/>
        <v>8.9836330263517658E-4</v>
      </c>
      <c r="H1757" s="8">
        <f t="shared" si="192"/>
        <v>4.5868067696805716E-3</v>
      </c>
      <c r="I1757" s="7">
        <f t="shared" si="193"/>
        <v>42.669330787594774</v>
      </c>
    </row>
    <row r="1758" spans="1:9" x14ac:dyDescent="0.3">
      <c r="A1758" s="1">
        <v>44127</v>
      </c>
      <c r="B1758" s="2">
        <v>3.3952130341750042E-3</v>
      </c>
      <c r="C1758" s="7">
        <f t="shared" si="194"/>
        <v>9.789942687847262E-4</v>
      </c>
      <c r="D1758" s="7">
        <f t="shared" si="195"/>
        <v>9.3190558271524244E-3</v>
      </c>
      <c r="E1758" s="7">
        <f t="shared" si="196"/>
        <v>1.1401842531497512E-2</v>
      </c>
      <c r="F1758" s="7">
        <f t="shared" si="197"/>
        <v>1.6681179789164515</v>
      </c>
      <c r="G1758" s="2">
        <f t="shared" si="191"/>
        <v>9.0275837640940086E-4</v>
      </c>
      <c r="H1758" s="8">
        <f t="shared" si="192"/>
        <v>2.4924546577656031E-3</v>
      </c>
      <c r="I1758" s="7">
        <f t="shared" si="193"/>
        <v>53.511293898740547</v>
      </c>
    </row>
    <row r="1759" spans="1:9" x14ac:dyDescent="0.3">
      <c r="A1759" s="1">
        <v>44130</v>
      </c>
      <c r="B1759" s="2">
        <v>-1.8479803137131712E-2</v>
      </c>
      <c r="C1759" s="7">
        <f t="shared" si="194"/>
        <v>9.789942687847262E-4</v>
      </c>
      <c r="D1759" s="7">
        <f t="shared" si="195"/>
        <v>9.3190558271524244E-3</v>
      </c>
      <c r="E1759" s="7">
        <f t="shared" si="196"/>
        <v>1.0638766719318004E-2</v>
      </c>
      <c r="F1759" s="7">
        <f t="shared" si="197"/>
        <v>1.6722416355268057</v>
      </c>
      <c r="G1759" s="2">
        <f t="shared" si="191"/>
        <v>9.0809870513519641E-4</v>
      </c>
      <c r="H1759" s="8">
        <f t="shared" si="192"/>
        <v>-1.9387901842266908E-2</v>
      </c>
      <c r="I1759" s="7">
        <f t="shared" si="193"/>
        <v>2.2751409670163212</v>
      </c>
    </row>
    <row r="1760" spans="1:9" x14ac:dyDescent="0.3">
      <c r="A1760" s="1">
        <v>44131</v>
      </c>
      <c r="B1760" s="2">
        <v>-3.4474293603281581E-3</v>
      </c>
      <c r="C1760" s="7">
        <f t="shared" si="194"/>
        <v>9.789942687847262E-4</v>
      </c>
      <c r="D1760" s="7">
        <f t="shared" si="195"/>
        <v>9.3190558271524244E-3</v>
      </c>
      <c r="E1760" s="7">
        <f t="shared" si="196"/>
        <v>1.4348273899611479E-2</v>
      </c>
      <c r="F1760" s="7">
        <f t="shared" si="197"/>
        <v>1.6797522785140533</v>
      </c>
      <c r="G1760" s="2">
        <f t="shared" si="191"/>
        <v>8.839582259668197E-4</v>
      </c>
      <c r="H1760" s="8">
        <f t="shared" si="192"/>
        <v>-4.3313875862949778E-3</v>
      </c>
      <c r="I1760" s="7">
        <f t="shared" si="193"/>
        <v>39.365094655996998</v>
      </c>
    </row>
    <row r="1761" spans="1:9" x14ac:dyDescent="0.3">
      <c r="A1761" s="1">
        <v>44132</v>
      </c>
      <c r="B1761" s="2">
        <v>-3.4179004343348862E-2</v>
      </c>
      <c r="C1761" s="7">
        <f t="shared" si="194"/>
        <v>9.789942687847262E-4</v>
      </c>
      <c r="D1761" s="7">
        <f t="shared" si="195"/>
        <v>9.3190558271524244E-3</v>
      </c>
      <c r="E1761" s="7">
        <f t="shared" si="196"/>
        <v>1.3209145802781437E-2</v>
      </c>
      <c r="F1761" s="7">
        <f t="shared" si="197"/>
        <v>1.6637915545094246</v>
      </c>
      <c r="G1761" s="2">
        <f t="shared" si="191"/>
        <v>8.903616836752786E-4</v>
      </c>
      <c r="H1761" s="8">
        <f t="shared" si="192"/>
        <v>-3.5069366027024138E-2</v>
      </c>
      <c r="I1761" s="7">
        <f t="shared" si="193"/>
        <v>0.3236095980849833</v>
      </c>
    </row>
    <row r="1762" spans="1:9" x14ac:dyDescent="0.3">
      <c r="A1762" s="1">
        <v>44133</v>
      </c>
      <c r="B1762" s="2">
        <v>1.0163514202631729E-2</v>
      </c>
      <c r="C1762" s="7">
        <f t="shared" si="194"/>
        <v>9.789942687847262E-4</v>
      </c>
      <c r="D1762" s="7">
        <f t="shared" si="195"/>
        <v>9.3190558271524244E-3</v>
      </c>
      <c r="E1762" s="7">
        <f t="shared" si="196"/>
        <v>2.6480932021555235E-2</v>
      </c>
      <c r="F1762" s="7">
        <f t="shared" si="197"/>
        <v>1.7107158314015205</v>
      </c>
      <c r="G1762" s="2">
        <f t="shared" si="191"/>
        <v>8.0786332666912255E-4</v>
      </c>
      <c r="H1762" s="8">
        <f t="shared" si="192"/>
        <v>9.3556508759626063E-3</v>
      </c>
      <c r="I1762" s="7">
        <f t="shared" si="193"/>
        <v>20.443273866731545</v>
      </c>
    </row>
    <row r="1763" spans="1:9" x14ac:dyDescent="0.3">
      <c r="A1763" s="1">
        <v>44134</v>
      </c>
      <c r="B1763" s="2">
        <v>-1.0424862444652683E-2</v>
      </c>
      <c r="C1763" s="7">
        <f t="shared" si="194"/>
        <v>9.789942687847262E-4</v>
      </c>
      <c r="D1763" s="7">
        <f t="shared" si="195"/>
        <v>9.3190558271524244E-3</v>
      </c>
      <c r="E1763" s="7">
        <f t="shared" si="196"/>
        <v>2.3993878696031298E-2</v>
      </c>
      <c r="F1763" s="7">
        <f t="shared" si="197"/>
        <v>1.6423199024740092</v>
      </c>
      <c r="G1763" s="2">
        <f t="shared" si="191"/>
        <v>8.1511466563979841E-4</v>
      </c>
      <c r="H1763" s="8">
        <f t="shared" si="192"/>
        <v>-1.1239977110292482E-2</v>
      </c>
      <c r="I1763" s="7">
        <f t="shared" si="193"/>
        <v>18.693111146562977</v>
      </c>
    </row>
    <row r="1764" spans="1:9" x14ac:dyDescent="0.3">
      <c r="A1764" s="1">
        <v>44137</v>
      </c>
      <c r="B1764" s="2">
        <v>1.1208383670811672E-2</v>
      </c>
      <c r="C1764" s="7">
        <f t="shared" si="194"/>
        <v>9.789942687847262E-4</v>
      </c>
      <c r="D1764" s="7">
        <f t="shared" si="195"/>
        <v>9.3190558271524244E-3</v>
      </c>
      <c r="E1764" s="7">
        <f t="shared" si="196"/>
        <v>2.240381975754276E-2</v>
      </c>
      <c r="F1764" s="7">
        <f t="shared" si="197"/>
        <v>1.6952346928275741</v>
      </c>
      <c r="G1764" s="2">
        <f t="shared" si="191"/>
        <v>8.3243043739718759E-4</v>
      </c>
      <c r="H1764" s="8">
        <f t="shared" si="192"/>
        <v>1.0375953233414484E-2</v>
      </c>
      <c r="I1764" s="7">
        <f t="shared" si="193"/>
        <v>20.592187470585458</v>
      </c>
    </row>
    <row r="1765" spans="1:9" x14ac:dyDescent="0.3">
      <c r="A1765" s="1">
        <v>44138</v>
      </c>
      <c r="B1765" s="2">
        <v>1.7656013688082783E-2</v>
      </c>
      <c r="C1765" s="7">
        <f t="shared" si="194"/>
        <v>9.789942687847262E-4</v>
      </c>
      <c r="D1765" s="7">
        <f t="shared" si="195"/>
        <v>9.3190558271524244E-3</v>
      </c>
      <c r="E1765" s="7">
        <f t="shared" si="196"/>
        <v>2.0877033069802473E-2</v>
      </c>
      <c r="F1765" s="7">
        <f t="shared" si="197"/>
        <v>1.6546233676486493</v>
      </c>
      <c r="G1765" s="2">
        <f t="shared" si="191"/>
        <v>8.3785139381077232E-4</v>
      </c>
      <c r="H1765" s="8">
        <f t="shared" si="192"/>
        <v>1.6818162294272011E-2</v>
      </c>
      <c r="I1765" s="7">
        <f t="shared" si="193"/>
        <v>11.736018606317167</v>
      </c>
    </row>
    <row r="1766" spans="1:9" x14ac:dyDescent="0.3">
      <c r="A1766" s="1">
        <v>44139</v>
      </c>
      <c r="B1766" s="2">
        <v>2.2349092546136484E-2</v>
      </c>
      <c r="C1766" s="7">
        <f t="shared" si="194"/>
        <v>9.789942687847262E-4</v>
      </c>
      <c r="D1766" s="7">
        <f t="shared" si="195"/>
        <v>9.3190558271524244E-3</v>
      </c>
      <c r="E1766" s="7">
        <f t="shared" si="196"/>
        <v>2.1676726321184545E-2</v>
      </c>
      <c r="F1766" s="7">
        <f t="shared" si="197"/>
        <v>1.6904189127230442</v>
      </c>
      <c r="G1766" s="2">
        <f t="shared" si="191"/>
        <v>8.3664177756560506E-4</v>
      </c>
      <c r="H1766" s="8">
        <f t="shared" si="192"/>
        <v>2.1512450768570879E-2</v>
      </c>
      <c r="I1766" s="7">
        <f t="shared" si="193"/>
        <v>7.3856058308903867</v>
      </c>
    </row>
    <row r="1767" spans="1:9" x14ac:dyDescent="0.3">
      <c r="A1767" s="1">
        <v>44140</v>
      </c>
      <c r="B1767" s="2">
        <v>1.9502875062973324E-2</v>
      </c>
      <c r="C1767" s="7">
        <f t="shared" si="194"/>
        <v>9.789942687847262E-4</v>
      </c>
      <c r="D1767" s="7">
        <f t="shared" si="195"/>
        <v>9.3190558271524244E-3</v>
      </c>
      <c r="E1767" s="7">
        <f t="shared" si="196"/>
        <v>2.4445393411193863E-2</v>
      </c>
      <c r="F1767" s="7">
        <f t="shared" si="197"/>
        <v>1.6684855200941267</v>
      </c>
      <c r="G1767" s="2">
        <f t="shared" si="191"/>
        <v>8.1559450521316492E-4</v>
      </c>
      <c r="H1767" s="8">
        <f t="shared" si="192"/>
        <v>1.8687280557760158E-2</v>
      </c>
      <c r="I1767" s="7">
        <f t="shared" si="193"/>
        <v>10.866942195127846</v>
      </c>
    </row>
    <row r="1768" spans="1:9" x14ac:dyDescent="0.3">
      <c r="A1768" s="1">
        <v>44141</v>
      </c>
      <c r="B1768" s="2">
        <v>-2.2832116756421605E-4</v>
      </c>
      <c r="C1768" s="7">
        <f t="shared" si="194"/>
        <v>9.789942687847262E-4</v>
      </c>
      <c r="D1768" s="7">
        <f t="shared" si="195"/>
        <v>9.3190558271524244E-3</v>
      </c>
      <c r="E1768" s="7">
        <f t="shared" si="196"/>
        <v>2.5389943252221082E-2</v>
      </c>
      <c r="F1768" s="7">
        <f t="shared" si="197"/>
        <v>1.6818295768922924</v>
      </c>
      <c r="G1768" s="2">
        <f t="shared" si="191"/>
        <v>8.1110471736955351E-4</v>
      </c>
      <c r="H1768" s="8">
        <f t="shared" si="192"/>
        <v>-1.0394258849337696E-3</v>
      </c>
      <c r="I1768" s="7">
        <f t="shared" si="193"/>
        <v>26.330361901788855</v>
      </c>
    </row>
    <row r="1769" spans="1:9" x14ac:dyDescent="0.3">
      <c r="A1769" s="1">
        <v>44144</v>
      </c>
      <c r="B1769" s="2">
        <v>1.2565462217760892E-2</v>
      </c>
      <c r="C1769" s="7">
        <f t="shared" si="194"/>
        <v>9.789942687847262E-4</v>
      </c>
      <c r="D1769" s="7">
        <f t="shared" si="195"/>
        <v>9.3190558271524244E-3</v>
      </c>
      <c r="E1769" s="7">
        <f t="shared" si="196"/>
        <v>2.2082439436944858E-2</v>
      </c>
      <c r="F1769" s="7">
        <f t="shared" si="197"/>
        <v>1.6617097770931368</v>
      </c>
      <c r="G1769" s="2">
        <f t="shared" si="191"/>
        <v>8.305695802698907E-4</v>
      </c>
      <c r="H1769" s="8">
        <f t="shared" si="192"/>
        <v>1.1734892637491001E-2</v>
      </c>
      <c r="I1769" s="7">
        <f t="shared" si="193"/>
        <v>18.594774466579974</v>
      </c>
    </row>
    <row r="1770" spans="1:9" x14ac:dyDescent="0.3">
      <c r="A1770" s="1">
        <v>44145</v>
      </c>
      <c r="B1770" s="2">
        <v>-1.4666351143046708E-3</v>
      </c>
      <c r="C1770" s="7">
        <f t="shared" si="194"/>
        <v>9.789942687847262E-4</v>
      </c>
      <c r="D1770" s="7">
        <f t="shared" si="195"/>
        <v>9.3190558271524244E-3</v>
      </c>
      <c r="E1770" s="7">
        <f t="shared" si="196"/>
        <v>2.0965243067458013E-2</v>
      </c>
      <c r="F1770" s="7">
        <f t="shared" si="197"/>
        <v>1.6808771777814486</v>
      </c>
      <c r="G1770" s="2">
        <f t="shared" si="191"/>
        <v>8.4025644766782311E-4</v>
      </c>
      <c r="H1770" s="8">
        <f t="shared" si="192"/>
        <v>-2.3068915619724939E-3</v>
      </c>
      <c r="I1770" s="7">
        <f t="shared" si="193"/>
        <v>31.222900356246942</v>
      </c>
    </row>
    <row r="1771" spans="1:9" x14ac:dyDescent="0.3">
      <c r="A1771" s="1">
        <v>44146</v>
      </c>
      <c r="B1771" s="2">
        <v>7.4287664335410675E-3</v>
      </c>
      <c r="C1771" s="7">
        <f t="shared" si="194"/>
        <v>9.789942687847262E-4</v>
      </c>
      <c r="D1771" s="7">
        <f t="shared" si="195"/>
        <v>9.3190558271524244E-3</v>
      </c>
      <c r="E1771" s="7">
        <f t="shared" si="196"/>
        <v>1.8493304406754511E-2</v>
      </c>
      <c r="F1771" s="7">
        <f t="shared" si="197"/>
        <v>1.6625530602453331</v>
      </c>
      <c r="G1771" s="2">
        <f t="shared" si="191"/>
        <v>8.5477941885036006E-4</v>
      </c>
      <c r="H1771" s="8">
        <f t="shared" si="192"/>
        <v>6.5739870146907077E-3</v>
      </c>
      <c r="I1771" s="7">
        <f t="shared" si="193"/>
        <v>28.654944668642127</v>
      </c>
    </row>
    <row r="1772" spans="1:9" x14ac:dyDescent="0.3">
      <c r="A1772" s="1">
        <v>44147</v>
      </c>
      <c r="B1772" s="2">
        <v>-9.7009437885414718E-3</v>
      </c>
      <c r="C1772" s="7">
        <f t="shared" si="194"/>
        <v>9.789942687847262E-4</v>
      </c>
      <c r="D1772" s="7">
        <f t="shared" si="195"/>
        <v>9.3190558271524244E-3</v>
      </c>
      <c r="E1772" s="7">
        <f t="shared" si="196"/>
        <v>1.6904960711889513E-2</v>
      </c>
      <c r="F1772" s="7">
        <f t="shared" si="197"/>
        <v>1.6775205606712253</v>
      </c>
      <c r="G1772" s="2">
        <f t="shared" si="191"/>
        <v>8.6682209129818099E-4</v>
      </c>
      <c r="H1772" s="8">
        <f t="shared" si="192"/>
        <v>-1.0567765879839652E-2</v>
      </c>
      <c r="I1772" s="7">
        <f t="shared" si="193"/>
        <v>20.497227789972264</v>
      </c>
    </row>
    <row r="1773" spans="1:9" x14ac:dyDescent="0.3">
      <c r="A1773" s="1">
        <v>44148</v>
      </c>
      <c r="B1773" s="2">
        <v>1.384454825209791E-2</v>
      </c>
      <c r="C1773" s="7">
        <f t="shared" si="194"/>
        <v>9.789942687847262E-4</v>
      </c>
      <c r="D1773" s="7">
        <f t="shared" si="195"/>
        <v>9.3190558271524244E-3</v>
      </c>
      <c r="E1773" s="7">
        <f t="shared" si="196"/>
        <v>1.6401875880240856E-2</v>
      </c>
      <c r="F1773" s="7">
        <f t="shared" si="197"/>
        <v>1.6681544134893509</v>
      </c>
      <c r="G1773" s="2">
        <f t="shared" si="191"/>
        <v>8.6933001796438624E-4</v>
      </c>
      <c r="H1773" s="8">
        <f t="shared" si="192"/>
        <v>1.2975218234133524E-2</v>
      </c>
      <c r="I1773" s="7">
        <f t="shared" si="193"/>
        <v>15.332610369151704</v>
      </c>
    </row>
    <row r="1774" spans="1:9" x14ac:dyDescent="0.3">
      <c r="A1774" s="1">
        <v>44151</v>
      </c>
      <c r="B1774" s="2">
        <v>1.2482450280890012E-2</v>
      </c>
      <c r="C1774" s="7">
        <f t="shared" si="194"/>
        <v>9.789942687847262E-4</v>
      </c>
      <c r="D1774" s="7">
        <f t="shared" si="195"/>
        <v>9.3190558271524244E-3</v>
      </c>
      <c r="E1774" s="7">
        <f t="shared" si="196"/>
        <v>1.665308959116521E-2</v>
      </c>
      <c r="F1774" s="7">
        <f t="shared" si="197"/>
        <v>1.676878035953671</v>
      </c>
      <c r="G1774" s="2">
        <f t="shared" si="191"/>
        <v>8.6843597550660873E-4</v>
      </c>
      <c r="H1774" s="8">
        <f t="shared" si="192"/>
        <v>1.1614014305383403E-2</v>
      </c>
      <c r="I1774" s="7">
        <f t="shared" si="193"/>
        <v>18.226805722063201</v>
      </c>
    </row>
    <row r="1775" spans="1:9" x14ac:dyDescent="0.3">
      <c r="A1775" s="1">
        <v>44152</v>
      </c>
      <c r="B1775" s="2">
        <v>-5.3783805493766712E-3</v>
      </c>
      <c r="C1775" s="7">
        <f t="shared" si="194"/>
        <v>9.789942687847262E-4</v>
      </c>
      <c r="D1775" s="7">
        <f t="shared" si="195"/>
        <v>9.3190558271524244E-3</v>
      </c>
      <c r="E1775" s="7">
        <f t="shared" si="196"/>
        <v>1.6467007884238837E-2</v>
      </c>
      <c r="F1775" s="7">
        <f t="shared" si="197"/>
        <v>1.6693085754924326</v>
      </c>
      <c r="G1775" s="2">
        <f t="shared" si="191"/>
        <v>8.68997987762535E-4</v>
      </c>
      <c r="H1775" s="8">
        <f t="shared" si="192"/>
        <v>-6.247378537139206E-3</v>
      </c>
      <c r="I1775" s="7">
        <f t="shared" si="193"/>
        <v>31.128486739094569</v>
      </c>
    </row>
    <row r="1776" spans="1:9" x14ac:dyDescent="0.3">
      <c r="A1776" s="1">
        <v>44153</v>
      </c>
      <c r="B1776" s="2">
        <v>-1.2034640146858511E-2</v>
      </c>
      <c r="C1776" s="7">
        <f t="shared" si="194"/>
        <v>9.789942687847262E-4</v>
      </c>
      <c r="D1776" s="7">
        <f t="shared" si="195"/>
        <v>9.3190558271524244E-3</v>
      </c>
      <c r="E1776" s="7">
        <f t="shared" si="196"/>
        <v>1.5189396334648202E-2</v>
      </c>
      <c r="F1776" s="7">
        <f t="shared" si="197"/>
        <v>1.6722839349238976</v>
      </c>
      <c r="G1776" s="2">
        <f t="shared" si="191"/>
        <v>8.7777728903048362E-4</v>
      </c>
      <c r="H1776" s="8">
        <f t="shared" si="192"/>
        <v>-1.2912417435888994E-2</v>
      </c>
      <c r="I1776" s="7">
        <f t="shared" si="193"/>
        <v>14.532927821595887</v>
      </c>
    </row>
    <row r="1777" spans="1:9" x14ac:dyDescent="0.3">
      <c r="A1777" s="1">
        <v>44154</v>
      </c>
      <c r="B1777" s="2">
        <v>4.2101956202502677E-3</v>
      </c>
      <c r="C1777" s="7">
        <f t="shared" si="194"/>
        <v>9.789942687847262E-4</v>
      </c>
      <c r="D1777" s="7">
        <f t="shared" si="195"/>
        <v>9.3190558271524244E-3</v>
      </c>
      <c r="E1777" s="7">
        <f t="shared" si="196"/>
        <v>1.5636867205681176E-2</v>
      </c>
      <c r="F1777" s="7">
        <f t="shared" si="197"/>
        <v>1.6737038501342256</v>
      </c>
      <c r="G1777" s="2">
        <f t="shared" si="191"/>
        <v>8.7491545993731976E-4</v>
      </c>
      <c r="H1777" s="8">
        <f t="shared" si="192"/>
        <v>3.3352801603129482E-3</v>
      </c>
      <c r="I1777" s="7">
        <f t="shared" si="193"/>
        <v>39.295048729591173</v>
      </c>
    </row>
    <row r="1778" spans="1:9" x14ac:dyDescent="0.3">
      <c r="A1778" s="1">
        <v>44155</v>
      </c>
      <c r="B1778" s="2">
        <v>-6.8479916845622935E-3</v>
      </c>
      <c r="C1778" s="7">
        <f t="shared" si="194"/>
        <v>9.789942687847262E-4</v>
      </c>
      <c r="D1778" s="7">
        <f t="shared" si="195"/>
        <v>9.3190558271524244E-3</v>
      </c>
      <c r="E1778" s="7">
        <f t="shared" si="196"/>
        <v>1.4179295881949062E-2</v>
      </c>
      <c r="F1778" s="7">
        <f t="shared" si="197"/>
        <v>1.6681525573018505</v>
      </c>
      <c r="G1778" s="2">
        <f t="shared" si="191"/>
        <v>8.8419022176963616E-4</v>
      </c>
      <c r="H1778" s="8">
        <f t="shared" si="192"/>
        <v>-7.7321819063319299E-3</v>
      </c>
      <c r="I1778" s="7">
        <f t="shared" si="193"/>
        <v>28.138822059110019</v>
      </c>
    </row>
    <row r="1779" spans="1:9" x14ac:dyDescent="0.3">
      <c r="A1779" s="1">
        <v>44158</v>
      </c>
      <c r="B1779" s="2">
        <v>5.9945575353990144E-3</v>
      </c>
      <c r="C1779" s="7">
        <f t="shared" si="194"/>
        <v>9.789942687847262E-4</v>
      </c>
      <c r="D1779" s="7">
        <f t="shared" si="195"/>
        <v>9.3190558271524244E-3</v>
      </c>
      <c r="E1779" s="7">
        <f t="shared" si="196"/>
        <v>1.3551490907067107E-2</v>
      </c>
      <c r="F1779" s="7">
        <f t="shared" si="197"/>
        <v>1.6737564875366371</v>
      </c>
      <c r="G1779" s="2">
        <f t="shared" si="191"/>
        <v>8.8879954988816941E-4</v>
      </c>
      <c r="H1779" s="8">
        <f t="shared" si="192"/>
        <v>5.1057579855108446E-3</v>
      </c>
      <c r="I1779" s="7">
        <f t="shared" si="193"/>
        <v>38.237111323646324</v>
      </c>
    </row>
    <row r="1780" spans="1:9" x14ac:dyDescent="0.3">
      <c r="A1780" s="1">
        <v>44159</v>
      </c>
      <c r="B1780" s="2">
        <v>1.6113611804697392E-2</v>
      </c>
      <c r="C1780" s="7">
        <f t="shared" si="194"/>
        <v>9.789942687847262E-4</v>
      </c>
      <c r="D1780" s="7">
        <f t="shared" si="195"/>
        <v>9.3190558271524244E-3</v>
      </c>
      <c r="E1780" s="7">
        <f t="shared" si="196"/>
        <v>1.2639603286095244E-2</v>
      </c>
      <c r="F1780" s="7">
        <f t="shared" si="197"/>
        <v>1.6685425695977456</v>
      </c>
      <c r="G1780" s="2">
        <f t="shared" si="191"/>
        <v>8.9451159456402308E-4</v>
      </c>
      <c r="H1780" s="8">
        <f t="shared" si="192"/>
        <v>1.5219100210133368E-2</v>
      </c>
      <c r="I1780" s="7">
        <f t="shared" si="193"/>
        <v>7.9348946178580055</v>
      </c>
    </row>
    <row r="1781" spans="1:9" x14ac:dyDescent="0.3">
      <c r="A1781" s="1">
        <v>44160</v>
      </c>
      <c r="B1781" s="2">
        <v>-1.5417495035116024E-3</v>
      </c>
      <c r="C1781" s="7">
        <f t="shared" si="194"/>
        <v>9.789942687847262E-4</v>
      </c>
      <c r="D1781" s="7">
        <f t="shared" si="195"/>
        <v>9.3190558271524244E-3</v>
      </c>
      <c r="E1781" s="7">
        <f t="shared" si="196"/>
        <v>1.4301200019051202E-2</v>
      </c>
      <c r="F1781" s="7">
        <f t="shared" si="197"/>
        <v>1.6784038521963531</v>
      </c>
      <c r="G1781" s="2">
        <f t="shared" si="191"/>
        <v>8.8416691095159761E-4</v>
      </c>
      <c r="H1781" s="8">
        <f t="shared" si="192"/>
        <v>-2.4259164144632001E-3</v>
      </c>
      <c r="I1781" s="7">
        <f t="shared" si="193"/>
        <v>44.274302414351602</v>
      </c>
    </row>
    <row r="1782" spans="1:9" x14ac:dyDescent="0.3">
      <c r="A1782" s="1">
        <v>44162</v>
      </c>
      <c r="B1782" s="2">
        <v>2.7849603239049614E-3</v>
      </c>
      <c r="C1782" s="7">
        <f t="shared" si="194"/>
        <v>9.789942687847262E-4</v>
      </c>
      <c r="D1782" s="7">
        <f t="shared" si="195"/>
        <v>9.3190558271524244E-3</v>
      </c>
      <c r="E1782" s="7">
        <f t="shared" si="196"/>
        <v>1.3019372666651385E-2</v>
      </c>
      <c r="F1782" s="7">
        <f t="shared" si="197"/>
        <v>1.6644423941933411</v>
      </c>
      <c r="G1782" s="2">
        <f t="shared" si="191"/>
        <v>8.9168154214004517E-4</v>
      </c>
      <c r="H1782" s="8">
        <f t="shared" si="192"/>
        <v>1.8932787817649162E-3</v>
      </c>
      <c r="I1782" s="7">
        <f t="shared" si="193"/>
        <v>49.090577260833619</v>
      </c>
    </row>
    <row r="1783" spans="1:9" x14ac:dyDescent="0.3">
      <c r="A1783" s="1">
        <v>44165</v>
      </c>
      <c r="B1783" s="2">
        <v>-4.4271000696082252E-3</v>
      </c>
      <c r="C1783" s="7">
        <f t="shared" si="194"/>
        <v>9.789942687847262E-4</v>
      </c>
      <c r="D1783" s="7">
        <f t="shared" si="195"/>
        <v>9.3190558271524244E-3</v>
      </c>
      <c r="E1783" s="7">
        <f t="shared" si="196"/>
        <v>1.1938201546967063E-2</v>
      </c>
      <c r="F1783" s="7">
        <f t="shared" si="197"/>
        <v>1.6749496877640886</v>
      </c>
      <c r="G1783" s="2">
        <f t="shared" si="191"/>
        <v>8.9961391227112025E-4</v>
      </c>
      <c r="H1783" s="8">
        <f t="shared" si="192"/>
        <v>-5.3267139818793455E-3</v>
      </c>
      <c r="I1783" s="7">
        <f t="shared" si="193"/>
        <v>39.193216500035646</v>
      </c>
    </row>
    <row r="1784" spans="1:9" x14ac:dyDescent="0.3">
      <c r="A1784" s="1">
        <v>44166</v>
      </c>
      <c r="B1784" s="2">
        <v>1.0937435064618972E-2</v>
      </c>
      <c r="C1784" s="7">
        <f t="shared" si="194"/>
        <v>9.789942687847262E-4</v>
      </c>
      <c r="D1784" s="7">
        <f t="shared" si="195"/>
        <v>9.3190558271524244E-3</v>
      </c>
      <c r="E1784" s="7">
        <f t="shared" si="196"/>
        <v>1.133987007896952E-2</v>
      </c>
      <c r="F1784" s="7">
        <f t="shared" si="197"/>
        <v>1.667705225681561</v>
      </c>
      <c r="G1784" s="2">
        <f t="shared" si="191"/>
        <v>9.0314722893460454E-4</v>
      </c>
      <c r="H1784" s="8">
        <f t="shared" si="192"/>
        <v>1.0034287835684368E-2</v>
      </c>
      <c r="I1784" s="7">
        <f t="shared" si="193"/>
        <v>18.178360776361441</v>
      </c>
    </row>
    <row r="1785" spans="1:9" x14ac:dyDescent="0.3">
      <c r="A1785" s="1">
        <v>44167</v>
      </c>
      <c r="B1785" s="2">
        <v>2.103787491398057E-3</v>
      </c>
      <c r="C1785" s="7">
        <f t="shared" si="194"/>
        <v>9.789942687847262E-4</v>
      </c>
      <c r="D1785" s="7">
        <f t="shared" si="195"/>
        <v>9.3190558271524244E-3</v>
      </c>
      <c r="E1785" s="7">
        <f t="shared" si="196"/>
        <v>1.1696175615287867E-2</v>
      </c>
      <c r="F1785" s="7">
        <f t="shared" si="197"/>
        <v>1.6752717438496885</v>
      </c>
      <c r="G1785" s="2">
        <f t="shared" si="191"/>
        <v>9.0124348708218473E-4</v>
      </c>
      <c r="H1785" s="8">
        <f t="shared" si="192"/>
        <v>1.2025440043158721E-3</v>
      </c>
      <c r="I1785" s="7">
        <f t="shared" si="193"/>
        <v>56.061369719882308</v>
      </c>
    </row>
    <row r="1786" spans="1:9" x14ac:dyDescent="0.3">
      <c r="A1786" s="1">
        <v>44168</v>
      </c>
      <c r="B1786" s="2">
        <v>-2.7265708058121785E-4</v>
      </c>
      <c r="C1786" s="7">
        <f t="shared" si="194"/>
        <v>9.789942687847262E-4</v>
      </c>
      <c r="D1786" s="7">
        <f t="shared" si="195"/>
        <v>9.3190558271524244E-3</v>
      </c>
      <c r="E1786" s="7">
        <f t="shared" si="196"/>
        <v>1.0824910408153096E-2</v>
      </c>
      <c r="F1786" s="7">
        <f t="shared" si="197"/>
        <v>1.6666867576490254</v>
      </c>
      <c r="G1786" s="2">
        <f t="shared" si="191"/>
        <v>9.0653138321275973E-4</v>
      </c>
      <c r="H1786" s="8">
        <f t="shared" si="192"/>
        <v>-1.1791884637939775E-3</v>
      </c>
      <c r="I1786" s="7">
        <f t="shared" si="193"/>
        <v>60.004843270982924</v>
      </c>
    </row>
    <row r="1787" spans="1:9" x14ac:dyDescent="0.3">
      <c r="A1787" s="1">
        <v>44169</v>
      </c>
      <c r="B1787" s="2">
        <v>8.617501467225841E-3</v>
      </c>
      <c r="C1787" s="7">
        <f t="shared" si="194"/>
        <v>9.789942687847262E-4</v>
      </c>
      <c r="D1787" s="7">
        <f t="shared" si="195"/>
        <v>9.3190558271524244E-3</v>
      </c>
      <c r="E1787" s="7">
        <f t="shared" si="196"/>
        <v>1.010772515581306E-2</v>
      </c>
      <c r="F1787" s="7">
        <f t="shared" si="197"/>
        <v>1.6731868480863439</v>
      </c>
      <c r="G1787" s="2">
        <f t="shared" si="191"/>
        <v>9.1168915301357699E-4</v>
      </c>
      <c r="H1787" s="8">
        <f t="shared" si="192"/>
        <v>7.7058123142122641E-3</v>
      </c>
      <c r="I1787" s="7">
        <f t="shared" si="193"/>
        <v>26.364783639069749</v>
      </c>
    </row>
    <row r="1788" spans="1:9" x14ac:dyDescent="0.3">
      <c r="A1788" s="1">
        <v>44172</v>
      </c>
      <c r="B1788" s="2">
        <v>-2.0547363190924761E-3</v>
      </c>
      <c r="C1788" s="7">
        <f t="shared" si="194"/>
        <v>9.789942687847262E-4</v>
      </c>
      <c r="D1788" s="7">
        <f t="shared" si="195"/>
        <v>9.3190558271524244E-3</v>
      </c>
      <c r="E1788" s="7">
        <f t="shared" si="196"/>
        <v>1.0198235801177149E-2</v>
      </c>
      <c r="F1788" s="7">
        <f t="shared" si="197"/>
        <v>1.6699321448077886</v>
      </c>
      <c r="G1788" s="2">
        <f t="shared" si="191"/>
        <v>9.1090667752937425E-4</v>
      </c>
      <c r="H1788" s="8">
        <f t="shared" si="192"/>
        <v>-2.9656429966218503E-3</v>
      </c>
      <c r="I1788" s="7">
        <f t="shared" si="193"/>
        <v>55.790190131143881</v>
      </c>
    </row>
    <row r="1789" spans="1:9" x14ac:dyDescent="0.3">
      <c r="A1789" s="1">
        <v>44173</v>
      </c>
      <c r="B1789" s="2">
        <v>2.9261271975467018E-3</v>
      </c>
      <c r="C1789" s="7">
        <f t="shared" si="194"/>
        <v>9.789942687847262E-4</v>
      </c>
      <c r="D1789" s="7">
        <f t="shared" si="195"/>
        <v>9.3190558271524244E-3</v>
      </c>
      <c r="E1789" s="7">
        <f t="shared" si="196"/>
        <v>9.679215145730214E-3</v>
      </c>
      <c r="F1789" s="7">
        <f t="shared" si="197"/>
        <v>1.6709419987975027</v>
      </c>
      <c r="G1789" s="2">
        <f t="shared" si="191"/>
        <v>9.1442491810789814E-4</v>
      </c>
      <c r="H1789" s="8">
        <f t="shared" si="192"/>
        <v>2.0117022794388035E-3</v>
      </c>
      <c r="I1789" s="7">
        <f t="shared" si="193"/>
        <v>63.655447346891812</v>
      </c>
    </row>
    <row r="1790" spans="1:9" x14ac:dyDescent="0.3">
      <c r="A1790" s="1">
        <v>44174</v>
      </c>
      <c r="B1790" s="2">
        <v>-8.9688857661728294E-3</v>
      </c>
      <c r="C1790" s="7">
        <f t="shared" si="194"/>
        <v>9.789942687847262E-4</v>
      </c>
      <c r="D1790" s="7">
        <f t="shared" si="195"/>
        <v>9.3190558271524244E-3</v>
      </c>
      <c r="E1790" s="7">
        <f t="shared" si="196"/>
        <v>9.1966655116222859E-3</v>
      </c>
      <c r="F1790" s="7">
        <f t="shared" si="197"/>
        <v>1.6700406267721584</v>
      </c>
      <c r="G1790" s="2">
        <f t="shared" si="191"/>
        <v>9.1759898878839615E-4</v>
      </c>
      <c r="H1790" s="8">
        <f t="shared" si="192"/>
        <v>-9.8864847549612264E-3</v>
      </c>
      <c r="I1790" s="7">
        <f t="shared" si="193"/>
        <v>14.630776724890294</v>
      </c>
    </row>
    <row r="1791" spans="1:9" x14ac:dyDescent="0.3">
      <c r="A1791" s="1">
        <v>44175</v>
      </c>
      <c r="B1791" s="2">
        <v>-3.2706487353018066E-4</v>
      </c>
      <c r="C1791" s="7">
        <f t="shared" si="194"/>
        <v>9.789942687847262E-4</v>
      </c>
      <c r="D1791" s="7">
        <f t="shared" si="195"/>
        <v>9.3190558271524244E-3</v>
      </c>
      <c r="E1791" s="7">
        <f t="shared" si="196"/>
        <v>9.8990508978490516E-3</v>
      </c>
      <c r="F1791" s="7">
        <f t="shared" si="197"/>
        <v>1.6734183754424192</v>
      </c>
      <c r="G1791" s="2">
        <f t="shared" si="191"/>
        <v>9.1309104568768453E-4</v>
      </c>
      <c r="H1791" s="8">
        <f t="shared" si="192"/>
        <v>-1.2401559192178652E-3</v>
      </c>
      <c r="I1791" s="7">
        <f t="shared" si="193"/>
        <v>65.39149790233553</v>
      </c>
    </row>
    <row r="1792" spans="1:9" x14ac:dyDescent="0.3">
      <c r="A1792" s="1">
        <v>44176</v>
      </c>
      <c r="B1792" s="2">
        <v>-1.1725006245439928E-3</v>
      </c>
      <c r="C1792" s="7">
        <f t="shared" si="194"/>
        <v>9.789942687847262E-4</v>
      </c>
      <c r="D1792" s="7">
        <f t="shared" si="195"/>
        <v>9.3190558271524244E-3</v>
      </c>
      <c r="E1792" s="7">
        <f t="shared" si="196"/>
        <v>9.3480243847294548E-3</v>
      </c>
      <c r="F1792" s="7">
        <f t="shared" si="197"/>
        <v>1.6680930168208661</v>
      </c>
      <c r="G1792" s="2">
        <f t="shared" si="191"/>
        <v>9.1648950464823676E-4</v>
      </c>
      <c r="H1792" s="8">
        <f t="shared" si="192"/>
        <v>-2.0889901291922296E-3</v>
      </c>
      <c r="I1792" s="7">
        <f t="shared" si="193"/>
        <v>64.754080093961576</v>
      </c>
    </row>
    <row r="1793" spans="1:9" x14ac:dyDescent="0.3">
      <c r="A1793" s="1">
        <v>44179</v>
      </c>
      <c r="B1793" s="2">
        <v>-4.4773742890720225E-3</v>
      </c>
      <c r="C1793" s="7">
        <f t="shared" si="194"/>
        <v>9.789942687847262E-4</v>
      </c>
      <c r="D1793" s="7">
        <f t="shared" si="195"/>
        <v>9.3190558271524244E-3</v>
      </c>
      <c r="E1793" s="7">
        <f t="shared" si="196"/>
        <v>8.9280109219368343E-3</v>
      </c>
      <c r="F1793" s="7">
        <f t="shared" si="197"/>
        <v>1.6722073703424978</v>
      </c>
      <c r="G1793" s="2">
        <f t="shared" si="191"/>
        <v>9.1949733727374292E-4</v>
      </c>
      <c r="H1793" s="8">
        <f t="shared" si="192"/>
        <v>-5.3968716263457653E-3</v>
      </c>
      <c r="I1793" s="7">
        <f t="shared" si="193"/>
        <v>40.300735260750464</v>
      </c>
    </row>
    <row r="1794" spans="1:9" x14ac:dyDescent="0.3">
      <c r="A1794" s="1">
        <v>44180</v>
      </c>
      <c r="B1794" s="2">
        <v>1.3519576735500749E-2</v>
      </c>
      <c r="C1794" s="7">
        <f t="shared" si="194"/>
        <v>9.789942687847262E-4</v>
      </c>
      <c r="D1794" s="7">
        <f t="shared" si="195"/>
        <v>9.3190558271524244E-3</v>
      </c>
      <c r="E1794" s="7">
        <f t="shared" si="196"/>
        <v>8.8731014892035904E-3</v>
      </c>
      <c r="F1794" s="7">
        <f t="shared" si="197"/>
        <v>1.6698037129974153</v>
      </c>
      <c r="G1794" s="2">
        <f t="shared" si="191"/>
        <v>9.1974762530563805E-4</v>
      </c>
      <c r="H1794" s="8">
        <f t="shared" si="192"/>
        <v>1.2599829110195112E-2</v>
      </c>
      <c r="I1794" s="7">
        <f t="shared" si="193"/>
        <v>6.8330056108134576</v>
      </c>
    </row>
    <row r="1795" spans="1:9" x14ac:dyDescent="0.3">
      <c r="A1795" s="1">
        <v>44181</v>
      </c>
      <c r="B1795" s="2">
        <v>1.5693103888496651E-3</v>
      </c>
      <c r="C1795" s="7">
        <f t="shared" si="194"/>
        <v>9.789942687847262E-4</v>
      </c>
      <c r="D1795" s="7">
        <f t="shared" si="195"/>
        <v>9.3190558271524244E-3</v>
      </c>
      <c r="E1795" s="7">
        <f t="shared" si="196"/>
        <v>1.0348755699291249E-2</v>
      </c>
      <c r="F1795" s="7">
        <f t="shared" si="197"/>
        <v>1.6753528110361604</v>
      </c>
      <c r="G1795" s="2">
        <f t="shared" ref="G1795:G1858" si="198">C1795 - E1795*EXP(1/(2*F1795^2))*SINH(D1795/F1795)</f>
        <v>9.1020502813808884E-4</v>
      </c>
      <c r="H1795" s="8">
        <f t="shared" ref="H1795:H1858" si="199">B1795-G1795</f>
        <v>6.5910536071157628E-4</v>
      </c>
      <c r="I1795" s="7">
        <f t="shared" ref="I1795:I1858" si="200">F1795/(E1795*SQRT(2*PI()))*1/SQRT(1 + ((B1795-C1795)/E1795)^2)*EXP(-1/2*(D1795 + F1795*ASINH((B1795-C1795)/E1795))^2)</f>
        <v>64.126325155358373</v>
      </c>
    </row>
    <row r="1796" spans="1:9" x14ac:dyDescent="0.3">
      <c r="A1796" s="1">
        <v>44182</v>
      </c>
      <c r="B1796" s="2">
        <v>5.5919153629064855E-3</v>
      </c>
      <c r="C1796" s="7">
        <f t="shared" ref="C1796:C1859" si="201">C1795*L$17 + L$16*$H1795^2 + L$15</f>
        <v>9.789942687847262E-4</v>
      </c>
      <c r="D1796" s="7">
        <f t="shared" ref="D1796:D1859" si="202">D1795*M$17 + M$16*$H1795^2 + M$15</f>
        <v>9.3190558271524244E-3</v>
      </c>
      <c r="E1796" s="7">
        <f t="shared" ref="E1796:E1859" si="203">E1795*N$17 + N$16*$H1795^2 + N$15</f>
        <v>9.7049167096186374E-3</v>
      </c>
      <c r="F1796" s="7">
        <f t="shared" ref="F1796:F1859" si="204">F1795*O$17 + O$16*$H1795^2 + O$15</f>
        <v>1.6665962619771786</v>
      </c>
      <c r="G1796" s="2">
        <f t="shared" si="198"/>
        <v>9.140239201298288E-4</v>
      </c>
      <c r="H1796" s="8">
        <f t="shared" si="199"/>
        <v>4.6778914427766565E-3</v>
      </c>
      <c r="I1796" s="7">
        <f t="shared" si="200"/>
        <v>45.847633579934595</v>
      </c>
    </row>
    <row r="1797" spans="1:9" x14ac:dyDescent="0.3">
      <c r="A1797" s="1">
        <v>44183</v>
      </c>
      <c r="B1797" s="2">
        <v>-3.9927343817052208E-3</v>
      </c>
      <c r="C1797" s="7">
        <f t="shared" si="201"/>
        <v>9.789942687847262E-4</v>
      </c>
      <c r="D1797" s="7">
        <f t="shared" si="202"/>
        <v>9.3190558271524244E-3</v>
      </c>
      <c r="E1797" s="7">
        <f t="shared" si="203"/>
        <v>9.4270511619692059E-3</v>
      </c>
      <c r="F1797" s="7">
        <f t="shared" si="204"/>
        <v>1.6738448312704823</v>
      </c>
      <c r="G1797" s="2">
        <f t="shared" si="198"/>
        <v>9.1625509557476689E-4</v>
      </c>
      <c r="H1797" s="8">
        <f t="shared" si="199"/>
        <v>-4.908989477279988E-3</v>
      </c>
      <c r="I1797" s="7">
        <f t="shared" si="200"/>
        <v>44.142548270164312</v>
      </c>
    </row>
    <row r="1798" spans="1:9" x14ac:dyDescent="0.3">
      <c r="A1798" s="1">
        <v>44186</v>
      </c>
      <c r="B1798" s="2">
        <v>-3.5754685428607269E-3</v>
      </c>
      <c r="C1798" s="7">
        <f t="shared" si="201"/>
        <v>9.789942687847262E-4</v>
      </c>
      <c r="D1798" s="7">
        <f t="shared" si="202"/>
        <v>9.3190558271524244E-3</v>
      </c>
      <c r="E1798" s="7">
        <f t="shared" si="203"/>
        <v>9.2245255561771225E-3</v>
      </c>
      <c r="F1798" s="7">
        <f t="shared" si="204"/>
        <v>1.6684189810103693</v>
      </c>
      <c r="G1798" s="2">
        <f t="shared" si="198"/>
        <v>9.1733164884055796E-4</v>
      </c>
      <c r="H1798" s="8">
        <f t="shared" si="199"/>
        <v>-4.492800191701285E-3</v>
      </c>
      <c r="I1798" s="7">
        <f t="shared" si="200"/>
        <v>47.573794377351192</v>
      </c>
    </row>
    <row r="1799" spans="1:9" x14ac:dyDescent="0.3">
      <c r="A1799" s="1">
        <v>44187</v>
      </c>
      <c r="B1799" s="2">
        <v>-1.6855727993972947E-3</v>
      </c>
      <c r="C1799" s="7">
        <f t="shared" si="201"/>
        <v>9.789942687847262E-4</v>
      </c>
      <c r="D1799" s="7">
        <f t="shared" si="202"/>
        <v>9.3190558271524244E-3</v>
      </c>
      <c r="E1799" s="7">
        <f t="shared" si="203"/>
        <v>9.012061139940292E-3</v>
      </c>
      <c r="F1799" s="7">
        <f t="shared" si="204"/>
        <v>1.6724156012747646</v>
      </c>
      <c r="G1799" s="2">
        <f t="shared" si="198"/>
        <v>9.1894737165448468E-4</v>
      </c>
      <c r="H1799" s="8">
        <f t="shared" si="199"/>
        <v>-2.6045201710517794E-3</v>
      </c>
      <c r="I1799" s="7">
        <f t="shared" si="200"/>
        <v>63.324328946646553</v>
      </c>
    </row>
    <row r="1800" spans="1:9" x14ac:dyDescent="0.3">
      <c r="A1800" s="1">
        <v>44188</v>
      </c>
      <c r="B1800" s="2">
        <v>8.9871894572723932E-4</v>
      </c>
      <c r="C1800" s="7">
        <f t="shared" si="201"/>
        <v>9.789942687847262E-4</v>
      </c>
      <c r="D1800" s="7">
        <f t="shared" si="202"/>
        <v>9.3190558271524244E-3</v>
      </c>
      <c r="E1800" s="7">
        <f t="shared" si="203"/>
        <v>8.6801004189887218E-3</v>
      </c>
      <c r="F1800" s="7">
        <f t="shared" si="204"/>
        <v>1.6690033358707963</v>
      </c>
      <c r="G1800" s="2">
        <f t="shared" si="198"/>
        <v>9.2099854345146365E-4</v>
      </c>
      <c r="H1800" s="8">
        <f t="shared" si="199"/>
        <v>-2.2279597724224331E-5</v>
      </c>
      <c r="I1800" s="7">
        <f t="shared" si="200"/>
        <v>76.703614008587394</v>
      </c>
    </row>
    <row r="1801" spans="1:9" x14ac:dyDescent="0.3">
      <c r="A1801" s="1">
        <v>44189</v>
      </c>
      <c r="B1801" s="2">
        <v>3.8903173779167854E-3</v>
      </c>
      <c r="C1801" s="7">
        <f t="shared" si="201"/>
        <v>9.789942687847262E-4</v>
      </c>
      <c r="D1801" s="7">
        <f t="shared" si="202"/>
        <v>9.3190558271524244E-3</v>
      </c>
      <c r="E1801" s="7">
        <f t="shared" si="203"/>
        <v>8.3275159013070296E-3</v>
      </c>
      <c r="F1801" s="7">
        <f t="shared" si="204"/>
        <v>1.6713924453477664</v>
      </c>
      <c r="G1801" s="2">
        <f t="shared" si="198"/>
        <v>9.2346233839457788E-4</v>
      </c>
      <c r="H1801" s="8">
        <f t="shared" si="199"/>
        <v>2.9668550395222076E-3</v>
      </c>
      <c r="I1801" s="7">
        <f t="shared" si="200"/>
        <v>63.7957939072882</v>
      </c>
    </row>
    <row r="1802" spans="1:9" x14ac:dyDescent="0.3">
      <c r="A1802" s="1">
        <v>44193</v>
      </c>
      <c r="B1802" s="2">
        <v>8.5907559838516168E-3</v>
      </c>
      <c r="C1802" s="7">
        <f t="shared" si="201"/>
        <v>9.789942687847262E-4</v>
      </c>
      <c r="D1802" s="7">
        <f t="shared" si="202"/>
        <v>9.3190558271524244E-3</v>
      </c>
      <c r="E1802" s="7">
        <f t="shared" si="203"/>
        <v>8.1408105808628943E-3</v>
      </c>
      <c r="F1802" s="7">
        <f t="shared" si="204"/>
        <v>1.6698362723218843</v>
      </c>
      <c r="G1802" s="2">
        <f t="shared" si="198"/>
        <v>9.2463864968279658E-4</v>
      </c>
      <c r="H1802" s="8">
        <f t="shared" si="199"/>
        <v>7.6661173341688203E-3</v>
      </c>
      <c r="I1802" s="7">
        <f t="shared" si="200"/>
        <v>22.336875456817136</v>
      </c>
    </row>
    <row r="1803" spans="1:9" x14ac:dyDescent="0.3">
      <c r="A1803" s="1">
        <v>44194</v>
      </c>
      <c r="B1803" s="2">
        <v>-1.9077553357683685E-3</v>
      </c>
      <c r="C1803" s="7">
        <f t="shared" si="201"/>
        <v>9.789942687847262E-4</v>
      </c>
      <c r="D1803" s="7">
        <f t="shared" si="202"/>
        <v>9.3190558271524244E-3</v>
      </c>
      <c r="E1803" s="7">
        <f t="shared" si="203"/>
        <v>8.5734771945408707E-3</v>
      </c>
      <c r="F1803" s="7">
        <f t="shared" si="204"/>
        <v>1.6724520935145473</v>
      </c>
      <c r="G1803" s="2">
        <f t="shared" si="198"/>
        <v>9.218713258632654E-4</v>
      </c>
      <c r="H1803" s="8">
        <f t="shared" si="199"/>
        <v>-2.829626661631634E-3</v>
      </c>
      <c r="I1803" s="7">
        <f t="shared" si="200"/>
        <v>63.621164192725949</v>
      </c>
    </row>
    <row r="1804" spans="1:9" x14ac:dyDescent="0.3">
      <c r="A1804" s="1">
        <v>44195</v>
      </c>
      <c r="B1804" s="2">
        <v>1.4267281854865033E-3</v>
      </c>
      <c r="C1804" s="7">
        <f t="shared" si="201"/>
        <v>9.789942687847262E-4</v>
      </c>
      <c r="D1804" s="7">
        <f t="shared" si="202"/>
        <v>9.3190558271524244E-3</v>
      </c>
      <c r="E1804" s="7">
        <f t="shared" si="203"/>
        <v>8.3337581985113793E-3</v>
      </c>
      <c r="F1804" s="7">
        <f t="shared" si="204"/>
        <v>1.6690108856447308</v>
      </c>
      <c r="G1804" s="2">
        <f t="shared" si="198"/>
        <v>9.2331295670890006E-4</v>
      </c>
      <c r="H1804" s="8">
        <f t="shared" si="199"/>
        <v>5.034152287776032E-4</v>
      </c>
      <c r="I1804" s="7">
        <f t="shared" si="200"/>
        <v>79.391975274212783</v>
      </c>
    </row>
    <row r="1805" spans="1:9" x14ac:dyDescent="0.3">
      <c r="A1805" s="1">
        <v>44196</v>
      </c>
      <c r="B1805" s="2">
        <v>5.0809593210410231E-3</v>
      </c>
      <c r="C1805" s="7">
        <f t="shared" si="201"/>
        <v>9.789942687847262E-4</v>
      </c>
      <c r="D1805" s="7">
        <f t="shared" si="202"/>
        <v>9.3190558271524244E-3</v>
      </c>
      <c r="E1805" s="7">
        <f t="shared" si="203"/>
        <v>8.0456497945337845E-3</v>
      </c>
      <c r="F1805" s="7">
        <f t="shared" si="204"/>
        <v>1.6713940030827155</v>
      </c>
      <c r="G1805" s="2">
        <f t="shared" si="198"/>
        <v>9.2534202672877718E-4</v>
      </c>
      <c r="H1805" s="8">
        <f t="shared" si="199"/>
        <v>4.1556172943122459E-3</v>
      </c>
      <c r="I1805" s="7">
        <f t="shared" si="200"/>
        <v>52.393481838356664</v>
      </c>
    </row>
    <row r="1806" spans="1:9" x14ac:dyDescent="0.3">
      <c r="A1806" s="1">
        <v>44200</v>
      </c>
      <c r="B1806" s="2">
        <v>-1.3614209447358694E-2</v>
      </c>
      <c r="C1806" s="7">
        <f t="shared" si="201"/>
        <v>9.789942687847262E-4</v>
      </c>
      <c r="D1806" s="7">
        <f t="shared" si="202"/>
        <v>9.3190558271524244E-3</v>
      </c>
      <c r="E1806" s="7">
        <f t="shared" si="203"/>
        <v>8.0083364735815746E-3</v>
      </c>
      <c r="F1806" s="7">
        <f t="shared" si="204"/>
        <v>1.670078639689083</v>
      </c>
      <c r="G1806" s="2">
        <f t="shared" si="198"/>
        <v>9.2553371224663827E-4</v>
      </c>
      <c r="H1806" s="8">
        <f t="shared" si="199"/>
        <v>-1.4539743159605331E-2</v>
      </c>
      <c r="I1806" s="7">
        <f t="shared" si="200"/>
        <v>3.0854309595803806</v>
      </c>
    </row>
    <row r="1807" spans="1:9" x14ac:dyDescent="0.3">
      <c r="A1807" s="1">
        <v>44201</v>
      </c>
      <c r="B1807" s="2">
        <v>6.8875279795661548E-3</v>
      </c>
      <c r="C1807" s="7">
        <f t="shared" si="201"/>
        <v>9.789942687847262E-4</v>
      </c>
      <c r="D1807" s="7">
        <f t="shared" si="202"/>
        <v>9.3190558271524244E-3</v>
      </c>
      <c r="E1807" s="7">
        <f t="shared" si="203"/>
        <v>1.0255239927330694E-2</v>
      </c>
      <c r="F1807" s="7">
        <f t="shared" si="204"/>
        <v>1.6766590072343444</v>
      </c>
      <c r="G1807" s="2">
        <f t="shared" si="198"/>
        <v>9.1089863903484277E-4</v>
      </c>
      <c r="H1807" s="8">
        <f t="shared" si="199"/>
        <v>5.9766293405313121E-3</v>
      </c>
      <c r="I1807" s="7">
        <f t="shared" si="200"/>
        <v>36.722432967453763</v>
      </c>
    </row>
    <row r="1808" spans="1:9" x14ac:dyDescent="0.3">
      <c r="A1808" s="1">
        <v>44202</v>
      </c>
      <c r="B1808" s="2">
        <v>5.9786358993711985E-3</v>
      </c>
      <c r="C1808" s="7">
        <f t="shared" si="201"/>
        <v>9.789942687847262E-4</v>
      </c>
      <c r="D1808" s="7">
        <f t="shared" si="202"/>
        <v>9.3190558271524244E-3</v>
      </c>
      <c r="E1808" s="7">
        <f t="shared" si="203"/>
        <v>1.004198021347329E-2</v>
      </c>
      <c r="F1808" s="7">
        <f t="shared" si="204"/>
        <v>1.6666220126126132</v>
      </c>
      <c r="G1808" s="2">
        <f t="shared" si="198"/>
        <v>9.1176883395889139E-4</v>
      </c>
      <c r="H1808" s="8">
        <f t="shared" si="199"/>
        <v>5.0668670654123067E-3</v>
      </c>
      <c r="I1808" s="7">
        <f t="shared" si="200"/>
        <v>42.758502726673491</v>
      </c>
    </row>
    <row r="1809" spans="1:9" x14ac:dyDescent="0.3">
      <c r="A1809" s="1">
        <v>44203</v>
      </c>
      <c r="B1809" s="2">
        <v>1.4857336936620502E-2</v>
      </c>
      <c r="C1809" s="7">
        <f t="shared" si="201"/>
        <v>9.789942687847262E-4</v>
      </c>
      <c r="D1809" s="7">
        <f t="shared" si="202"/>
        <v>9.3190558271524244E-3</v>
      </c>
      <c r="E1809" s="7">
        <f t="shared" si="203"/>
        <v>9.7487235942783166E-3</v>
      </c>
      <c r="F1809" s="7">
        <f t="shared" si="204"/>
        <v>1.6739343606333248</v>
      </c>
      <c r="G1809" s="2">
        <f t="shared" si="198"/>
        <v>9.1411900077560584E-4</v>
      </c>
      <c r="H1809" s="8">
        <f t="shared" si="199"/>
        <v>1.3943217935844895E-2</v>
      </c>
      <c r="I1809" s="7">
        <f t="shared" si="200"/>
        <v>6.0316157395065764</v>
      </c>
    </row>
    <row r="1810" spans="1:9" x14ac:dyDescent="0.3">
      <c r="A1810" s="1">
        <v>44204</v>
      </c>
      <c r="B1810" s="2">
        <v>5.6977705864331707E-3</v>
      </c>
      <c r="C1810" s="7">
        <f t="shared" si="201"/>
        <v>9.789942687847262E-4</v>
      </c>
      <c r="D1810" s="7">
        <f t="shared" si="202"/>
        <v>9.3190558271524244E-3</v>
      </c>
      <c r="E1810" s="7">
        <f t="shared" si="203"/>
        <v>1.1487206558533164E-2</v>
      </c>
      <c r="F1810" s="7">
        <f t="shared" si="204"/>
        <v>1.6732502114170156</v>
      </c>
      <c r="G1810" s="2">
        <f t="shared" si="198"/>
        <v>9.0250742136615116E-4</v>
      </c>
      <c r="H1810" s="8">
        <f t="shared" si="199"/>
        <v>4.7952631650670192E-3</v>
      </c>
      <c r="I1810" s="7">
        <f t="shared" si="200"/>
        <v>42.695306865531677</v>
      </c>
    </row>
    <row r="1811" spans="1:9" x14ac:dyDescent="0.3">
      <c r="A1811" s="1">
        <v>44207</v>
      </c>
      <c r="B1811" s="2">
        <v>-6.7407656689840723E-3</v>
      </c>
      <c r="C1811" s="7">
        <f t="shared" si="201"/>
        <v>9.789942687847262E-4</v>
      </c>
      <c r="D1811" s="7">
        <f t="shared" si="202"/>
        <v>9.3190558271524244E-3</v>
      </c>
      <c r="E1811" s="7">
        <f t="shared" si="203"/>
        <v>1.0905859364991317E-2</v>
      </c>
      <c r="F1811" s="7">
        <f t="shared" si="204"/>
        <v>1.668837560693661</v>
      </c>
      <c r="G1811" s="2">
        <f t="shared" si="198"/>
        <v>9.0611739150027156E-4</v>
      </c>
      <c r="H1811" s="8">
        <f t="shared" si="199"/>
        <v>-7.6468830604843434E-3</v>
      </c>
      <c r="I1811" s="7">
        <f t="shared" si="200"/>
        <v>27.491075387466541</v>
      </c>
    </row>
    <row r="1812" spans="1:9" x14ac:dyDescent="0.3">
      <c r="A1812" s="1">
        <v>44208</v>
      </c>
      <c r="B1812" s="2">
        <v>2.1111300299492264E-4</v>
      </c>
      <c r="C1812" s="7">
        <f t="shared" si="201"/>
        <v>9.789942687847262E-4</v>
      </c>
      <c r="D1812" s="7">
        <f t="shared" si="202"/>
        <v>9.3190558271524244E-3</v>
      </c>
      <c r="E1812" s="7">
        <f t="shared" si="203"/>
        <v>1.0844010960156872E-2</v>
      </c>
      <c r="F1812" s="7">
        <f t="shared" si="204"/>
        <v>1.6731999783148279</v>
      </c>
      <c r="G1812" s="2">
        <f t="shared" si="198"/>
        <v>9.0678715704595853E-4</v>
      </c>
      <c r="H1812" s="8">
        <f t="shared" si="199"/>
        <v>-6.9567415405103589E-4</v>
      </c>
      <c r="I1812" s="7">
        <f t="shared" si="200"/>
        <v>61.03780310929033</v>
      </c>
    </row>
    <row r="1813" spans="1:9" x14ac:dyDescent="0.3">
      <c r="A1813" s="1">
        <v>44209</v>
      </c>
      <c r="B1813" s="2">
        <v>2.6930242056659726E-3</v>
      </c>
      <c r="C1813" s="7">
        <f t="shared" si="201"/>
        <v>9.789942687847262E-4</v>
      </c>
      <c r="D1813" s="7">
        <f t="shared" si="202"/>
        <v>9.3190558271524244E-3</v>
      </c>
      <c r="E1813" s="7">
        <f t="shared" si="203"/>
        <v>1.0112798220397661E-2</v>
      </c>
      <c r="F1813" s="7">
        <f t="shared" si="204"/>
        <v>1.668228097598323</v>
      </c>
      <c r="G1813" s="2">
        <f t="shared" si="198"/>
        <v>9.1138335265888103E-4</v>
      </c>
      <c r="H1813" s="8">
        <f t="shared" si="199"/>
        <v>1.7816408530070915E-3</v>
      </c>
      <c r="I1813" s="7">
        <f t="shared" si="200"/>
        <v>62.199886062186863</v>
      </c>
    </row>
    <row r="1814" spans="1:9" x14ac:dyDescent="0.3">
      <c r="A1814" s="1">
        <v>44210</v>
      </c>
      <c r="B1814" s="2">
        <v>-3.5021040807232673E-3</v>
      </c>
      <c r="C1814" s="7">
        <f t="shared" si="201"/>
        <v>9.789942687847262E-4</v>
      </c>
      <c r="D1814" s="7">
        <f t="shared" si="202"/>
        <v>9.3190558271524244E-3</v>
      </c>
      <c r="E1814" s="7">
        <f t="shared" si="203"/>
        <v>9.543007757156205E-3</v>
      </c>
      <c r="F1814" s="7">
        <f t="shared" si="204"/>
        <v>1.6720708499559955</v>
      </c>
      <c r="G1814" s="2">
        <f t="shared" si="198"/>
        <v>9.1539190283432227E-4</v>
      </c>
      <c r="H1814" s="8">
        <f t="shared" si="199"/>
        <v>-4.41749598355759E-3</v>
      </c>
      <c r="I1814" s="7">
        <f t="shared" si="200"/>
        <v>47.777564579866635</v>
      </c>
    </row>
    <row r="1815" spans="1:9" x14ac:dyDescent="0.3">
      <c r="A1815" s="1">
        <v>44211</v>
      </c>
      <c r="B1815" s="2">
        <v>-7.2925405657571218E-3</v>
      </c>
      <c r="C1815" s="7">
        <f t="shared" si="201"/>
        <v>9.789942687847262E-4</v>
      </c>
      <c r="D1815" s="7">
        <f t="shared" si="202"/>
        <v>9.3190558271524244E-3</v>
      </c>
      <c r="E1815" s="7">
        <f t="shared" si="203"/>
        <v>9.2661104481395039E-3</v>
      </c>
      <c r="F1815" s="7">
        <f t="shared" si="204"/>
        <v>1.6696306211201664</v>
      </c>
      <c r="G1815" s="2">
        <f t="shared" si="198"/>
        <v>9.17114747535683E-4</v>
      </c>
      <c r="H1815" s="8">
        <f t="shared" si="199"/>
        <v>-8.2096553132928046E-3</v>
      </c>
      <c r="I1815" s="7">
        <f t="shared" si="200"/>
        <v>22.083513657334372</v>
      </c>
    </row>
    <row r="1816" spans="1:9" x14ac:dyDescent="0.3">
      <c r="A1816" s="1">
        <v>44215</v>
      </c>
      <c r="B1816" s="2">
        <v>7.8520403444040099E-3</v>
      </c>
      <c r="C1816" s="7">
        <f t="shared" si="201"/>
        <v>9.789942687847262E-4</v>
      </c>
      <c r="D1816" s="7">
        <f t="shared" si="202"/>
        <v>9.3190558271524244E-3</v>
      </c>
      <c r="E1816" s="7">
        <f t="shared" si="203"/>
        <v>9.600165511457575E-3</v>
      </c>
      <c r="F1816" s="7">
        <f t="shared" si="204"/>
        <v>1.6728560514081361</v>
      </c>
      <c r="G1816" s="2">
        <f t="shared" si="198"/>
        <v>9.1505172313013949E-4</v>
      </c>
      <c r="H1816" s="8">
        <f t="shared" si="199"/>
        <v>6.9369886212738707E-3</v>
      </c>
      <c r="I1816" s="7">
        <f t="shared" si="200"/>
        <v>30.091178178723197</v>
      </c>
    </row>
    <row r="1817" spans="1:9" x14ac:dyDescent="0.3">
      <c r="A1817" s="1">
        <v>44216</v>
      </c>
      <c r="B1817" s="2">
        <v>1.3838622435051517E-2</v>
      </c>
      <c r="C1817" s="7">
        <f t="shared" si="201"/>
        <v>9.789942687847262E-4</v>
      </c>
      <c r="D1817" s="7">
        <f t="shared" si="202"/>
        <v>9.3190558271524244E-3</v>
      </c>
      <c r="E1817" s="7">
        <f t="shared" si="203"/>
        <v>9.6487407089280875E-3</v>
      </c>
      <c r="F1817" s="7">
        <f t="shared" si="204"/>
        <v>1.6698588446458045</v>
      </c>
      <c r="G1817" s="2">
        <f t="shared" si="198"/>
        <v>9.1457148955269882E-4</v>
      </c>
      <c r="H1817" s="8">
        <f t="shared" si="199"/>
        <v>1.2924050945498819E-2</v>
      </c>
      <c r="I1817" s="7">
        <f t="shared" si="200"/>
        <v>7.5784644464555937</v>
      </c>
    </row>
    <row r="1818" spans="1:9" x14ac:dyDescent="0.3">
      <c r="A1818" s="1">
        <v>44217</v>
      </c>
      <c r="B1818" s="2">
        <v>9.1155430434697315E-4</v>
      </c>
      <c r="C1818" s="7">
        <f t="shared" si="201"/>
        <v>9.789942687847262E-4</v>
      </c>
      <c r="D1818" s="7">
        <f t="shared" si="202"/>
        <v>9.3190558271524244E-3</v>
      </c>
      <c r="E1818" s="7">
        <f t="shared" si="203"/>
        <v>1.1083731997104903E-2</v>
      </c>
      <c r="F1818" s="7">
        <f t="shared" si="204"/>
        <v>1.6755490959448014</v>
      </c>
      <c r="G1818" s="2">
        <f t="shared" si="198"/>
        <v>9.0533127045641182E-4</v>
      </c>
      <c r="H1818" s="8">
        <f t="shared" si="199"/>
        <v>6.223033890561335E-6</v>
      </c>
      <c r="I1818" s="7">
        <f t="shared" si="200"/>
        <v>60.30773277926415</v>
      </c>
    </row>
    <row r="1819" spans="1:9" x14ac:dyDescent="0.3">
      <c r="A1819" s="1">
        <v>44218</v>
      </c>
      <c r="B1819" s="2">
        <v>-3.5394459106050657E-3</v>
      </c>
      <c r="C1819" s="7">
        <f t="shared" si="201"/>
        <v>9.789942687847262E-4</v>
      </c>
      <c r="D1819" s="7">
        <f t="shared" si="202"/>
        <v>9.3190558271524244E-3</v>
      </c>
      <c r="E1819" s="7">
        <f t="shared" si="203"/>
        <v>1.0304268548292221E-2</v>
      </c>
      <c r="F1819" s="7">
        <f t="shared" si="204"/>
        <v>1.6664351142371148</v>
      </c>
      <c r="G1819" s="2">
        <f t="shared" si="198"/>
        <v>9.1000243792567753E-4</v>
      </c>
      <c r="H1819" s="8">
        <f t="shared" si="199"/>
        <v>-4.4494483485307433E-3</v>
      </c>
      <c r="I1819" s="7">
        <f t="shared" si="200"/>
        <v>46.253484898004075</v>
      </c>
    </row>
    <row r="1820" spans="1:9" x14ac:dyDescent="0.3">
      <c r="A1820" s="1">
        <v>44221</v>
      </c>
      <c r="B1820" s="2">
        <v>3.9438084418870201E-3</v>
      </c>
      <c r="C1820" s="7">
        <f t="shared" si="201"/>
        <v>9.789942687847262E-4</v>
      </c>
      <c r="D1820" s="7">
        <f t="shared" si="202"/>
        <v>9.3190558271524244E-3</v>
      </c>
      <c r="E1820" s="7">
        <f t="shared" si="203"/>
        <v>9.8954988415920885E-3</v>
      </c>
      <c r="F1820" s="7">
        <f t="shared" si="204"/>
        <v>1.6739068974529721</v>
      </c>
      <c r="G1820" s="2">
        <f t="shared" si="198"/>
        <v>9.1314078294684852E-4</v>
      </c>
      <c r="H1820" s="8">
        <f t="shared" si="199"/>
        <v>3.0306676589401714E-3</v>
      </c>
      <c r="I1820" s="7">
        <f t="shared" si="200"/>
        <v>56.945515185634676</v>
      </c>
    </row>
    <row r="1821" spans="1:9" x14ac:dyDescent="0.3">
      <c r="A1821" s="1">
        <v>44222</v>
      </c>
      <c r="B1821" s="2">
        <v>-1.5607613329434722E-3</v>
      </c>
      <c r="C1821" s="7">
        <f t="shared" si="201"/>
        <v>9.789942687847262E-4</v>
      </c>
      <c r="D1821" s="7">
        <f t="shared" si="202"/>
        <v>9.3190558271524244E-3</v>
      </c>
      <c r="E1821" s="7">
        <f t="shared" si="203"/>
        <v>9.4348172322050224E-3</v>
      </c>
      <c r="F1821" s="7">
        <f t="shared" si="204"/>
        <v>1.6679430042883303</v>
      </c>
      <c r="G1821" s="2">
        <f t="shared" si="198"/>
        <v>9.1590145848244905E-4</v>
      </c>
      <c r="H1821" s="8">
        <f t="shared" si="199"/>
        <v>-2.4766627914259215E-3</v>
      </c>
      <c r="I1821" s="7">
        <f t="shared" si="200"/>
        <v>61.970675043482352</v>
      </c>
    </row>
    <row r="1822" spans="1:9" x14ac:dyDescent="0.3">
      <c r="A1822" s="1">
        <v>44223</v>
      </c>
      <c r="B1822" s="2">
        <v>-2.4440548349949243E-2</v>
      </c>
      <c r="C1822" s="7">
        <f t="shared" si="201"/>
        <v>9.789942687847262E-4</v>
      </c>
      <c r="D1822" s="7">
        <f t="shared" si="202"/>
        <v>9.3190558271524244E-3</v>
      </c>
      <c r="E1822" s="7">
        <f t="shared" si="203"/>
        <v>9.0201551500536693E-3</v>
      </c>
      <c r="F1822" s="7">
        <f t="shared" si="204"/>
        <v>1.6723718923296909</v>
      </c>
      <c r="G1822" s="2">
        <f t="shared" si="198"/>
        <v>9.1889130925062676E-4</v>
      </c>
      <c r="H1822" s="8">
        <f t="shared" si="199"/>
        <v>-2.5359439659199869E-2</v>
      </c>
      <c r="I1822" s="7">
        <f t="shared" si="200"/>
        <v>0.33533245148273783</v>
      </c>
    </row>
    <row r="1823" spans="1:9" x14ac:dyDescent="0.3">
      <c r="A1823" s="1">
        <v>44224</v>
      </c>
      <c r="B1823" s="2">
        <v>8.6002891903382839E-3</v>
      </c>
      <c r="C1823" s="7">
        <f t="shared" si="201"/>
        <v>9.789942687847262E-4</v>
      </c>
      <c r="D1823" s="7">
        <f t="shared" si="202"/>
        <v>9.3190558271524244E-3</v>
      </c>
      <c r="E1823" s="7">
        <f t="shared" si="203"/>
        <v>1.6152030996857778E-2</v>
      </c>
      <c r="F1823" s="7">
        <f t="shared" si="204"/>
        <v>1.6873398115377174</v>
      </c>
      <c r="G1823" s="2">
        <f t="shared" si="198"/>
        <v>8.7266130713334453E-4</v>
      </c>
      <c r="H1823" s="8">
        <f t="shared" si="199"/>
        <v>7.7276278832049397E-3</v>
      </c>
      <c r="I1823" s="7">
        <f t="shared" si="200"/>
        <v>27.836239785063505</v>
      </c>
    </row>
    <row r="1824" spans="1:9" x14ac:dyDescent="0.3">
      <c r="A1824" s="1">
        <v>44225</v>
      </c>
      <c r="B1824" s="2">
        <v>-2.0019607947910578E-2</v>
      </c>
      <c r="C1824" s="7">
        <f t="shared" si="201"/>
        <v>9.789942687847262E-4</v>
      </c>
      <c r="D1824" s="7">
        <f t="shared" si="202"/>
        <v>9.3190558271524244E-3</v>
      </c>
      <c r="E1824" s="7">
        <f t="shared" si="203"/>
        <v>1.5173051644009981E-2</v>
      </c>
      <c r="F1824" s="7">
        <f t="shared" si="204"/>
        <v>1.6592233279314759</v>
      </c>
      <c r="G1824" s="2">
        <f t="shared" si="198"/>
        <v>8.7680195277381283E-4</v>
      </c>
      <c r="H1824" s="8">
        <f t="shared" si="199"/>
        <v>-2.0896409900684389E-2</v>
      </c>
      <c r="I1824" s="7">
        <f t="shared" si="200"/>
        <v>4.5028751084095653</v>
      </c>
    </row>
    <row r="1825" spans="1:9" x14ac:dyDescent="0.3">
      <c r="A1825" s="1">
        <v>44228</v>
      </c>
      <c r="B1825" s="2">
        <v>1.6645423752817079E-2</v>
      </c>
      <c r="C1825" s="7">
        <f t="shared" si="201"/>
        <v>9.789942687847262E-4</v>
      </c>
      <c r="D1825" s="7">
        <f t="shared" si="202"/>
        <v>9.3190558271524244E-3</v>
      </c>
      <c r="E1825" s="7">
        <f t="shared" si="203"/>
        <v>1.8790235249088339E-2</v>
      </c>
      <c r="F1825" s="7">
        <f t="shared" si="204"/>
        <v>1.6913594654221351</v>
      </c>
      <c r="G1825" s="2">
        <f t="shared" si="198"/>
        <v>8.5569016700218431E-4</v>
      </c>
      <c r="H1825" s="8">
        <f t="shared" si="199"/>
        <v>1.5789733585814893E-2</v>
      </c>
      <c r="I1825" s="7">
        <f t="shared" si="200"/>
        <v>11.959692372235054</v>
      </c>
    </row>
    <row r="1826" spans="1:9" x14ac:dyDescent="0.3">
      <c r="A1826" s="1">
        <v>44229</v>
      </c>
      <c r="B1826" s="2">
        <v>1.4140213547302105E-2</v>
      </c>
      <c r="C1826" s="7">
        <f t="shared" si="201"/>
        <v>9.789942687847262E-4</v>
      </c>
      <c r="D1826" s="7">
        <f t="shared" si="202"/>
        <v>9.3190558271524244E-3</v>
      </c>
      <c r="E1826" s="7">
        <f t="shared" si="203"/>
        <v>1.9567102735406225E-2</v>
      </c>
      <c r="F1826" s="7">
        <f t="shared" si="204"/>
        <v>1.6616328504776956</v>
      </c>
      <c r="G1826" s="2">
        <f t="shared" si="198"/>
        <v>8.4746784531189185E-4</v>
      </c>
      <c r="H1826" s="8">
        <f t="shared" si="199"/>
        <v>1.3292745701990214E-2</v>
      </c>
      <c r="I1826" s="7">
        <f t="shared" si="200"/>
        <v>16.091133866496904</v>
      </c>
    </row>
    <row r="1827" spans="1:9" x14ac:dyDescent="0.3">
      <c r="A1827" s="1">
        <v>44230</v>
      </c>
      <c r="B1827" s="2">
        <v>7.8648129342306916E-4</v>
      </c>
      <c r="C1827" s="7">
        <f t="shared" si="201"/>
        <v>9.789942687847262E-4</v>
      </c>
      <c r="D1827" s="7">
        <f t="shared" si="202"/>
        <v>9.3190558271524244E-3</v>
      </c>
      <c r="E1827" s="7">
        <f t="shared" si="203"/>
        <v>1.9354041382216434E-2</v>
      </c>
      <c r="F1827" s="7">
        <f t="shared" si="204"/>
        <v>1.6820569478052518</v>
      </c>
      <c r="G1827" s="2">
        <f t="shared" si="198"/>
        <v>8.5104018818505918E-4</v>
      </c>
      <c r="H1827" s="8">
        <f t="shared" si="199"/>
        <v>-6.4558894761990019E-5</v>
      </c>
      <c r="I1827" s="7">
        <f t="shared" si="200"/>
        <v>34.66934866348749</v>
      </c>
    </row>
    <row r="1828" spans="1:9" x14ac:dyDescent="0.3">
      <c r="A1828" s="1">
        <v>44231</v>
      </c>
      <c r="B1828" s="2">
        <v>1.1365560004360953E-2</v>
      </c>
      <c r="C1828" s="7">
        <f t="shared" si="201"/>
        <v>9.789942687847262E-4</v>
      </c>
      <c r="D1828" s="7">
        <f t="shared" si="202"/>
        <v>9.3190558271524244E-3</v>
      </c>
      <c r="E1828" s="7">
        <f t="shared" si="203"/>
        <v>1.7105858675898495E-2</v>
      </c>
      <c r="F1828" s="7">
        <f t="shared" si="204"/>
        <v>1.6615066241915151</v>
      </c>
      <c r="G1828" s="2">
        <f t="shared" si="198"/>
        <v>8.6399997026235891E-4</v>
      </c>
      <c r="H1828" s="8">
        <f t="shared" si="199"/>
        <v>1.0501560034098594E-2</v>
      </c>
      <c r="I1828" s="7">
        <f t="shared" si="200"/>
        <v>20.79917454270602</v>
      </c>
    </row>
    <row r="1829" spans="1:9" x14ac:dyDescent="0.3">
      <c r="A1829" s="1">
        <v>44232</v>
      </c>
      <c r="B1829" s="2">
        <v>3.935840036181304E-3</v>
      </c>
      <c r="C1829" s="7">
        <f t="shared" si="201"/>
        <v>9.789942687847262E-4</v>
      </c>
      <c r="D1829" s="7">
        <f t="shared" si="202"/>
        <v>9.3190558271524244E-3</v>
      </c>
      <c r="E1829" s="7">
        <f t="shared" si="203"/>
        <v>1.6550730215557322E-2</v>
      </c>
      <c r="F1829" s="7">
        <f t="shared" si="204"/>
        <v>1.6802421667490877</v>
      </c>
      <c r="G1829" s="2">
        <f t="shared" si="198"/>
        <v>8.6941350232267768E-4</v>
      </c>
      <c r="H1829" s="8">
        <f t="shared" si="199"/>
        <v>3.0664265338586263E-3</v>
      </c>
      <c r="I1829" s="7">
        <f t="shared" si="200"/>
        <v>38.023566042329726</v>
      </c>
    </row>
    <row r="1830" spans="1:9" x14ac:dyDescent="0.3">
      <c r="A1830" s="1">
        <v>44235</v>
      </c>
      <c r="B1830" s="2">
        <v>7.2220621822218778E-3</v>
      </c>
      <c r="C1830" s="7">
        <f t="shared" si="201"/>
        <v>9.789942687847262E-4</v>
      </c>
      <c r="D1830" s="7">
        <f t="shared" si="202"/>
        <v>9.3190558271524244E-3</v>
      </c>
      <c r="E1830" s="7">
        <f t="shared" si="203"/>
        <v>1.4910668966666686E-2</v>
      </c>
      <c r="F1830" s="7">
        <f t="shared" si="204"/>
        <v>1.663151369276054</v>
      </c>
      <c r="G1830" s="2">
        <f t="shared" si="198"/>
        <v>8.7889213122473598E-4</v>
      </c>
      <c r="H1830" s="8">
        <f t="shared" si="199"/>
        <v>6.3431700509971418E-3</v>
      </c>
      <c r="I1830" s="7">
        <f t="shared" si="200"/>
        <v>32.422449191711813</v>
      </c>
    </row>
    <row r="1831" spans="1:9" x14ac:dyDescent="0.3">
      <c r="A1831" s="1">
        <v>44236</v>
      </c>
      <c r="B1831" s="2">
        <v>-6.6599302327063903E-4</v>
      </c>
      <c r="C1831" s="7">
        <f t="shared" si="201"/>
        <v>9.789942687847262E-4</v>
      </c>
      <c r="D1831" s="7">
        <f t="shared" si="202"/>
        <v>9.3190558271524244E-3</v>
      </c>
      <c r="E1831" s="7">
        <f t="shared" si="203"/>
        <v>1.39236054007571E-2</v>
      </c>
      <c r="F1831" s="7">
        <f t="shared" si="204"/>
        <v>1.6769816803020572</v>
      </c>
      <c r="G1831" s="2">
        <f t="shared" si="198"/>
        <v>8.865645085418324E-4</v>
      </c>
      <c r="H1831" s="8">
        <f t="shared" si="199"/>
        <v>-1.5525575318124714E-3</v>
      </c>
      <c r="I1831" s="7">
        <f t="shared" si="200"/>
        <v>46.87846955174242</v>
      </c>
    </row>
    <row r="1832" spans="1:9" x14ac:dyDescent="0.3">
      <c r="A1832" s="1">
        <v>44237</v>
      </c>
      <c r="B1832" s="2">
        <v>-4.3544405193463032E-4</v>
      </c>
      <c r="C1832" s="7">
        <f t="shared" si="201"/>
        <v>9.789942687847262E-4</v>
      </c>
      <c r="D1832" s="7">
        <f t="shared" si="202"/>
        <v>9.3190558271524244E-3</v>
      </c>
      <c r="E1832" s="7">
        <f t="shared" si="203"/>
        <v>1.26680726619604E-2</v>
      </c>
      <c r="F1832" s="7">
        <f t="shared" si="204"/>
        <v>1.6654195051970369</v>
      </c>
      <c r="G1832" s="2">
        <f t="shared" si="198"/>
        <v>8.9410530931635266E-4</v>
      </c>
      <c r="H1832" s="8">
        <f t="shared" si="199"/>
        <v>-1.3295493612509829E-3</v>
      </c>
      <c r="I1832" s="7">
        <f t="shared" si="200"/>
        <v>51.320108369126302</v>
      </c>
    </row>
    <row r="1833" spans="1:9" x14ac:dyDescent="0.3">
      <c r="A1833" s="1">
        <v>44238</v>
      </c>
      <c r="B1833" s="2">
        <v>1.6150542987778405E-3</v>
      </c>
      <c r="C1833" s="7">
        <f t="shared" si="201"/>
        <v>9.789942687847262E-4</v>
      </c>
      <c r="D1833" s="7">
        <f t="shared" si="202"/>
        <v>9.3190558271524244E-3</v>
      </c>
      <c r="E1833" s="7">
        <f t="shared" si="203"/>
        <v>1.1627976036157331E-2</v>
      </c>
      <c r="F1833" s="7">
        <f t="shared" si="204"/>
        <v>1.6741574302080411</v>
      </c>
      <c r="G1833" s="2">
        <f t="shared" si="198"/>
        <v>9.016270446882157E-4</v>
      </c>
      <c r="H1833" s="8">
        <f t="shared" si="199"/>
        <v>7.1342725408962476E-4</v>
      </c>
      <c r="I1833" s="7">
        <f t="shared" si="200"/>
        <v>57.06172008147302</v>
      </c>
    </row>
    <row r="1834" spans="1:9" x14ac:dyDescent="0.3">
      <c r="A1834" s="1">
        <v>44239</v>
      </c>
      <c r="B1834" s="2">
        <v>4.9395781443990483E-3</v>
      </c>
      <c r="C1834" s="7">
        <f t="shared" si="201"/>
        <v>9.789942687847262E-4</v>
      </c>
      <c r="D1834" s="7">
        <f t="shared" si="202"/>
        <v>9.3190558271524244E-3</v>
      </c>
      <c r="E1834" s="7">
        <f t="shared" si="203"/>
        <v>1.0757828305744432E-2</v>
      </c>
      <c r="F1834" s="7">
        <f t="shared" si="204"/>
        <v>1.6675037075716908</v>
      </c>
      <c r="G1834" s="2">
        <f t="shared" si="198"/>
        <v>9.0702840877717622E-4</v>
      </c>
      <c r="H1834" s="8">
        <f t="shared" si="199"/>
        <v>4.0325497356218723E-3</v>
      </c>
      <c r="I1834" s="7">
        <f t="shared" si="200"/>
        <v>48.174085115136435</v>
      </c>
    </row>
    <row r="1835" spans="1:9" x14ac:dyDescent="0.3">
      <c r="A1835" s="1">
        <v>44243</v>
      </c>
      <c r="B1835" s="2">
        <v>-8.659927062278916E-4</v>
      </c>
      <c r="C1835" s="7">
        <f t="shared" si="201"/>
        <v>9.789942687847262E-4</v>
      </c>
      <c r="D1835" s="7">
        <f t="shared" si="202"/>
        <v>9.3190558271524244E-3</v>
      </c>
      <c r="E1835" s="7">
        <f t="shared" si="203"/>
        <v>1.0227022649449205E-2</v>
      </c>
      <c r="F1835" s="7">
        <f t="shared" si="204"/>
        <v>1.6729959016271583</v>
      </c>
      <c r="G1835" s="2">
        <f t="shared" si="198"/>
        <v>9.1088422783249532E-4</v>
      </c>
      <c r="H1835" s="8">
        <f t="shared" si="199"/>
        <v>-1.7768769340603869E-3</v>
      </c>
      <c r="I1835" s="7">
        <f t="shared" si="200"/>
        <v>61.564158985337691</v>
      </c>
    </row>
    <row r="1836" spans="1:9" x14ac:dyDescent="0.3">
      <c r="A1836" s="1">
        <v>44244</v>
      </c>
      <c r="B1836" s="2">
        <v>2.2954422420018439E-4</v>
      </c>
      <c r="C1836" s="7">
        <f t="shared" si="201"/>
        <v>9.789942687847262E-4</v>
      </c>
      <c r="D1836" s="7">
        <f t="shared" si="202"/>
        <v>9.3190558271524244E-3</v>
      </c>
      <c r="E1836" s="7">
        <f t="shared" si="203"/>
        <v>9.6367475831645993E-3</v>
      </c>
      <c r="F1836" s="7">
        <f t="shared" si="204"/>
        <v>1.6684595485760358</v>
      </c>
      <c r="G1836" s="2">
        <f t="shared" si="198"/>
        <v>9.1457822251327493E-4</v>
      </c>
      <c r="H1836" s="8">
        <f t="shared" si="199"/>
        <v>-6.8503399831309055E-4</v>
      </c>
      <c r="I1836" s="7">
        <f t="shared" si="200"/>
        <v>68.366438161194154</v>
      </c>
    </row>
    <row r="1837" spans="1:9" x14ac:dyDescent="0.3">
      <c r="A1837" s="1">
        <v>44245</v>
      </c>
      <c r="B1837" s="2">
        <v>-4.2558691984533326E-3</v>
      </c>
      <c r="C1837" s="7">
        <f t="shared" si="201"/>
        <v>9.789942687847262E-4</v>
      </c>
      <c r="D1837" s="7">
        <f t="shared" si="202"/>
        <v>9.3190558271524244E-3</v>
      </c>
      <c r="E1837" s="7">
        <f t="shared" si="203"/>
        <v>9.1197667360238509E-3</v>
      </c>
      <c r="F1837" s="7">
        <f t="shared" si="204"/>
        <v>1.6718177573257047</v>
      </c>
      <c r="G1837" s="2">
        <f t="shared" si="198"/>
        <v>9.1820023156299337E-4</v>
      </c>
      <c r="H1837" s="8">
        <f t="shared" si="199"/>
        <v>-5.1740694300163263E-3</v>
      </c>
      <c r="I1837" s="7">
        <f t="shared" si="200"/>
        <v>42.144769659837159</v>
      </c>
    </row>
    <row r="1838" spans="1:9" x14ac:dyDescent="0.3">
      <c r="A1838" s="1">
        <v>44246</v>
      </c>
      <c r="B1838" s="2">
        <v>-1.7660304208441113E-3</v>
      </c>
      <c r="C1838" s="7">
        <f t="shared" si="201"/>
        <v>9.789942687847262E-4</v>
      </c>
      <c r="D1838" s="7">
        <f t="shared" si="202"/>
        <v>9.3190558271524244E-3</v>
      </c>
      <c r="E1838" s="7">
        <f t="shared" si="203"/>
        <v>9.0031708527897308E-3</v>
      </c>
      <c r="F1838" s="7">
        <f t="shared" si="204"/>
        <v>1.6700310326291248</v>
      </c>
      <c r="G1838" s="2">
        <f t="shared" si="198"/>
        <v>9.1889025513185922E-4</v>
      </c>
      <c r="H1838" s="8">
        <f t="shared" si="199"/>
        <v>-2.6849206759759704E-3</v>
      </c>
      <c r="I1838" s="7">
        <f t="shared" si="200"/>
        <v>62.706328426327168</v>
      </c>
    </row>
    <row r="1839" spans="1:9" x14ac:dyDescent="0.3">
      <c r="A1839" s="1">
        <v>44249</v>
      </c>
      <c r="B1839" s="2">
        <v>-7.6916162003816124E-3</v>
      </c>
      <c r="C1839" s="7">
        <f t="shared" si="201"/>
        <v>9.789942687847262E-4</v>
      </c>
      <c r="D1839" s="7">
        <f t="shared" si="202"/>
        <v>9.3190558271524244E-3</v>
      </c>
      <c r="E1839" s="7">
        <f t="shared" si="203"/>
        <v>8.6777783127311558E-3</v>
      </c>
      <c r="F1839" s="7">
        <f t="shared" si="204"/>
        <v>1.6708214804025514</v>
      </c>
      <c r="G1839" s="2">
        <f t="shared" si="198"/>
        <v>9.2109976011545331E-4</v>
      </c>
      <c r="H1839" s="8">
        <f t="shared" si="199"/>
        <v>-8.6127159604970655E-3</v>
      </c>
      <c r="I1839" s="7">
        <f t="shared" si="200"/>
        <v>18.653094497473681</v>
      </c>
    </row>
    <row r="1840" spans="1:9" x14ac:dyDescent="0.3">
      <c r="A1840" s="1">
        <v>44250</v>
      </c>
      <c r="B1840" s="2">
        <v>1.2142478846832727E-3</v>
      </c>
      <c r="C1840" s="7">
        <f t="shared" si="201"/>
        <v>9.789942687847262E-4</v>
      </c>
      <c r="D1840" s="7">
        <f t="shared" si="202"/>
        <v>9.3190558271524244E-3</v>
      </c>
      <c r="E1840" s="7">
        <f t="shared" si="203"/>
        <v>9.1958663947680087E-3</v>
      </c>
      <c r="F1840" s="7">
        <f t="shared" si="204"/>
        <v>1.6721492107688731</v>
      </c>
      <c r="G1840" s="2">
        <f t="shared" si="198"/>
        <v>9.1770943461413142E-4</v>
      </c>
      <c r="H1840" s="8">
        <f t="shared" si="199"/>
        <v>2.965384500691413E-4</v>
      </c>
      <c r="I1840" s="7">
        <f t="shared" si="200"/>
        <v>72.420433746934165</v>
      </c>
    </row>
    <row r="1841" spans="1:9" x14ac:dyDescent="0.3">
      <c r="A1841" s="1">
        <v>44251</v>
      </c>
      <c r="B1841" s="2">
        <v>1.1019363393244719E-2</v>
      </c>
      <c r="C1841" s="7">
        <f t="shared" si="201"/>
        <v>9.789942687847262E-4</v>
      </c>
      <c r="D1841" s="7">
        <f t="shared" si="202"/>
        <v>9.3190558271524244E-3</v>
      </c>
      <c r="E1841" s="7">
        <f t="shared" si="203"/>
        <v>8.7527101171883878E-3</v>
      </c>
      <c r="F1841" s="7">
        <f t="shared" si="204"/>
        <v>1.6690124866470042</v>
      </c>
      <c r="G1841" s="2">
        <f t="shared" si="198"/>
        <v>9.2051384055544445E-4</v>
      </c>
      <c r="H1841" s="8">
        <f t="shared" si="199"/>
        <v>1.0098849552689275E-2</v>
      </c>
      <c r="I1841" s="7">
        <f t="shared" si="200"/>
        <v>12.861845334215767</v>
      </c>
    </row>
    <row r="1842" spans="1:9" x14ac:dyDescent="0.3">
      <c r="A1842" s="1">
        <v>44252</v>
      </c>
      <c r="B1842" s="2">
        <v>-2.4095763292947936E-2</v>
      </c>
      <c r="C1842" s="7">
        <f t="shared" si="201"/>
        <v>9.789942687847262E-4</v>
      </c>
      <c r="D1842" s="7">
        <f t="shared" si="202"/>
        <v>9.3190558271524244E-3</v>
      </c>
      <c r="E1842" s="7">
        <f t="shared" si="203"/>
        <v>9.583732580461404E-3</v>
      </c>
      <c r="F1842" s="7">
        <f t="shared" si="204"/>
        <v>1.6743191014007215</v>
      </c>
      <c r="G1842" s="2">
        <f t="shared" si="198"/>
        <v>9.1523685756428417E-4</v>
      </c>
      <c r="H1842" s="8">
        <f t="shared" si="199"/>
        <v>-2.5011000150512219E-2</v>
      </c>
      <c r="I1842" s="7">
        <f t="shared" si="200"/>
        <v>0.46721733735191273</v>
      </c>
    </row>
    <row r="1843" spans="1:9" x14ac:dyDescent="0.3">
      <c r="A1843" s="1">
        <v>44253</v>
      </c>
      <c r="B1843" s="2">
        <v>-5.1526459727316842E-3</v>
      </c>
      <c r="C1843" s="7">
        <f t="shared" si="201"/>
        <v>9.789942687847262E-4</v>
      </c>
      <c r="D1843" s="7">
        <f t="shared" si="202"/>
        <v>9.3190558271524244E-3</v>
      </c>
      <c r="E1843" s="7">
        <f t="shared" si="203"/>
        <v>1.640961094576936E-2</v>
      </c>
      <c r="F1843" s="7">
        <f t="shared" si="204"/>
        <v>1.6853602788861271</v>
      </c>
      <c r="G1843" s="2">
        <f t="shared" si="198"/>
        <v>8.7079405258857123E-4</v>
      </c>
      <c r="H1843" s="8">
        <f t="shared" si="199"/>
        <v>-6.0234400253202551E-3</v>
      </c>
      <c r="I1843" s="7">
        <f t="shared" si="200"/>
        <v>31.931065225515525</v>
      </c>
    </row>
    <row r="1844" spans="1:9" x14ac:dyDescent="0.3">
      <c r="A1844" s="1">
        <v>44256</v>
      </c>
      <c r="B1844" s="2">
        <v>2.424024642989786E-2</v>
      </c>
      <c r="C1844" s="7">
        <f t="shared" si="201"/>
        <v>9.789942687847262E-4</v>
      </c>
      <c r="D1844" s="7">
        <f t="shared" si="202"/>
        <v>9.3190558271524244E-3</v>
      </c>
      <c r="E1844" s="7">
        <f t="shared" si="203"/>
        <v>1.5109954373759395E-2</v>
      </c>
      <c r="F1844" s="7">
        <f t="shared" si="204"/>
        <v>1.6600484132675717</v>
      </c>
      <c r="G1844" s="2">
        <f t="shared" si="198"/>
        <v>8.7729585937574629E-4</v>
      </c>
      <c r="H1844" s="8">
        <f t="shared" si="199"/>
        <v>2.3362950570522113E-2</v>
      </c>
      <c r="I1844" s="7">
        <f t="shared" si="200"/>
        <v>3.0497350845671996</v>
      </c>
    </row>
    <row r="1845" spans="1:9" x14ac:dyDescent="0.3">
      <c r="A1845" s="1">
        <v>44257</v>
      </c>
      <c r="B1845" s="2">
        <v>-7.8032681880221277E-3</v>
      </c>
      <c r="C1845" s="7">
        <f t="shared" si="201"/>
        <v>9.789942687847262E-4</v>
      </c>
      <c r="D1845" s="7">
        <f t="shared" si="202"/>
        <v>9.3190558271524244E-3</v>
      </c>
      <c r="E1845" s="7">
        <f t="shared" si="203"/>
        <v>2.0019096206857455E-2</v>
      </c>
      <c r="F1845" s="7">
        <f t="shared" si="204"/>
        <v>1.6938747527095876</v>
      </c>
      <c r="G1845" s="2">
        <f t="shared" si="198"/>
        <v>8.4788930837542394E-4</v>
      </c>
      <c r="H1845" s="8">
        <f t="shared" si="199"/>
        <v>-8.6511574963975511E-3</v>
      </c>
      <c r="I1845" s="7">
        <f t="shared" si="200"/>
        <v>23.994325674390002</v>
      </c>
    </row>
    <row r="1846" spans="1:9" x14ac:dyDescent="0.3">
      <c r="A1846" s="1">
        <v>44258</v>
      </c>
      <c r="B1846" s="2">
        <v>-1.3245668650736064E-2</v>
      </c>
      <c r="C1846" s="7">
        <f t="shared" si="201"/>
        <v>9.789942687847262E-4</v>
      </c>
      <c r="D1846" s="7">
        <f t="shared" si="202"/>
        <v>9.3190558271524244E-3</v>
      </c>
      <c r="E1846" s="7">
        <f t="shared" si="203"/>
        <v>1.8530805985364718E-2</v>
      </c>
      <c r="F1846" s="7">
        <f t="shared" si="204"/>
        <v>1.6547093040969432</v>
      </c>
      <c r="G1846" s="2">
        <f t="shared" si="198"/>
        <v>8.5372235981018318E-4</v>
      </c>
      <c r="H1846" s="8">
        <f t="shared" si="199"/>
        <v>-1.4099391010546247E-2</v>
      </c>
      <c r="I1846" s="7">
        <f t="shared" si="200"/>
        <v>14.404945884450969</v>
      </c>
    </row>
    <row r="1847" spans="1:9" x14ac:dyDescent="0.3">
      <c r="A1847" s="1">
        <v>44259</v>
      </c>
      <c r="B1847" s="2">
        <v>-1.2374970302202137E-2</v>
      </c>
      <c r="C1847" s="7">
        <f t="shared" si="201"/>
        <v>9.789942687847262E-4</v>
      </c>
      <c r="D1847" s="7">
        <f t="shared" si="202"/>
        <v>9.3190558271524244E-3</v>
      </c>
      <c r="E1847" s="7">
        <f t="shared" si="203"/>
        <v>1.8761013059080484E-2</v>
      </c>
      <c r="F1847" s="7">
        <f t="shared" si="204"/>
        <v>1.6879359490316748</v>
      </c>
      <c r="G1847" s="2">
        <f t="shared" si="198"/>
        <v>8.5554464164015308E-4</v>
      </c>
      <c r="H1847" s="8">
        <f t="shared" si="199"/>
        <v>-1.3230514943842291E-2</v>
      </c>
      <c r="I1847" s="7">
        <f t="shared" si="200"/>
        <v>15.817193844749898</v>
      </c>
    </row>
    <row r="1848" spans="1:9" x14ac:dyDescent="0.3">
      <c r="A1848" s="1">
        <v>44260</v>
      </c>
      <c r="B1848" s="2">
        <v>1.839661558252037E-2</v>
      </c>
      <c r="C1848" s="7">
        <f t="shared" si="201"/>
        <v>9.789942687847262E-4</v>
      </c>
      <c r="D1848" s="7">
        <f t="shared" si="202"/>
        <v>9.3190558271524244E-3</v>
      </c>
      <c r="E1848" s="7">
        <f t="shared" si="203"/>
        <v>1.8671745018682396E-2</v>
      </c>
      <c r="F1848" s="7">
        <f t="shared" si="204"/>
        <v>1.6620892743330742</v>
      </c>
      <c r="G1848" s="2">
        <f t="shared" si="198"/>
        <v>8.5353321632800701E-4</v>
      </c>
      <c r="H1848" s="8">
        <f t="shared" si="199"/>
        <v>1.7543082366192363E-2</v>
      </c>
      <c r="I1848" s="7">
        <f t="shared" si="200"/>
        <v>9.8286371341000045</v>
      </c>
    </row>
    <row r="1849" spans="1:9" x14ac:dyDescent="0.3">
      <c r="A1849" s="1">
        <v>44263</v>
      </c>
      <c r="B1849" s="2">
        <v>-4.9787248704313836E-3</v>
      </c>
      <c r="C1849" s="7">
        <f t="shared" si="201"/>
        <v>9.789942687847262E-4</v>
      </c>
      <c r="D1849" s="7">
        <f t="shared" si="202"/>
        <v>9.3190558271524244E-3</v>
      </c>
      <c r="E1849" s="7">
        <f t="shared" si="203"/>
        <v>2.0155320996573842E-2</v>
      </c>
      <c r="F1849" s="7">
        <f t="shared" si="204"/>
        <v>1.6854812376638184</v>
      </c>
      <c r="G1849" s="2">
        <f t="shared" si="198"/>
        <v>8.4610882158007159E-4</v>
      </c>
      <c r="H1849" s="8">
        <f t="shared" si="199"/>
        <v>-5.8248336920114548E-3</v>
      </c>
      <c r="I1849" s="7">
        <f t="shared" si="200"/>
        <v>28.485599435344849</v>
      </c>
    </row>
    <row r="1850" spans="1:9" x14ac:dyDescent="0.3">
      <c r="A1850" s="1">
        <v>44264</v>
      </c>
      <c r="B1850" s="2">
        <v>1.4277717084350217E-2</v>
      </c>
      <c r="C1850" s="7">
        <f t="shared" si="201"/>
        <v>9.789942687847262E-4</v>
      </c>
      <c r="D1850" s="7">
        <f t="shared" si="202"/>
        <v>9.3190558271524244E-3</v>
      </c>
      <c r="E1850" s="7">
        <f t="shared" si="203"/>
        <v>1.8162837047752657E-2</v>
      </c>
      <c r="F1850" s="7">
        <f t="shared" si="204"/>
        <v>1.6598891202220434</v>
      </c>
      <c r="G1850" s="2">
        <f t="shared" si="198"/>
        <v>8.5673226912642234E-4</v>
      </c>
      <c r="H1850" s="8">
        <f t="shared" si="199"/>
        <v>1.3420984815223795E-2</v>
      </c>
      <c r="I1850" s="7">
        <f t="shared" si="200"/>
        <v>15.427916957909975</v>
      </c>
    </row>
    <row r="1851" spans="1:9" x14ac:dyDescent="0.3">
      <c r="A1851" s="1">
        <v>44265</v>
      </c>
      <c r="B1851" s="2">
        <v>6.2244825159951667E-3</v>
      </c>
      <c r="C1851" s="7">
        <f t="shared" si="201"/>
        <v>9.789942687847262E-4</v>
      </c>
      <c r="D1851" s="7">
        <f t="shared" si="202"/>
        <v>9.3190558271524244E-3</v>
      </c>
      <c r="E1851" s="7">
        <f t="shared" si="203"/>
        <v>1.8239357433176347E-2</v>
      </c>
      <c r="F1851" s="7">
        <f t="shared" si="204"/>
        <v>1.683476071615688</v>
      </c>
      <c r="G1851" s="2">
        <f t="shared" si="198"/>
        <v>8.5854715074924163E-4</v>
      </c>
      <c r="H1851" s="8">
        <f t="shared" si="199"/>
        <v>5.3659353652459251E-3</v>
      </c>
      <c r="I1851" s="7">
        <f t="shared" si="200"/>
        <v>31.429933722244296</v>
      </c>
    </row>
    <row r="1852" spans="1:9" x14ac:dyDescent="0.3">
      <c r="A1852" s="1">
        <v>44266</v>
      </c>
      <c r="B1852" s="2">
        <v>1.0139121491407943E-2</v>
      </c>
      <c r="C1852" s="7">
        <f t="shared" si="201"/>
        <v>9.789942687847262E-4</v>
      </c>
      <c r="D1852" s="7">
        <f t="shared" si="202"/>
        <v>9.3190558271524244E-3</v>
      </c>
      <c r="E1852" s="7">
        <f t="shared" si="203"/>
        <v>1.6526890750598135E-2</v>
      </c>
      <c r="F1852" s="7">
        <f t="shared" si="204"/>
        <v>1.661259979923444</v>
      </c>
      <c r="G1852" s="2">
        <f t="shared" si="198"/>
        <v>8.6786961568005474E-4</v>
      </c>
      <c r="H1852" s="8">
        <f t="shared" si="199"/>
        <v>9.271251875727889E-3</v>
      </c>
      <c r="I1852" s="7">
        <f t="shared" si="200"/>
        <v>23.63604494324283</v>
      </c>
    </row>
    <row r="1853" spans="1:9" x14ac:dyDescent="0.3">
      <c r="A1853" s="1">
        <v>44267</v>
      </c>
      <c r="B1853" s="2">
        <v>1.3467961318267552E-3</v>
      </c>
      <c r="C1853" s="7">
        <f t="shared" si="201"/>
        <v>9.789942687847262E-4</v>
      </c>
      <c r="D1853" s="7">
        <f t="shared" si="202"/>
        <v>9.3190558271524244E-3</v>
      </c>
      <c r="E1853" s="7">
        <f t="shared" si="203"/>
        <v>1.5789184146898973E-2</v>
      </c>
      <c r="F1853" s="7">
        <f t="shared" si="204"/>
        <v>1.6797292139889906</v>
      </c>
      <c r="G1853" s="2">
        <f t="shared" si="198"/>
        <v>8.744123868135767E-4</v>
      </c>
      <c r="H1853" s="8">
        <f t="shared" si="199"/>
        <v>4.7238374501317848E-4</v>
      </c>
      <c r="I1853" s="7">
        <f t="shared" si="200"/>
        <v>42.380126128530094</v>
      </c>
    </row>
    <row r="1854" spans="1:9" x14ac:dyDescent="0.3">
      <c r="A1854" s="1">
        <v>44270</v>
      </c>
      <c r="B1854" s="2">
        <v>5.963492257495151E-3</v>
      </c>
      <c r="C1854" s="7">
        <f t="shared" si="201"/>
        <v>9.789942687847262E-4</v>
      </c>
      <c r="D1854" s="7">
        <f t="shared" si="202"/>
        <v>9.3190558271524244E-3</v>
      </c>
      <c r="E1854" s="7">
        <f t="shared" si="203"/>
        <v>1.4176672223434531E-2</v>
      </c>
      <c r="F1854" s="7">
        <f t="shared" si="204"/>
        <v>1.6632757918684014</v>
      </c>
      <c r="G1854" s="2">
        <f t="shared" si="198"/>
        <v>8.8382948017807475E-4</v>
      </c>
      <c r="H1854" s="8">
        <f t="shared" si="199"/>
        <v>5.0796627773170766E-3</v>
      </c>
      <c r="I1854" s="7">
        <f t="shared" si="200"/>
        <v>37.26146625495533</v>
      </c>
    </row>
    <row r="1855" spans="1:9" x14ac:dyDescent="0.3">
      <c r="A1855" s="1">
        <v>44271</v>
      </c>
      <c r="B1855" s="2">
        <v>-1.2611823415498158E-3</v>
      </c>
      <c r="C1855" s="7">
        <f t="shared" si="201"/>
        <v>9.789942687847262E-4</v>
      </c>
      <c r="D1855" s="7">
        <f t="shared" si="202"/>
        <v>9.3190558271524244E-3</v>
      </c>
      <c r="E1855" s="7">
        <f t="shared" si="203"/>
        <v>1.3150637113208115E-2</v>
      </c>
      <c r="F1855" s="7">
        <f t="shared" si="204"/>
        <v>1.6764722974776414</v>
      </c>
      <c r="G1855" s="2">
        <f t="shared" si="198"/>
        <v>8.9165978033259796E-4</v>
      </c>
      <c r="H1855" s="8">
        <f t="shared" si="199"/>
        <v>-2.1528421218824137E-3</v>
      </c>
      <c r="I1855" s="7">
        <f t="shared" si="200"/>
        <v>48.27677837784227</v>
      </c>
    </row>
    <row r="1856" spans="1:9" x14ac:dyDescent="0.3">
      <c r="A1856" s="1">
        <v>44272</v>
      </c>
      <c r="B1856" s="2">
        <v>3.4097524096112775E-3</v>
      </c>
      <c r="C1856" s="7">
        <f t="shared" si="201"/>
        <v>9.789942687847262E-4</v>
      </c>
      <c r="D1856" s="7">
        <f t="shared" si="202"/>
        <v>9.3190558271524244E-3</v>
      </c>
      <c r="E1856" s="7">
        <f t="shared" si="203"/>
        <v>1.2058475278640478E-2</v>
      </c>
      <c r="F1856" s="7">
        <f t="shared" si="204"/>
        <v>1.6658692582145791</v>
      </c>
      <c r="G1856" s="2">
        <f t="shared" si="198"/>
        <v>8.9821990880506616E-4</v>
      </c>
      <c r="H1856" s="8">
        <f t="shared" si="199"/>
        <v>2.5115325008062111E-3</v>
      </c>
      <c r="I1856" s="7">
        <f t="shared" si="200"/>
        <v>50.942259800894412</v>
      </c>
    </row>
    <row r="1857" spans="1:9" x14ac:dyDescent="0.3">
      <c r="A1857" s="1">
        <v>44273</v>
      </c>
      <c r="B1857" s="2">
        <v>-1.4549526769823351E-2</v>
      </c>
      <c r="C1857" s="7">
        <f t="shared" si="201"/>
        <v>9.789942687847262E-4</v>
      </c>
      <c r="D1857" s="7">
        <f t="shared" si="202"/>
        <v>9.3190558271524244E-3</v>
      </c>
      <c r="E1857" s="7">
        <f t="shared" si="203"/>
        <v>1.117990460457228E-2</v>
      </c>
      <c r="F1857" s="7">
        <f t="shared" si="204"/>
        <v>1.6739474111906691</v>
      </c>
      <c r="G1857" s="2">
        <f t="shared" si="198"/>
        <v>9.0459564338238806E-4</v>
      </c>
      <c r="H1857" s="8">
        <f t="shared" si="199"/>
        <v>-1.5454122413205739E-2</v>
      </c>
      <c r="I1857" s="7">
        <f t="shared" si="200"/>
        <v>5.9073760502564872</v>
      </c>
    </row>
    <row r="1858" spans="1:9" x14ac:dyDescent="0.3">
      <c r="A1858" s="1">
        <v>44274</v>
      </c>
      <c r="B1858" s="2">
        <v>-1.8505031936731919E-3</v>
      </c>
      <c r="C1858" s="7">
        <f t="shared" si="201"/>
        <v>9.789942687847262E-4</v>
      </c>
      <c r="D1858" s="7">
        <f t="shared" si="202"/>
        <v>9.3190558271524244E-3</v>
      </c>
      <c r="E1858" s="7">
        <f t="shared" si="203"/>
        <v>1.3185311521405268E-2</v>
      </c>
      <c r="F1858" s="7">
        <f t="shared" si="204"/>
        <v>1.6745179493190419</v>
      </c>
      <c r="G1858" s="2">
        <f t="shared" si="198"/>
        <v>8.9129087248843132E-4</v>
      </c>
      <c r="H1858" s="8">
        <f t="shared" si="199"/>
        <v>-2.7417940661616231E-3</v>
      </c>
      <c r="I1858" s="7">
        <f t="shared" si="200"/>
        <v>46.637812117310041</v>
      </c>
    </row>
    <row r="1859" spans="1:9" x14ac:dyDescent="0.3">
      <c r="A1859" s="1">
        <v>44277</v>
      </c>
      <c r="B1859" s="2">
        <v>7.9851161111739177E-3</v>
      </c>
      <c r="C1859" s="7">
        <f t="shared" si="201"/>
        <v>9.789942687847262E-4</v>
      </c>
      <c r="D1859" s="7">
        <f t="shared" si="202"/>
        <v>9.3190558271524244E-3</v>
      </c>
      <c r="E1859" s="7">
        <f t="shared" si="203"/>
        <v>1.2120811556128451E-2</v>
      </c>
      <c r="F1859" s="7">
        <f t="shared" si="204"/>
        <v>1.6674322695684181</v>
      </c>
      <c r="G1859" s="2">
        <f t="shared" ref="G1859:G1922" si="205">C1859 - E1859*EXP(1/(2*F1859^2))*SINH(D1859/F1859)</f>
        <v>8.9790583571200736E-4</v>
      </c>
      <c r="H1859" s="8">
        <f t="shared" ref="H1859:H1922" si="206">B1859-G1859</f>
        <v>7.0872102754619103E-3</v>
      </c>
      <c r="I1859" s="7">
        <f t="shared" ref="I1859:I1922" si="207">F1859/(E1859*SQRT(2*PI()))*1/SQRT(1 + ((B1859-C1859)/E1859)^2)*EXP(-1/2*(D1859 + F1859*ASINH((B1859-C1859)/E1859))^2)</f>
        <v>30.94156449071766</v>
      </c>
    </row>
    <row r="1860" spans="1:9" x14ac:dyDescent="0.3">
      <c r="A1860" s="1">
        <v>44278</v>
      </c>
      <c r="B1860" s="2">
        <v>-7.8707952311130036E-3</v>
      </c>
      <c r="C1860" s="7">
        <f t="shared" ref="C1860:C1923" si="208">C1859*L$17 + L$16*$H1859^2 + L$15</f>
        <v>9.789942687847262E-4</v>
      </c>
      <c r="D1860" s="7">
        <f t="shared" ref="D1860:D1923" si="209">D1859*M$17 + M$16*$H1859^2 + M$15</f>
        <v>9.3190558271524244E-3</v>
      </c>
      <c r="E1860" s="7">
        <f t="shared" ref="E1860:E1923" si="210">E1859*N$17 + N$16*$H1859^2 + N$15</f>
        <v>1.1746448216544671E-2</v>
      </c>
      <c r="F1860" s="7">
        <f t="shared" ref="F1860:F1923" si="211">F1859*O$17 + O$16*$H1859^2 + O$15</f>
        <v>1.6740270511444457</v>
      </c>
      <c r="G1860" s="2">
        <f t="shared" si="205"/>
        <v>9.0083052595859637E-4</v>
      </c>
      <c r="H1860" s="8">
        <f t="shared" si="206"/>
        <v>-8.7716257570715998E-3</v>
      </c>
      <c r="I1860" s="7">
        <f t="shared" si="207"/>
        <v>23.290342674974553</v>
      </c>
    </row>
    <row r="1861" spans="1:9" x14ac:dyDescent="0.3">
      <c r="A1861" s="1">
        <v>44279</v>
      </c>
      <c r="B1861" s="2">
        <v>-5.0833201374647086E-3</v>
      </c>
      <c r="C1861" s="7">
        <f t="shared" si="208"/>
        <v>9.789942687847262E-4</v>
      </c>
      <c r="D1861" s="7">
        <f t="shared" si="209"/>
        <v>9.3190558271524244E-3</v>
      </c>
      <c r="E1861" s="7">
        <f t="shared" si="210"/>
        <v>1.1751965210684666E-2</v>
      </c>
      <c r="F1861" s="7">
        <f t="shared" si="211"/>
        <v>1.6698009905310396</v>
      </c>
      <c r="G1861" s="2">
        <f t="shared" si="205"/>
        <v>9.0052497186381044E-4</v>
      </c>
      <c r="H1861" s="8">
        <f t="shared" si="206"/>
        <v>-5.9838451093285191E-3</v>
      </c>
      <c r="I1861" s="7">
        <f t="shared" si="207"/>
        <v>36.057601857948356</v>
      </c>
    </row>
    <row r="1862" spans="1:9" x14ac:dyDescent="0.3">
      <c r="A1862" s="1">
        <v>44280</v>
      </c>
      <c r="B1862" s="2">
        <v>5.6253213565502502E-3</v>
      </c>
      <c r="C1862" s="7">
        <f t="shared" si="208"/>
        <v>9.789942687847262E-4</v>
      </c>
      <c r="D1862" s="7">
        <f t="shared" si="209"/>
        <v>9.3190558271524244E-3</v>
      </c>
      <c r="E1862" s="7">
        <f t="shared" si="210"/>
        <v>1.1273906707260892E-2</v>
      </c>
      <c r="F1862" s="7">
        <f t="shared" si="211"/>
        <v>1.6718182951993601</v>
      </c>
      <c r="G1862" s="2">
        <f t="shared" si="205"/>
        <v>9.0384037237178764E-4</v>
      </c>
      <c r="H1862" s="8">
        <f t="shared" si="206"/>
        <v>4.7214809841784628E-3</v>
      </c>
      <c r="I1862" s="7">
        <f t="shared" si="207"/>
        <v>43.400805074789318</v>
      </c>
    </row>
    <row r="1863" spans="1:9" x14ac:dyDescent="0.3">
      <c r="A1863" s="1">
        <v>44281</v>
      </c>
      <c r="B1863" s="2">
        <v>1.6115061469653469E-2</v>
      </c>
      <c r="C1863" s="7">
        <f t="shared" si="208"/>
        <v>9.789942687847262E-4</v>
      </c>
      <c r="D1863" s="7">
        <f t="shared" si="209"/>
        <v>9.3190558271524244E-3</v>
      </c>
      <c r="E1863" s="7">
        <f t="shared" si="210"/>
        <v>1.0722202747147701E-2</v>
      </c>
      <c r="F1863" s="7">
        <f t="shared" si="211"/>
        <v>1.6699018001506911</v>
      </c>
      <c r="G1863" s="2">
        <f t="shared" si="205"/>
        <v>9.0740669268251457E-4</v>
      </c>
      <c r="H1863" s="8">
        <f t="shared" si="206"/>
        <v>1.5207654776970954E-2</v>
      </c>
      <c r="I1863" s="7">
        <f t="shared" si="207"/>
        <v>5.6757203121700313</v>
      </c>
    </row>
    <row r="1864" spans="1:9" x14ac:dyDescent="0.3">
      <c r="A1864" s="1">
        <v>44284</v>
      </c>
      <c r="B1864" s="2">
        <v>-5.0508290947837153E-4</v>
      </c>
      <c r="C1864" s="7">
        <f t="shared" si="208"/>
        <v>9.789942687847262E-4</v>
      </c>
      <c r="D1864" s="7">
        <f t="shared" si="209"/>
        <v>9.3190558271524244E-3</v>
      </c>
      <c r="E1864" s="7">
        <f t="shared" si="210"/>
        <v>1.2720235081056212E-2</v>
      </c>
      <c r="F1864" s="7">
        <f t="shared" si="211"/>
        <v>1.677364445324238</v>
      </c>
      <c r="G1864" s="2">
        <f t="shared" si="205"/>
        <v>8.9457901980883562E-4</v>
      </c>
      <c r="H1864" s="8">
        <f t="shared" si="206"/>
        <v>-1.399661929287207E-3</v>
      </c>
      <c r="I1864" s="7">
        <f t="shared" si="207"/>
        <v>51.356924242662721</v>
      </c>
    </row>
    <row r="1865" spans="1:9" x14ac:dyDescent="0.3">
      <c r="A1865" s="1">
        <v>44285</v>
      </c>
      <c r="B1865" s="2">
        <v>-2.6529715181284885E-3</v>
      </c>
      <c r="C1865" s="7">
        <f t="shared" si="208"/>
        <v>9.789942687847262E-4</v>
      </c>
      <c r="D1865" s="7">
        <f t="shared" si="209"/>
        <v>9.3190558271524244E-3</v>
      </c>
      <c r="E1865" s="7">
        <f t="shared" si="210"/>
        <v>1.1673119597552153E-2</v>
      </c>
      <c r="F1865" s="7">
        <f t="shared" si="211"/>
        <v>1.6651166409716063</v>
      </c>
      <c r="G1865" s="2">
        <f t="shared" si="205"/>
        <v>9.0075314697329704E-4</v>
      </c>
      <c r="H1865" s="8">
        <f t="shared" si="206"/>
        <v>-3.5537246651017856E-3</v>
      </c>
      <c r="I1865" s="7">
        <f t="shared" si="207"/>
        <v>47.93501595924203</v>
      </c>
    </row>
    <row r="1866" spans="1:9" x14ac:dyDescent="0.3">
      <c r="A1866" s="1">
        <v>44286</v>
      </c>
      <c r="B1866" s="2">
        <v>4.0533879013533447E-3</v>
      </c>
      <c r="C1866" s="7">
        <f t="shared" si="208"/>
        <v>9.789942687847262E-4</v>
      </c>
      <c r="D1866" s="7">
        <f t="shared" si="209"/>
        <v>9.3190558271524244E-3</v>
      </c>
      <c r="E1866" s="7">
        <f t="shared" si="210"/>
        <v>1.0937146107190611E-2</v>
      </c>
      <c r="F1866" s="7">
        <f t="shared" si="211"/>
        <v>1.6746992180650684</v>
      </c>
      <c r="G1866" s="2">
        <f t="shared" si="205"/>
        <v>9.0625544803927226E-4</v>
      </c>
      <c r="H1866" s="8">
        <f t="shared" si="206"/>
        <v>3.1471324533140724E-3</v>
      </c>
      <c r="I1866" s="7">
        <f t="shared" si="207"/>
        <v>52.556248344143881</v>
      </c>
    </row>
    <row r="1867" spans="1:9" x14ac:dyDescent="0.3">
      <c r="A1867" s="1">
        <v>44287</v>
      </c>
      <c r="B1867" s="2">
        <v>1.0799097611298158E-2</v>
      </c>
      <c r="C1867" s="7">
        <f t="shared" si="208"/>
        <v>9.789942687847262E-4</v>
      </c>
      <c r="D1867" s="7">
        <f t="shared" si="209"/>
        <v>9.3190558271524244E-3</v>
      </c>
      <c r="E1867" s="7">
        <f t="shared" si="210"/>
        <v>1.0299914010868633E-2</v>
      </c>
      <c r="F1867" s="7">
        <f t="shared" si="211"/>
        <v>1.6673636499697551</v>
      </c>
      <c r="G1867" s="2">
        <f t="shared" si="205"/>
        <v>9.1008381502290117E-4</v>
      </c>
      <c r="H1867" s="8">
        <f t="shared" si="206"/>
        <v>9.8890137962752579E-3</v>
      </c>
      <c r="I1867" s="7">
        <f t="shared" si="207"/>
        <v>16.974489380175701</v>
      </c>
    </row>
    <row r="1868" spans="1:9" x14ac:dyDescent="0.3">
      <c r="A1868" s="1">
        <v>44291</v>
      </c>
      <c r="B1868" s="2">
        <v>1.4353088402565772E-2</v>
      </c>
      <c r="C1868" s="7">
        <f t="shared" si="208"/>
        <v>9.789942687847262E-4</v>
      </c>
      <c r="D1868" s="7">
        <f t="shared" si="209"/>
        <v>9.3190558271524244E-3</v>
      </c>
      <c r="E1868" s="7">
        <f t="shared" si="210"/>
        <v>1.0806954451818583E-2</v>
      </c>
      <c r="F1868" s="7">
        <f t="shared" si="211"/>
        <v>1.6754471760301914</v>
      </c>
      <c r="G1868" s="2">
        <f t="shared" si="205"/>
        <v>9.0716482130548707E-4</v>
      </c>
      <c r="H1868" s="8">
        <f t="shared" si="206"/>
        <v>1.3445923581260285E-2</v>
      </c>
      <c r="I1868" s="7">
        <f t="shared" si="207"/>
        <v>8.385829711478106</v>
      </c>
    </row>
    <row r="1869" spans="1:9" x14ac:dyDescent="0.3">
      <c r="A1869" s="1">
        <v>44292</v>
      </c>
      <c r="B1869" s="2">
        <v>-5.9077419126229991E-4</v>
      </c>
      <c r="C1869" s="7">
        <f t="shared" si="208"/>
        <v>9.789942687847262E-4</v>
      </c>
      <c r="D1869" s="7">
        <f t="shared" si="209"/>
        <v>9.3190558271524244E-3</v>
      </c>
      <c r="E1869" s="7">
        <f t="shared" si="210"/>
        <v>1.2197705437411241E-2</v>
      </c>
      <c r="F1869" s="7">
        <f t="shared" si="211"/>
        <v>1.6717127207108038</v>
      </c>
      <c r="G1869" s="2">
        <f t="shared" si="205"/>
        <v>8.9767519067617061E-4</v>
      </c>
      <c r="H1869" s="8">
        <f t="shared" si="206"/>
        <v>-1.4884493819384706E-3</v>
      </c>
      <c r="I1869" s="7">
        <f t="shared" si="207"/>
        <v>53.098282936054495</v>
      </c>
    </row>
    <row r="1870" spans="1:9" x14ac:dyDescent="0.3">
      <c r="A1870" s="1">
        <v>44293</v>
      </c>
      <c r="B1870" s="2">
        <v>1.1574491959309707E-3</v>
      </c>
      <c r="C1870" s="7">
        <f t="shared" si="208"/>
        <v>9.789942687847262E-4</v>
      </c>
      <c r="D1870" s="7">
        <f t="shared" si="209"/>
        <v>9.3190558271524244E-3</v>
      </c>
      <c r="E1870" s="7">
        <f t="shared" si="210"/>
        <v>1.1246397150920823E-2</v>
      </c>
      <c r="F1870" s="7">
        <f t="shared" si="211"/>
        <v>1.6694042526869497</v>
      </c>
      <c r="G1870" s="2">
        <f t="shared" si="205"/>
        <v>9.0387646168904059E-4</v>
      </c>
      <c r="H1870" s="8">
        <f t="shared" si="206"/>
        <v>2.5357273424193015E-4</v>
      </c>
      <c r="I1870" s="7">
        <f t="shared" si="207"/>
        <v>59.173202559261767</v>
      </c>
    </row>
    <row r="1871" spans="1:9" x14ac:dyDescent="0.3">
      <c r="A1871" s="1">
        <v>44294</v>
      </c>
      <c r="B1871" s="2">
        <v>4.7468928287000001E-3</v>
      </c>
      <c r="C1871" s="7">
        <f t="shared" si="208"/>
        <v>9.789942687847262E-4</v>
      </c>
      <c r="D1871" s="7">
        <f t="shared" si="209"/>
        <v>9.3190558271524244E-3</v>
      </c>
      <c r="E1871" s="7">
        <f t="shared" si="210"/>
        <v>1.0438799045313356E-2</v>
      </c>
      <c r="F1871" s="7">
        <f t="shared" si="211"/>
        <v>1.6710906532010708</v>
      </c>
      <c r="G1871" s="2">
        <f t="shared" si="205"/>
        <v>9.0936620135854409E-4</v>
      </c>
      <c r="H1871" s="8">
        <f t="shared" si="206"/>
        <v>3.8375266273414561E-3</v>
      </c>
      <c r="I1871" s="7">
        <f t="shared" si="207"/>
        <v>50.172056660256025</v>
      </c>
    </row>
    <row r="1872" spans="1:9" x14ac:dyDescent="0.3">
      <c r="A1872" s="1">
        <v>44295</v>
      </c>
      <c r="B1872" s="2">
        <v>7.2700507738989728E-3</v>
      </c>
      <c r="C1872" s="7">
        <f t="shared" si="208"/>
        <v>9.789942687847262E-4</v>
      </c>
      <c r="D1872" s="7">
        <f t="shared" si="209"/>
        <v>9.3190558271524244E-3</v>
      </c>
      <c r="E1872" s="7">
        <f t="shared" si="210"/>
        <v>9.9466446609334184E-3</v>
      </c>
      <c r="F1872" s="7">
        <f t="shared" si="211"/>
        <v>1.6702352413867454</v>
      </c>
      <c r="G1872" s="2">
        <f t="shared" si="205"/>
        <v>9.1260277404378045E-4</v>
      </c>
      <c r="H1872" s="8">
        <f t="shared" si="206"/>
        <v>6.3574479998551921E-3</v>
      </c>
      <c r="I1872" s="7">
        <f t="shared" si="207"/>
        <v>34.14814858086941</v>
      </c>
    </row>
    <row r="1873" spans="1:9" x14ac:dyDescent="0.3">
      <c r="A1873" s="1">
        <v>44298</v>
      </c>
      <c r="B1873" s="2">
        <v>3.6459315936054892E-4</v>
      </c>
      <c r="C1873" s="7">
        <f t="shared" si="208"/>
        <v>9.789942687847262E-4</v>
      </c>
      <c r="D1873" s="7">
        <f t="shared" si="209"/>
        <v>9.3190558271524244E-3</v>
      </c>
      <c r="E1873" s="7">
        <f t="shared" si="210"/>
        <v>9.8432957203086219E-3</v>
      </c>
      <c r="F1873" s="7">
        <f t="shared" si="211"/>
        <v>1.6716220486539977</v>
      </c>
      <c r="G1873" s="2">
        <f t="shared" si="205"/>
        <v>9.1336662319506704E-4</v>
      </c>
      <c r="H1873" s="8">
        <f t="shared" si="206"/>
        <v>-5.4877346383451812E-4</v>
      </c>
      <c r="I1873" s="7">
        <f t="shared" si="207"/>
        <v>67.314006295415524</v>
      </c>
    </row>
    <row r="1874" spans="1:9" x14ac:dyDescent="0.3">
      <c r="A1874" s="1">
        <v>44299</v>
      </c>
      <c r="B1874" s="2">
        <v>2.9636090084077527E-3</v>
      </c>
      <c r="C1874" s="7">
        <f t="shared" si="208"/>
        <v>9.789942687847262E-4</v>
      </c>
      <c r="D1874" s="7">
        <f t="shared" si="209"/>
        <v>9.3190558271524244E-3</v>
      </c>
      <c r="E1874" s="7">
        <f t="shared" si="210"/>
        <v>9.2876605302101949E-3</v>
      </c>
      <c r="F1874" s="7">
        <f t="shared" si="211"/>
        <v>1.6694178568311004</v>
      </c>
      <c r="G1874" s="2">
        <f t="shared" si="205"/>
        <v>9.1696009398648914E-4</v>
      </c>
      <c r="H1874" s="8">
        <f t="shared" si="206"/>
        <v>2.0466489144212634E-3</v>
      </c>
      <c r="I1874" s="7">
        <f t="shared" si="207"/>
        <v>65.644672520762512</v>
      </c>
    </row>
    <row r="1875" spans="1:9" x14ac:dyDescent="0.3">
      <c r="A1875" s="1">
        <v>44300</v>
      </c>
      <c r="B1875" s="2">
        <v>-3.4150448923053744E-3</v>
      </c>
      <c r="C1875" s="7">
        <f t="shared" si="208"/>
        <v>9.789942687847262E-4</v>
      </c>
      <c r="D1875" s="7">
        <f t="shared" si="209"/>
        <v>9.3190558271524244E-3</v>
      </c>
      <c r="E1875" s="7">
        <f t="shared" si="210"/>
        <v>8.8763130359858552E-3</v>
      </c>
      <c r="F1875" s="7">
        <f t="shared" si="211"/>
        <v>1.6711989888243104</v>
      </c>
      <c r="G1875" s="2">
        <f t="shared" si="205"/>
        <v>9.19793386620807E-4</v>
      </c>
      <c r="H1875" s="8">
        <f t="shared" si="206"/>
        <v>-4.3348382789261813E-3</v>
      </c>
      <c r="I1875" s="7">
        <f t="shared" si="207"/>
        <v>49.370218964860911</v>
      </c>
    </row>
    <row r="1876" spans="1:9" x14ac:dyDescent="0.3">
      <c r="A1876" s="1">
        <v>44301</v>
      </c>
      <c r="B1876" s="2">
        <v>1.0742322282885297E-2</v>
      </c>
      <c r="C1876" s="7">
        <f t="shared" si="208"/>
        <v>9.789942687847262E-4</v>
      </c>
      <c r="D1876" s="7">
        <f t="shared" si="209"/>
        <v>9.3190558271524244E-3</v>
      </c>
      <c r="E1876" s="7">
        <f t="shared" si="210"/>
        <v>8.7093300607185252E-3</v>
      </c>
      <c r="F1876" s="7">
        <f t="shared" si="211"/>
        <v>1.6702701004056695</v>
      </c>
      <c r="G1876" s="2">
        <f t="shared" si="205"/>
        <v>9.2086320377847213E-4</v>
      </c>
      <c r="H1876" s="8">
        <f t="shared" si="206"/>
        <v>9.8214590791068247E-3</v>
      </c>
      <c r="I1876" s="7">
        <f t="shared" si="207"/>
        <v>13.708533863782394</v>
      </c>
    </row>
    <row r="1877" spans="1:9" x14ac:dyDescent="0.3">
      <c r="A1877" s="1">
        <v>44302</v>
      </c>
      <c r="B1877" s="2">
        <v>3.3423515739523513E-3</v>
      </c>
      <c r="C1877" s="7">
        <f t="shared" si="208"/>
        <v>9.789942687847262E-4</v>
      </c>
      <c r="D1877" s="7">
        <f t="shared" si="209"/>
        <v>9.3190558271524244E-3</v>
      </c>
      <c r="E1877" s="7">
        <f t="shared" si="210"/>
        <v>9.4832290994387256E-3</v>
      </c>
      <c r="F1877" s="7">
        <f t="shared" si="211"/>
        <v>1.6732077251842201</v>
      </c>
      <c r="G1877" s="2">
        <f t="shared" si="205"/>
        <v>9.1584860405921316E-4</v>
      </c>
      <c r="H1877" s="8">
        <f t="shared" si="206"/>
        <v>2.4265029698931381E-3</v>
      </c>
      <c r="I1877" s="7">
        <f t="shared" si="207"/>
        <v>62.478329282808289</v>
      </c>
    </row>
    <row r="1878" spans="1:9" x14ac:dyDescent="0.3">
      <c r="A1878" s="1">
        <v>44305</v>
      </c>
      <c r="B1878" s="2">
        <v>-4.9129535769223409E-3</v>
      </c>
      <c r="C1878" s="7">
        <f t="shared" si="208"/>
        <v>9.789942687847262E-4</v>
      </c>
      <c r="D1878" s="7">
        <f t="shared" si="209"/>
        <v>9.3190558271524244E-3</v>
      </c>
      <c r="E1878" s="7">
        <f t="shared" si="210"/>
        <v>9.0570839106188031E-3</v>
      </c>
      <c r="F1878" s="7">
        <f t="shared" si="211"/>
        <v>1.668377672801036</v>
      </c>
      <c r="G1878" s="2">
        <f t="shared" si="205"/>
        <v>9.1844889815752935E-4</v>
      </c>
      <c r="H1878" s="8">
        <f t="shared" si="206"/>
        <v>-5.8314024750798707E-3</v>
      </c>
      <c r="I1878" s="7">
        <f t="shared" si="207"/>
        <v>36.944785139048442</v>
      </c>
    </row>
    <row r="1879" spans="1:9" x14ac:dyDescent="0.3">
      <c r="A1879" s="1">
        <v>44306</v>
      </c>
      <c r="B1879" s="2">
        <v>-7.3215630512086793E-3</v>
      </c>
      <c r="C1879" s="7">
        <f t="shared" si="208"/>
        <v>9.789942687847262E-4</v>
      </c>
      <c r="D1879" s="7">
        <f t="shared" si="209"/>
        <v>9.3190558271524244E-3</v>
      </c>
      <c r="E1879" s="7">
        <f t="shared" si="210"/>
        <v>9.0364924888566879E-3</v>
      </c>
      <c r="F1879" s="7">
        <f t="shared" si="211"/>
        <v>1.6728444110677201</v>
      </c>
      <c r="G1879" s="2">
        <f t="shared" si="205"/>
        <v>9.1880553658691929E-4</v>
      </c>
      <c r="H1879" s="8">
        <f t="shared" si="206"/>
        <v>-8.2403685877955983E-3</v>
      </c>
      <c r="I1879" s="7">
        <f t="shared" si="207"/>
        <v>21.373515010421908</v>
      </c>
    </row>
    <row r="1880" spans="1:9" x14ac:dyDescent="0.3">
      <c r="A1880" s="1">
        <v>44307</v>
      </c>
      <c r="B1880" s="2">
        <v>9.4622324083868392E-3</v>
      </c>
      <c r="C1880" s="7">
        <f t="shared" si="208"/>
        <v>9.789942687847262E-4</v>
      </c>
      <c r="D1880" s="7">
        <f t="shared" si="209"/>
        <v>9.3190558271524244E-3</v>
      </c>
      <c r="E1880" s="7">
        <f t="shared" si="210"/>
        <v>9.4172540148279495E-3</v>
      </c>
      <c r="F1880" s="7">
        <f t="shared" si="211"/>
        <v>1.6704366761076577</v>
      </c>
      <c r="G1880" s="2">
        <f t="shared" si="205"/>
        <v>9.1614662765432441E-4</v>
      </c>
      <c r="H1880" s="8">
        <f t="shared" si="206"/>
        <v>8.5460857807325152E-3</v>
      </c>
      <c r="I1880" s="7">
        <f t="shared" si="207"/>
        <v>20.810375084192799</v>
      </c>
    </row>
    <row r="1881" spans="1:9" x14ac:dyDescent="0.3">
      <c r="A1881" s="1">
        <v>44308</v>
      </c>
      <c r="B1881" s="2">
        <v>-9.1332277862207212E-3</v>
      </c>
      <c r="C1881" s="7">
        <f t="shared" si="208"/>
        <v>9.789942687847262E-4</v>
      </c>
      <c r="D1881" s="7">
        <f t="shared" si="209"/>
        <v>9.3190558271524244E-3</v>
      </c>
      <c r="E1881" s="7">
        <f t="shared" si="210"/>
        <v>9.7906016040341225E-3</v>
      </c>
      <c r="F1881" s="7">
        <f t="shared" si="211"/>
        <v>1.6724077493253011</v>
      </c>
      <c r="G1881" s="2">
        <f t="shared" si="205"/>
        <v>9.1375958103963621E-4</v>
      </c>
      <c r="H1881" s="8">
        <f t="shared" si="206"/>
        <v>-1.0046987367260358E-2</v>
      </c>
      <c r="I1881" s="7">
        <f t="shared" si="207"/>
        <v>15.314755045648871</v>
      </c>
    </row>
    <row r="1882" spans="1:9" x14ac:dyDescent="0.3">
      <c r="A1882" s="1">
        <v>44309</v>
      </c>
      <c r="B1882" s="2">
        <v>1.084241402720032E-2</v>
      </c>
      <c r="C1882" s="7">
        <f t="shared" si="208"/>
        <v>9.789942687847262E-4</v>
      </c>
      <c r="D1882" s="7">
        <f t="shared" si="209"/>
        <v>9.3190558271524244E-3</v>
      </c>
      <c r="E1882" s="7">
        <f t="shared" si="210"/>
        <v>1.0425041794980548E-2</v>
      </c>
      <c r="F1882" s="7">
        <f t="shared" si="211"/>
        <v>1.6717177046770082</v>
      </c>
      <c r="G1882" s="2">
        <f t="shared" si="205"/>
        <v>9.0949338105683869E-4</v>
      </c>
      <c r="H1882" s="8">
        <f t="shared" si="206"/>
        <v>9.9329206461434821E-3</v>
      </c>
      <c r="I1882" s="7">
        <f t="shared" si="207"/>
        <v>16.999592447857534</v>
      </c>
    </row>
    <row r="1883" spans="1:9" x14ac:dyDescent="0.3">
      <c r="A1883" s="1">
        <v>44312</v>
      </c>
      <c r="B1883" s="2">
        <v>2.0876480890297255E-3</v>
      </c>
      <c r="C1883" s="7">
        <f t="shared" si="208"/>
        <v>9.789942687847262E-4</v>
      </c>
      <c r="D1883" s="7">
        <f t="shared" si="209"/>
        <v>9.3190558271524244E-3</v>
      </c>
      <c r="E1883" s="7">
        <f t="shared" si="210"/>
        <v>1.0920070707821175E-2</v>
      </c>
      <c r="F1883" s="7">
        <f t="shared" si="211"/>
        <v>1.6721747424602351</v>
      </c>
      <c r="G1883" s="2">
        <f t="shared" si="205"/>
        <v>9.0622017431816809E-4</v>
      </c>
      <c r="H1883" s="8">
        <f t="shared" si="206"/>
        <v>1.1814279147115575E-3</v>
      </c>
      <c r="I1883" s="7">
        <f t="shared" si="207"/>
        <v>59.813309932765677</v>
      </c>
    </row>
    <row r="1884" spans="1:9" x14ac:dyDescent="0.3">
      <c r="A1884" s="1">
        <v>44313</v>
      </c>
      <c r="B1884" s="2">
        <v>-2.153830827317238E-4</v>
      </c>
      <c r="C1884" s="7">
        <f t="shared" si="208"/>
        <v>9.789942687847262E-4</v>
      </c>
      <c r="D1884" s="7">
        <f t="shared" si="209"/>
        <v>9.3190558271524244E-3</v>
      </c>
      <c r="E1884" s="7">
        <f t="shared" si="210"/>
        <v>1.0186047458836871E-2</v>
      </c>
      <c r="F1884" s="7">
        <f t="shared" si="211"/>
        <v>1.6690307699659104</v>
      </c>
      <c r="G1884" s="2">
        <f t="shared" si="205"/>
        <v>9.1093814200621064E-4</v>
      </c>
      <c r="H1884" s="8">
        <f t="shared" si="206"/>
        <v>-1.1263212247379344E-3</v>
      </c>
      <c r="I1884" s="7">
        <f t="shared" si="207"/>
        <v>63.811059163307625</v>
      </c>
    </row>
    <row r="1885" spans="1:9" x14ac:dyDescent="0.3">
      <c r="A1885" s="1">
        <v>44314</v>
      </c>
      <c r="B1885" s="2">
        <v>-2.8756741318436418E-4</v>
      </c>
      <c r="C1885" s="7">
        <f t="shared" si="208"/>
        <v>9.789942687847262E-4</v>
      </c>
      <c r="D1885" s="7">
        <f t="shared" si="209"/>
        <v>9.3190558271524244E-3</v>
      </c>
      <c r="E1885" s="7">
        <f t="shared" si="210"/>
        <v>9.5808912697435411E-3</v>
      </c>
      <c r="F1885" s="7">
        <f t="shared" si="211"/>
        <v>1.6714081449919773</v>
      </c>
      <c r="G1885" s="2">
        <f t="shared" si="205"/>
        <v>9.15105036166194E-4</v>
      </c>
      <c r="H1885" s="8">
        <f t="shared" si="206"/>
        <v>-1.2026724493505582E-3</v>
      </c>
      <c r="I1885" s="7">
        <f t="shared" si="207"/>
        <v>67.477232141713685</v>
      </c>
    </row>
    <row r="1886" spans="1:9" x14ac:dyDescent="0.3">
      <c r="A1886" s="1">
        <v>44315</v>
      </c>
      <c r="B1886" s="2">
        <v>6.3727736559302528E-3</v>
      </c>
      <c r="C1886" s="7">
        <f t="shared" si="208"/>
        <v>9.789942687847262E-4</v>
      </c>
      <c r="D1886" s="7">
        <f t="shared" si="209"/>
        <v>9.3190558271524244E-3</v>
      </c>
      <c r="E1886" s="7">
        <f t="shared" si="210"/>
        <v>9.0852941488379912E-3</v>
      </c>
      <c r="F1886" s="7">
        <f t="shared" si="211"/>
        <v>1.6696127961697265</v>
      </c>
      <c r="G1886" s="2">
        <f t="shared" si="205"/>
        <v>9.1832136717333291E-4</v>
      </c>
      <c r="H1886" s="8">
        <f t="shared" si="206"/>
        <v>5.4544522887569197E-3</v>
      </c>
      <c r="I1886" s="7">
        <f t="shared" si="207"/>
        <v>40.14746077040212</v>
      </c>
    </row>
    <row r="1887" spans="1:9" x14ac:dyDescent="0.3">
      <c r="A1887" s="1">
        <v>44316</v>
      </c>
      <c r="B1887" s="2">
        <v>-6.5703719171487096E-3</v>
      </c>
      <c r="C1887" s="7">
        <f t="shared" si="208"/>
        <v>9.789942687847262E-4</v>
      </c>
      <c r="D1887" s="7">
        <f t="shared" si="209"/>
        <v>9.3190558271524244E-3</v>
      </c>
      <c r="E1887" s="7">
        <f t="shared" si="210"/>
        <v>9.0097824203247134E-3</v>
      </c>
      <c r="F1887" s="7">
        <f t="shared" si="211"/>
        <v>1.671786641613743</v>
      </c>
      <c r="G1887" s="2">
        <f t="shared" si="205"/>
        <v>9.1893188932945079E-4</v>
      </c>
      <c r="H1887" s="8">
        <f t="shared" si="206"/>
        <v>-7.4893038064781604E-3</v>
      </c>
      <c r="I1887" s="7">
        <f t="shared" si="207"/>
        <v>25.505496056226242</v>
      </c>
    </row>
    <row r="1888" spans="1:9" x14ac:dyDescent="0.3">
      <c r="A1888" s="1">
        <v>44319</v>
      </c>
      <c r="B1888" s="2">
        <v>2.1567189044047197E-3</v>
      </c>
      <c r="C1888" s="7">
        <f t="shared" si="208"/>
        <v>9.789942687847262E-4</v>
      </c>
      <c r="D1888" s="7">
        <f t="shared" si="209"/>
        <v>9.3190558271524244E-3</v>
      </c>
      <c r="E1888" s="7">
        <f t="shared" si="210"/>
        <v>9.256685732232128E-3</v>
      </c>
      <c r="F1888" s="7">
        <f t="shared" si="211"/>
        <v>1.6708979353180415</v>
      </c>
      <c r="G1888" s="2">
        <f t="shared" si="205"/>
        <v>9.1724136982976301E-4</v>
      </c>
      <c r="H1888" s="8">
        <f t="shared" si="206"/>
        <v>1.2394775345749567E-3</v>
      </c>
      <c r="I1888" s="7">
        <f t="shared" si="207"/>
        <v>69.707495169722691</v>
      </c>
    </row>
    <row r="1889" spans="1:9" x14ac:dyDescent="0.3">
      <c r="A1889" s="1">
        <v>44320</v>
      </c>
      <c r="B1889" s="2">
        <v>-6.1692814915842442E-3</v>
      </c>
      <c r="C1889" s="7">
        <f t="shared" si="208"/>
        <v>9.789942687847262E-4</v>
      </c>
      <c r="D1889" s="7">
        <f t="shared" si="209"/>
        <v>9.3190558271524244E-3</v>
      </c>
      <c r="E1889" s="7">
        <f t="shared" si="210"/>
        <v>8.819720489291626E-3</v>
      </c>
      <c r="F1889" s="7">
        <f t="shared" si="211"/>
        <v>1.6700017800808118</v>
      </c>
      <c r="G1889" s="2">
        <f t="shared" si="205"/>
        <v>9.2011354505043509E-4</v>
      </c>
      <c r="H1889" s="8">
        <f t="shared" si="206"/>
        <v>-7.0893950366346797E-3</v>
      </c>
      <c r="I1889" s="7">
        <f t="shared" si="207"/>
        <v>27.614345912279411</v>
      </c>
    </row>
    <row r="1890" spans="1:9" x14ac:dyDescent="0.3">
      <c r="A1890" s="1">
        <v>44321</v>
      </c>
      <c r="B1890" s="2">
        <v>3.1280821312296148E-4</v>
      </c>
      <c r="C1890" s="7">
        <f t="shared" si="208"/>
        <v>9.789942687847262E-4</v>
      </c>
      <c r="D1890" s="7">
        <f t="shared" si="209"/>
        <v>9.3190558271524244E-3</v>
      </c>
      <c r="E1890" s="7">
        <f t="shared" si="210"/>
        <v>9.0319786270839711E-3</v>
      </c>
      <c r="F1890" s="7">
        <f t="shared" si="211"/>
        <v>1.6720819677995586</v>
      </c>
      <c r="G1890" s="2">
        <f t="shared" si="205"/>
        <v>9.1879836004267305E-4</v>
      </c>
      <c r="H1890" s="8">
        <f t="shared" si="206"/>
        <v>-6.0599014691971158E-4</v>
      </c>
      <c r="I1890" s="7">
        <f t="shared" si="207"/>
        <v>73.179508762295541</v>
      </c>
    </row>
    <row r="1891" spans="1:9" x14ac:dyDescent="0.3">
      <c r="A1891" s="1">
        <v>44322</v>
      </c>
      <c r="B1891" s="2">
        <v>7.9854703318953391E-3</v>
      </c>
      <c r="C1891" s="7">
        <f t="shared" si="208"/>
        <v>9.789942687847262E-4</v>
      </c>
      <c r="D1891" s="7">
        <f t="shared" si="209"/>
        <v>9.3190558271524244E-3</v>
      </c>
      <c r="E1891" s="7">
        <f t="shared" si="210"/>
        <v>8.6212046558763866E-3</v>
      </c>
      <c r="F1891" s="7">
        <f t="shared" si="211"/>
        <v>1.6690714455592917</v>
      </c>
      <c r="G1891" s="2">
        <f t="shared" si="205"/>
        <v>9.2139524738571183E-4</v>
      </c>
      <c r="H1891" s="8">
        <f t="shared" si="206"/>
        <v>7.0640750845096271E-3</v>
      </c>
      <c r="I1891" s="7">
        <f t="shared" si="207"/>
        <v>27.486073931175348</v>
      </c>
    </row>
    <row r="1892" spans="1:9" x14ac:dyDescent="0.3">
      <c r="A1892" s="1">
        <v>44323</v>
      </c>
      <c r="B1892" s="2">
        <v>7.2779307689643247E-3</v>
      </c>
      <c r="C1892" s="7">
        <f t="shared" si="208"/>
        <v>9.789942687847262E-4</v>
      </c>
      <c r="D1892" s="7">
        <f t="shared" si="209"/>
        <v>9.3190558271524244E-3</v>
      </c>
      <c r="E1892" s="7">
        <f t="shared" si="210"/>
        <v>8.8645139259188859E-3</v>
      </c>
      <c r="F1892" s="7">
        <f t="shared" si="211"/>
        <v>1.6727762323222248</v>
      </c>
      <c r="G1892" s="2">
        <f t="shared" si="205"/>
        <v>9.1994775564481338E-4</v>
      </c>
      <c r="H1892" s="8">
        <f t="shared" si="206"/>
        <v>6.3579830133195115E-3</v>
      </c>
      <c r="I1892" s="7">
        <f t="shared" si="207"/>
        <v>32.938885819066421</v>
      </c>
    </row>
    <row r="1893" spans="1:9" x14ac:dyDescent="0.3">
      <c r="A1893" s="1">
        <v>44326</v>
      </c>
      <c r="B1893" s="2">
        <v>-9.902297629992951E-3</v>
      </c>
      <c r="C1893" s="7">
        <f t="shared" si="208"/>
        <v>9.789942687847262E-4</v>
      </c>
      <c r="D1893" s="7">
        <f t="shared" si="209"/>
        <v>9.3190558271524244E-3</v>
      </c>
      <c r="E1893" s="7">
        <f t="shared" si="210"/>
        <v>8.9534260805105743E-3</v>
      </c>
      <c r="F1893" s="7">
        <f t="shared" si="211"/>
        <v>1.6696978688902691</v>
      </c>
      <c r="G1893" s="2">
        <f t="shared" si="205"/>
        <v>9.1920614038362746E-4</v>
      </c>
      <c r="H1893" s="8">
        <f t="shared" si="206"/>
        <v>-1.0821503770376578E-2</v>
      </c>
      <c r="I1893" s="7">
        <f t="shared" si="207"/>
        <v>11.080330320897763</v>
      </c>
    </row>
    <row r="1894" spans="1:9" x14ac:dyDescent="0.3">
      <c r="A1894" s="1">
        <v>44327</v>
      </c>
      <c r="B1894" s="2">
        <v>-8.9246628686424634E-3</v>
      </c>
      <c r="C1894" s="7">
        <f t="shared" si="208"/>
        <v>9.789942687847262E-4</v>
      </c>
      <c r="D1894" s="7">
        <f t="shared" si="209"/>
        <v>9.3190558271524244E-3</v>
      </c>
      <c r="E1894" s="7">
        <f t="shared" si="210"/>
        <v>9.9261687357025206E-3</v>
      </c>
      <c r="F1894" s="7">
        <f t="shared" si="211"/>
        <v>1.6742349063101825</v>
      </c>
      <c r="G1894" s="2">
        <f t="shared" si="205"/>
        <v>9.1295423721755756E-4</v>
      </c>
      <c r="H1894" s="8">
        <f t="shared" si="206"/>
        <v>-9.8376171058600203E-3</v>
      </c>
      <c r="I1894" s="7">
        <f t="shared" si="207"/>
        <v>16.321212843015005</v>
      </c>
    </row>
    <row r="1895" spans="1:9" x14ac:dyDescent="0.3">
      <c r="A1895" s="1">
        <v>44328</v>
      </c>
      <c r="B1895" s="2">
        <v>-2.124537901732293E-2</v>
      </c>
      <c r="C1895" s="7">
        <f t="shared" si="208"/>
        <v>9.789942687847262E-4</v>
      </c>
      <c r="D1895" s="7">
        <f t="shared" si="209"/>
        <v>9.3190558271524244E-3</v>
      </c>
      <c r="E1895" s="7">
        <f t="shared" si="210"/>
        <v>1.0487689689704774E-2</v>
      </c>
      <c r="F1895" s="7">
        <f t="shared" si="211"/>
        <v>1.6702141852517174</v>
      </c>
      <c r="G1895" s="2">
        <f t="shared" si="205"/>
        <v>9.0899022787938207E-4</v>
      </c>
      <c r="H1895" s="8">
        <f t="shared" si="206"/>
        <v>-2.215436924520231E-2</v>
      </c>
      <c r="I1895" s="7">
        <f t="shared" si="207"/>
        <v>1.2251985535469887</v>
      </c>
    </row>
    <row r="1896" spans="1:9" x14ac:dyDescent="0.3">
      <c r="A1896" s="1">
        <v>44329</v>
      </c>
      <c r="B1896" s="2">
        <v>1.2012631071951496E-2</v>
      </c>
      <c r="C1896" s="7">
        <f t="shared" si="208"/>
        <v>9.789942687847262E-4</v>
      </c>
      <c r="D1896" s="7">
        <f t="shared" si="209"/>
        <v>9.3190558271524244E-3</v>
      </c>
      <c r="E1896" s="7">
        <f t="shared" si="210"/>
        <v>1.5572330660065884E-2</v>
      </c>
      <c r="F1896" s="7">
        <f t="shared" si="211"/>
        <v>1.6845935053293952</v>
      </c>
      <c r="G1896" s="2">
        <f t="shared" si="205"/>
        <v>8.7625163260560189E-4</v>
      </c>
      <c r="H1896" s="8">
        <f t="shared" si="206"/>
        <v>1.1136379439345895E-2</v>
      </c>
      <c r="I1896" s="7">
        <f t="shared" si="207"/>
        <v>18.795328368525954</v>
      </c>
    </row>
    <row r="1897" spans="1:9" x14ac:dyDescent="0.3">
      <c r="A1897" s="1">
        <v>44330</v>
      </c>
      <c r="B1897" s="2">
        <v>1.5355268257883026E-2</v>
      </c>
      <c r="C1897" s="7">
        <f t="shared" si="208"/>
        <v>9.789942687847262E-4</v>
      </c>
      <c r="D1897" s="7">
        <f t="shared" si="209"/>
        <v>9.3190558271524244E-3</v>
      </c>
      <c r="E1897" s="7">
        <f t="shared" si="210"/>
        <v>1.5450702305773622E-2</v>
      </c>
      <c r="F1897" s="7">
        <f t="shared" si="211"/>
        <v>1.6631528322108593</v>
      </c>
      <c r="G1897" s="2">
        <f t="shared" si="205"/>
        <v>8.7526676475637984E-4</v>
      </c>
      <c r="H1897" s="8">
        <f t="shared" si="206"/>
        <v>1.4480001493126646E-2</v>
      </c>
      <c r="I1897" s="7">
        <f t="shared" si="207"/>
        <v>11.932513518874106</v>
      </c>
    </row>
    <row r="1898" spans="1:9" x14ac:dyDescent="0.3">
      <c r="A1898" s="1">
        <v>44333</v>
      </c>
      <c r="B1898" s="2">
        <v>-2.5446081196047743E-3</v>
      </c>
      <c r="C1898" s="7">
        <f t="shared" si="208"/>
        <v>9.789942687847262E-4</v>
      </c>
      <c r="D1898" s="7">
        <f t="shared" si="209"/>
        <v>9.3190558271524244E-3</v>
      </c>
      <c r="E1898" s="7">
        <f t="shared" si="210"/>
        <v>1.6355537291461723E-2</v>
      </c>
      <c r="F1898" s="7">
        <f t="shared" si="211"/>
        <v>1.6818542787910173</v>
      </c>
      <c r="G1898" s="2">
        <f t="shared" si="205"/>
        <v>8.7084636143366207E-4</v>
      </c>
      <c r="H1898" s="8">
        <f t="shared" si="206"/>
        <v>-3.4154544810384366E-3</v>
      </c>
      <c r="I1898" s="7">
        <f t="shared" si="207"/>
        <v>37.717276954431192</v>
      </c>
    </row>
    <row r="1899" spans="1:9" x14ac:dyDescent="0.3">
      <c r="A1899" s="1">
        <v>44334</v>
      </c>
      <c r="B1899" s="2">
        <v>-8.6156618267696494E-3</v>
      </c>
      <c r="C1899" s="7">
        <f t="shared" si="208"/>
        <v>9.789942687847262E-4</v>
      </c>
      <c r="D1899" s="7">
        <f t="shared" si="209"/>
        <v>9.3190558271524244E-3</v>
      </c>
      <c r="E1899" s="7">
        <f t="shared" si="210"/>
        <v>1.4776683342560486E-2</v>
      </c>
      <c r="F1899" s="7">
        <f t="shared" si="211"/>
        <v>1.661995539797535</v>
      </c>
      <c r="G1899" s="2">
        <f t="shared" si="205"/>
        <v>8.7969767637870254E-4</v>
      </c>
      <c r="H1899" s="8">
        <f t="shared" si="206"/>
        <v>-9.4953595031483512E-3</v>
      </c>
      <c r="I1899" s="7">
        <f t="shared" si="207"/>
        <v>22.698632376319257</v>
      </c>
    </row>
    <row r="1900" spans="1:9" x14ac:dyDescent="0.3">
      <c r="A1900" s="1">
        <v>44335</v>
      </c>
      <c r="B1900" s="2">
        <v>-2.621784237138769E-3</v>
      </c>
      <c r="C1900" s="7">
        <f t="shared" si="208"/>
        <v>9.789942687847262E-4</v>
      </c>
      <c r="D1900" s="7">
        <f t="shared" si="209"/>
        <v>9.3190558271524244E-3</v>
      </c>
      <c r="E1900" s="7">
        <f t="shared" si="210"/>
        <v>1.4399146988431203E-2</v>
      </c>
      <c r="F1900" s="7">
        <f t="shared" si="211"/>
        <v>1.6792931265906756</v>
      </c>
      <c r="G1900" s="2">
        <f t="shared" si="205"/>
        <v>8.8358594382793453E-4</v>
      </c>
      <c r="H1900" s="8">
        <f t="shared" si="206"/>
        <v>-3.5053701809667033E-3</v>
      </c>
      <c r="I1900" s="7">
        <f t="shared" si="207"/>
        <v>41.559544930967583</v>
      </c>
    </row>
    <row r="1901" spans="1:9" x14ac:dyDescent="0.3">
      <c r="A1901" s="1">
        <v>44336</v>
      </c>
      <c r="B1901" s="2">
        <v>1.0757983318465447E-2</v>
      </c>
      <c r="C1901" s="7">
        <f t="shared" si="208"/>
        <v>9.789942687847262E-4</v>
      </c>
      <c r="D1901" s="7">
        <f t="shared" si="209"/>
        <v>9.3190558271524244E-3</v>
      </c>
      <c r="E1901" s="7">
        <f t="shared" si="210"/>
        <v>1.3175039384371071E-2</v>
      </c>
      <c r="F1901" s="7">
        <f t="shared" si="211"/>
        <v>1.663953083926228</v>
      </c>
      <c r="G1901" s="2">
        <f t="shared" si="205"/>
        <v>8.9060221731346084E-4</v>
      </c>
      <c r="H1901" s="8">
        <f t="shared" si="206"/>
        <v>9.8673811011519858E-3</v>
      </c>
      <c r="I1901" s="7">
        <f t="shared" si="207"/>
        <v>20.828772394650567</v>
      </c>
    </row>
    <row r="1902" spans="1:9" x14ac:dyDescent="0.3">
      <c r="A1902" s="1">
        <v>44337</v>
      </c>
      <c r="B1902" s="2">
        <v>-8.1869950595825358E-4</v>
      </c>
      <c r="C1902" s="7">
        <f t="shared" si="208"/>
        <v>9.789942687847262E-4</v>
      </c>
      <c r="D1902" s="7">
        <f t="shared" si="209"/>
        <v>9.3190558271524244E-3</v>
      </c>
      <c r="E1902" s="7">
        <f t="shared" si="210"/>
        <v>1.3166457136056272E-2</v>
      </c>
      <c r="F1902" s="7">
        <f t="shared" si="211"/>
        <v>1.6780178156155934</v>
      </c>
      <c r="G1902" s="2">
        <f t="shared" si="205"/>
        <v>8.9166386443271519E-4</v>
      </c>
      <c r="H1902" s="8">
        <f t="shared" si="206"/>
        <v>-1.7103633703909687E-3</v>
      </c>
      <c r="I1902" s="7">
        <f t="shared" si="207"/>
        <v>49.181781274920596</v>
      </c>
    </row>
    <row r="1903" spans="1:9" x14ac:dyDescent="0.3">
      <c r="A1903" s="1">
        <v>44340</v>
      </c>
      <c r="B1903" s="2">
        <v>1.0194468382186184E-2</v>
      </c>
      <c r="C1903" s="7">
        <f t="shared" si="208"/>
        <v>9.789942687847262E-4</v>
      </c>
      <c r="D1903" s="7">
        <f t="shared" si="209"/>
        <v>9.3190558271524244E-3</v>
      </c>
      <c r="E1903" s="7">
        <f t="shared" si="210"/>
        <v>1.2051431232546565E-2</v>
      </c>
      <c r="F1903" s="7">
        <f t="shared" si="211"/>
        <v>1.6646496171565919</v>
      </c>
      <c r="G1903" s="2">
        <f t="shared" si="205"/>
        <v>8.9818660725868337E-4</v>
      </c>
      <c r="H1903" s="8">
        <f t="shared" si="206"/>
        <v>9.2962817749275006E-3</v>
      </c>
      <c r="I1903" s="7">
        <f t="shared" si="207"/>
        <v>21.752194057402917</v>
      </c>
    </row>
    <row r="1904" spans="1:9" x14ac:dyDescent="0.3">
      <c r="A1904" s="1">
        <v>44341</v>
      </c>
      <c r="B1904" s="2">
        <v>-2.2189510426892101E-3</v>
      </c>
      <c r="C1904" s="7">
        <f t="shared" si="208"/>
        <v>9.789942687847262E-4</v>
      </c>
      <c r="D1904" s="7">
        <f t="shared" si="209"/>
        <v>9.3190558271524244E-3</v>
      </c>
      <c r="E1904" s="7">
        <f t="shared" si="210"/>
        <v>1.2113997368395829E-2</v>
      </c>
      <c r="F1904" s="7">
        <f t="shared" si="211"/>
        <v>1.6771754991015175</v>
      </c>
      <c r="G1904" s="2">
        <f t="shared" si="205"/>
        <v>8.9858991645492701E-4</v>
      </c>
      <c r="H1904" s="8">
        <f t="shared" si="206"/>
        <v>-3.1175409591441372E-3</v>
      </c>
      <c r="I1904" s="7">
        <f t="shared" si="207"/>
        <v>48.720444097353138</v>
      </c>
    </row>
    <row r="1905" spans="1:9" x14ac:dyDescent="0.3">
      <c r="A1905" s="1">
        <v>44342</v>
      </c>
      <c r="B1905" s="2">
        <v>1.9845966831333328E-3</v>
      </c>
      <c r="C1905" s="7">
        <f t="shared" si="208"/>
        <v>9.789942687847262E-4</v>
      </c>
      <c r="D1905" s="7">
        <f t="shared" si="209"/>
        <v>9.3190558271524244E-3</v>
      </c>
      <c r="E1905" s="7">
        <f t="shared" si="210"/>
        <v>1.1265587183713245E-2</v>
      </c>
      <c r="F1905" s="7">
        <f t="shared" si="211"/>
        <v>1.6654829490463385</v>
      </c>
      <c r="G1905" s="2">
        <f t="shared" si="205"/>
        <v>9.0350729962207011E-4</v>
      </c>
      <c r="H1905" s="8">
        <f t="shared" si="206"/>
        <v>1.0810893835112626E-3</v>
      </c>
      <c r="I1905" s="7">
        <f t="shared" si="207"/>
        <v>58.018526630211348</v>
      </c>
    </row>
    <row r="1906" spans="1:9" x14ac:dyDescent="0.3">
      <c r="A1906" s="1">
        <v>44343</v>
      </c>
      <c r="B1906" s="2">
        <v>5.2494251189183494E-4</v>
      </c>
      <c r="C1906" s="7">
        <f t="shared" si="208"/>
        <v>9.789942687847262E-4</v>
      </c>
      <c r="D1906" s="7">
        <f t="shared" si="209"/>
        <v>9.3190558271524244E-3</v>
      </c>
      <c r="E1906" s="7">
        <f t="shared" si="210"/>
        <v>1.046753847870454E-2</v>
      </c>
      <c r="F1906" s="7">
        <f t="shared" si="211"/>
        <v>1.674092153676745</v>
      </c>
      <c r="G1906" s="2">
        <f t="shared" si="205"/>
        <v>9.0934437977411816E-4</v>
      </c>
      <c r="H1906" s="8">
        <f t="shared" si="206"/>
        <v>-3.8440186788228322E-4</v>
      </c>
      <c r="I1906" s="7">
        <f t="shared" si="207"/>
        <v>63.616131190523575</v>
      </c>
    </row>
    <row r="1907" spans="1:9" x14ac:dyDescent="0.3">
      <c r="A1907" s="1">
        <v>44344</v>
      </c>
      <c r="B1907" s="2">
        <v>1.7888233358021033E-3</v>
      </c>
      <c r="C1907" s="7">
        <f t="shared" si="208"/>
        <v>9.789942687847262E-4</v>
      </c>
      <c r="D1907" s="7">
        <f t="shared" si="209"/>
        <v>9.3190558271524244E-3</v>
      </c>
      <c r="E1907" s="7">
        <f t="shared" si="210"/>
        <v>9.7992411957988964E-3</v>
      </c>
      <c r="F1907" s="7">
        <f t="shared" si="211"/>
        <v>1.667542753483183</v>
      </c>
      <c r="G1907" s="2">
        <f t="shared" si="205"/>
        <v>9.1344308607209466E-4</v>
      </c>
      <c r="H1907" s="8">
        <f t="shared" si="206"/>
        <v>8.7538024973000863E-4</v>
      </c>
      <c r="I1907" s="7">
        <f t="shared" si="207"/>
        <v>66.930805789461004</v>
      </c>
    </row>
    <row r="1908" spans="1:9" x14ac:dyDescent="0.3">
      <c r="A1908" s="1">
        <v>44348</v>
      </c>
      <c r="B1908" s="2">
        <v>-8.8075130471021446E-4</v>
      </c>
      <c r="C1908" s="7">
        <f t="shared" si="208"/>
        <v>9.789942687847262E-4</v>
      </c>
      <c r="D1908" s="7">
        <f t="shared" si="209"/>
        <v>9.3190558271524244E-3</v>
      </c>
      <c r="E1908" s="7">
        <f t="shared" si="210"/>
        <v>9.2568868789093851E-3</v>
      </c>
      <c r="F1908" s="7">
        <f t="shared" si="211"/>
        <v>1.6725206198099274</v>
      </c>
      <c r="G1908" s="2">
        <f t="shared" si="205"/>
        <v>9.1732136776510225E-4</v>
      </c>
      <c r="H1908" s="8">
        <f t="shared" si="206"/>
        <v>-1.7980726724753167E-3</v>
      </c>
      <c r="I1908" s="7">
        <f t="shared" si="207"/>
        <v>67.044303814475597</v>
      </c>
    </row>
    <row r="1909" spans="1:9" x14ac:dyDescent="0.3">
      <c r="A1909" s="1">
        <v>44349</v>
      </c>
      <c r="B1909" s="2">
        <v>1.5725782139464073E-3</v>
      </c>
      <c r="C1909" s="7">
        <f t="shared" si="208"/>
        <v>9.789942687847262E-4</v>
      </c>
      <c r="D1909" s="7">
        <f t="shared" si="209"/>
        <v>9.3190558271524244E-3</v>
      </c>
      <c r="E1909" s="7">
        <f t="shared" si="210"/>
        <v>8.8397922981817353E-3</v>
      </c>
      <c r="F1909" s="7">
        <f t="shared" si="211"/>
        <v>1.6688216746173308</v>
      </c>
      <c r="G1909" s="2">
        <f t="shared" si="205"/>
        <v>9.199228309867771E-4</v>
      </c>
      <c r="H1909" s="8">
        <f t="shared" si="206"/>
        <v>6.5265538295963019E-4</v>
      </c>
      <c r="I1909" s="7">
        <f t="shared" si="207"/>
        <v>74.594405043925491</v>
      </c>
    </row>
    <row r="1910" spans="1:9" x14ac:dyDescent="0.3">
      <c r="A1910" s="1">
        <v>44350</v>
      </c>
      <c r="B1910" s="2">
        <v>-3.7114315840749423E-3</v>
      </c>
      <c r="C1910" s="7">
        <f t="shared" si="208"/>
        <v>9.789942687847262E-4</v>
      </c>
      <c r="D1910" s="7">
        <f t="shared" si="209"/>
        <v>9.3190558271524244E-3</v>
      </c>
      <c r="E1910" s="7">
        <f t="shared" si="210"/>
        <v>8.4638387854523069E-3</v>
      </c>
      <c r="F1910" s="7">
        <f t="shared" si="211"/>
        <v>1.6715422615801541</v>
      </c>
      <c r="G1910" s="2">
        <f t="shared" si="205"/>
        <v>9.2256014031745568E-4</v>
      </c>
      <c r="H1910" s="8">
        <f t="shared" si="206"/>
        <v>-4.6339917243923981E-3</v>
      </c>
      <c r="I1910" s="7">
        <f t="shared" si="207"/>
        <v>46.988799098174653</v>
      </c>
    </row>
    <row r="1911" spans="1:9" x14ac:dyDescent="0.3">
      <c r="A1911" s="1">
        <v>44351</v>
      </c>
      <c r="B1911" s="2">
        <v>9.1459627732863868E-3</v>
      </c>
      <c r="C1911" s="7">
        <f t="shared" si="208"/>
        <v>9.789942687847262E-4</v>
      </c>
      <c r="D1911" s="7">
        <f t="shared" si="209"/>
        <v>9.3190558271524244E-3</v>
      </c>
      <c r="E1911" s="7">
        <f t="shared" si="210"/>
        <v>8.4015868775467236E-3</v>
      </c>
      <c r="F1911" s="7">
        <f t="shared" si="211"/>
        <v>1.6700873055693055</v>
      </c>
      <c r="G1911" s="2">
        <f t="shared" si="205"/>
        <v>9.2290892003019554E-4</v>
      </c>
      <c r="H1911" s="8">
        <f t="shared" si="206"/>
        <v>8.2230538532561907E-3</v>
      </c>
      <c r="I1911" s="7">
        <f t="shared" si="207"/>
        <v>19.929293623595655</v>
      </c>
    </row>
    <row r="1912" spans="1:9" x14ac:dyDescent="0.3">
      <c r="A1912" s="1">
        <v>44354</v>
      </c>
      <c r="B1912" s="2">
        <v>-9.7036987847454181E-4</v>
      </c>
      <c r="C1912" s="7">
        <f t="shared" si="208"/>
        <v>9.789942687847262E-4</v>
      </c>
      <c r="D1912" s="7">
        <f t="shared" si="209"/>
        <v>9.3190558271524244E-3</v>
      </c>
      <c r="E1912" s="7">
        <f t="shared" si="210"/>
        <v>8.8917603078245162E-3</v>
      </c>
      <c r="F1912" s="7">
        <f t="shared" si="211"/>
        <v>1.6725165225643464</v>
      </c>
      <c r="G1912" s="2">
        <f t="shared" si="205"/>
        <v>9.1975378284365127E-4</v>
      </c>
      <c r="H1912" s="8">
        <f t="shared" si="206"/>
        <v>-1.890123661318193E-3</v>
      </c>
      <c r="I1912" s="7">
        <f t="shared" si="207"/>
        <v>68.83571685664468</v>
      </c>
    </row>
    <row r="1913" spans="1:9" x14ac:dyDescent="0.3">
      <c r="A1913" s="1">
        <v>44355</v>
      </c>
      <c r="B1913" s="2">
        <v>2.1319651340379053E-4</v>
      </c>
      <c r="C1913" s="7">
        <f t="shared" si="208"/>
        <v>9.789942687847262E-4</v>
      </c>
      <c r="D1913" s="7">
        <f t="shared" si="209"/>
        <v>9.3190558271524244E-3</v>
      </c>
      <c r="E1913" s="7">
        <f t="shared" si="210"/>
        <v>8.5434935097883878E-3</v>
      </c>
      <c r="F1913" s="7">
        <f t="shared" si="211"/>
        <v>1.6688345432115996</v>
      </c>
      <c r="G1913" s="2">
        <f t="shared" si="205"/>
        <v>9.2190343006337701E-4</v>
      </c>
      <c r="H1913" s="8">
        <f t="shared" si="206"/>
        <v>-7.0870691665958648E-4</v>
      </c>
      <c r="I1913" s="7">
        <f t="shared" si="207"/>
        <v>76.858155808691563</v>
      </c>
    </row>
    <row r="1914" spans="1:9" x14ac:dyDescent="0.3">
      <c r="A1914" s="1">
        <v>44356</v>
      </c>
      <c r="B1914" s="2">
        <v>-1.4919051204819178E-3</v>
      </c>
      <c r="C1914" s="7">
        <f t="shared" si="208"/>
        <v>9.789942687847262E-4</v>
      </c>
      <c r="D1914" s="7">
        <f t="shared" si="209"/>
        <v>9.3190558271524244E-3</v>
      </c>
      <c r="E1914" s="7">
        <f t="shared" si="210"/>
        <v>8.2210564824506064E-3</v>
      </c>
      <c r="F1914" s="7">
        <f t="shared" si="211"/>
        <v>1.6715347106917566</v>
      </c>
      <c r="G1914" s="2">
        <f t="shared" si="205"/>
        <v>9.2417859762614638E-4</v>
      </c>
      <c r="H1914" s="8">
        <f t="shared" si="206"/>
        <v>-2.4160837181080642E-3</v>
      </c>
      <c r="I1914" s="7">
        <f t="shared" si="207"/>
        <v>69.035198303508906</v>
      </c>
    </row>
    <row r="1915" spans="1:9" x14ac:dyDescent="0.3">
      <c r="A1915" s="1">
        <v>44357</v>
      </c>
      <c r="B1915" s="2">
        <v>4.6484802210489118E-3</v>
      </c>
      <c r="C1915" s="7">
        <f t="shared" si="208"/>
        <v>9.789942687847262E-4</v>
      </c>
      <c r="D1915" s="7">
        <f t="shared" si="209"/>
        <v>9.3190558271524244E-3</v>
      </c>
      <c r="E1915" s="7">
        <f t="shared" si="210"/>
        <v>8.018475209872384E-3</v>
      </c>
      <c r="F1915" s="7">
        <f t="shared" si="211"/>
        <v>1.6696432499851404</v>
      </c>
      <c r="G1915" s="2">
        <f t="shared" si="205"/>
        <v>9.2544706463768499E-4</v>
      </c>
      <c r="H1915" s="8">
        <f t="shared" si="206"/>
        <v>3.7230331564112266E-3</v>
      </c>
      <c r="I1915" s="7">
        <f t="shared" si="207"/>
        <v>57.061614191056421</v>
      </c>
    </row>
    <row r="1916" spans="1:9" x14ac:dyDescent="0.3">
      <c r="A1916" s="1">
        <v>44358</v>
      </c>
      <c r="B1916" s="2">
        <v>1.6523781205124433E-3</v>
      </c>
      <c r="C1916" s="7">
        <f t="shared" si="208"/>
        <v>9.789942687847262E-4</v>
      </c>
      <c r="D1916" s="7">
        <f t="shared" si="209"/>
        <v>9.3190558271524244E-3</v>
      </c>
      <c r="E1916" s="7">
        <f t="shared" si="210"/>
        <v>7.94600323283093E-3</v>
      </c>
      <c r="F1916" s="7">
        <f t="shared" si="211"/>
        <v>1.6713065075574838</v>
      </c>
      <c r="G1916" s="2">
        <f t="shared" si="205"/>
        <v>9.2600275057116369E-4</v>
      </c>
      <c r="H1916" s="8">
        <f t="shared" si="206"/>
        <v>7.2637536994127957E-4</v>
      </c>
      <c r="I1916" s="7">
        <f t="shared" si="207"/>
        <v>82.665907679851898</v>
      </c>
    </row>
    <row r="1917" spans="1:9" x14ac:dyDescent="0.3">
      <c r="A1917" s="1">
        <v>44361</v>
      </c>
      <c r="B1917" s="2">
        <v>2.2390222182664399E-3</v>
      </c>
      <c r="C1917" s="7">
        <f t="shared" si="208"/>
        <v>9.789942687847262E-4</v>
      </c>
      <c r="D1917" s="7">
        <f t="shared" si="209"/>
        <v>9.3190558271524244E-3</v>
      </c>
      <c r="E1917" s="7">
        <f t="shared" si="210"/>
        <v>7.729975116015528E-3</v>
      </c>
      <c r="F1917" s="7">
        <f t="shared" si="211"/>
        <v>1.6696633406805581</v>
      </c>
      <c r="G1917" s="2">
        <f t="shared" si="205"/>
        <v>9.2737450598418328E-4</v>
      </c>
      <c r="H1917" s="8">
        <f t="shared" si="206"/>
        <v>1.3116477122822566E-3</v>
      </c>
      <c r="I1917" s="7">
        <f t="shared" si="207"/>
        <v>81.77236213945821</v>
      </c>
    </row>
    <row r="1918" spans="1:9" x14ac:dyDescent="0.3">
      <c r="A1918" s="1">
        <v>44362</v>
      </c>
      <c r="B1918" s="2">
        <v>-1.8342405069668999E-3</v>
      </c>
      <c r="C1918" s="7">
        <f t="shared" si="208"/>
        <v>9.789942687847262E-4</v>
      </c>
      <c r="D1918" s="7">
        <f t="shared" si="209"/>
        <v>9.3190558271524244E-3</v>
      </c>
      <c r="E1918" s="7">
        <f t="shared" si="210"/>
        <v>7.5663064712960196E-3</v>
      </c>
      <c r="F1918" s="7">
        <f t="shared" si="211"/>
        <v>1.6709420749172765</v>
      </c>
      <c r="G1918" s="2">
        <f t="shared" si="205"/>
        <v>9.2851998359833011E-4</v>
      </c>
      <c r="H1918" s="8">
        <f t="shared" si="206"/>
        <v>-2.7627604905652299E-3</v>
      </c>
      <c r="I1918" s="7">
        <f t="shared" si="207"/>
        <v>69.039339746638518</v>
      </c>
    </row>
    <row r="1919" spans="1:9" x14ac:dyDescent="0.3">
      <c r="A1919" s="1">
        <v>44363</v>
      </c>
      <c r="B1919" s="2">
        <v>-5.5832604168070121E-3</v>
      </c>
      <c r="C1919" s="7">
        <f t="shared" si="208"/>
        <v>9.789942687847262E-4</v>
      </c>
      <c r="D1919" s="7">
        <f t="shared" si="209"/>
        <v>9.3190558271524244E-3</v>
      </c>
      <c r="E1919" s="7">
        <f t="shared" si="210"/>
        <v>7.5010691371203263E-3</v>
      </c>
      <c r="F1919" s="7">
        <f t="shared" si="211"/>
        <v>1.6701437158098729</v>
      </c>
      <c r="G1919" s="2">
        <f t="shared" si="205"/>
        <v>9.2892268338468033E-4</v>
      </c>
      <c r="H1919" s="8">
        <f t="shared" si="206"/>
        <v>-6.5121831001916921E-3</v>
      </c>
      <c r="I1919" s="7">
        <f t="shared" si="207"/>
        <v>28.338541827895181</v>
      </c>
    </row>
    <row r="1920" spans="1:9" x14ac:dyDescent="0.3">
      <c r="A1920" s="1">
        <v>44364</v>
      </c>
      <c r="B1920" s="2">
        <v>-3.3178571544745239E-4</v>
      </c>
      <c r="C1920" s="7">
        <f t="shared" si="208"/>
        <v>9.789942687847262E-4</v>
      </c>
      <c r="D1920" s="7">
        <f t="shared" si="209"/>
        <v>9.3190558271524244E-3</v>
      </c>
      <c r="E1920" s="7">
        <f t="shared" si="210"/>
        <v>7.8554057025358465E-3</v>
      </c>
      <c r="F1920" s="7">
        <f t="shared" si="211"/>
        <v>1.6717486451633687</v>
      </c>
      <c r="G1920" s="2">
        <f t="shared" si="205"/>
        <v>9.2662575455212948E-4</v>
      </c>
      <c r="H1920" s="8">
        <f t="shared" si="206"/>
        <v>-1.2584114699995819E-3</v>
      </c>
      <c r="I1920" s="7">
        <f t="shared" si="207"/>
        <v>80.781346710149563</v>
      </c>
    </row>
    <row r="1921" spans="1:9" x14ac:dyDescent="0.3">
      <c r="A1921" s="1">
        <v>44365</v>
      </c>
      <c r="B1921" s="2">
        <v>-1.3490316626889043E-2</v>
      </c>
      <c r="C1921" s="7">
        <f t="shared" si="208"/>
        <v>9.789942687847262E-4</v>
      </c>
      <c r="D1921" s="7">
        <f t="shared" si="209"/>
        <v>9.3190558271524244E-3</v>
      </c>
      <c r="E1921" s="7">
        <f t="shared" si="210"/>
        <v>7.6678560062051438E-3</v>
      </c>
      <c r="F1921" s="7">
        <f t="shared" si="211"/>
        <v>1.6693588701375641</v>
      </c>
      <c r="G1921" s="2">
        <f t="shared" si="205"/>
        <v>9.2777663896284363E-4</v>
      </c>
      <c r="H1921" s="8">
        <f t="shared" si="206"/>
        <v>-1.4418093265851887E-2</v>
      </c>
      <c r="I1921" s="7">
        <f t="shared" si="207"/>
        <v>2.7939191166382247</v>
      </c>
    </row>
    <row r="1922" spans="1:9" x14ac:dyDescent="0.3">
      <c r="A1922" s="1">
        <v>44368</v>
      </c>
      <c r="B1922" s="2">
        <v>1.4315933776596568E-2</v>
      </c>
      <c r="C1922" s="7">
        <f t="shared" si="208"/>
        <v>9.789942687847262E-4</v>
      </c>
      <c r="D1922" s="7">
        <f t="shared" si="209"/>
        <v>9.3190558271524244E-3</v>
      </c>
      <c r="E1922" s="7">
        <f t="shared" si="210"/>
        <v>9.933898676883721E-3</v>
      </c>
      <c r="F1922" s="7">
        <f t="shared" si="211"/>
        <v>1.6771027829366956</v>
      </c>
      <c r="G1922" s="2">
        <f t="shared" si="205"/>
        <v>9.1305603145479329E-4</v>
      </c>
      <c r="H1922" s="8">
        <f t="shared" si="206"/>
        <v>1.3402877745141775E-2</v>
      </c>
      <c r="I1922" s="7">
        <f t="shared" si="207"/>
        <v>7.1197533588590263</v>
      </c>
    </row>
    <row r="1923" spans="1:9" x14ac:dyDescent="0.3">
      <c r="A1923" s="1">
        <v>44369</v>
      </c>
      <c r="B1923" s="2">
        <v>5.3462705695568324E-3</v>
      </c>
      <c r="C1923" s="7">
        <f t="shared" si="208"/>
        <v>9.789942687847262E-4</v>
      </c>
      <c r="D1923" s="7">
        <f t="shared" si="209"/>
        <v>9.3190558271524244E-3</v>
      </c>
      <c r="E1923" s="7">
        <f t="shared" si="210"/>
        <v>1.14661412197609E-2</v>
      </c>
      <c r="F1923" s="7">
        <f t="shared" si="211"/>
        <v>1.6704256315180577</v>
      </c>
      <c r="G1923" s="2">
        <f t="shared" ref="G1923:G1986" si="212">C1923 - E1923*EXP(1/(2*F1923^2))*SINH(D1923/F1923)</f>
        <v>9.0247234428106012E-4</v>
      </c>
      <c r="H1923" s="8">
        <f t="shared" ref="H1923:H1986" si="213">B1923-G1923</f>
        <v>4.4437982252757725E-3</v>
      </c>
      <c r="I1923" s="7">
        <f t="shared" ref="I1923:I1986" si="214">F1923/(E1923*SQRT(2*PI()))*1/SQRT(1 + ((B1923-C1923)/E1923)^2)*EXP(-1/2*(D1923 + F1923*ASINH((B1923-C1923)/E1923))^2)</f>
        <v>44.505769023102943</v>
      </c>
    </row>
    <row r="1924" spans="1:9" x14ac:dyDescent="0.3">
      <c r="A1924" s="1">
        <v>44370</v>
      </c>
      <c r="B1924" s="2">
        <v>-1.2052358460460377E-3</v>
      </c>
      <c r="C1924" s="7">
        <f t="shared" ref="C1924:C1987" si="215">C1923*L$17 + L$16*$H1923^2 + L$15</f>
        <v>9.789942687847262E-4</v>
      </c>
      <c r="D1924" s="7">
        <f t="shared" ref="D1924:D1987" si="216">D1923*M$17 + M$16*$H1923^2 + M$15</f>
        <v>9.3190558271524244E-3</v>
      </c>
      <c r="E1924" s="7">
        <f t="shared" ref="E1924:E1987" si="217">E1923*N$17 + N$16*$H1923^2 + N$15</f>
        <v>1.0850438931776524E-2</v>
      </c>
      <c r="F1924" s="7">
        <f t="shared" ref="F1924:F1987" si="218">F1923*O$17 + O$16*$H1923^2 + O$15</f>
        <v>1.6708833029925598</v>
      </c>
      <c r="G1924" s="2">
        <f t="shared" si="212"/>
        <v>9.0660831468563784E-4</v>
      </c>
      <c r="H1924" s="8">
        <f t="shared" si="213"/>
        <v>-2.1118441607316757E-3</v>
      </c>
      <c r="I1924" s="7">
        <f t="shared" si="214"/>
        <v>57.131348871939856</v>
      </c>
    </row>
    <row r="1925" spans="1:9" x14ac:dyDescent="0.3">
      <c r="A1925" s="1">
        <v>44371</v>
      </c>
      <c r="B1925" s="2">
        <v>5.9157268205125568E-3</v>
      </c>
      <c r="C1925" s="7">
        <f t="shared" si="215"/>
        <v>9.789942687847262E-4</v>
      </c>
      <c r="D1925" s="7">
        <f t="shared" si="216"/>
        <v>9.3190558271524244E-3</v>
      </c>
      <c r="E1925" s="7">
        <f t="shared" si="217"/>
        <v>1.0164730116753513E-2</v>
      </c>
      <c r="F1925" s="7">
        <f t="shared" si="218"/>
        <v>1.6700969570359803</v>
      </c>
      <c r="G1925" s="2">
        <f t="shared" si="212"/>
        <v>9.1113947347792477E-4</v>
      </c>
      <c r="H1925" s="8">
        <f t="shared" si="213"/>
        <v>5.0045873470346324E-3</v>
      </c>
      <c r="I1925" s="7">
        <f t="shared" si="214"/>
        <v>43.104460822549669</v>
      </c>
    </row>
    <row r="1926" spans="1:9" x14ac:dyDescent="0.3">
      <c r="A1926" s="1">
        <v>44372</v>
      </c>
      <c r="B1926" s="2">
        <v>3.5519222119384519E-3</v>
      </c>
      <c r="C1926" s="7">
        <f t="shared" si="215"/>
        <v>9.789942687847262E-4</v>
      </c>
      <c r="D1926" s="7">
        <f t="shared" si="216"/>
        <v>9.3190558271524244E-3</v>
      </c>
      <c r="E1926" s="7">
        <f t="shared" si="217"/>
        <v>9.842314836025802E-3</v>
      </c>
      <c r="F1926" s="7">
        <f t="shared" si="218"/>
        <v>1.6712846292287817</v>
      </c>
      <c r="G1926" s="2">
        <f t="shared" si="212"/>
        <v>9.1335517166500765E-4</v>
      </c>
      <c r="H1926" s="8">
        <f t="shared" si="213"/>
        <v>2.6385670402734444E-3</v>
      </c>
      <c r="I1926" s="7">
        <f t="shared" si="214"/>
        <v>59.457061401031623</v>
      </c>
    </row>
    <row r="1927" spans="1:9" x14ac:dyDescent="0.3">
      <c r="A1927" s="1">
        <v>44375</v>
      </c>
      <c r="B1927" s="2">
        <v>2.0160477596617987E-3</v>
      </c>
      <c r="C1927" s="7">
        <f t="shared" si="215"/>
        <v>9.789942687847262E-4</v>
      </c>
      <c r="D1927" s="7">
        <f t="shared" si="216"/>
        <v>9.3190558271524244E-3</v>
      </c>
      <c r="E1927" s="7">
        <f t="shared" si="217"/>
        <v>9.3649992848545381E-3</v>
      </c>
      <c r="F1927" s="7">
        <f t="shared" si="218"/>
        <v>1.6698649927239351</v>
      </c>
      <c r="G1927" s="2">
        <f t="shared" si="212"/>
        <v>9.1646628904948639E-4</v>
      </c>
      <c r="H1927" s="8">
        <f t="shared" si="213"/>
        <v>1.0995814706123122E-3</v>
      </c>
      <c r="I1927" s="7">
        <f t="shared" si="214"/>
        <v>69.386718873396049</v>
      </c>
    </row>
    <row r="1928" spans="1:9" x14ac:dyDescent="0.3">
      <c r="A1928" s="1">
        <v>44376</v>
      </c>
      <c r="B1928" s="2">
        <v>5.3790973614731286E-4</v>
      </c>
      <c r="C1928" s="7">
        <f t="shared" si="215"/>
        <v>9.789942687847262E-4</v>
      </c>
      <c r="D1928" s="7">
        <f t="shared" si="216"/>
        <v>9.3190558271524244E-3</v>
      </c>
      <c r="E1928" s="7">
        <f t="shared" si="217"/>
        <v>8.9049590659428073E-3</v>
      </c>
      <c r="F1928" s="7">
        <f t="shared" si="218"/>
        <v>1.6707746487772468</v>
      </c>
      <c r="G1928" s="2">
        <f t="shared" si="212"/>
        <v>9.195818432943026E-4</v>
      </c>
      <c r="H1928" s="8">
        <f t="shared" si="213"/>
        <v>-3.8167210714698974E-4</v>
      </c>
      <c r="I1928" s="7">
        <f t="shared" si="214"/>
        <v>74.55793318539088</v>
      </c>
    </row>
    <row r="1929" spans="1:9" x14ac:dyDescent="0.3">
      <c r="A1929" s="1">
        <v>44377</v>
      </c>
      <c r="B1929" s="2">
        <v>8.417126945456932E-4</v>
      </c>
      <c r="C1929" s="7">
        <f t="shared" si="215"/>
        <v>9.789942687847262E-4</v>
      </c>
      <c r="D1929" s="7">
        <f t="shared" si="216"/>
        <v>9.3190558271524244E-3</v>
      </c>
      <c r="E1929" s="7">
        <f t="shared" si="217"/>
        <v>8.5141439376569799E-3</v>
      </c>
      <c r="F1929" s="7">
        <f t="shared" si="218"/>
        <v>1.6700551481702846</v>
      </c>
      <c r="G1929" s="2">
        <f t="shared" si="212"/>
        <v>9.2215605112617527E-4</v>
      </c>
      <c r="H1929" s="8">
        <f t="shared" si="213"/>
        <v>-8.0443356580482076E-5</v>
      </c>
      <c r="I1929" s="7">
        <f t="shared" si="214"/>
        <v>78.230502783912186</v>
      </c>
    </row>
    <row r="1930" spans="1:9" x14ac:dyDescent="0.3">
      <c r="A1930" s="1">
        <v>44378</v>
      </c>
      <c r="B1930" s="2">
        <v>5.5367275695550333E-3</v>
      </c>
      <c r="C1930" s="7">
        <f t="shared" si="215"/>
        <v>9.789942687847262E-4</v>
      </c>
      <c r="D1930" s="7">
        <f t="shared" si="216"/>
        <v>9.3190558271524244E-3</v>
      </c>
      <c r="E1930" s="7">
        <f t="shared" si="217"/>
        <v>8.1911025992795882E-3</v>
      </c>
      <c r="F1930" s="7">
        <f t="shared" si="218"/>
        <v>1.6705960453927955</v>
      </c>
      <c r="G1930" s="2">
        <f t="shared" si="212"/>
        <v>9.2433664045014116E-4</v>
      </c>
      <c r="H1930" s="8">
        <f t="shared" si="213"/>
        <v>4.612390929104892E-3</v>
      </c>
      <c r="I1930" s="7">
        <f t="shared" si="214"/>
        <v>47.567974363149297</v>
      </c>
    </row>
    <row r="1931" spans="1:9" x14ac:dyDescent="0.3">
      <c r="A1931" s="1">
        <v>44379</v>
      </c>
      <c r="B1931" s="2">
        <v>7.6434536068739067E-3</v>
      </c>
      <c r="C1931" s="7">
        <f t="shared" si="215"/>
        <v>9.789942687847262E-4</v>
      </c>
      <c r="D1931" s="7">
        <f t="shared" si="216"/>
        <v>9.3190558271524244E-3</v>
      </c>
      <c r="E1931" s="7">
        <f t="shared" si="217"/>
        <v>8.1749441220582038E-3</v>
      </c>
      <c r="F1931" s="7">
        <f t="shared" si="218"/>
        <v>1.6707981608841806</v>
      </c>
      <c r="G1931" s="2">
        <f t="shared" si="212"/>
        <v>9.2445342568758435E-4</v>
      </c>
      <c r="H1931" s="8">
        <f t="shared" si="213"/>
        <v>6.7190001811863222E-3</v>
      </c>
      <c r="I1931" s="7">
        <f t="shared" si="214"/>
        <v>28.815871586351193</v>
      </c>
    </row>
    <row r="1932" spans="1:9" x14ac:dyDescent="0.3">
      <c r="A1932" s="1">
        <v>44383</v>
      </c>
      <c r="B1932" s="2">
        <v>-1.8214919826512466E-3</v>
      </c>
      <c r="C1932" s="7">
        <f t="shared" si="215"/>
        <v>9.789942687847262E-4</v>
      </c>
      <c r="D1932" s="7">
        <f t="shared" si="216"/>
        <v>9.3190558271524244E-3</v>
      </c>
      <c r="E1932" s="7">
        <f t="shared" si="217"/>
        <v>8.4417075197480047E-3</v>
      </c>
      <c r="F1932" s="7">
        <f t="shared" si="218"/>
        <v>1.6713317247661044</v>
      </c>
      <c r="G1932" s="2">
        <f t="shared" si="212"/>
        <v>9.2269807573837619E-4</v>
      </c>
      <c r="H1932" s="8">
        <f t="shared" si="213"/>
        <v>-2.7441900583896226E-3</v>
      </c>
      <c r="I1932" s="7">
        <f t="shared" si="214"/>
        <v>64.955436691136541</v>
      </c>
    </row>
    <row r="1933" spans="1:9" x14ac:dyDescent="0.3">
      <c r="A1933" s="1">
        <v>44384</v>
      </c>
      <c r="B1933" s="2">
        <v>3.5340570977393515E-3</v>
      </c>
      <c r="C1933" s="7">
        <f t="shared" si="215"/>
        <v>9.789942687847262E-4</v>
      </c>
      <c r="D1933" s="7">
        <f t="shared" si="216"/>
        <v>9.3190558271524244E-3</v>
      </c>
      <c r="E1933" s="7">
        <f t="shared" si="217"/>
        <v>8.2198033242926443E-3</v>
      </c>
      <c r="F1933" s="7">
        <f t="shared" si="218"/>
        <v>1.6698456796043022</v>
      </c>
      <c r="G1933" s="2">
        <f t="shared" si="212"/>
        <v>9.2411164077533896E-4</v>
      </c>
      <c r="H1933" s="8">
        <f t="shared" si="213"/>
        <v>2.6099454569640124E-3</v>
      </c>
      <c r="I1933" s="7">
        <f t="shared" si="214"/>
        <v>67.592380464138699</v>
      </c>
    </row>
    <row r="1934" spans="1:9" x14ac:dyDescent="0.3">
      <c r="A1934" s="1">
        <v>44385</v>
      </c>
      <c r="B1934" s="2">
        <v>-8.1478737652738165E-3</v>
      </c>
      <c r="C1934" s="7">
        <f t="shared" si="215"/>
        <v>9.789942687847262E-4</v>
      </c>
      <c r="D1934" s="7">
        <f t="shared" si="216"/>
        <v>9.3190558271524244E-3</v>
      </c>
      <c r="E1934" s="7">
        <f t="shared" si="217"/>
        <v>8.0288757294546126E-3</v>
      </c>
      <c r="F1934" s="7">
        <f t="shared" si="218"/>
        <v>1.6709504352555899</v>
      </c>
      <c r="G1934" s="2">
        <f t="shared" si="212"/>
        <v>9.2543458137407675E-4</v>
      </c>
      <c r="H1934" s="8">
        <f t="shared" si="213"/>
        <v>-9.0733083466478931E-3</v>
      </c>
      <c r="I1934" s="7">
        <f t="shared" si="214"/>
        <v>14.773740986145111</v>
      </c>
    </row>
    <row r="1935" spans="1:9" x14ac:dyDescent="0.3">
      <c r="A1935" s="1">
        <v>44386</v>
      </c>
      <c r="B1935" s="2">
        <v>1.0674700874981458E-2</v>
      </c>
      <c r="C1935" s="7">
        <f t="shared" si="215"/>
        <v>9.789942687847262E-4</v>
      </c>
      <c r="D1935" s="7">
        <f t="shared" si="216"/>
        <v>9.3190558271524244E-3</v>
      </c>
      <c r="E1935" s="7">
        <f t="shared" si="217"/>
        <v>8.7577752075525313E-3</v>
      </c>
      <c r="F1935" s="7">
        <f t="shared" si="218"/>
        <v>1.6722858662303361</v>
      </c>
      <c r="G1935" s="2">
        <f t="shared" si="212"/>
        <v>9.206355199229048E-4</v>
      </c>
      <c r="H1935" s="8">
        <f t="shared" si="213"/>
        <v>9.754065355058553E-3</v>
      </c>
      <c r="I1935" s="7">
        <f t="shared" si="214"/>
        <v>14.049026820645206</v>
      </c>
    </row>
    <row r="1936" spans="1:9" x14ac:dyDescent="0.3">
      <c r="A1936" s="1">
        <v>44389</v>
      </c>
      <c r="B1936" s="2">
        <v>3.5818999432741805E-3</v>
      </c>
      <c r="C1936" s="7">
        <f t="shared" si="215"/>
        <v>9.789942687847262E-4</v>
      </c>
      <c r="D1936" s="7">
        <f t="shared" si="216"/>
        <v>9.3190558271524244E-3</v>
      </c>
      <c r="E1936" s="7">
        <f t="shared" si="217"/>
        <v>9.50759298161407E-3</v>
      </c>
      <c r="F1936" s="7">
        <f t="shared" si="218"/>
        <v>1.6716431717730869</v>
      </c>
      <c r="G1936" s="2">
        <f t="shared" si="212"/>
        <v>9.156059226194471E-4</v>
      </c>
      <c r="H1936" s="8">
        <f t="shared" si="213"/>
        <v>2.6662940206547336E-3</v>
      </c>
      <c r="I1936" s="7">
        <f t="shared" si="214"/>
        <v>60.820973711960924</v>
      </c>
    </row>
    <row r="1937" spans="1:9" x14ac:dyDescent="0.3">
      <c r="A1937" s="1">
        <v>44390</v>
      </c>
      <c r="B1937" s="2">
        <v>-3.4089218495224616E-3</v>
      </c>
      <c r="C1937" s="7">
        <f t="shared" si="215"/>
        <v>9.789942687847262E-4</v>
      </c>
      <c r="D1937" s="7">
        <f t="shared" si="216"/>
        <v>9.3190558271524244E-3</v>
      </c>
      <c r="E1937" s="7">
        <f t="shared" si="217"/>
        <v>9.0914480761091904E-3</v>
      </c>
      <c r="F1937" s="7">
        <f t="shared" si="218"/>
        <v>1.6695976876516709</v>
      </c>
      <c r="G1937" s="2">
        <f t="shared" si="212"/>
        <v>9.1827952384865665E-4</v>
      </c>
      <c r="H1937" s="8">
        <f t="shared" si="213"/>
        <v>-4.327201373371118E-3</v>
      </c>
      <c r="I1937" s="7">
        <f t="shared" si="214"/>
        <v>49.125285305207463</v>
      </c>
    </row>
    <row r="1938" spans="1:9" x14ac:dyDescent="0.3">
      <c r="A1938" s="1">
        <v>44391</v>
      </c>
      <c r="B1938" s="2">
        <v>1.4921885269849611E-3</v>
      </c>
      <c r="C1938" s="7">
        <f t="shared" si="215"/>
        <v>9.789942687847262E-4</v>
      </c>
      <c r="D1938" s="7">
        <f t="shared" si="216"/>
        <v>9.3190558271524244E-3</v>
      </c>
      <c r="E1938" s="7">
        <f t="shared" si="217"/>
        <v>8.8854820534902176E-3</v>
      </c>
      <c r="F1938" s="7">
        <f t="shared" si="218"/>
        <v>1.6714809152892984</v>
      </c>
      <c r="G1938" s="2">
        <f t="shared" si="212"/>
        <v>9.1974580721671797E-4</v>
      </c>
      <c r="H1938" s="8">
        <f t="shared" si="213"/>
        <v>5.724427197682431E-4</v>
      </c>
      <c r="I1938" s="7">
        <f t="shared" si="214"/>
        <v>74.503464748243459</v>
      </c>
    </row>
    <row r="1939" spans="1:9" x14ac:dyDescent="0.3">
      <c r="A1939" s="1">
        <v>44392</v>
      </c>
      <c r="B1939" s="2">
        <v>-3.4154857987018783E-3</v>
      </c>
      <c r="C1939" s="7">
        <f t="shared" si="215"/>
        <v>9.789942687847262E-4</v>
      </c>
      <c r="D1939" s="7">
        <f t="shared" si="216"/>
        <v>9.3190558271524244E-3</v>
      </c>
      <c r="E1939" s="7">
        <f t="shared" si="217"/>
        <v>8.5002613731106937E-3</v>
      </c>
      <c r="F1939" s="7">
        <f t="shared" si="218"/>
        <v>1.6695255051018953</v>
      </c>
      <c r="G1939" s="2">
        <f t="shared" si="212"/>
        <v>9.2222426738492185E-4</v>
      </c>
      <c r="H1939" s="8">
        <f t="shared" si="213"/>
        <v>-4.3377100660867999E-3</v>
      </c>
      <c r="I1939" s="7">
        <f t="shared" si="214"/>
        <v>49.757490767092058</v>
      </c>
    </row>
    <row r="1940" spans="1:9" x14ac:dyDescent="0.3">
      <c r="A1940" s="1">
        <v>44393</v>
      </c>
      <c r="B1940" s="2">
        <v>-7.843714770752519E-3</v>
      </c>
      <c r="C1940" s="7">
        <f t="shared" si="215"/>
        <v>9.789942687847262E-4</v>
      </c>
      <c r="D1940" s="7">
        <f t="shared" si="216"/>
        <v>9.3190558271524244E-3</v>
      </c>
      <c r="E1940" s="7">
        <f t="shared" si="217"/>
        <v>8.4003555822724577E-3</v>
      </c>
      <c r="F1940" s="7">
        <f t="shared" si="218"/>
        <v>1.6715382007003694</v>
      </c>
      <c r="G1940" s="2">
        <f t="shared" si="212"/>
        <v>9.2298324092344162E-4</v>
      </c>
      <c r="H1940" s="8">
        <f t="shared" si="213"/>
        <v>-8.7666980116759604E-3</v>
      </c>
      <c r="I1940" s="7">
        <f t="shared" si="214"/>
        <v>17.174130524892345</v>
      </c>
    </row>
    <row r="1941" spans="1:9" x14ac:dyDescent="0.3">
      <c r="A1941" s="1">
        <v>44396</v>
      </c>
      <c r="B1941" s="2">
        <v>-1.4767825276176927E-2</v>
      </c>
      <c r="C1941" s="7">
        <f t="shared" si="215"/>
        <v>9.789942687847262E-4</v>
      </c>
      <c r="D1941" s="7">
        <f t="shared" si="216"/>
        <v>9.3190558271524244E-3</v>
      </c>
      <c r="E1941" s="7">
        <f t="shared" si="217"/>
        <v>8.9991088191527652E-3</v>
      </c>
      <c r="F1941" s="7">
        <f t="shared" si="218"/>
        <v>1.6716833923237728</v>
      </c>
      <c r="G1941" s="2">
        <f t="shared" si="212"/>
        <v>9.1899801211417758E-4</v>
      </c>
      <c r="H1941" s="8">
        <f t="shared" si="213"/>
        <v>-1.5686823288291105E-2</v>
      </c>
      <c r="I1941" s="7">
        <f t="shared" si="214"/>
        <v>3.2195700797409414</v>
      </c>
    </row>
    <row r="1942" spans="1:9" x14ac:dyDescent="0.3">
      <c r="A1942" s="1">
        <v>44397</v>
      </c>
      <c r="B1942" s="2">
        <v>1.4330296302201617E-2</v>
      </c>
      <c r="C1942" s="7">
        <f t="shared" si="215"/>
        <v>9.789942687847262E-4</v>
      </c>
      <c r="D1942" s="7">
        <f t="shared" si="216"/>
        <v>9.3190558271524244E-3</v>
      </c>
      <c r="E1942" s="7">
        <f t="shared" si="217"/>
        <v>1.1476830900107255E-2</v>
      </c>
      <c r="F1942" s="7">
        <f t="shared" si="218"/>
        <v>1.6764410076099048</v>
      </c>
      <c r="G1942" s="2">
        <f t="shared" si="212"/>
        <v>9.0277373957622453E-4</v>
      </c>
      <c r="H1942" s="8">
        <f t="shared" si="213"/>
        <v>1.3427522562625393E-2</v>
      </c>
      <c r="I1942" s="7">
        <f t="shared" si="214"/>
        <v>9.3753011041712142</v>
      </c>
    </row>
    <row r="1943" spans="1:9" x14ac:dyDescent="0.3">
      <c r="A1943" s="1">
        <v>44398</v>
      </c>
      <c r="B1943" s="2">
        <v>8.0963598374770296E-3</v>
      </c>
      <c r="C1943" s="7">
        <f t="shared" si="215"/>
        <v>9.789942687847262E-4</v>
      </c>
      <c r="D1943" s="7">
        <f t="shared" si="216"/>
        <v>9.3190558271524244E-3</v>
      </c>
      <c r="E1943" s="7">
        <f t="shared" si="217"/>
        <v>1.274281355128117E-2</v>
      </c>
      <c r="F1943" s="7">
        <f t="shared" si="218"/>
        <v>1.6709458355668101</v>
      </c>
      <c r="G1943" s="2">
        <f t="shared" si="212"/>
        <v>8.9398813776481872E-4</v>
      </c>
      <c r="H1943" s="8">
        <f t="shared" si="213"/>
        <v>7.2023716997122109E-3</v>
      </c>
      <c r="I1943" s="7">
        <f t="shared" si="214"/>
        <v>30.466012137391086</v>
      </c>
    </row>
    <row r="1944" spans="1:9" x14ac:dyDescent="0.3">
      <c r="A1944" s="1">
        <v>44399</v>
      </c>
      <c r="B1944" s="2">
        <v>2.0942095032607799E-3</v>
      </c>
      <c r="C1944" s="7">
        <f t="shared" si="215"/>
        <v>9.789942687847262E-4</v>
      </c>
      <c r="D1944" s="7">
        <f t="shared" si="216"/>
        <v>9.3190558271524244E-3</v>
      </c>
      <c r="E1944" s="7">
        <f t="shared" si="217"/>
        <v>1.2277291877135289E-2</v>
      </c>
      <c r="F1944" s="7">
        <f t="shared" si="218"/>
        <v>1.6714134479755929</v>
      </c>
      <c r="G1944" s="2">
        <f t="shared" si="212"/>
        <v>8.9712470623057631E-4</v>
      </c>
      <c r="H1944" s="8">
        <f t="shared" si="213"/>
        <v>1.1970847970302037E-3</v>
      </c>
      <c r="I1944" s="7">
        <f t="shared" si="214"/>
        <v>53.392825164487078</v>
      </c>
    </row>
    <row r="1945" spans="1:9" x14ac:dyDescent="0.3">
      <c r="A1945" s="1">
        <v>44400</v>
      </c>
      <c r="B1945" s="2">
        <v>1.028786423296002E-2</v>
      </c>
      <c r="C1945" s="7">
        <f t="shared" si="215"/>
        <v>9.789942687847262E-4</v>
      </c>
      <c r="D1945" s="7">
        <f t="shared" si="216"/>
        <v>9.3190558271524244E-3</v>
      </c>
      <c r="E1945" s="7">
        <f t="shared" si="217"/>
        <v>1.1302669489624214E-2</v>
      </c>
      <c r="F1945" s="7">
        <f t="shared" si="218"/>
        <v>1.6696083943432476</v>
      </c>
      <c r="G1945" s="2">
        <f t="shared" si="212"/>
        <v>9.0351314519778066E-4</v>
      </c>
      <c r="H1945" s="8">
        <f t="shared" si="213"/>
        <v>9.3843510877622393E-3</v>
      </c>
      <c r="I1945" s="7">
        <f t="shared" si="214"/>
        <v>20.484352266291136</v>
      </c>
    </row>
    <row r="1946" spans="1:9" x14ac:dyDescent="0.3">
      <c r="A1946" s="1">
        <v>44403</v>
      </c>
      <c r="B1946" s="2">
        <v>2.4548790559884015E-3</v>
      </c>
      <c r="C1946" s="7">
        <f t="shared" si="215"/>
        <v>9.789942687847262E-4</v>
      </c>
      <c r="D1946" s="7">
        <f t="shared" si="216"/>
        <v>9.3190558271524244E-3</v>
      </c>
      <c r="E1946" s="7">
        <f t="shared" si="217"/>
        <v>1.1517513520593103E-2</v>
      </c>
      <c r="F1946" s="7">
        <f t="shared" si="218"/>
        <v>1.6734673782596057</v>
      </c>
      <c r="G1946" s="2">
        <f t="shared" si="212"/>
        <v>9.02319130168668E-4</v>
      </c>
      <c r="H1946" s="8">
        <f t="shared" si="213"/>
        <v>1.5525599258197336E-3</v>
      </c>
      <c r="I1946" s="7">
        <f t="shared" si="214"/>
        <v>56.08103352078254</v>
      </c>
    </row>
    <row r="1947" spans="1:9" x14ac:dyDescent="0.3">
      <c r="A1947" s="1">
        <v>44404</v>
      </c>
      <c r="B1947" s="2">
        <v>-4.5575188465135641E-3</v>
      </c>
      <c r="C1947" s="7">
        <f t="shared" si="215"/>
        <v>9.789942687847262E-4</v>
      </c>
      <c r="D1947" s="7">
        <f t="shared" si="216"/>
        <v>9.3190558271524244E-3</v>
      </c>
      <c r="E1947" s="7">
        <f t="shared" si="217"/>
        <v>1.0689291368910473E-2</v>
      </c>
      <c r="F1947" s="7">
        <f t="shared" si="218"/>
        <v>1.6680810011557885</v>
      </c>
      <c r="G1947" s="2">
        <f t="shared" si="212"/>
        <v>9.0752053800030434E-4</v>
      </c>
      <c r="H1947" s="8">
        <f t="shared" si="213"/>
        <v>-5.4650393845138683E-3</v>
      </c>
      <c r="I1947" s="7">
        <f t="shared" si="214"/>
        <v>39.494736422989604</v>
      </c>
    </row>
    <row r="1948" spans="1:9" x14ac:dyDescent="0.3">
      <c r="A1948" s="1">
        <v>44405</v>
      </c>
      <c r="B1948" s="2">
        <v>-4.100858576413513E-4</v>
      </c>
      <c r="C1948" s="7">
        <f t="shared" si="215"/>
        <v>9.789942687847262E-4</v>
      </c>
      <c r="D1948" s="7">
        <f t="shared" si="216"/>
        <v>9.3190558271524244E-3</v>
      </c>
      <c r="E1948" s="7">
        <f t="shared" si="217"/>
        <v>1.0330273631083874E-2</v>
      </c>
      <c r="F1948" s="7">
        <f t="shared" si="218"/>
        <v>1.6729500453626334</v>
      </c>
      <c r="G1948" s="2">
        <f t="shared" si="212"/>
        <v>9.1019403620372428E-4</v>
      </c>
      <c r="H1948" s="8">
        <f t="shared" si="213"/>
        <v>-1.3202798938450756E-3</v>
      </c>
      <c r="I1948" s="7">
        <f t="shared" si="214"/>
        <v>62.568481482026499</v>
      </c>
    </row>
    <row r="1949" spans="1:9" x14ac:dyDescent="0.3">
      <c r="A1949" s="1">
        <v>44406</v>
      </c>
      <c r="B1949" s="2">
        <v>4.1473515930814386E-3</v>
      </c>
      <c r="C1949" s="7">
        <f t="shared" si="215"/>
        <v>9.789942687847262E-4</v>
      </c>
      <c r="D1949" s="7">
        <f t="shared" si="216"/>
        <v>9.3190558271524244E-3</v>
      </c>
      <c r="E1949" s="7">
        <f t="shared" si="217"/>
        <v>9.7050708520926166E-3</v>
      </c>
      <c r="F1949" s="7">
        <f t="shared" si="218"/>
        <v>1.668453599597858</v>
      </c>
      <c r="G1949" s="2">
        <f t="shared" si="212"/>
        <v>9.1412120684119212E-4</v>
      </c>
      <c r="H1949" s="8">
        <f t="shared" si="213"/>
        <v>3.2332303862402465E-3</v>
      </c>
      <c r="I1949" s="7">
        <f t="shared" si="214"/>
        <v>56.207008918306258</v>
      </c>
    </row>
    <row r="1950" spans="1:9" x14ac:dyDescent="0.3">
      <c r="A1950" s="1">
        <v>44407</v>
      </c>
      <c r="B1950" s="2">
        <v>-4.8565010910358586E-3</v>
      </c>
      <c r="C1950" s="7">
        <f t="shared" si="215"/>
        <v>9.789942687847262E-4</v>
      </c>
      <c r="D1950" s="7">
        <f t="shared" si="216"/>
        <v>9.3190558271524244E-3</v>
      </c>
      <c r="E1950" s="7">
        <f t="shared" si="217"/>
        <v>9.2930942808158445E-3</v>
      </c>
      <c r="F1950" s="7">
        <f t="shared" si="218"/>
        <v>1.672109462261286</v>
      </c>
      <c r="G1950" s="2">
        <f t="shared" si="212"/>
        <v>9.1705947132008627E-4</v>
      </c>
      <c r="H1950" s="8">
        <f t="shared" si="213"/>
        <v>-5.7735605623559453E-3</v>
      </c>
      <c r="I1950" s="7">
        <f t="shared" si="214"/>
        <v>37.548496947848719</v>
      </c>
    </row>
    <row r="1951" spans="1:9" x14ac:dyDescent="0.3">
      <c r="A1951" s="1">
        <v>44410</v>
      </c>
      <c r="B1951" s="2">
        <v>-2.097974152599158E-3</v>
      </c>
      <c r="C1951" s="7">
        <f t="shared" si="215"/>
        <v>9.789942687847262E-4</v>
      </c>
      <c r="D1951" s="7">
        <f t="shared" si="216"/>
        <v>9.3190558271524244E-3</v>
      </c>
      <c r="E1951" s="7">
        <f t="shared" si="217"/>
        <v>9.2227133990030845E-3</v>
      </c>
      <c r="F1951" s="7">
        <f t="shared" si="218"/>
        <v>1.6699988967167942</v>
      </c>
      <c r="G1951" s="2">
        <f t="shared" si="212"/>
        <v>9.1742300763430129E-4</v>
      </c>
      <c r="H1951" s="8">
        <f t="shared" si="213"/>
        <v>-3.0153971602334593E-3</v>
      </c>
      <c r="I1951" s="7">
        <f t="shared" si="214"/>
        <v>59.292566540198671</v>
      </c>
    </row>
    <row r="1952" spans="1:9" x14ac:dyDescent="0.3">
      <c r="A1952" s="1">
        <v>44411</v>
      </c>
      <c r="B1952" s="2">
        <v>8.1354769536678972E-3</v>
      </c>
      <c r="C1952" s="7">
        <f t="shared" si="215"/>
        <v>9.789942687847262E-4</v>
      </c>
      <c r="D1952" s="7">
        <f t="shared" si="216"/>
        <v>9.3190558271524244E-3</v>
      </c>
      <c r="E1952" s="7">
        <f t="shared" si="217"/>
        <v>8.8804321186062435E-3</v>
      </c>
      <c r="F1952" s="7">
        <f t="shared" si="218"/>
        <v>1.670900005190171</v>
      </c>
      <c r="G1952" s="2">
        <f t="shared" si="212"/>
        <v>9.1975152030067658E-4</v>
      </c>
      <c r="H1952" s="8">
        <f t="shared" si="213"/>
        <v>7.2157254333672207E-3</v>
      </c>
      <c r="I1952" s="7">
        <f t="shared" si="214"/>
        <v>27.054305459545667</v>
      </c>
    </row>
    <row r="1953" spans="1:9" x14ac:dyDescent="0.3">
      <c r="A1953" s="1">
        <v>44412</v>
      </c>
      <c r="B1953" s="2">
        <v>-4.9189072689822533E-3</v>
      </c>
      <c r="C1953" s="7">
        <f t="shared" si="215"/>
        <v>9.789942687847262E-4</v>
      </c>
      <c r="D1953" s="7">
        <f t="shared" si="216"/>
        <v>9.3190558271524244E-3</v>
      </c>
      <c r="E1953" s="7">
        <f t="shared" si="217"/>
        <v>9.1031098823544081E-3</v>
      </c>
      <c r="F1953" s="7">
        <f t="shared" si="218"/>
        <v>1.6714536950067136</v>
      </c>
      <c r="G1953" s="2">
        <f t="shared" si="212"/>
        <v>9.1829332085103187E-4</v>
      </c>
      <c r="H1953" s="8">
        <f t="shared" si="213"/>
        <v>-5.8372005898332854E-3</v>
      </c>
      <c r="I1953" s="7">
        <f t="shared" si="214"/>
        <v>36.937691461330793</v>
      </c>
    </row>
    <row r="1954" spans="1:9" x14ac:dyDescent="0.3">
      <c r="A1954" s="1">
        <v>44413</v>
      </c>
      <c r="B1954" s="2">
        <v>6.3328456087869966E-3</v>
      </c>
      <c r="C1954" s="7">
        <f t="shared" si="215"/>
        <v>9.789942687847262E-4</v>
      </c>
      <c r="D1954" s="7">
        <f t="shared" si="216"/>
        <v>9.3190558271524244E-3</v>
      </c>
      <c r="E1954" s="7">
        <f t="shared" si="217"/>
        <v>9.0751382049409808E-3</v>
      </c>
      <c r="F1954" s="7">
        <f t="shared" si="218"/>
        <v>1.6705167850509202</v>
      </c>
      <c r="G1954" s="2">
        <f t="shared" si="212"/>
        <v>9.1843374064934033E-4</v>
      </c>
      <c r="H1954" s="8">
        <f t="shared" si="213"/>
        <v>5.4144118681376564E-3</v>
      </c>
      <c r="I1954" s="7">
        <f t="shared" si="214"/>
        <v>40.465990823954918</v>
      </c>
    </row>
    <row r="1955" spans="1:9" x14ac:dyDescent="0.3">
      <c r="A1955" s="1">
        <v>44414</v>
      </c>
      <c r="B1955" s="2">
        <v>1.6524966571269672E-3</v>
      </c>
      <c r="C1955" s="7">
        <f t="shared" si="215"/>
        <v>9.789942687847262E-4</v>
      </c>
      <c r="D1955" s="7">
        <f t="shared" si="216"/>
        <v>9.3190558271524244E-3</v>
      </c>
      <c r="E1955" s="7">
        <f t="shared" si="217"/>
        <v>8.9963244323349092E-3</v>
      </c>
      <c r="F1955" s="7">
        <f t="shared" si="218"/>
        <v>1.671089503157257</v>
      </c>
      <c r="G1955" s="2">
        <f t="shared" si="212"/>
        <v>9.1898762751262196E-4</v>
      </c>
      <c r="H1955" s="8">
        <f t="shared" si="213"/>
        <v>7.3350902961434529E-4</v>
      </c>
      <c r="I1955" s="7">
        <f t="shared" si="214"/>
        <v>73.234216167617021</v>
      </c>
    </row>
    <row r="1956" spans="1:9" x14ac:dyDescent="0.3">
      <c r="A1956" s="1">
        <v>44417</v>
      </c>
      <c r="B1956" s="2">
        <v>-8.1350637713084595E-4</v>
      </c>
      <c r="C1956" s="7">
        <f t="shared" si="215"/>
        <v>9.789942687847262E-4</v>
      </c>
      <c r="D1956" s="7">
        <f t="shared" si="216"/>
        <v>9.3190558271524244E-3</v>
      </c>
      <c r="E1956" s="7">
        <f t="shared" si="217"/>
        <v>8.5938864354531477E-3</v>
      </c>
      <c r="F1956" s="7">
        <f t="shared" si="218"/>
        <v>1.6698279847650295</v>
      </c>
      <c r="G1956" s="2">
        <f t="shared" si="212"/>
        <v>9.2161310717389113E-4</v>
      </c>
      <c r="H1956" s="8">
        <f t="shared" si="213"/>
        <v>-1.7351194843047372E-3</v>
      </c>
      <c r="I1956" s="7">
        <f t="shared" si="214"/>
        <v>71.706365455720388</v>
      </c>
    </row>
    <row r="1957" spans="1:9" x14ac:dyDescent="0.3">
      <c r="A1957" s="1">
        <v>44418</v>
      </c>
      <c r="B1957" s="2">
        <v>1.2439941599085014E-3</v>
      </c>
      <c r="C1957" s="7">
        <f t="shared" si="215"/>
        <v>9.789942687847262E-4</v>
      </c>
      <c r="D1957" s="7">
        <f t="shared" si="216"/>
        <v>9.3190558271524244E-3</v>
      </c>
      <c r="E1957" s="7">
        <f t="shared" si="217"/>
        <v>8.2919280904447581E-3</v>
      </c>
      <c r="F1957" s="7">
        <f t="shared" si="218"/>
        <v>1.6708544971327524</v>
      </c>
      <c r="G1957" s="2">
        <f t="shared" si="212"/>
        <v>9.2367547619980755E-4</v>
      </c>
      <c r="H1957" s="8">
        <f t="shared" si="213"/>
        <v>3.2031868370869382E-4</v>
      </c>
      <c r="I1957" s="7">
        <f t="shared" si="214"/>
        <v>80.189517242916423</v>
      </c>
    </row>
    <row r="1958" spans="1:9" x14ac:dyDescent="0.3">
      <c r="A1958" s="1">
        <v>44419</v>
      </c>
      <c r="B1958" s="2">
        <v>2.4847545828656781E-3</v>
      </c>
      <c r="C1958" s="7">
        <f t="shared" si="215"/>
        <v>9.789942687847262E-4</v>
      </c>
      <c r="D1958" s="7">
        <f t="shared" si="216"/>
        <v>9.3190558271524244E-3</v>
      </c>
      <c r="E1958" s="7">
        <f t="shared" si="217"/>
        <v>8.0094790627881617E-3</v>
      </c>
      <c r="F1958" s="7">
        <f t="shared" si="218"/>
        <v>1.6699934375274075</v>
      </c>
      <c r="G1958" s="2">
        <f t="shared" si="212"/>
        <v>9.2552237869128148E-4</v>
      </c>
      <c r="H1958" s="8">
        <f t="shared" si="213"/>
        <v>1.5592322041743966E-3</v>
      </c>
      <c r="I1958" s="7">
        <f t="shared" si="214"/>
        <v>77.631898681821326</v>
      </c>
    </row>
    <row r="1959" spans="1:9" x14ac:dyDescent="0.3">
      <c r="A1959" s="1">
        <v>44420</v>
      </c>
      <c r="B1959" s="2">
        <v>2.9968760351908319E-3</v>
      </c>
      <c r="C1959" s="7">
        <f t="shared" si="215"/>
        <v>9.789942687847262E-4</v>
      </c>
      <c r="D1959" s="7">
        <f t="shared" si="216"/>
        <v>9.3190558271524244E-3</v>
      </c>
      <c r="E1959" s="7">
        <f t="shared" si="217"/>
        <v>7.804510771922262E-3</v>
      </c>
      <c r="F1959" s="7">
        <f t="shared" si="218"/>
        <v>1.6707125271922969</v>
      </c>
      <c r="G1959" s="2">
        <f t="shared" si="212"/>
        <v>9.2692122395616474E-4</v>
      </c>
      <c r="H1959" s="8">
        <f t="shared" si="213"/>
        <v>2.0699548112346673E-3</v>
      </c>
      <c r="I1959" s="7">
        <f t="shared" si="214"/>
        <v>75.165641195266403</v>
      </c>
    </row>
    <row r="1960" spans="1:9" x14ac:dyDescent="0.3">
      <c r="A1960" s="1">
        <v>44421</v>
      </c>
      <c r="B1960" s="2">
        <v>1.8199874008595351E-3</v>
      </c>
      <c r="C1960" s="7">
        <f t="shared" si="215"/>
        <v>9.789942687847262E-4</v>
      </c>
      <c r="D1960" s="7">
        <f t="shared" si="216"/>
        <v>9.3190558271524244E-3</v>
      </c>
      <c r="E1960" s="7">
        <f t="shared" si="217"/>
        <v>7.6576892173063661E-3</v>
      </c>
      <c r="F1960" s="7">
        <f t="shared" si="218"/>
        <v>1.6702212523655176</v>
      </c>
      <c r="G1960" s="2">
        <f t="shared" si="212"/>
        <v>9.2788042734675625E-4</v>
      </c>
      <c r="H1960" s="8">
        <f t="shared" si="213"/>
        <v>8.9210697351277889E-4</v>
      </c>
      <c r="I1960" s="7">
        <f t="shared" si="214"/>
        <v>84.907525609299668</v>
      </c>
    </row>
    <row r="1961" spans="1:9" x14ac:dyDescent="0.3">
      <c r="A1961" s="1">
        <v>44424</v>
      </c>
      <c r="B1961" s="2">
        <v>2.3545647282232629E-3</v>
      </c>
      <c r="C1961" s="7">
        <f t="shared" si="215"/>
        <v>9.789942687847262E-4</v>
      </c>
      <c r="D1961" s="7">
        <f t="shared" si="216"/>
        <v>9.3190558271524244E-3</v>
      </c>
      <c r="E1961" s="7">
        <f t="shared" si="217"/>
        <v>7.4960112169501414E-3</v>
      </c>
      <c r="F1961" s="7">
        <f t="shared" si="218"/>
        <v>1.6704929555050039</v>
      </c>
      <c r="G1961" s="2">
        <f t="shared" si="212"/>
        <v>9.2897065653956717E-4</v>
      </c>
      <c r="H1961" s="8">
        <f t="shared" si="213"/>
        <v>1.4255940716836957E-3</v>
      </c>
      <c r="I1961" s="7">
        <f t="shared" si="214"/>
        <v>83.233720556056696</v>
      </c>
    </row>
    <row r="1962" spans="1:9" x14ac:dyDescent="0.3">
      <c r="A1962" s="1">
        <v>44425</v>
      </c>
      <c r="B1962" s="2">
        <v>-6.5551862106172365E-3</v>
      </c>
      <c r="C1962" s="7">
        <f t="shared" si="215"/>
        <v>9.789942687847262E-4</v>
      </c>
      <c r="D1962" s="7">
        <f t="shared" si="216"/>
        <v>9.3190558271524244E-3</v>
      </c>
      <c r="E1962" s="7">
        <f t="shared" si="217"/>
        <v>7.3775526441075025E-3</v>
      </c>
      <c r="F1962" s="7">
        <f t="shared" si="218"/>
        <v>1.6703227521263628</v>
      </c>
      <c r="G1962" s="2">
        <f t="shared" si="212"/>
        <v>9.2975435881417518E-4</v>
      </c>
      <c r="H1962" s="8">
        <f t="shared" si="213"/>
        <v>-7.4849405694314116E-3</v>
      </c>
      <c r="I1962" s="7">
        <f t="shared" si="214"/>
        <v>20.89326096061269</v>
      </c>
    </row>
    <row r="1963" spans="1:9" x14ac:dyDescent="0.3">
      <c r="A1963" s="1">
        <v>44426</v>
      </c>
      <c r="B1963" s="2">
        <v>-1.0944957405697453E-2</v>
      </c>
      <c r="C1963" s="7">
        <f t="shared" si="215"/>
        <v>9.789942687847262E-4</v>
      </c>
      <c r="D1963" s="7">
        <f t="shared" si="216"/>
        <v>9.3190558271524244E-3</v>
      </c>
      <c r="E1963" s="7">
        <f t="shared" si="217"/>
        <v>7.9135656950328152E-3</v>
      </c>
      <c r="F1963" s="7">
        <f t="shared" si="218"/>
        <v>1.6720047072864554</v>
      </c>
      <c r="G1963" s="2">
        <f t="shared" si="212"/>
        <v>9.2624899734753199E-4</v>
      </c>
      <c r="H1963" s="8">
        <f t="shared" si="213"/>
        <v>-1.1871206403044985E-2</v>
      </c>
      <c r="I1963" s="7">
        <f t="shared" si="214"/>
        <v>6.3763116475528117</v>
      </c>
    </row>
    <row r="1964" spans="1:9" x14ac:dyDescent="0.3">
      <c r="A1964" s="1">
        <v>44427</v>
      </c>
      <c r="B1964" s="2">
        <v>1.5482744200032705E-3</v>
      </c>
      <c r="C1964" s="7">
        <f t="shared" si="215"/>
        <v>9.789942687847262E-4</v>
      </c>
      <c r="D1964" s="7">
        <f t="shared" si="216"/>
        <v>9.3190558271524244E-3</v>
      </c>
      <c r="E1964" s="7">
        <f t="shared" si="217"/>
        <v>9.3504456954084068E-3</v>
      </c>
      <c r="F1964" s="7">
        <f t="shared" si="218"/>
        <v>1.673173050345647</v>
      </c>
      <c r="G1964" s="2">
        <f t="shared" si="212"/>
        <v>9.1673101330796915E-4</v>
      </c>
      <c r="H1964" s="8">
        <f t="shared" si="213"/>
        <v>6.3154340669530139E-4</v>
      </c>
      <c r="I1964" s="7">
        <f t="shared" si="214"/>
        <v>70.816388637312443</v>
      </c>
    </row>
    <row r="1965" spans="1:9" x14ac:dyDescent="0.3">
      <c r="A1965" s="1">
        <v>44428</v>
      </c>
      <c r="B1965" s="2">
        <v>7.9571334450609932E-3</v>
      </c>
      <c r="C1965" s="7">
        <f t="shared" si="215"/>
        <v>9.789942687847262E-4</v>
      </c>
      <c r="D1965" s="7">
        <f t="shared" si="216"/>
        <v>9.3190558271524244E-3</v>
      </c>
      <c r="E1965" s="7">
        <f t="shared" si="217"/>
        <v>8.8834844851341088E-3</v>
      </c>
      <c r="F1965" s="7">
        <f t="shared" si="218"/>
        <v>1.6682460427237003</v>
      </c>
      <c r="G1965" s="2">
        <f t="shared" si="212"/>
        <v>9.1960301732560727E-4</v>
      </c>
      <c r="H1965" s="8">
        <f t="shared" si="213"/>
        <v>7.0375304277353855E-3</v>
      </c>
      <c r="I1965" s="7">
        <f t="shared" si="214"/>
        <v>28.24248569451138</v>
      </c>
    </row>
    <row r="1966" spans="1:9" x14ac:dyDescent="0.3">
      <c r="A1966" s="1">
        <v>44431</v>
      </c>
      <c r="B1966" s="2">
        <v>8.7963654152256598E-3</v>
      </c>
      <c r="C1966" s="7">
        <f t="shared" si="215"/>
        <v>9.789942687847262E-4</v>
      </c>
      <c r="D1966" s="7">
        <f t="shared" si="216"/>
        <v>9.3190558271524244E-3</v>
      </c>
      <c r="E1966" s="7">
        <f t="shared" si="217"/>
        <v>9.0758225559333765E-3</v>
      </c>
      <c r="F1966" s="7">
        <f t="shared" si="218"/>
        <v>1.6733905696529974</v>
      </c>
      <c r="G1966" s="2">
        <f t="shared" si="212"/>
        <v>9.1857035007615021E-4</v>
      </c>
      <c r="H1966" s="8">
        <f t="shared" si="213"/>
        <v>7.877795065149509E-3</v>
      </c>
      <c r="I1966" s="7">
        <f t="shared" si="214"/>
        <v>23.496393114333014</v>
      </c>
    </row>
    <row r="1967" spans="1:9" x14ac:dyDescent="0.3">
      <c r="A1967" s="1">
        <v>44432</v>
      </c>
      <c r="B1967" s="2">
        <v>1.5874280855905365E-3</v>
      </c>
      <c r="C1967" s="7">
        <f t="shared" si="215"/>
        <v>9.789942687847262E-4</v>
      </c>
      <c r="D1967" s="7">
        <f t="shared" si="216"/>
        <v>9.3190558271524244E-3</v>
      </c>
      <c r="E1967" s="7">
        <f t="shared" si="217"/>
        <v>9.3810372564716686E-3</v>
      </c>
      <c r="F1967" s="7">
        <f t="shared" si="218"/>
        <v>1.6698549519422028</v>
      </c>
      <c r="G1967" s="2">
        <f t="shared" si="212"/>
        <v>9.1635869545140375E-4</v>
      </c>
      <c r="H1967" s="8">
        <f t="shared" si="213"/>
        <v>6.7106939013913275E-4</v>
      </c>
      <c r="I1967" s="7">
        <f t="shared" si="214"/>
        <v>70.376241803099504</v>
      </c>
    </row>
    <row r="1968" spans="1:9" x14ac:dyDescent="0.3">
      <c r="A1968" s="1">
        <v>44433</v>
      </c>
      <c r="B1968" s="2">
        <v>2.0984185993253579E-3</v>
      </c>
      <c r="C1968" s="7">
        <f t="shared" si="215"/>
        <v>9.789942687847262E-4</v>
      </c>
      <c r="D1968" s="7">
        <f t="shared" si="216"/>
        <v>9.3190558271524244E-3</v>
      </c>
      <c r="E1968" s="7">
        <f t="shared" si="217"/>
        <v>8.90924717583573E-3</v>
      </c>
      <c r="F1968" s="7">
        <f t="shared" si="218"/>
        <v>1.6707604280435182</v>
      </c>
      <c r="G1968" s="2">
        <f t="shared" si="212"/>
        <v>9.1955254654478157E-4</v>
      </c>
      <c r="H1968" s="8">
        <f t="shared" si="213"/>
        <v>1.1788660527805763E-3</v>
      </c>
      <c r="I1968" s="7">
        <f t="shared" si="214"/>
        <v>72.476300023408271</v>
      </c>
    </row>
    <row r="1969" spans="1:9" x14ac:dyDescent="0.3">
      <c r="A1969" s="1">
        <v>44434</v>
      </c>
      <c r="B1969" s="2">
        <v>-5.9031800576547777E-3</v>
      </c>
      <c r="C1969" s="7">
        <f t="shared" si="215"/>
        <v>9.789942687847262E-4</v>
      </c>
      <c r="D1969" s="7">
        <f t="shared" si="216"/>
        <v>9.3190558271524244E-3</v>
      </c>
      <c r="E1969" s="7">
        <f t="shared" si="217"/>
        <v>8.5322657034534247E-3</v>
      </c>
      <c r="F1969" s="7">
        <f t="shared" si="218"/>
        <v>1.6701017025459064</v>
      </c>
      <c r="G1969" s="2">
        <f t="shared" si="212"/>
        <v>9.2203723192497663E-4</v>
      </c>
      <c r="H1969" s="8">
        <f t="shared" si="213"/>
        <v>-6.825217289579754E-3</v>
      </c>
      <c r="I1969" s="7">
        <f t="shared" si="214"/>
        <v>28.775254125288978</v>
      </c>
    </row>
    <row r="1970" spans="1:9" x14ac:dyDescent="0.3">
      <c r="A1970" s="1">
        <v>44435</v>
      </c>
      <c r="B1970" s="2">
        <v>8.9410932713973601E-3</v>
      </c>
      <c r="C1970" s="7">
        <f t="shared" si="215"/>
        <v>9.789942687847262E-4</v>
      </c>
      <c r="D1970" s="7">
        <f t="shared" si="216"/>
        <v>9.3190558271524244E-3</v>
      </c>
      <c r="E1970" s="7">
        <f t="shared" si="217"/>
        <v>8.7524484525049167E-3</v>
      </c>
      <c r="F1970" s="7">
        <f t="shared" si="218"/>
        <v>1.6719005568544931</v>
      </c>
      <c r="G1970" s="2">
        <f t="shared" si="212"/>
        <v>9.2065276586841003E-4</v>
      </c>
      <c r="H1970" s="8">
        <f t="shared" si="213"/>
        <v>8.0204405055289505E-3</v>
      </c>
      <c r="I1970" s="7">
        <f t="shared" si="214"/>
        <v>21.942920637647784</v>
      </c>
    </row>
    <row r="1971" spans="1:9" x14ac:dyDescent="0.3">
      <c r="A1971" s="1">
        <v>44438</v>
      </c>
      <c r="B1971" s="2">
        <v>4.3974856637618576E-3</v>
      </c>
      <c r="C1971" s="7">
        <f t="shared" si="215"/>
        <v>9.789942687847262E-4</v>
      </c>
      <c r="D1971" s="7">
        <f t="shared" si="216"/>
        <v>9.3190558271524244E-3</v>
      </c>
      <c r="E1971" s="7">
        <f t="shared" si="217"/>
        <v>9.1416987989851543E-3</v>
      </c>
      <c r="F1971" s="7">
        <f t="shared" si="218"/>
        <v>1.6710486198065679</v>
      </c>
      <c r="G1971" s="2">
        <f t="shared" si="212"/>
        <v>9.180159357024695E-4</v>
      </c>
      <c r="H1971" s="8">
        <f t="shared" si="213"/>
        <v>3.4794697280593882E-3</v>
      </c>
      <c r="I1971" s="7">
        <f t="shared" si="214"/>
        <v>56.344291571424499</v>
      </c>
    </row>
    <row r="1972" spans="1:9" x14ac:dyDescent="0.3">
      <c r="A1972" s="1">
        <v>44439</v>
      </c>
      <c r="B1972" s="2">
        <v>-1.4815388011948372E-3</v>
      </c>
      <c r="C1972" s="7">
        <f t="shared" si="215"/>
        <v>9.789942687847262E-4</v>
      </c>
      <c r="D1972" s="7">
        <f t="shared" si="216"/>
        <v>9.3190558271524244E-3</v>
      </c>
      <c r="E1972" s="7">
        <f t="shared" si="217"/>
        <v>8.8491666035044724E-3</v>
      </c>
      <c r="F1972" s="7">
        <f t="shared" si="218"/>
        <v>1.6701917144476892</v>
      </c>
      <c r="G1972" s="2">
        <f t="shared" si="212"/>
        <v>9.1992608870752641E-4</v>
      </c>
      <c r="H1972" s="8">
        <f t="shared" si="213"/>
        <v>-2.4014648899023635E-3</v>
      </c>
      <c r="I1972" s="7">
        <f t="shared" si="214"/>
        <v>65.579483979854899</v>
      </c>
    </row>
    <row r="1973" spans="1:9" x14ac:dyDescent="0.3">
      <c r="A1973" s="1">
        <v>44440</v>
      </c>
      <c r="B1973" s="2">
        <v>5.3144497700441384E-4</v>
      </c>
      <c r="C1973" s="7">
        <f t="shared" si="215"/>
        <v>9.789942687847262E-4</v>
      </c>
      <c r="D1973" s="7">
        <f t="shared" si="216"/>
        <v>9.3190558271524244E-3</v>
      </c>
      <c r="E1973" s="7">
        <f t="shared" si="217"/>
        <v>8.5342097060466266E-3</v>
      </c>
      <c r="F1973" s="7">
        <f t="shared" si="218"/>
        <v>1.6706583191183133</v>
      </c>
      <c r="G1973" s="2">
        <f t="shared" si="212"/>
        <v>9.2205003697620974E-4</v>
      </c>
      <c r="H1973" s="8">
        <f t="shared" si="213"/>
        <v>-3.906050599717959E-4</v>
      </c>
      <c r="I1973" s="7">
        <f t="shared" si="214"/>
        <v>77.751417150402801</v>
      </c>
    </row>
    <row r="1974" spans="1:9" x14ac:dyDescent="0.3">
      <c r="A1974" s="1">
        <v>44441</v>
      </c>
      <c r="B1974" s="2">
        <v>3.0766430481152796E-3</v>
      </c>
      <c r="C1974" s="7">
        <f t="shared" si="215"/>
        <v>9.789942687847262E-4</v>
      </c>
      <c r="D1974" s="7">
        <f t="shared" si="216"/>
        <v>9.3190558271524244E-3</v>
      </c>
      <c r="E1974" s="7">
        <f t="shared" si="217"/>
        <v>8.2093188403811208E-3</v>
      </c>
      <c r="F1974" s="7">
        <f t="shared" si="218"/>
        <v>1.670143446859607</v>
      </c>
      <c r="G1974" s="2">
        <f t="shared" si="212"/>
        <v>9.2419492061138534E-4</v>
      </c>
      <c r="H1974" s="8">
        <f t="shared" si="213"/>
        <v>2.1524481275038941E-3</v>
      </c>
      <c r="I1974" s="7">
        <f t="shared" si="214"/>
        <v>71.644000994248643</v>
      </c>
    </row>
    <row r="1975" spans="1:9" x14ac:dyDescent="0.3">
      <c r="A1975" s="1">
        <v>44442</v>
      </c>
      <c r="B1975" s="2">
        <v>-2.4289449436032395E-4</v>
      </c>
      <c r="C1975" s="7">
        <f t="shared" si="215"/>
        <v>9.789942687847262E-4</v>
      </c>
      <c r="D1975" s="7">
        <f t="shared" si="216"/>
        <v>9.3190558271524244E-3</v>
      </c>
      <c r="E1975" s="7">
        <f t="shared" si="217"/>
        <v>7.9946917817234273E-3</v>
      </c>
      <c r="F1975" s="7">
        <f t="shared" si="218"/>
        <v>1.6706622547517218</v>
      </c>
      <c r="G1975" s="2">
        <f t="shared" si="212"/>
        <v>9.2565012315946145E-4</v>
      </c>
      <c r="H1975" s="8">
        <f t="shared" si="213"/>
        <v>-1.1685446175197854E-3</v>
      </c>
      <c r="I1975" s="7">
        <f t="shared" si="214"/>
        <v>79.973246920033475</v>
      </c>
    </row>
    <row r="1976" spans="1:9" x14ac:dyDescent="0.3">
      <c r="A1976" s="1">
        <v>44446</v>
      </c>
      <c r="B1976" s="2">
        <v>-3.5753171794383753E-3</v>
      </c>
      <c r="C1976" s="7">
        <f t="shared" si="215"/>
        <v>9.789942687847262E-4</v>
      </c>
      <c r="D1976" s="7">
        <f t="shared" si="216"/>
        <v>9.3190558271524244E-3</v>
      </c>
      <c r="E1976" s="7">
        <f t="shared" si="217"/>
        <v>7.7798467570377814E-3</v>
      </c>
      <c r="F1976" s="7">
        <f t="shared" si="218"/>
        <v>1.6701753554615235</v>
      </c>
      <c r="G1976" s="2">
        <f t="shared" si="212"/>
        <v>9.2706310684046833E-4</v>
      </c>
      <c r="H1976" s="8">
        <f t="shared" si="213"/>
        <v>-4.5023802862788438E-3</v>
      </c>
      <c r="I1976" s="7">
        <f t="shared" si="214"/>
        <v>48.419871579756688</v>
      </c>
    </row>
    <row r="1977" spans="1:9" x14ac:dyDescent="0.3">
      <c r="A1977" s="1">
        <v>44447</v>
      </c>
      <c r="B1977" s="2">
        <v>-1.2182854000652998E-3</v>
      </c>
      <c r="C1977" s="7">
        <f t="shared" si="215"/>
        <v>9.789942687847262E-4</v>
      </c>
      <c r="D1977" s="7">
        <f t="shared" si="216"/>
        <v>9.3190558271524244E-3</v>
      </c>
      <c r="E1977" s="7">
        <f t="shared" si="217"/>
        <v>7.8249614405677594E-3</v>
      </c>
      <c r="F1977" s="7">
        <f t="shared" si="218"/>
        <v>1.6710879202976956</v>
      </c>
      <c r="G1977" s="2">
        <f t="shared" si="212"/>
        <v>9.2680070221269107E-4</v>
      </c>
      <c r="H1977" s="8">
        <f t="shared" si="213"/>
        <v>-2.1450861022779908E-3</v>
      </c>
      <c r="I1977" s="7">
        <f t="shared" si="214"/>
        <v>73.993676848677282</v>
      </c>
    </row>
    <row r="1978" spans="1:9" x14ac:dyDescent="0.3">
      <c r="A1978" s="1">
        <v>44448</v>
      </c>
      <c r="B1978" s="2">
        <v>-4.280294090932002E-3</v>
      </c>
      <c r="C1978" s="7">
        <f t="shared" si="215"/>
        <v>9.789942687847262E-4</v>
      </c>
      <c r="D1978" s="7">
        <f t="shared" si="216"/>
        <v>9.3190558271524244E-3</v>
      </c>
      <c r="E1978" s="7">
        <f t="shared" si="217"/>
        <v>7.6782232488654106E-3</v>
      </c>
      <c r="F1978" s="7">
        <f t="shared" si="218"/>
        <v>1.6699460640942672</v>
      </c>
      <c r="G1978" s="2">
        <f t="shared" si="212"/>
        <v>9.2773189202130198E-4</v>
      </c>
      <c r="H1978" s="8">
        <f t="shared" si="213"/>
        <v>-5.2080259829533036E-3</v>
      </c>
      <c r="I1978" s="7">
        <f t="shared" si="214"/>
        <v>40.817889015109117</v>
      </c>
    </row>
    <row r="1979" spans="1:9" x14ac:dyDescent="0.3">
      <c r="A1979" s="1">
        <v>44449</v>
      </c>
      <c r="B1979" s="2">
        <v>-7.884514258299391E-3</v>
      </c>
      <c r="C1979" s="7">
        <f t="shared" si="215"/>
        <v>9.789942687847262E-4</v>
      </c>
      <c r="D1979" s="7">
        <f t="shared" si="216"/>
        <v>9.3190558271524244E-3</v>
      </c>
      <c r="E1979" s="7">
        <f t="shared" si="217"/>
        <v>7.8217746468636808E-3</v>
      </c>
      <c r="F1979" s="7">
        <f t="shared" si="218"/>
        <v>1.6714586677090464</v>
      </c>
      <c r="G1979" s="2">
        <f t="shared" si="212"/>
        <v>9.2683767355733731E-4</v>
      </c>
      <c r="H1979" s="8">
        <f t="shared" si="213"/>
        <v>-8.8113519318567292E-3</v>
      </c>
      <c r="I1979" s="7">
        <f t="shared" si="214"/>
        <v>15.281508517077251</v>
      </c>
    </row>
    <row r="1980" spans="1:9" x14ac:dyDescent="0.3">
      <c r="A1980" s="1">
        <v>44452</v>
      </c>
      <c r="B1980" s="2">
        <v>2.5592200200199589E-3</v>
      </c>
      <c r="C1980" s="7">
        <f t="shared" si="215"/>
        <v>9.789942687847262E-4</v>
      </c>
      <c r="D1980" s="7">
        <f t="shared" si="216"/>
        <v>9.3190558271524244E-3</v>
      </c>
      <c r="E1980" s="7">
        <f t="shared" si="217"/>
        <v>8.5324898915857157E-3</v>
      </c>
      <c r="F1980" s="7">
        <f t="shared" si="218"/>
        <v>1.6717662033595624</v>
      </c>
      <c r="G1980" s="2">
        <f t="shared" si="212"/>
        <v>9.2211274502812491E-4</v>
      </c>
      <c r="H1980" s="8">
        <f t="shared" si="213"/>
        <v>1.6371072749918341E-3</v>
      </c>
      <c r="I1980" s="7">
        <f t="shared" si="214"/>
        <v>73.086941856349526</v>
      </c>
    </row>
    <row r="1981" spans="1:9" x14ac:dyDescent="0.3">
      <c r="A1981" s="1">
        <v>44453</v>
      </c>
      <c r="B1981" s="2">
        <v>-5.3965385366901986E-3</v>
      </c>
      <c r="C1981" s="7">
        <f t="shared" si="215"/>
        <v>9.789942687847262E-4</v>
      </c>
      <c r="D1981" s="7">
        <f t="shared" si="216"/>
        <v>9.3190558271524244E-3</v>
      </c>
      <c r="E1981" s="7">
        <f t="shared" si="217"/>
        <v>8.2375576303111587E-3</v>
      </c>
      <c r="F1981" s="7">
        <f t="shared" si="218"/>
        <v>1.669377113639201</v>
      </c>
      <c r="G1981" s="2">
        <f t="shared" si="212"/>
        <v>9.2397212025786151E-4</v>
      </c>
      <c r="H1981" s="8">
        <f t="shared" si="213"/>
        <v>-6.3205106569480599E-3</v>
      </c>
      <c r="I1981" s="7">
        <f t="shared" si="214"/>
        <v>31.884506467606545</v>
      </c>
    </row>
    <row r="1982" spans="1:9" x14ac:dyDescent="0.3">
      <c r="A1982" s="1">
        <v>44454</v>
      </c>
      <c r="B1982" s="2">
        <v>8.35268937865008E-3</v>
      </c>
      <c r="C1982" s="7">
        <f t="shared" si="215"/>
        <v>9.789942687847262E-4</v>
      </c>
      <c r="D1982" s="7">
        <f t="shared" si="216"/>
        <v>9.3190558271524244E-3</v>
      </c>
      <c r="E1982" s="7">
        <f t="shared" si="217"/>
        <v>8.432240459849305E-3</v>
      </c>
      <c r="F1982" s="7">
        <f t="shared" si="218"/>
        <v>1.6722584666899802</v>
      </c>
      <c r="G1982" s="2">
        <f t="shared" si="212"/>
        <v>9.2280351966781424E-4</v>
      </c>
      <c r="H1982" s="8">
        <f t="shared" si="213"/>
        <v>7.4298858589822662E-3</v>
      </c>
      <c r="I1982" s="7">
        <f t="shared" si="214"/>
        <v>24.593376236998004</v>
      </c>
    </row>
    <row r="1983" spans="1:9" x14ac:dyDescent="0.3">
      <c r="A1983" s="1">
        <v>44455</v>
      </c>
      <c r="B1983" s="2">
        <v>-1.5853020058153033E-3</v>
      </c>
      <c r="C1983" s="7">
        <f t="shared" si="215"/>
        <v>9.789942687847262E-4</v>
      </c>
      <c r="D1983" s="7">
        <f t="shared" si="216"/>
        <v>9.3190558271524244E-3</v>
      </c>
      <c r="E1983" s="7">
        <f t="shared" si="217"/>
        <v>8.7713124515637411E-3</v>
      </c>
      <c r="F1983" s="7">
        <f t="shared" si="218"/>
        <v>1.67051510795584</v>
      </c>
      <c r="G1983" s="2">
        <f t="shared" si="212"/>
        <v>9.2046116141991673E-4</v>
      </c>
      <c r="H1983" s="8">
        <f t="shared" si="213"/>
        <v>-2.5057631672352199E-3</v>
      </c>
      <c r="I1983" s="7">
        <f t="shared" si="214"/>
        <v>65.228532074066081</v>
      </c>
    </row>
    <row r="1984" spans="1:9" x14ac:dyDescent="0.3">
      <c r="A1984" s="1">
        <v>44456</v>
      </c>
      <c r="B1984" s="2">
        <v>-9.7410202060576045E-3</v>
      </c>
      <c r="C1984" s="7">
        <f t="shared" si="215"/>
        <v>9.789942687847262E-4</v>
      </c>
      <c r="D1984" s="7">
        <f t="shared" si="216"/>
        <v>9.3190558271524244E-3</v>
      </c>
      <c r="E1984" s="7">
        <f t="shared" si="217"/>
        <v>8.476186696916712E-3</v>
      </c>
      <c r="F1984" s="7">
        <f t="shared" si="218"/>
        <v>1.6704281247762049</v>
      </c>
      <c r="G1984" s="2">
        <f t="shared" si="212"/>
        <v>9.2242660657006973E-4</v>
      </c>
      <c r="H1984" s="8">
        <f t="shared" si="213"/>
        <v>-1.0663446812627674E-2</v>
      </c>
      <c r="I1984" s="7">
        <f t="shared" si="214"/>
        <v>10.436934648564588</v>
      </c>
    </row>
    <row r="1985" spans="1:9" x14ac:dyDescent="0.3">
      <c r="A1985" s="1">
        <v>44459</v>
      </c>
      <c r="B1985" s="2">
        <v>-1.6674259110235456E-2</v>
      </c>
      <c r="C1985" s="7">
        <f t="shared" si="215"/>
        <v>9.789942687847262E-4</v>
      </c>
      <c r="D1985" s="7">
        <f t="shared" si="216"/>
        <v>9.3190558271524244E-3</v>
      </c>
      <c r="E1985" s="7">
        <f t="shared" si="217"/>
        <v>9.4938447625712748E-3</v>
      </c>
      <c r="F1985" s="7">
        <f t="shared" si="218"/>
        <v>1.6735841797847775</v>
      </c>
      <c r="G1985" s="2">
        <f t="shared" si="212"/>
        <v>9.1579721514826789E-4</v>
      </c>
      <c r="H1985" s="8">
        <f t="shared" si="213"/>
        <v>-1.7590056325383723E-2</v>
      </c>
      <c r="I1985" s="7">
        <f t="shared" si="214"/>
        <v>2.3734986892131915</v>
      </c>
    </row>
    <row r="1986" spans="1:9" x14ac:dyDescent="0.3">
      <c r="A1986" s="1">
        <v>44460</v>
      </c>
      <c r="B1986" s="2">
        <v>-9.4464958815487776E-4</v>
      </c>
      <c r="C1986" s="7">
        <f t="shared" si="215"/>
        <v>9.789942687847262E-4</v>
      </c>
      <c r="D1986" s="7">
        <f t="shared" si="216"/>
        <v>9.3190558271524244E-3</v>
      </c>
      <c r="E1986" s="7">
        <f t="shared" si="217"/>
        <v>1.2626734080054066E-2</v>
      </c>
      <c r="F1986" s="7">
        <f t="shared" si="218"/>
        <v>1.6768232415574222</v>
      </c>
      <c r="G1986" s="2">
        <f t="shared" si="212"/>
        <v>8.9516285698282283E-4</v>
      </c>
      <c r="H1986" s="8">
        <f t="shared" si="213"/>
        <v>-1.8398124451377007E-3</v>
      </c>
      <c r="I1986" s="7">
        <f t="shared" si="214"/>
        <v>50.824432236160071</v>
      </c>
    </row>
    <row r="1987" spans="1:9" x14ac:dyDescent="0.3">
      <c r="A1987" s="1">
        <v>44461</v>
      </c>
      <c r="B1987" s="2">
        <v>9.7548388945063458E-3</v>
      </c>
      <c r="C1987" s="7">
        <f t="shared" si="215"/>
        <v>9.789942687847262E-4</v>
      </c>
      <c r="D1987" s="7">
        <f t="shared" si="216"/>
        <v>9.3190558271524244E-3</v>
      </c>
      <c r="E1987" s="7">
        <f t="shared" si="217"/>
        <v>1.1612952066408234E-2</v>
      </c>
      <c r="F1987" s="7">
        <f t="shared" si="218"/>
        <v>1.6655675263407488</v>
      </c>
      <c r="G1987" s="2">
        <f t="shared" ref="G1987:G2050" si="219">C1987 - E1987*EXP(1/(2*F1987^2))*SINH(D1987/F1987)</f>
        <v>9.0118509843466958E-4</v>
      </c>
      <c r="H1987" s="8">
        <f t="shared" ref="H1987:H2050" si="220">B1987-G1987</f>
        <v>8.8536537960716769E-3</v>
      </c>
      <c r="I1987" s="7">
        <f t="shared" ref="I1987:I2050" si="221">F1987/(E1987*SQRT(2*PI()))*1/SQRT(1 + ((B1987-C1987)/E1987)^2)*EXP(-1/2*(D1987 + F1987*ASINH((B1987-C1987)/E1987))^2)</f>
        <v>22.986715027166603</v>
      </c>
    </row>
    <row r="1988" spans="1:9" x14ac:dyDescent="0.3">
      <c r="A1988" s="1">
        <v>44462</v>
      </c>
      <c r="B1988" s="2">
        <v>1.2150024869297615E-2</v>
      </c>
      <c r="C1988" s="7">
        <f t="shared" ref="C1988:C2051" si="222">C1987*L$17 + L$16*$H1987^2 + L$15</f>
        <v>9.789942687847262E-4</v>
      </c>
      <c r="D1988" s="7">
        <f t="shared" ref="D1988:D2051" si="223">D1987*M$17 + M$16*$H1987^2 + M$15</f>
        <v>9.3190558271524244E-3</v>
      </c>
      <c r="E1988" s="7">
        <f t="shared" ref="E1988:E2051" si="224">E1987*N$17 + N$16*$H1987^2 + N$15</f>
        <v>1.1659139072474508E-2</v>
      </c>
      <c r="F1988" s="7">
        <f t="shared" ref="F1988:F2051" si="225">F1987*O$17 + O$16*$H1987^2 + O$15</f>
        <v>1.6762492518284875</v>
      </c>
      <c r="G1988" s="2">
        <f t="shared" si="219"/>
        <v>9.015509747723634E-4</v>
      </c>
      <c r="H1988" s="8">
        <f t="shared" si="220"/>
        <v>1.1248473894525253E-2</v>
      </c>
      <c r="I1988" s="7">
        <f t="shared" si="221"/>
        <v>14.757660231515953</v>
      </c>
    </row>
    <row r="1989" spans="1:9" x14ac:dyDescent="0.3">
      <c r="A1989" s="1">
        <v>44463</v>
      </c>
      <c r="B1989" s="2">
        <v>1.6472650120995525E-3</v>
      </c>
      <c r="C1989" s="7">
        <f t="shared" si="222"/>
        <v>9.789942687847262E-4</v>
      </c>
      <c r="D1989" s="7">
        <f t="shared" si="223"/>
        <v>9.3190558271524244E-3</v>
      </c>
      <c r="E1989" s="7">
        <f t="shared" si="224"/>
        <v>1.2261913100575695E-2</v>
      </c>
      <c r="F1989" s="7">
        <f t="shared" si="225"/>
        <v>1.66954438443991</v>
      </c>
      <c r="G1989" s="2">
        <f t="shared" si="219"/>
        <v>8.9710288950235837E-4</v>
      </c>
      <c r="H1989" s="8">
        <f t="shared" si="220"/>
        <v>7.5016212259719408E-4</v>
      </c>
      <c r="I1989" s="7">
        <f t="shared" si="221"/>
        <v>53.96632439369958</v>
      </c>
    </row>
    <row r="1990" spans="1:9" x14ac:dyDescent="0.3">
      <c r="A1990" s="1">
        <v>44466</v>
      </c>
      <c r="B1990" s="2">
        <v>-2.8608208788831746E-3</v>
      </c>
      <c r="C1990" s="7">
        <f t="shared" si="222"/>
        <v>9.789942687847262E-4</v>
      </c>
      <c r="D1990" s="7">
        <f t="shared" si="223"/>
        <v>9.3190558271524244E-3</v>
      </c>
      <c r="E1990" s="7">
        <f t="shared" si="224"/>
        <v>1.1279811923651805E-2</v>
      </c>
      <c r="F1990" s="7">
        <f t="shared" si="225"/>
        <v>1.6709988643524991</v>
      </c>
      <c r="G1990" s="2">
        <f t="shared" si="219"/>
        <v>9.0375092952782508E-4</v>
      </c>
      <c r="H1990" s="8">
        <f t="shared" si="220"/>
        <v>-3.7645718084109996E-3</v>
      </c>
      <c r="I1990" s="7">
        <f t="shared" si="221"/>
        <v>48.11844578178826</v>
      </c>
    </row>
    <row r="1991" spans="1:9" x14ac:dyDescent="0.3">
      <c r="A1991" s="1">
        <v>44467</v>
      </c>
      <c r="B1991" s="2">
        <v>-2.0151949956593529E-2</v>
      </c>
      <c r="C1991" s="7">
        <f t="shared" si="222"/>
        <v>9.789942687847262E-4</v>
      </c>
      <c r="D1991" s="7">
        <f t="shared" si="223"/>
        <v>9.3190558271524244E-3</v>
      </c>
      <c r="E1991" s="7">
        <f t="shared" si="224"/>
        <v>1.0631790965991775E-2</v>
      </c>
      <c r="F1991" s="7">
        <f t="shared" si="225"/>
        <v>1.6702888029968128</v>
      </c>
      <c r="G1991" s="2">
        <f t="shared" si="219"/>
        <v>9.0803267626577637E-4</v>
      </c>
      <c r="H1991" s="8">
        <f t="shared" si="220"/>
        <v>-2.1059982632859305E-2</v>
      </c>
      <c r="I1991" s="7">
        <f t="shared" si="221"/>
        <v>1.6094840401205861</v>
      </c>
    </row>
    <row r="1992" spans="1:9" x14ac:dyDescent="0.3">
      <c r="A1992" s="1">
        <v>44468</v>
      </c>
      <c r="B1992" s="2">
        <v>1.683122589197561E-3</v>
      </c>
      <c r="C1992" s="7">
        <f t="shared" si="222"/>
        <v>9.789942687847262E-4</v>
      </c>
      <c r="D1992" s="7">
        <f t="shared" si="223"/>
        <v>9.3190558271524244E-3</v>
      </c>
      <c r="E1992" s="7">
        <f t="shared" si="224"/>
        <v>1.5135996664526563E-2</v>
      </c>
      <c r="F1992" s="7">
        <f t="shared" si="225"/>
        <v>1.6831766283258716</v>
      </c>
      <c r="G1992" s="2">
        <f t="shared" si="219"/>
        <v>8.7901673421373477E-4</v>
      </c>
      <c r="H1992" s="8">
        <f t="shared" si="220"/>
        <v>8.041058549838262E-4</v>
      </c>
      <c r="I1992" s="7">
        <f t="shared" si="221"/>
        <v>44.146193469829527</v>
      </c>
    </row>
    <row r="1993" spans="1:9" x14ac:dyDescent="0.3">
      <c r="A1993" s="1">
        <v>44469</v>
      </c>
      <c r="B1993" s="2">
        <v>-1.2222284525935767E-2</v>
      </c>
      <c r="C1993" s="7">
        <f t="shared" si="222"/>
        <v>9.789942687847262E-4</v>
      </c>
      <c r="D1993" s="7">
        <f t="shared" si="223"/>
        <v>9.3190558271524244E-3</v>
      </c>
      <c r="E1993" s="7">
        <f t="shared" si="224"/>
        <v>1.3644455531139008E-2</v>
      </c>
      <c r="F1993" s="7">
        <f t="shared" si="225"/>
        <v>1.6606771324123542</v>
      </c>
      <c r="G1993" s="2">
        <f t="shared" si="219"/>
        <v>8.8720685959640109E-4</v>
      </c>
      <c r="H1993" s="8">
        <f t="shared" si="220"/>
        <v>-1.3109491385532168E-2</v>
      </c>
      <c r="I1993" s="7">
        <f t="shared" si="221"/>
        <v>12.806824504889883</v>
      </c>
    </row>
    <row r="1994" spans="1:9" x14ac:dyDescent="0.3">
      <c r="A1994" s="1">
        <v>44470</v>
      </c>
      <c r="B1994" s="2">
        <v>1.18841412354036E-2</v>
      </c>
      <c r="C1994" s="7">
        <f t="shared" si="222"/>
        <v>9.789942687847262E-4</v>
      </c>
      <c r="D1994" s="7">
        <f t="shared" si="223"/>
        <v>9.3190558271524244E-3</v>
      </c>
      <c r="E1994" s="7">
        <f t="shared" si="224"/>
        <v>1.4426465035334568E-2</v>
      </c>
      <c r="F1994" s="7">
        <f t="shared" si="225"/>
        <v>1.6826415722416217</v>
      </c>
      <c r="G1994" s="2">
        <f t="shared" si="219"/>
        <v>8.8366238847905612E-4</v>
      </c>
      <c r="H1994" s="8">
        <f t="shared" si="220"/>
        <v>1.1000478846924544E-2</v>
      </c>
      <c r="I1994" s="7">
        <f t="shared" si="221"/>
        <v>18.424766592123337</v>
      </c>
    </row>
    <row r="1995" spans="1:9" x14ac:dyDescent="0.3">
      <c r="A1995" s="1">
        <v>44473</v>
      </c>
      <c r="B1995" s="2">
        <v>-1.2895958696231613E-2</v>
      </c>
      <c r="C1995" s="7">
        <f t="shared" si="222"/>
        <v>9.789942687847262E-4</v>
      </c>
      <c r="D1995" s="7">
        <f t="shared" si="223"/>
        <v>9.3190558271524244E-3</v>
      </c>
      <c r="E1995" s="7">
        <f t="shared" si="224"/>
        <v>1.4473042309133686E-2</v>
      </c>
      <c r="F1995" s="7">
        <f t="shared" si="225"/>
        <v>1.6645445593666555</v>
      </c>
      <c r="G1995" s="2">
        <f t="shared" si="219"/>
        <v>8.8194080366784961E-4</v>
      </c>
      <c r="H1995" s="8">
        <f t="shared" si="220"/>
        <v>-1.3777899499899462E-2</v>
      </c>
      <c r="I1995" s="7">
        <f t="shared" si="221"/>
        <v>12.281031202490524</v>
      </c>
    </row>
    <row r="1996" spans="1:9" x14ac:dyDescent="0.3">
      <c r="A1996" s="1">
        <v>44474</v>
      </c>
      <c r="B1996" s="2">
        <v>1.0404814802101203E-2</v>
      </c>
      <c r="C1996" s="7">
        <f t="shared" si="222"/>
        <v>9.789942687847262E-4</v>
      </c>
      <c r="D1996" s="7">
        <f t="shared" si="223"/>
        <v>9.3190558271524244E-3</v>
      </c>
      <c r="E1996" s="7">
        <f t="shared" si="224"/>
        <v>1.5318743174759598E-2</v>
      </c>
      <c r="F1996" s="7">
        <f t="shared" si="225"/>
        <v>1.6802295922779729</v>
      </c>
      <c r="G1996" s="2">
        <f t="shared" si="219"/>
        <v>8.7756934015855229E-4</v>
      </c>
      <c r="H1996" s="8">
        <f t="shared" si="220"/>
        <v>9.527245461942651E-3</v>
      </c>
      <c r="I1996" s="7">
        <f t="shared" si="221"/>
        <v>22.89652314515417</v>
      </c>
    </row>
    <row r="1997" spans="1:9" x14ac:dyDescent="0.3">
      <c r="A1997" s="1">
        <v>44475</v>
      </c>
      <c r="B1997" s="2">
        <v>4.1561073653915148E-3</v>
      </c>
      <c r="C1997" s="7">
        <f t="shared" si="222"/>
        <v>9.789942687847262E-4</v>
      </c>
      <c r="D1997" s="7">
        <f t="shared" si="223"/>
        <v>9.3190558271524244E-3</v>
      </c>
      <c r="E1997" s="7">
        <f t="shared" si="224"/>
        <v>1.4852055653783487E-2</v>
      </c>
      <c r="F1997" s="7">
        <f t="shared" si="225"/>
        <v>1.665501330197958</v>
      </c>
      <c r="G1997" s="2">
        <f t="shared" si="219"/>
        <v>8.7947705634305114E-4</v>
      </c>
      <c r="H1997" s="8">
        <f t="shared" si="220"/>
        <v>3.2766303090484639E-3</v>
      </c>
      <c r="I1997" s="7">
        <f t="shared" si="221"/>
        <v>40.958981657916986</v>
      </c>
    </row>
    <row r="1998" spans="1:9" x14ac:dyDescent="0.3">
      <c r="A1998" s="1">
        <v>44476</v>
      </c>
      <c r="B1998" s="2">
        <v>8.6457351612467814E-3</v>
      </c>
      <c r="C1998" s="7">
        <f t="shared" si="222"/>
        <v>9.789942687847262E-4</v>
      </c>
      <c r="D1998" s="7">
        <f t="shared" si="223"/>
        <v>9.3190558271524244E-3</v>
      </c>
      <c r="E1998" s="7">
        <f t="shared" si="224"/>
        <v>1.3529313616518801E-2</v>
      </c>
      <c r="F1998" s="7">
        <f t="shared" si="225"/>
        <v>1.6743534390922767</v>
      </c>
      <c r="G1998" s="2">
        <f t="shared" si="219"/>
        <v>8.889907128517932E-4</v>
      </c>
      <c r="H1998" s="8">
        <f t="shared" si="220"/>
        <v>7.7567444483949881E-3</v>
      </c>
      <c r="I1998" s="7">
        <f t="shared" si="221"/>
        <v>28.300183980774531</v>
      </c>
    </row>
    <row r="1999" spans="1:9" x14ac:dyDescent="0.3">
      <c r="A1999" s="1">
        <v>44477</v>
      </c>
      <c r="B1999" s="2">
        <v>-1.8238486308663759E-3</v>
      </c>
      <c r="C1999" s="7">
        <f t="shared" si="222"/>
        <v>9.789942687847262E-4</v>
      </c>
      <c r="D1999" s="7">
        <f t="shared" si="223"/>
        <v>9.3190558271524244E-3</v>
      </c>
      <c r="E1999" s="7">
        <f t="shared" si="224"/>
        <v>1.3021405813660116E-2</v>
      </c>
      <c r="F1999" s="7">
        <f t="shared" si="225"/>
        <v>1.6690713005690447</v>
      </c>
      <c r="G1999" s="2">
        <f t="shared" si="219"/>
        <v>8.9199710880700155E-4</v>
      </c>
      <c r="H1999" s="8">
        <f t="shared" si="220"/>
        <v>-2.7158457396733774E-3</v>
      </c>
      <c r="I1999" s="7">
        <f t="shared" si="221"/>
        <v>47.066440326104249</v>
      </c>
    </row>
    <row r="2000" spans="1:9" x14ac:dyDescent="0.3">
      <c r="A2000" s="1">
        <v>44480</v>
      </c>
      <c r="B2000" s="2">
        <v>-7.2397379984050492E-3</v>
      </c>
      <c r="C2000" s="7">
        <f t="shared" si="222"/>
        <v>9.789942687847262E-4</v>
      </c>
      <c r="D2000" s="7">
        <f t="shared" si="223"/>
        <v>9.3190558271524244E-3</v>
      </c>
      <c r="E2000" s="7">
        <f t="shared" si="224"/>
        <v>1.1984353279135686E-2</v>
      </c>
      <c r="F2000" s="7">
        <f t="shared" si="225"/>
        <v>1.6715531210680652</v>
      </c>
      <c r="G2000" s="2">
        <f t="shared" si="219"/>
        <v>8.9908719786329706E-4</v>
      </c>
      <c r="H2000" s="8">
        <f t="shared" si="220"/>
        <v>-8.1388251962683459E-3</v>
      </c>
      <c r="I2000" s="7">
        <f t="shared" si="221"/>
        <v>26.106424328784545</v>
      </c>
    </row>
    <row r="2001" spans="1:9" x14ac:dyDescent="0.3">
      <c r="A2001" s="1">
        <v>44481</v>
      </c>
      <c r="B2001" s="2">
        <v>-2.4615383973102256E-3</v>
      </c>
      <c r="C2001" s="7">
        <f t="shared" si="222"/>
        <v>9.789942687847262E-4</v>
      </c>
      <c r="D2001" s="7">
        <f t="shared" si="223"/>
        <v>9.3190558271524244E-3</v>
      </c>
      <c r="E2001" s="7">
        <f t="shared" si="224"/>
        <v>1.1822076080642747E-2</v>
      </c>
      <c r="F2001" s="7">
        <f t="shared" si="225"/>
        <v>1.671366771087621</v>
      </c>
      <c r="G2001" s="2">
        <f t="shared" si="219"/>
        <v>9.0015726521278441E-4</v>
      </c>
      <c r="H2001" s="8">
        <f t="shared" si="220"/>
        <v>-3.36169566252301E-3</v>
      </c>
      <c r="I2001" s="7">
        <f t="shared" si="221"/>
        <v>48.480727464231066</v>
      </c>
    </row>
    <row r="2002" spans="1:9" x14ac:dyDescent="0.3">
      <c r="A2002" s="1">
        <v>44482</v>
      </c>
      <c r="B2002" s="2">
        <v>3.5976464618878712E-3</v>
      </c>
      <c r="C2002" s="7">
        <f t="shared" si="222"/>
        <v>9.789942687847262E-4</v>
      </c>
      <c r="D2002" s="7">
        <f t="shared" si="223"/>
        <v>9.3190558271524244E-3</v>
      </c>
      <c r="E2002" s="7">
        <f t="shared" si="224"/>
        <v>1.1044068993958834E-2</v>
      </c>
      <c r="F2002" s="7">
        <f t="shared" si="225"/>
        <v>1.6699275921720027</v>
      </c>
      <c r="G2002" s="2">
        <f t="shared" si="219"/>
        <v>9.052592762514662E-4</v>
      </c>
      <c r="H2002" s="8">
        <f t="shared" si="220"/>
        <v>2.6923871856364048E-3</v>
      </c>
      <c r="I2002" s="7">
        <f t="shared" si="221"/>
        <v>54.14639341340574</v>
      </c>
    </row>
    <row r="2003" spans="1:9" x14ac:dyDescent="0.3">
      <c r="A2003" s="1">
        <v>44483</v>
      </c>
      <c r="B2003" s="2">
        <v>1.6820680346578021E-2</v>
      </c>
      <c r="C2003" s="7">
        <f t="shared" si="222"/>
        <v>9.789942687847262E-4</v>
      </c>
      <c r="D2003" s="7">
        <f t="shared" si="223"/>
        <v>9.3190558271524244E-3</v>
      </c>
      <c r="E2003" s="7">
        <f t="shared" si="224"/>
        <v>1.0356693665262413E-2</v>
      </c>
      <c r="F2003" s="7">
        <f t="shared" si="225"/>
        <v>1.6709009741275633</v>
      </c>
      <c r="G2003" s="2">
        <f t="shared" si="219"/>
        <v>9.0990320356350264E-4</v>
      </c>
      <c r="H2003" s="8">
        <f t="shared" si="220"/>
        <v>1.5910777143014518E-2</v>
      </c>
      <c r="I2003" s="7">
        <f t="shared" si="221"/>
        <v>4.4604585541981017</v>
      </c>
    </row>
    <row r="2004" spans="1:9" x14ac:dyDescent="0.3">
      <c r="A2004" s="1">
        <v>44484</v>
      </c>
      <c r="B2004" s="2">
        <v>7.6159529921944191E-3</v>
      </c>
      <c r="C2004" s="7">
        <f t="shared" si="222"/>
        <v>9.789942687847262E-4</v>
      </c>
      <c r="D2004" s="7">
        <f t="shared" si="223"/>
        <v>9.3190558271524244E-3</v>
      </c>
      <c r="E2004" s="7">
        <f t="shared" si="224"/>
        <v>1.2676335444292924E-2</v>
      </c>
      <c r="F2004" s="7">
        <f t="shared" si="225"/>
        <v>1.6772371078642581</v>
      </c>
      <c r="G2004" s="2">
        <f t="shared" si="219"/>
        <v>8.9486169367929765E-4</v>
      </c>
      <c r="H2004" s="8">
        <f t="shared" si="220"/>
        <v>6.7210912985151217E-3</v>
      </c>
      <c r="I2004" s="7">
        <f t="shared" si="221"/>
        <v>32.540026976762547</v>
      </c>
    </row>
    <row r="2005" spans="1:9" x14ac:dyDescent="0.3">
      <c r="A2005" s="1">
        <v>44487</v>
      </c>
      <c r="B2005" s="2">
        <v>2.9603171668026729E-3</v>
      </c>
      <c r="C2005" s="7">
        <f t="shared" si="222"/>
        <v>9.789942687847262E-4</v>
      </c>
      <c r="D2005" s="7">
        <f t="shared" si="223"/>
        <v>9.3190558271524244E-3</v>
      </c>
      <c r="E2005" s="7">
        <f t="shared" si="224"/>
        <v>1.2144002829732476E-2</v>
      </c>
      <c r="F2005" s="7">
        <f t="shared" si="225"/>
        <v>1.6664561082865386</v>
      </c>
      <c r="G2005" s="2">
        <f t="shared" si="219"/>
        <v>8.9768596152850467E-4</v>
      </c>
      <c r="H2005" s="8">
        <f t="shared" si="220"/>
        <v>2.062631205274168E-3</v>
      </c>
      <c r="I2005" s="7">
        <f t="shared" si="221"/>
        <v>51.953108151333829</v>
      </c>
    </row>
    <row r="2006" spans="1:9" x14ac:dyDescent="0.3">
      <c r="A2006" s="1">
        <v>44488</v>
      </c>
      <c r="B2006" s="2">
        <v>7.714879586995238E-3</v>
      </c>
      <c r="C2006" s="7">
        <f t="shared" si="222"/>
        <v>9.789942687847262E-4</v>
      </c>
      <c r="D2006" s="7">
        <f t="shared" si="223"/>
        <v>9.3190558271524244E-3</v>
      </c>
      <c r="E2006" s="7">
        <f t="shared" si="224"/>
        <v>1.1226153004719316E-2</v>
      </c>
      <c r="F2006" s="7">
        <f t="shared" si="225"/>
        <v>1.6734439068844376</v>
      </c>
      <c r="G2006" s="2">
        <f t="shared" si="219"/>
        <v>9.0425737176359159E-4</v>
      </c>
      <c r="H2006" s="8">
        <f t="shared" si="220"/>
        <v>6.8106222152316464E-3</v>
      </c>
      <c r="I2006" s="7">
        <f t="shared" si="221"/>
        <v>32.127516027716311</v>
      </c>
    </row>
    <row r="2007" spans="1:9" x14ac:dyDescent="0.3">
      <c r="A2007" s="1">
        <v>44489</v>
      </c>
      <c r="B2007" s="2">
        <v>3.9277254655898375E-3</v>
      </c>
      <c r="C2007" s="7">
        <f t="shared" si="222"/>
        <v>9.789942687847262E-4</v>
      </c>
      <c r="D2007" s="7">
        <f t="shared" si="223"/>
        <v>9.3190558271524244E-3</v>
      </c>
      <c r="E2007" s="7">
        <f t="shared" si="224"/>
        <v>1.0965579297487872E-2</v>
      </c>
      <c r="F2007" s="7">
        <f t="shared" si="225"/>
        <v>1.6693636717201521</v>
      </c>
      <c r="G2007" s="2">
        <f t="shared" si="219"/>
        <v>9.0574970267907385E-4</v>
      </c>
      <c r="H2007" s="8">
        <f t="shared" si="220"/>
        <v>3.0219757629107637E-3</v>
      </c>
      <c r="I2007" s="7">
        <f t="shared" si="221"/>
        <v>52.931204363936033</v>
      </c>
    </row>
    <row r="2008" spans="1:9" x14ac:dyDescent="0.3">
      <c r="A2008" s="1">
        <v>44490</v>
      </c>
      <c r="B2008" s="2">
        <v>2.6082171643830865E-3</v>
      </c>
      <c r="C2008" s="7">
        <f t="shared" si="222"/>
        <v>9.789942687847262E-4</v>
      </c>
      <c r="D2008" s="7">
        <f t="shared" si="223"/>
        <v>9.3190558271524244E-3</v>
      </c>
      <c r="E2008" s="7">
        <f t="shared" si="224"/>
        <v>1.0314239269376965E-2</v>
      </c>
      <c r="F2008" s="7">
        <f t="shared" si="225"/>
        <v>1.6713822242864709</v>
      </c>
      <c r="G2008" s="2">
        <f t="shared" si="219"/>
        <v>9.1021332852679485E-4</v>
      </c>
      <c r="H2008" s="8">
        <f t="shared" si="220"/>
        <v>1.6980038358562917E-3</v>
      </c>
      <c r="I2008" s="7">
        <f t="shared" si="221"/>
        <v>61.532282174770664</v>
      </c>
    </row>
    <row r="2009" spans="1:9" x14ac:dyDescent="0.3">
      <c r="A2009" s="1">
        <v>44491</v>
      </c>
      <c r="B2009" s="2">
        <v>-1.0360909335216384E-3</v>
      </c>
      <c r="C2009" s="7">
        <f t="shared" si="222"/>
        <v>9.789942687847262E-4</v>
      </c>
      <c r="D2009" s="7">
        <f t="shared" si="223"/>
        <v>9.3190558271524244E-3</v>
      </c>
      <c r="E2009" s="7">
        <f t="shared" si="224"/>
        <v>9.7052595039489094E-3</v>
      </c>
      <c r="F2009" s="7">
        <f t="shared" si="225"/>
        <v>1.6696737555177734</v>
      </c>
      <c r="G2009" s="2">
        <f t="shared" si="219"/>
        <v>9.1418436447518122E-4</v>
      </c>
      <c r="H2009" s="8">
        <f t="shared" si="220"/>
        <v>-1.9502752979968195E-3</v>
      </c>
      <c r="I2009" s="7">
        <f t="shared" si="221"/>
        <v>63.535075054411443</v>
      </c>
    </row>
    <row r="2010" spans="1:9" x14ac:dyDescent="0.3">
      <c r="A2010" s="1">
        <v>44494</v>
      </c>
      <c r="B2010" s="2">
        <v>5.362843035792153E-3</v>
      </c>
      <c r="C2010" s="7">
        <f t="shared" si="222"/>
        <v>9.789942687847262E-4</v>
      </c>
      <c r="D2010" s="7">
        <f t="shared" si="223"/>
        <v>9.3190558271524244E-3</v>
      </c>
      <c r="E2010" s="7">
        <f t="shared" si="224"/>
        <v>9.2152292731154627E-3</v>
      </c>
      <c r="F2010" s="7">
        <f t="shared" si="225"/>
        <v>1.6709941083512854</v>
      </c>
      <c r="G2010" s="2">
        <f t="shared" si="219"/>
        <v>9.1752273827069419E-4</v>
      </c>
      <c r="H2010" s="8">
        <f t="shared" si="220"/>
        <v>4.4453202975214589E-3</v>
      </c>
      <c r="I2010" s="7">
        <f t="shared" si="221"/>
        <v>48.305486615475417</v>
      </c>
    </row>
    <row r="2011" spans="1:9" x14ac:dyDescent="0.3">
      <c r="A2011" s="1">
        <v>44495</v>
      </c>
      <c r="B2011" s="2">
        <v>8.9990732595324197E-4</v>
      </c>
      <c r="C2011" s="7">
        <f t="shared" si="222"/>
        <v>9.789942687847262E-4</v>
      </c>
      <c r="D2011" s="7">
        <f t="shared" si="223"/>
        <v>9.3190558271524244E-3</v>
      </c>
      <c r="E2011" s="7">
        <f t="shared" si="224"/>
        <v>8.9994369976999899E-3</v>
      </c>
      <c r="F2011" s="7">
        <f t="shared" si="225"/>
        <v>1.6704531660958308</v>
      </c>
      <c r="G2011" s="2">
        <f t="shared" si="219"/>
        <v>9.1893580570443216E-4</v>
      </c>
      <c r="H2011" s="8">
        <f t="shared" si="220"/>
        <v>-1.9028479751190199E-5</v>
      </c>
      <c r="I2011" s="7">
        <f t="shared" si="221"/>
        <v>74.046753034383201</v>
      </c>
    </row>
    <row r="2012" spans="1:9" x14ac:dyDescent="0.3">
      <c r="A2012" s="1">
        <v>44496</v>
      </c>
      <c r="B2012" s="2">
        <v>-4.4301363518363113E-3</v>
      </c>
      <c r="C2012" s="7">
        <f t="shared" si="222"/>
        <v>9.789942687847262E-4</v>
      </c>
      <c r="D2012" s="7">
        <f t="shared" si="223"/>
        <v>9.3190558271524244E-3</v>
      </c>
      <c r="E2012" s="7">
        <f t="shared" si="224"/>
        <v>8.5901382434619197E-3</v>
      </c>
      <c r="F2012" s="7">
        <f t="shared" si="225"/>
        <v>1.6702944376910722</v>
      </c>
      <c r="G2012" s="2">
        <f t="shared" si="219"/>
        <v>9.2165989321305443E-4</v>
      </c>
      <c r="H2012" s="8">
        <f t="shared" si="220"/>
        <v>-5.351796245049366E-3</v>
      </c>
      <c r="I2012" s="7">
        <f t="shared" si="221"/>
        <v>40.489306960823825</v>
      </c>
    </row>
    <row r="2013" spans="1:9" x14ac:dyDescent="0.3">
      <c r="A2013" s="1">
        <v>44497</v>
      </c>
      <c r="B2013" s="2">
        <v>9.6489086310183048E-3</v>
      </c>
      <c r="C2013" s="7">
        <f t="shared" si="222"/>
        <v>9.789942687847262E-4</v>
      </c>
      <c r="D2013" s="7">
        <f t="shared" si="223"/>
        <v>9.3190558271524244E-3</v>
      </c>
      <c r="E2013" s="7">
        <f t="shared" si="224"/>
        <v>8.5895492410890586E-3</v>
      </c>
      <c r="F2013" s="7">
        <f t="shared" si="225"/>
        <v>1.6712385029678014</v>
      </c>
      <c r="G2013" s="2">
        <f t="shared" si="219"/>
        <v>9.2170780732055526E-4</v>
      </c>
      <c r="H2013" s="8">
        <f t="shared" si="220"/>
        <v>8.7272008236977498E-3</v>
      </c>
      <c r="I2013" s="7">
        <f t="shared" si="221"/>
        <v>17.913573497714886</v>
      </c>
    </row>
    <row r="2014" spans="1:9" x14ac:dyDescent="0.3">
      <c r="A2014" s="1">
        <v>44498</v>
      </c>
      <c r="B2014" s="2">
        <v>2.0290318080677938E-3</v>
      </c>
      <c r="C2014" s="7">
        <f t="shared" si="222"/>
        <v>9.789942687847262E-4</v>
      </c>
      <c r="D2014" s="7">
        <f t="shared" si="223"/>
        <v>9.3190558271524244E-3</v>
      </c>
      <c r="E2014" s="7">
        <f t="shared" si="224"/>
        <v>9.1465962465751491E-3</v>
      </c>
      <c r="F2014" s="7">
        <f t="shared" si="225"/>
        <v>1.6718904880784391</v>
      </c>
      <c r="G2014" s="2">
        <f t="shared" si="219"/>
        <v>9.1802498253976063E-4</v>
      </c>
      <c r="H2014" s="8">
        <f t="shared" si="220"/>
        <v>1.1110068255280332E-3</v>
      </c>
      <c r="I2014" s="7">
        <f t="shared" si="221"/>
        <v>70.999733328418444</v>
      </c>
    </row>
    <row r="2015" spans="1:9" x14ac:dyDescent="0.3">
      <c r="A2015" s="1">
        <v>44501</v>
      </c>
      <c r="B2015" s="2">
        <v>1.7202235240947328E-3</v>
      </c>
      <c r="C2015" s="7">
        <f t="shared" si="222"/>
        <v>9.789942687847262E-4</v>
      </c>
      <c r="D2015" s="7">
        <f t="shared" si="223"/>
        <v>9.3190558271524244E-3</v>
      </c>
      <c r="E2015" s="7">
        <f t="shared" si="224"/>
        <v>8.7256396829120293E-3</v>
      </c>
      <c r="F2015" s="7">
        <f t="shared" si="225"/>
        <v>1.6692414014732144</v>
      </c>
      <c r="G2015" s="2">
        <f t="shared" si="219"/>
        <v>9.2070557375072647E-4</v>
      </c>
      <c r="H2015" s="8">
        <f t="shared" si="220"/>
        <v>7.9951795034400631E-4</v>
      </c>
      <c r="I2015" s="7">
        <f t="shared" si="221"/>
        <v>75.183542372052813</v>
      </c>
    </row>
    <row r="2016" spans="1:9" x14ac:dyDescent="0.3">
      <c r="A2016" s="1">
        <v>44502</v>
      </c>
      <c r="B2016" s="2">
        <v>4.0431651169103855E-3</v>
      </c>
      <c r="C2016" s="7">
        <f t="shared" si="222"/>
        <v>9.789942687847262E-4</v>
      </c>
      <c r="D2016" s="7">
        <f t="shared" si="223"/>
        <v>9.3190558271524244E-3</v>
      </c>
      <c r="E2016" s="7">
        <f t="shared" si="224"/>
        <v>8.372461213887343E-3</v>
      </c>
      <c r="F2016" s="7">
        <f t="shared" si="225"/>
        <v>1.6712305233271438</v>
      </c>
      <c r="G2016" s="2">
        <f t="shared" si="219"/>
        <v>9.2315527499441238E-4</v>
      </c>
      <c r="H2016" s="8">
        <f t="shared" si="220"/>
        <v>3.1200098419159731E-3</v>
      </c>
      <c r="I2016" s="7">
        <f t="shared" si="221"/>
        <v>62.159594102596337</v>
      </c>
    </row>
    <row r="2017" spans="1:9" x14ac:dyDescent="0.3">
      <c r="A2017" s="1">
        <v>44503</v>
      </c>
      <c r="B2017" s="2">
        <v>6.1052484475556668E-3</v>
      </c>
      <c r="C2017" s="7">
        <f t="shared" si="222"/>
        <v>9.789942687847262E-4</v>
      </c>
      <c r="D2017" s="7">
        <f t="shared" si="223"/>
        <v>9.3190558271524244E-3</v>
      </c>
      <c r="E2017" s="7">
        <f t="shared" si="224"/>
        <v>8.1887107650574151E-3</v>
      </c>
      <c r="F2017" s="7">
        <f t="shared" si="225"/>
        <v>1.6699857163831109</v>
      </c>
      <c r="G2017" s="2">
        <f t="shared" si="219"/>
        <v>9.2432547085167789E-4</v>
      </c>
      <c r="H2017" s="8">
        <f t="shared" si="220"/>
        <v>5.1809229767039887E-3</v>
      </c>
      <c r="I2017" s="7">
        <f t="shared" si="221"/>
        <v>41.982303900659872</v>
      </c>
    </row>
    <row r="2018" spans="1:9" x14ac:dyDescent="0.3">
      <c r="A2018" s="1">
        <v>44504</v>
      </c>
      <c r="B2018" s="2">
        <v>4.7124070812583074E-3</v>
      </c>
      <c r="C2018" s="7">
        <f t="shared" si="222"/>
        <v>9.789942687847262E-4</v>
      </c>
      <c r="D2018" s="7">
        <f t="shared" si="223"/>
        <v>9.3190558271524244E-3</v>
      </c>
      <c r="E2018" s="7">
        <f t="shared" si="224"/>
        <v>8.238298605002697E-3</v>
      </c>
      <c r="F2018" s="7">
        <f t="shared" si="225"/>
        <v>1.6714205384584289</v>
      </c>
      <c r="G2018" s="2">
        <f t="shared" si="219"/>
        <v>9.2405853667841553E-4</v>
      </c>
      <c r="H2018" s="8">
        <f t="shared" si="220"/>
        <v>3.788348544579892E-3</v>
      </c>
      <c r="I2018" s="7">
        <f t="shared" si="221"/>
        <v>55.940712913060864</v>
      </c>
    </row>
    <row r="2019" spans="1:9" x14ac:dyDescent="0.3">
      <c r="A2019" s="1">
        <v>44505</v>
      </c>
      <c r="B2019" s="2">
        <v>3.4695918324243458E-3</v>
      </c>
      <c r="C2019" s="7">
        <f t="shared" si="222"/>
        <v>9.789942687847262E-4</v>
      </c>
      <c r="D2019" s="7">
        <f t="shared" si="223"/>
        <v>9.3190558271524244E-3</v>
      </c>
      <c r="E2019" s="7">
        <f t="shared" si="224"/>
        <v>8.1325428551041901E-3</v>
      </c>
      <c r="F2019" s="7">
        <f t="shared" si="225"/>
        <v>1.6699746210628761</v>
      </c>
      <c r="G2019" s="2">
        <f t="shared" si="219"/>
        <v>9.2469996435660365E-4</v>
      </c>
      <c r="H2019" s="8">
        <f t="shared" si="220"/>
        <v>2.5448918680677423E-3</v>
      </c>
      <c r="I2019" s="7">
        <f t="shared" si="221"/>
        <v>68.669438235046371</v>
      </c>
    </row>
    <row r="2020" spans="1:9" x14ac:dyDescent="0.3">
      <c r="A2020" s="1">
        <v>44508</v>
      </c>
      <c r="B2020" s="2">
        <v>8.5382099143460621E-4</v>
      </c>
      <c r="C2020" s="7">
        <f t="shared" si="222"/>
        <v>9.789942687847262E-4</v>
      </c>
      <c r="D2020" s="7">
        <f t="shared" si="223"/>
        <v>9.3190558271524244E-3</v>
      </c>
      <c r="E2020" s="7">
        <f t="shared" si="224"/>
        <v>7.9531780912593178E-3</v>
      </c>
      <c r="F2020" s="7">
        <f t="shared" si="225"/>
        <v>1.6708431377624675</v>
      </c>
      <c r="G2020" s="2">
        <f t="shared" si="219"/>
        <v>9.2593492396403202E-4</v>
      </c>
      <c r="H2020" s="8">
        <f t="shared" si="220"/>
        <v>-7.2113932529425809E-5</v>
      </c>
      <c r="I2020" s="7">
        <f t="shared" si="221"/>
        <v>83.789320797421695</v>
      </c>
    </row>
    <row r="2021" spans="1:9" x14ac:dyDescent="0.3">
      <c r="A2021" s="1">
        <v>44509</v>
      </c>
      <c r="B2021" s="2">
        <v>-3.3054067561011369E-3</v>
      </c>
      <c r="C2021" s="7">
        <f t="shared" si="222"/>
        <v>9.789942687847262E-4</v>
      </c>
      <c r="D2021" s="7">
        <f t="shared" si="223"/>
        <v>9.3190558271524244E-3</v>
      </c>
      <c r="E2021" s="7">
        <f t="shared" si="224"/>
        <v>7.7297467171492688E-3</v>
      </c>
      <c r="F2021" s="7">
        <f t="shared" si="225"/>
        <v>1.6699992385804368</v>
      </c>
      <c r="G2021" s="2">
        <f t="shared" si="219"/>
        <v>9.2739013659542914E-4</v>
      </c>
      <c r="H2021" s="8">
        <f t="shared" si="220"/>
        <v>-4.2327968926965664E-3</v>
      </c>
      <c r="I2021" s="7">
        <f t="shared" si="221"/>
        <v>51.431614643869665</v>
      </c>
    </row>
    <row r="2022" spans="1:9" x14ac:dyDescent="0.3">
      <c r="A2022" s="1">
        <v>44510</v>
      </c>
      <c r="B2022" s="2">
        <v>-8.0447755828463308E-3</v>
      </c>
      <c r="C2022" s="7">
        <f t="shared" si="222"/>
        <v>9.789942687847262E-4</v>
      </c>
      <c r="D2022" s="7">
        <f t="shared" si="223"/>
        <v>9.3190558271524244E-3</v>
      </c>
      <c r="E2022" s="7">
        <f t="shared" si="224"/>
        <v>7.7561317450428298E-3</v>
      </c>
      <c r="F2022" s="7">
        <f t="shared" si="225"/>
        <v>1.6711535629791332</v>
      </c>
      <c r="G2022" s="2">
        <f t="shared" si="219"/>
        <v>9.2726256552069222E-4</v>
      </c>
      <c r="H2022" s="8">
        <f t="shared" si="220"/>
        <v>-8.9720381483670234E-3</v>
      </c>
      <c r="I2022" s="7">
        <f t="shared" si="221"/>
        <v>14.384959827035201</v>
      </c>
    </row>
    <row r="2023" spans="1:9" x14ac:dyDescent="0.3">
      <c r="A2023" s="1">
        <v>44511</v>
      </c>
      <c r="B2023" s="2">
        <v>3.2348088895761684E-4</v>
      </c>
      <c r="C2023" s="7">
        <f t="shared" si="222"/>
        <v>9.789942687847262E-4</v>
      </c>
      <c r="D2023" s="7">
        <f t="shared" si="223"/>
        <v>9.3190558271524244E-3</v>
      </c>
      <c r="E2023" s="7">
        <f t="shared" si="224"/>
        <v>8.512029562314144E-3</v>
      </c>
      <c r="F2023" s="7">
        <f t="shared" si="225"/>
        <v>1.672079465075468</v>
      </c>
      <c r="G2023" s="2">
        <f t="shared" si="219"/>
        <v>9.2226357696762655E-4</v>
      </c>
      <c r="H2023" s="8">
        <f t="shared" si="220"/>
        <v>-5.9878268801000971E-4</v>
      </c>
      <c r="I2023" s="7">
        <f t="shared" si="221"/>
        <v>77.581505879076644</v>
      </c>
    </row>
    <row r="2024" spans="1:9" x14ac:dyDescent="0.3">
      <c r="A2024" s="1">
        <v>44512</v>
      </c>
      <c r="B2024" s="2">
        <v>7.5468821295505695E-3</v>
      </c>
      <c r="C2024" s="7">
        <f t="shared" si="222"/>
        <v>9.789942687847262E-4</v>
      </c>
      <c r="D2024" s="7">
        <f t="shared" si="223"/>
        <v>9.3190558271524244E-3</v>
      </c>
      <c r="E2024" s="7">
        <f t="shared" si="224"/>
        <v>8.1934942046053873E-3</v>
      </c>
      <c r="F2024" s="7">
        <f t="shared" si="225"/>
        <v>1.6690730911815705</v>
      </c>
      <c r="G2024" s="2">
        <f t="shared" si="219"/>
        <v>9.2425289161963129E-4</v>
      </c>
      <c r="H2024" s="8">
        <f t="shared" si="220"/>
        <v>6.6226292379309385E-3</v>
      </c>
      <c r="I2024" s="7">
        <f t="shared" si="221"/>
        <v>29.603607456295148</v>
      </c>
    </row>
    <row r="2025" spans="1:9" x14ac:dyDescent="0.3">
      <c r="A2025" s="1">
        <v>44515</v>
      </c>
      <c r="B2025" s="2">
        <v>3.4230144237956672E-4</v>
      </c>
      <c r="C2025" s="7">
        <f t="shared" si="222"/>
        <v>9.789942687847262E-4</v>
      </c>
      <c r="D2025" s="7">
        <f t="shared" si="223"/>
        <v>9.3190558271524244E-3</v>
      </c>
      <c r="E2025" s="7">
        <f t="shared" si="224"/>
        <v>8.4418788399846685E-3</v>
      </c>
      <c r="F2025" s="7">
        <f t="shared" si="225"/>
        <v>1.6726011925551678</v>
      </c>
      <c r="G2025" s="2">
        <f t="shared" si="219"/>
        <v>9.2275493913197815E-4</v>
      </c>
      <c r="H2025" s="8">
        <f t="shared" si="220"/>
        <v>-5.8045349675241143E-4</v>
      </c>
      <c r="I2025" s="7">
        <f t="shared" si="221"/>
        <v>78.28414642803547</v>
      </c>
    </row>
    <row r="2026" spans="1:9" x14ac:dyDescent="0.3">
      <c r="A2026" s="1">
        <v>44516</v>
      </c>
      <c r="B2026" s="2">
        <v>3.9578350379021465E-3</v>
      </c>
      <c r="C2026" s="7">
        <f t="shared" si="222"/>
        <v>9.789942687847262E-4</v>
      </c>
      <c r="D2026" s="7">
        <f t="shared" si="223"/>
        <v>9.3190558271524244E-3</v>
      </c>
      <c r="E2026" s="7">
        <f t="shared" si="224"/>
        <v>8.1355483371482618E-3</v>
      </c>
      <c r="F2026" s="7">
        <f t="shared" si="225"/>
        <v>1.6686773481877566</v>
      </c>
      <c r="G2026" s="2">
        <f t="shared" si="219"/>
        <v>9.2462251263607221E-4</v>
      </c>
      <c r="H2026" s="8">
        <f t="shared" si="220"/>
        <v>3.0332125252660741E-3</v>
      </c>
      <c r="I2026" s="7">
        <f t="shared" si="221"/>
        <v>63.893735242044521</v>
      </c>
    </row>
    <row r="2027" spans="1:9" x14ac:dyDescent="0.3">
      <c r="A2027" s="1">
        <v>44517</v>
      </c>
      <c r="B2027" s="2">
        <v>-2.4291612409187424E-3</v>
      </c>
      <c r="C2027" s="7">
        <f t="shared" si="222"/>
        <v>9.789942687847262E-4</v>
      </c>
      <c r="D2027" s="7">
        <f t="shared" si="223"/>
        <v>9.3190558271524244E-3</v>
      </c>
      <c r="E2027" s="7">
        <f t="shared" si="224"/>
        <v>7.9876066309211968E-3</v>
      </c>
      <c r="F2027" s="7">
        <f t="shared" si="225"/>
        <v>1.6719039566775307</v>
      </c>
      <c r="G2027" s="2">
        <f t="shared" si="219"/>
        <v>9.2575114585440553E-4</v>
      </c>
      <c r="H2027" s="8">
        <f t="shared" si="220"/>
        <v>-3.3549123867731481E-3</v>
      </c>
      <c r="I2027" s="7">
        <f t="shared" si="221"/>
        <v>60.784122789257886</v>
      </c>
    </row>
    <row r="2028" spans="1:9" x14ac:dyDescent="0.3">
      <c r="A2028" s="1">
        <v>44518</v>
      </c>
      <c r="B2028" s="2">
        <v>3.3963497059794623E-3</v>
      </c>
      <c r="C2028" s="7">
        <f t="shared" si="222"/>
        <v>9.789942687847262E-4</v>
      </c>
      <c r="D2028" s="7">
        <f t="shared" si="223"/>
        <v>9.3190558271524244E-3</v>
      </c>
      <c r="E2028" s="7">
        <f t="shared" si="224"/>
        <v>7.8900486055074066E-3</v>
      </c>
      <c r="F2028" s="7">
        <f t="shared" si="225"/>
        <v>1.6695194534465023</v>
      </c>
      <c r="G2028" s="2">
        <f t="shared" si="219"/>
        <v>9.2629938602219132E-4</v>
      </c>
      <c r="H2028" s="8">
        <f t="shared" si="220"/>
        <v>2.4700503199572709E-3</v>
      </c>
      <c r="I2028" s="7">
        <f t="shared" si="221"/>
        <v>70.755557994050207</v>
      </c>
    </row>
    <row r="2029" spans="1:9" x14ac:dyDescent="0.3">
      <c r="A2029" s="1">
        <v>44519</v>
      </c>
      <c r="B2029" s="2">
        <v>-1.7880878035041459E-3</v>
      </c>
      <c r="C2029" s="7">
        <f t="shared" si="222"/>
        <v>9.789942687847262E-4</v>
      </c>
      <c r="D2029" s="7">
        <f t="shared" si="223"/>
        <v>9.3190558271524244E-3</v>
      </c>
      <c r="E2029" s="7">
        <f t="shared" si="224"/>
        <v>7.7493463473480035E-3</v>
      </c>
      <c r="F2029" s="7">
        <f t="shared" si="225"/>
        <v>1.67117705499393</v>
      </c>
      <c r="G2029" s="2">
        <f t="shared" si="219"/>
        <v>9.2730880936717035E-4</v>
      </c>
      <c r="H2029" s="8">
        <f t="shared" si="220"/>
        <v>-2.7153966128713163E-3</v>
      </c>
      <c r="I2029" s="7">
        <f t="shared" si="221"/>
        <v>68.66136870314719</v>
      </c>
    </row>
    <row r="2030" spans="1:9" x14ac:dyDescent="0.3">
      <c r="A2030" s="1">
        <v>44522</v>
      </c>
      <c r="B2030" s="2">
        <v>-2.815251823950482E-3</v>
      </c>
      <c r="C2030" s="7">
        <f t="shared" si="222"/>
        <v>9.789942687847262E-4</v>
      </c>
      <c r="D2030" s="7">
        <f t="shared" si="223"/>
        <v>9.3190558271524244E-3</v>
      </c>
      <c r="E2030" s="7">
        <f t="shared" si="224"/>
        <v>7.6485579376454364E-3</v>
      </c>
      <c r="F2030" s="7">
        <f t="shared" si="225"/>
        <v>1.6699582942837674</v>
      </c>
      <c r="G2030" s="2">
        <f t="shared" si="219"/>
        <v>9.2793045560634235E-4</v>
      </c>
      <c r="H2030" s="8">
        <f t="shared" si="220"/>
        <v>-3.7431822795568242E-3</v>
      </c>
      <c r="I2030" s="7">
        <f t="shared" si="221"/>
        <v>57.18515301036571</v>
      </c>
    </row>
    <row r="2031" spans="1:9" x14ac:dyDescent="0.3">
      <c r="A2031" s="1">
        <v>44523</v>
      </c>
      <c r="B2031" s="2">
        <v>1.3259951171180617E-3</v>
      </c>
      <c r="C2031" s="7">
        <f t="shared" si="222"/>
        <v>9.789942687847262E-4</v>
      </c>
      <c r="D2031" s="7">
        <f t="shared" si="223"/>
        <v>9.3190558271524244E-3</v>
      </c>
      <c r="E2031" s="7">
        <f t="shared" si="224"/>
        <v>7.6435464466420074E-3</v>
      </c>
      <c r="F2031" s="7">
        <f t="shared" si="225"/>
        <v>1.6710722414864339</v>
      </c>
      <c r="G2031" s="2">
        <f t="shared" si="219"/>
        <v>9.2801011546011451E-4</v>
      </c>
      <c r="H2031" s="8">
        <f t="shared" si="220"/>
        <v>3.9798500165794722E-4</v>
      </c>
      <c r="I2031" s="7">
        <f t="shared" si="221"/>
        <v>86.813776701166958</v>
      </c>
    </row>
    <row r="2032" spans="1:9" x14ac:dyDescent="0.3">
      <c r="A2032" s="1">
        <v>44524</v>
      </c>
      <c r="B2032" s="2">
        <v>2.6697177088568225E-3</v>
      </c>
      <c r="C2032" s="7">
        <f t="shared" si="222"/>
        <v>9.789942687847262E-4</v>
      </c>
      <c r="D2032" s="7">
        <f t="shared" si="223"/>
        <v>9.3190558271524244E-3</v>
      </c>
      <c r="E2032" s="7">
        <f t="shared" si="224"/>
        <v>7.4769014264875451E-3</v>
      </c>
      <c r="F2032" s="7">
        <f t="shared" si="225"/>
        <v>1.6698301373301561</v>
      </c>
      <c r="G2032" s="2">
        <f t="shared" si="219"/>
        <v>9.2907127516531573E-4</v>
      </c>
      <c r="H2032" s="8">
        <f t="shared" si="220"/>
        <v>1.7406464336915067E-3</v>
      </c>
      <c r="I2032" s="7">
        <f t="shared" si="221"/>
        <v>80.733040266671821</v>
      </c>
    </row>
    <row r="2033" spans="1:9" x14ac:dyDescent="0.3">
      <c r="A2033" s="1">
        <v>44526</v>
      </c>
      <c r="B2033" s="2">
        <v>-2.2303044008493367E-2</v>
      </c>
      <c r="C2033" s="7">
        <f t="shared" si="222"/>
        <v>9.789942687847262E-4</v>
      </c>
      <c r="D2033" s="7">
        <f t="shared" si="223"/>
        <v>9.3190558271524244E-3</v>
      </c>
      <c r="E2033" s="7">
        <f t="shared" si="224"/>
        <v>7.3735396945262396E-3</v>
      </c>
      <c r="F2033" s="7">
        <f t="shared" si="225"/>
        <v>1.6708534195023335</v>
      </c>
      <c r="G2033" s="2">
        <f t="shared" si="219"/>
        <v>9.298023720581501E-4</v>
      </c>
      <c r="H2033" s="8">
        <f t="shared" si="220"/>
        <v>-2.3232846380551515E-2</v>
      </c>
      <c r="I2033" s="7">
        <f t="shared" si="221"/>
        <v>0.21643342335861943</v>
      </c>
    </row>
    <row r="2034" spans="1:9" x14ac:dyDescent="0.3">
      <c r="A2034" s="1">
        <v>44529</v>
      </c>
      <c r="B2034" s="2">
        <v>1.2266645992146996E-2</v>
      </c>
      <c r="C2034" s="7">
        <f t="shared" si="222"/>
        <v>9.789942687847262E-4</v>
      </c>
      <c r="D2034" s="7">
        <f t="shared" si="223"/>
        <v>9.3190558271524244E-3</v>
      </c>
      <c r="E2034" s="7">
        <f t="shared" si="224"/>
        <v>1.358550910418929E-2</v>
      </c>
      <c r="F2034" s="7">
        <f t="shared" si="225"/>
        <v>1.6855173890943995</v>
      </c>
      <c r="G2034" s="2">
        <f t="shared" si="219"/>
        <v>8.8942665027629713E-4</v>
      </c>
      <c r="H2034" s="8">
        <f t="shared" si="220"/>
        <v>1.1377219341870699E-2</v>
      </c>
      <c r="I2034" s="7">
        <f t="shared" si="221"/>
        <v>16.682874767549805</v>
      </c>
    </row>
    <row r="2035" spans="1:9" x14ac:dyDescent="0.3">
      <c r="A2035" s="1">
        <v>44530</v>
      </c>
      <c r="B2035" s="2">
        <v>-1.9457692620015288E-2</v>
      </c>
      <c r="C2035" s="7">
        <f t="shared" si="222"/>
        <v>9.789942687847262E-4</v>
      </c>
      <c r="D2035" s="7">
        <f t="shared" si="223"/>
        <v>9.3190558271524244E-3</v>
      </c>
      <c r="E2035" s="7">
        <f t="shared" si="224"/>
        <v>1.3880343722696229E-2</v>
      </c>
      <c r="F2035" s="7">
        <f t="shared" si="225"/>
        <v>1.662609111068523</v>
      </c>
      <c r="G2035" s="2">
        <f t="shared" si="219"/>
        <v>8.8576778956488708E-4</v>
      </c>
      <c r="H2035" s="8">
        <f t="shared" si="220"/>
        <v>-2.0343460409580176E-2</v>
      </c>
      <c r="I2035" s="7">
        <f t="shared" si="221"/>
        <v>3.9994426471683924</v>
      </c>
    </row>
    <row r="2036" spans="1:9" x14ac:dyDescent="0.3">
      <c r="A2036" s="1">
        <v>44531</v>
      </c>
      <c r="B2036" s="2">
        <v>-1.110720207597915E-2</v>
      </c>
      <c r="C2036" s="7">
        <f t="shared" si="222"/>
        <v>9.789942687847262E-4</v>
      </c>
      <c r="D2036" s="7">
        <f t="shared" si="223"/>
        <v>9.3190558271524244E-3</v>
      </c>
      <c r="E2036" s="7">
        <f t="shared" si="224"/>
        <v>1.7459574860320782E-2</v>
      </c>
      <c r="F2036" s="7">
        <f t="shared" si="225"/>
        <v>1.6881393675769134</v>
      </c>
      <c r="G2036" s="2">
        <f t="shared" si="219"/>
        <v>8.6412695657599506E-4</v>
      </c>
      <c r="H2036" s="8">
        <f t="shared" si="220"/>
        <v>-1.1971329032555145E-2</v>
      </c>
      <c r="I2036" s="7">
        <f t="shared" si="221"/>
        <v>17.66786578919173</v>
      </c>
    </row>
    <row r="2037" spans="1:9" x14ac:dyDescent="0.3">
      <c r="A2037" s="1">
        <v>44532</v>
      </c>
      <c r="B2037" s="2">
        <v>1.5316319063039874E-2</v>
      </c>
      <c r="C2037" s="7">
        <f t="shared" si="222"/>
        <v>9.789942687847262E-4</v>
      </c>
      <c r="D2037" s="7">
        <f t="shared" si="223"/>
        <v>9.3190558271524244E-3</v>
      </c>
      <c r="E2037" s="7">
        <f t="shared" si="224"/>
        <v>1.7229135280108991E-2</v>
      </c>
      <c r="F2037" s="7">
        <f t="shared" si="225"/>
        <v>1.6610224110232537</v>
      </c>
      <c r="G2037" s="2">
        <f t="shared" si="219"/>
        <v>8.6312524088229692E-4</v>
      </c>
      <c r="H2037" s="8">
        <f t="shared" si="220"/>
        <v>1.4453193822157578E-2</v>
      </c>
      <c r="I2037" s="7">
        <f t="shared" si="221"/>
        <v>13.237389639697577</v>
      </c>
    </row>
    <row r="2038" spans="1:9" x14ac:dyDescent="0.3">
      <c r="A2038" s="1">
        <v>44533</v>
      </c>
      <c r="B2038" s="2">
        <v>-8.701322577163273E-3</v>
      </c>
      <c r="C2038" s="7">
        <f t="shared" si="222"/>
        <v>9.789942687847262E-4</v>
      </c>
      <c r="D2038" s="7">
        <f t="shared" si="223"/>
        <v>9.3190558271524244E-3</v>
      </c>
      <c r="E2038" s="7">
        <f t="shared" si="224"/>
        <v>1.7809029305067045E-2</v>
      </c>
      <c r="F2038" s="7">
        <f t="shared" si="225"/>
        <v>1.6834454056827892</v>
      </c>
      <c r="G2038" s="2">
        <f t="shared" si="219"/>
        <v>8.6138600734571443E-4</v>
      </c>
      <c r="H2038" s="8">
        <f t="shared" si="220"/>
        <v>-9.5627085845089877E-3</v>
      </c>
      <c r="I2038" s="7">
        <f t="shared" si="221"/>
        <v>22.776399298634303</v>
      </c>
    </row>
    <row r="2039" spans="1:9" x14ac:dyDescent="0.3">
      <c r="A2039" s="1">
        <v>44536</v>
      </c>
      <c r="B2039" s="2">
        <v>1.1843209678134237E-2</v>
      </c>
      <c r="C2039" s="7">
        <f t="shared" si="222"/>
        <v>9.789942687847262E-4</v>
      </c>
      <c r="D2039" s="7">
        <f t="shared" si="223"/>
        <v>9.3190558271524244E-3</v>
      </c>
      <c r="E2039" s="7">
        <f t="shared" si="224"/>
        <v>1.6908021219314093E-2</v>
      </c>
      <c r="F2039" s="7">
        <f t="shared" si="225"/>
        <v>1.6630853629258111</v>
      </c>
      <c r="G2039" s="2">
        <f t="shared" si="219"/>
        <v>8.6547685837677277E-4</v>
      </c>
      <c r="H2039" s="8">
        <f t="shared" si="220"/>
        <v>1.0977732819757464E-2</v>
      </c>
      <c r="I2039" s="7">
        <f t="shared" si="221"/>
        <v>19.714310485184416</v>
      </c>
    </row>
    <row r="2040" spans="1:9" x14ac:dyDescent="0.3">
      <c r="A2040" s="1">
        <v>44537</v>
      </c>
      <c r="B2040" s="2">
        <v>2.0684897344212194E-2</v>
      </c>
      <c r="C2040" s="7">
        <f t="shared" si="222"/>
        <v>9.789942687847262E-4</v>
      </c>
      <c r="D2040" s="7">
        <f t="shared" si="223"/>
        <v>9.3190558271524244E-3</v>
      </c>
      <c r="E2040" s="7">
        <f t="shared" si="224"/>
        <v>1.6508020868416528E-2</v>
      </c>
      <c r="F2040" s="7">
        <f t="shared" si="225"/>
        <v>1.6793407356864676</v>
      </c>
      <c r="G2040" s="2">
        <f t="shared" si="219"/>
        <v>8.6961680800495041E-4</v>
      </c>
      <c r="H2040" s="8">
        <f t="shared" si="220"/>
        <v>1.9815280536207243E-2</v>
      </c>
      <c r="I2040" s="7">
        <f t="shared" si="221"/>
        <v>6.0533040607508335</v>
      </c>
    </row>
    <row r="2041" spans="1:9" x14ac:dyDescent="0.3">
      <c r="A2041" s="1">
        <v>44538</v>
      </c>
      <c r="B2041" s="2">
        <v>2.647969547029172E-3</v>
      </c>
      <c r="C2041" s="7">
        <f t="shared" si="222"/>
        <v>9.789942687847262E-4</v>
      </c>
      <c r="D2041" s="7">
        <f t="shared" si="223"/>
        <v>9.3190558271524244E-3</v>
      </c>
      <c r="E2041" s="7">
        <f t="shared" si="224"/>
        <v>1.9371741264957637E-2</v>
      </c>
      <c r="F2041" s="7">
        <f t="shared" si="225"/>
        <v>1.6748578362519739</v>
      </c>
      <c r="G2041" s="2">
        <f t="shared" si="219"/>
        <v>8.5017669799183633E-4</v>
      </c>
      <c r="H2041" s="8">
        <f t="shared" si="220"/>
        <v>1.7977928490373355E-3</v>
      </c>
      <c r="I2041" s="7">
        <f t="shared" si="221"/>
        <v>33.96261257464883</v>
      </c>
    </row>
    <row r="2042" spans="1:9" x14ac:dyDescent="0.3">
      <c r="A2042" s="1">
        <v>44539</v>
      </c>
      <c r="B2042" s="2">
        <v>-6.7514922615588002E-3</v>
      </c>
      <c r="C2042" s="7">
        <f t="shared" si="222"/>
        <v>9.789942687847262E-4</v>
      </c>
      <c r="D2042" s="7">
        <f t="shared" si="223"/>
        <v>9.3190558271524244E-3</v>
      </c>
      <c r="E2042" s="7">
        <f t="shared" si="224"/>
        <v>1.7158284740095085E-2</v>
      </c>
      <c r="F2042" s="7">
        <f t="shared" si="225"/>
        <v>1.6670515953085381</v>
      </c>
      <c r="G2042" s="2">
        <f t="shared" si="219"/>
        <v>8.6416941143771357E-4</v>
      </c>
      <c r="H2042" s="8">
        <f t="shared" si="220"/>
        <v>-7.6156616729965137E-3</v>
      </c>
      <c r="I2042" s="7">
        <f t="shared" si="221"/>
        <v>27.301080147736094</v>
      </c>
    </row>
    <row r="2043" spans="1:9" x14ac:dyDescent="0.3">
      <c r="A2043" s="1">
        <v>44540</v>
      </c>
      <c r="B2043" s="2">
        <v>9.4134653134287927E-3</v>
      </c>
      <c r="C2043" s="7">
        <f t="shared" si="222"/>
        <v>9.789942687847262E-4</v>
      </c>
      <c r="D2043" s="7">
        <f t="shared" si="223"/>
        <v>9.3190558271524244E-3</v>
      </c>
      <c r="E2043" s="7">
        <f t="shared" si="224"/>
        <v>1.5980444755698212E-2</v>
      </c>
      <c r="F2043" s="7">
        <f t="shared" si="225"/>
        <v>1.6745388414387821</v>
      </c>
      <c r="G2043" s="2">
        <f t="shared" si="219"/>
        <v>8.7270056803347932E-4</v>
      </c>
      <c r="H2043" s="8">
        <f t="shared" si="220"/>
        <v>8.5407647453953142E-3</v>
      </c>
      <c r="I2043" s="7">
        <f t="shared" si="221"/>
        <v>25.617978405395633</v>
      </c>
    </row>
    <row r="2044" spans="1:9" x14ac:dyDescent="0.3">
      <c r="A2044" s="1">
        <v>44543</v>
      </c>
      <c r="B2044" s="2">
        <v>-8.8584249709930951E-3</v>
      </c>
      <c r="C2044" s="7">
        <f t="shared" si="222"/>
        <v>9.789942687847262E-4</v>
      </c>
      <c r="D2044" s="7">
        <f t="shared" si="223"/>
        <v>9.3190558271524244E-3</v>
      </c>
      <c r="E2044" s="7">
        <f t="shared" si="224"/>
        <v>1.5187134145025491E-2</v>
      </c>
      <c r="F2044" s="7">
        <f t="shared" si="225"/>
        <v>1.6692984302442799</v>
      </c>
      <c r="G2044" s="2">
        <f t="shared" si="219"/>
        <v>8.7754644757961128E-4</v>
      </c>
      <c r="H2044" s="8">
        <f t="shared" si="220"/>
        <v>-9.7359714185727073E-3</v>
      </c>
      <c r="I2044" s="7">
        <f t="shared" si="221"/>
        <v>22.147397776200478</v>
      </c>
    </row>
    <row r="2045" spans="1:9" x14ac:dyDescent="0.3">
      <c r="A2045" s="1">
        <v>44544</v>
      </c>
      <c r="B2045" s="2">
        <v>-6.879965240299879E-3</v>
      </c>
      <c r="C2045" s="7">
        <f t="shared" si="222"/>
        <v>9.789942687847262E-4</v>
      </c>
      <c r="D2045" s="7">
        <f t="shared" si="223"/>
        <v>9.3190558271524244E-3</v>
      </c>
      <c r="E2045" s="7">
        <f t="shared" si="224"/>
        <v>1.4790990977415042E-2</v>
      </c>
      <c r="F2045" s="7">
        <f t="shared" si="225"/>
        <v>1.6738955107897735</v>
      </c>
      <c r="G2045" s="2">
        <f t="shared" si="219"/>
        <v>8.8056089810106971E-4</v>
      </c>
      <c r="H2045" s="8">
        <f t="shared" si="220"/>
        <v>-7.7605261384009489E-3</v>
      </c>
      <c r="I2045" s="7">
        <f t="shared" si="221"/>
        <v>27.951356004246836</v>
      </c>
    </row>
    <row r="2046" spans="1:9" x14ac:dyDescent="0.3">
      <c r="A2046" s="1">
        <v>44545</v>
      </c>
      <c r="B2046" s="2">
        <v>1.5625075486166873E-2</v>
      </c>
      <c r="C2046" s="7">
        <f t="shared" si="222"/>
        <v>9.789942687847262E-4</v>
      </c>
      <c r="D2046" s="7">
        <f t="shared" si="223"/>
        <v>9.3190558271524244E-3</v>
      </c>
      <c r="E2046" s="7">
        <f t="shared" si="224"/>
        <v>1.4059703713509827E-2</v>
      </c>
      <c r="F2046" s="7">
        <f t="shared" si="225"/>
        <v>1.6694197925780456</v>
      </c>
      <c r="G2046" s="2">
        <f t="shared" si="219"/>
        <v>8.8508679437529383E-4</v>
      </c>
      <c r="H2046" s="8">
        <f t="shared" si="220"/>
        <v>1.473998869179158E-2</v>
      </c>
      <c r="I2046" s="7">
        <f t="shared" si="221"/>
        <v>10.185751258199424</v>
      </c>
    </row>
    <row r="2047" spans="1:9" x14ac:dyDescent="0.3">
      <c r="A2047" s="1">
        <v>44546</v>
      </c>
      <c r="B2047" s="2">
        <v>-8.818465442227863E-3</v>
      </c>
      <c r="C2047" s="7">
        <f t="shared" si="222"/>
        <v>9.789942687847262E-4</v>
      </c>
      <c r="D2047" s="7">
        <f t="shared" si="223"/>
        <v>9.3190558271524244E-3</v>
      </c>
      <c r="E2047" s="7">
        <f t="shared" si="224"/>
        <v>1.5300699324225705E-2</v>
      </c>
      <c r="F2047" s="7">
        <f t="shared" si="225"/>
        <v>1.6773266239676115</v>
      </c>
      <c r="G2047" s="2">
        <f t="shared" si="219"/>
        <v>8.7745119109730173E-4</v>
      </c>
      <c r="H2047" s="8">
        <f t="shared" si="220"/>
        <v>-9.6959166333251655E-3</v>
      </c>
      <c r="I2047" s="7">
        <f t="shared" si="221"/>
        <v>22.287905288276324</v>
      </c>
    </row>
    <row r="2048" spans="1:9" x14ac:dyDescent="0.3">
      <c r="A2048" s="1">
        <v>44547</v>
      </c>
      <c r="B2048" s="2">
        <v>-1.0643007408188243E-2</v>
      </c>
      <c r="C2048" s="7">
        <f t="shared" si="222"/>
        <v>9.789942687847262E-4</v>
      </c>
      <c r="D2048" s="7">
        <f t="shared" si="223"/>
        <v>9.3190558271524244E-3</v>
      </c>
      <c r="E2048" s="7">
        <f t="shared" si="224"/>
        <v>1.4875256039367015E-2</v>
      </c>
      <c r="F2048" s="7">
        <f t="shared" si="225"/>
        <v>1.6677931088299462</v>
      </c>
      <c r="G2048" s="2">
        <f t="shared" si="219"/>
        <v>8.7950782820514256E-4</v>
      </c>
      <c r="H2048" s="8">
        <f t="shared" si="220"/>
        <v>-1.1522515236393386E-2</v>
      </c>
      <c r="I2048" s="7">
        <f t="shared" si="221"/>
        <v>17.40081057777315</v>
      </c>
    </row>
    <row r="2049" spans="1:9" x14ac:dyDescent="0.3">
      <c r="A2049" s="1">
        <v>44550</v>
      </c>
      <c r="B2049" s="2">
        <v>-1.0633402472753684E-2</v>
      </c>
      <c r="C2049" s="7">
        <f t="shared" si="222"/>
        <v>9.789942687847262E-4</v>
      </c>
      <c r="D2049" s="7">
        <f t="shared" si="223"/>
        <v>9.3190558271524244E-3</v>
      </c>
      <c r="E2049" s="7">
        <f t="shared" si="224"/>
        <v>1.4980072847479216E-2</v>
      </c>
      <c r="F2049" s="7">
        <f t="shared" si="225"/>
        <v>1.6761279939399416</v>
      </c>
      <c r="G2049" s="2">
        <f t="shared" si="219"/>
        <v>8.7948263425509528E-4</v>
      </c>
      <c r="H2049" s="8">
        <f t="shared" si="220"/>
        <v>-1.1512885107008779E-2</v>
      </c>
      <c r="I2049" s="7">
        <f t="shared" si="221"/>
        <v>17.460262741549908</v>
      </c>
    </row>
    <row r="2050" spans="1:9" x14ac:dyDescent="0.3">
      <c r="A2050" s="1">
        <v>44551</v>
      </c>
      <c r="B2050" s="2">
        <v>1.7759049789564108E-2</v>
      </c>
      <c r="C2050" s="7">
        <f t="shared" si="222"/>
        <v>9.789942687847262E-4</v>
      </c>
      <c r="D2050" s="7">
        <f t="shared" si="223"/>
        <v>9.3190558271524244E-3</v>
      </c>
      <c r="E2050" s="7">
        <f t="shared" si="224"/>
        <v>1.5063672134364851E-2</v>
      </c>
      <c r="F2050" s="7">
        <f t="shared" si="225"/>
        <v>1.669809332209315</v>
      </c>
      <c r="G2050" s="2">
        <f t="shared" si="219"/>
        <v>8.7841298578908498E-4</v>
      </c>
      <c r="H2050" s="8">
        <f t="shared" si="220"/>
        <v>1.6880636803775023E-2</v>
      </c>
      <c r="I2050" s="7">
        <f t="shared" si="221"/>
        <v>8.0592623915248431</v>
      </c>
    </row>
    <row r="2051" spans="1:9" x14ac:dyDescent="0.3">
      <c r="A2051" s="1">
        <v>44552</v>
      </c>
      <c r="B2051" s="2">
        <v>9.9987079775019083E-3</v>
      </c>
      <c r="C2051" s="7">
        <f t="shared" si="222"/>
        <v>9.789942687847262E-4</v>
      </c>
      <c r="D2051" s="7">
        <f t="shared" si="223"/>
        <v>9.3190558271524244E-3</v>
      </c>
      <c r="E2051" s="7">
        <f t="shared" si="224"/>
        <v>1.6920490251923673E-2</v>
      </c>
      <c r="F2051" s="7">
        <f t="shared" si="225"/>
        <v>1.6789786440611183</v>
      </c>
      <c r="G2051" s="2">
        <f t="shared" ref="G2051:G2114" si="226">C2051 - E2051*EXP(1/(2*F2051^2))*SINH(D2051/F2051)</f>
        <v>8.6685114849397371E-4</v>
      </c>
      <c r="H2051" s="8">
        <f t="shared" ref="H2051:H2114" si="227">B2051-G2051</f>
        <v>9.1318568290079342E-3</v>
      </c>
      <c r="I2051" s="7">
        <f t="shared" ref="I2051:I2114" si="228">F2051/(E2051*SQRT(2*PI()))*1/SQRT(1 + ((B2051-C2051)/E2051)^2)*EXP(-1/2*(D2051 + F2051*ASINH((B2051-C2051)/E2051))^2)</f>
        <v>23.997261510582891</v>
      </c>
    </row>
    <row r="2052" spans="1:9" x14ac:dyDescent="0.3">
      <c r="A2052" s="1">
        <v>44553</v>
      </c>
      <c r="B2052" s="2">
        <v>6.2220336242420071E-3</v>
      </c>
      <c r="C2052" s="7">
        <f t="shared" ref="C2052:C2115" si="229">C2051*L$17 + L$16*$H2051^2 + L$15</f>
        <v>9.789942687847262E-4</v>
      </c>
      <c r="D2052" s="7">
        <f t="shared" ref="D2052:D2115" si="230">D2051*M$17 + M$16*$H2051^2 + M$15</f>
        <v>9.3190558271524244E-3</v>
      </c>
      <c r="E2052" s="7">
        <f t="shared" ref="E2052:E2115" si="231">E2051*N$17 + N$16*$H2051^2 + N$15</f>
        <v>1.6082786138153251E-2</v>
      </c>
      <c r="F2052" s="7">
        <f t="shared" ref="F2052:F2115" si="232">F2051*O$17 + O$16*$H2051^2 + O$15</f>
        <v>1.666236501096654</v>
      </c>
      <c r="G2052" s="2">
        <f t="shared" si="226"/>
        <v>8.7129513863595874E-4</v>
      </c>
      <c r="H2052" s="8">
        <f t="shared" si="227"/>
        <v>5.3507384856060483E-3</v>
      </c>
      <c r="I2052" s="7">
        <f t="shared" si="228"/>
        <v>33.903932130346057</v>
      </c>
    </row>
    <row r="2053" spans="1:9" x14ac:dyDescent="0.3">
      <c r="A2053" s="1">
        <v>44557</v>
      </c>
      <c r="B2053" s="2">
        <v>1.415211296123764E-2</v>
      </c>
      <c r="C2053" s="7">
        <f t="shared" si="229"/>
        <v>9.789942687847262E-4</v>
      </c>
      <c r="D2053" s="7">
        <f t="shared" si="230"/>
        <v>9.3190558271524244E-3</v>
      </c>
      <c r="E2053" s="7">
        <f t="shared" si="231"/>
        <v>1.4751405611297537E-2</v>
      </c>
      <c r="F2053" s="7">
        <f t="shared" si="232"/>
        <v>1.6743113852841067</v>
      </c>
      <c r="G2053" s="2">
        <f t="shared" si="226"/>
        <v>8.8085742008607755E-4</v>
      </c>
      <c r="H2053" s="8">
        <f t="shared" si="227"/>
        <v>1.3271255541151562E-2</v>
      </c>
      <c r="I2053" s="7">
        <f t="shared" si="228"/>
        <v>13.488254465376508</v>
      </c>
    </row>
    <row r="2054" spans="1:9" x14ac:dyDescent="0.3">
      <c r="A2054" s="1">
        <v>44558</v>
      </c>
      <c r="B2054" s="2">
        <v>-8.1700305193432854E-4</v>
      </c>
      <c r="C2054" s="7">
        <f t="shared" si="229"/>
        <v>9.789942687847262E-4</v>
      </c>
      <c r="D2054" s="7">
        <f t="shared" si="230"/>
        <v>9.3190558271524244E-3</v>
      </c>
      <c r="E2054" s="7">
        <f t="shared" si="231"/>
        <v>1.5386891834679048E-2</v>
      </c>
      <c r="F2054" s="7">
        <f t="shared" si="232"/>
        <v>1.6724386585540074</v>
      </c>
      <c r="G2054" s="2">
        <f t="shared" si="226"/>
        <v>8.7647412332116223E-4</v>
      </c>
      <c r="H2054" s="8">
        <f t="shared" si="227"/>
        <v>-1.6934771752554908E-3</v>
      </c>
      <c r="I2054" s="7">
        <f t="shared" si="228"/>
        <v>42.335304505880856</v>
      </c>
    </row>
    <row r="2055" spans="1:9" x14ac:dyDescent="0.3">
      <c r="A2055" s="1">
        <v>44559</v>
      </c>
      <c r="B2055" s="2">
        <v>1.2790118924725924E-3</v>
      </c>
      <c r="C2055" s="7">
        <f t="shared" si="229"/>
        <v>9.789942687847262E-4</v>
      </c>
      <c r="D2055" s="7">
        <f t="shared" si="230"/>
        <v>9.3190558271524244E-3</v>
      </c>
      <c r="E2055" s="7">
        <f t="shared" si="231"/>
        <v>1.3876852935197628E-2</v>
      </c>
      <c r="F2055" s="7">
        <f t="shared" si="232"/>
        <v>1.6688732417391345</v>
      </c>
      <c r="G2055" s="2">
        <f t="shared" si="226"/>
        <v>8.8626683768174247E-4</v>
      </c>
      <c r="H2055" s="8">
        <f t="shared" si="227"/>
        <v>3.9274505479084993E-4</v>
      </c>
      <c r="I2055" s="7">
        <f t="shared" si="228"/>
        <v>47.917420763821177</v>
      </c>
    </row>
    <row r="2056" spans="1:9" x14ac:dyDescent="0.3">
      <c r="A2056" s="1">
        <v>44560</v>
      </c>
      <c r="B2056" s="2">
        <v>-2.7645132685782947E-3</v>
      </c>
      <c r="C2056" s="7">
        <f t="shared" si="229"/>
        <v>9.789942687847262E-4</v>
      </c>
      <c r="D2056" s="7">
        <f t="shared" si="230"/>
        <v>9.3190558271524244E-3</v>
      </c>
      <c r="E2056" s="7">
        <f t="shared" si="231"/>
        <v>1.2603153652443281E-2</v>
      </c>
      <c r="F2056" s="7">
        <f t="shared" si="232"/>
        <v>1.6714953924951135</v>
      </c>
      <c r="G2056" s="2">
        <f t="shared" si="226"/>
        <v>8.9495733326584899E-4</v>
      </c>
      <c r="H2056" s="8">
        <f t="shared" si="227"/>
        <v>-3.6594706018441437E-3</v>
      </c>
      <c r="I2056" s="7">
        <f t="shared" si="228"/>
        <v>45.197729269059259</v>
      </c>
    </row>
    <row r="2057" spans="1:9" x14ac:dyDescent="0.3">
      <c r="A2057" s="1">
        <v>44561</v>
      </c>
      <c r="B2057" s="2">
        <v>-2.520154425088128E-3</v>
      </c>
      <c r="C2057" s="7">
        <f t="shared" si="229"/>
        <v>9.789942687847262E-4</v>
      </c>
      <c r="D2057" s="7">
        <f t="shared" si="230"/>
        <v>9.3190558271524244E-3</v>
      </c>
      <c r="E2057" s="7">
        <f t="shared" si="231"/>
        <v>1.1710959293515415E-2</v>
      </c>
      <c r="F2057" s="7">
        <f t="shared" si="232"/>
        <v>1.6698903217522203</v>
      </c>
      <c r="G2057" s="2">
        <f t="shared" si="226"/>
        <v>9.0080445660671582E-4</v>
      </c>
      <c r="H2057" s="8">
        <f t="shared" si="227"/>
        <v>-3.4209588816948439E-3</v>
      </c>
      <c r="I2057" s="7">
        <f t="shared" si="228"/>
        <v>48.516001066275528</v>
      </c>
    </row>
    <row r="2058" spans="1:9" x14ac:dyDescent="0.3">
      <c r="A2058" s="1">
        <v>44564</v>
      </c>
      <c r="B2058" s="2">
        <v>5.7900259419543243E-3</v>
      </c>
      <c r="C2058" s="7">
        <f t="shared" si="229"/>
        <v>9.789942687847262E-4</v>
      </c>
      <c r="D2058" s="7">
        <f t="shared" si="230"/>
        <v>9.3190558271524244E-3</v>
      </c>
      <c r="E2058" s="7">
        <f t="shared" si="231"/>
        <v>1.0957401835470944E-2</v>
      </c>
      <c r="F2058" s="7">
        <f t="shared" si="232"/>
        <v>1.6710573177309174</v>
      </c>
      <c r="G2058" s="2">
        <f t="shared" si="226"/>
        <v>9.059050771338807E-4</v>
      </c>
      <c r="H2058" s="8">
        <f t="shared" si="227"/>
        <v>4.8841208648204432E-3</v>
      </c>
      <c r="I2058" s="7">
        <f t="shared" si="228"/>
        <v>42.947843857952165</v>
      </c>
    </row>
    <row r="2059" spans="1:9" x14ac:dyDescent="0.3">
      <c r="A2059" s="1">
        <v>44565</v>
      </c>
      <c r="B2059" s="2">
        <v>-3.350272317225178E-4</v>
      </c>
      <c r="C2059" s="7">
        <f t="shared" si="229"/>
        <v>9.789942687847262E-4</v>
      </c>
      <c r="D2059" s="7">
        <f t="shared" si="230"/>
        <v>9.3190558271524244E-3</v>
      </c>
      <c r="E2059" s="7">
        <f t="shared" si="231"/>
        <v>1.0480235990297144E-2</v>
      </c>
      <c r="F2059" s="7">
        <f t="shared" si="232"/>
        <v>1.6705230507362649</v>
      </c>
      <c r="G2059" s="2">
        <f t="shared" si="226"/>
        <v>9.0905754951885675E-4</v>
      </c>
      <c r="H2059" s="8">
        <f t="shared" si="227"/>
        <v>-1.2440847812413744E-3</v>
      </c>
      <c r="I2059" s="7">
        <f t="shared" si="228"/>
        <v>61.852075788693938</v>
      </c>
    </row>
    <row r="2060" spans="1:9" x14ac:dyDescent="0.3">
      <c r="A2060" s="1">
        <v>44566</v>
      </c>
      <c r="B2060" s="2">
        <v>-1.9202066260899819E-2</v>
      </c>
      <c r="C2060" s="7">
        <f t="shared" si="229"/>
        <v>9.789942687847262E-4</v>
      </c>
      <c r="D2060" s="7">
        <f t="shared" si="230"/>
        <v>9.3190558271524244E-3</v>
      </c>
      <c r="E2060" s="7">
        <f t="shared" si="231"/>
        <v>9.8261082698011398E-3</v>
      </c>
      <c r="F2060" s="7">
        <f t="shared" si="232"/>
        <v>1.6702860215563533</v>
      </c>
      <c r="G2060" s="2">
        <f t="shared" si="226"/>
        <v>9.1341003460734826E-4</v>
      </c>
      <c r="H2060" s="8">
        <f t="shared" si="227"/>
        <v>-2.0115476295507168E-2</v>
      </c>
      <c r="I2060" s="7">
        <f t="shared" si="228"/>
        <v>1.5062861838655193</v>
      </c>
    </row>
    <row r="2061" spans="1:9" x14ac:dyDescent="0.3">
      <c r="A2061" s="1">
        <v>44567</v>
      </c>
      <c r="B2061" s="2">
        <v>-9.3954249262151457E-4</v>
      </c>
      <c r="C2061" s="7">
        <f t="shared" si="229"/>
        <v>9.789942687847262E-4</v>
      </c>
      <c r="D2061" s="7">
        <f t="shared" si="230"/>
        <v>9.3190558271524244E-3</v>
      </c>
      <c r="E2061" s="7">
        <f t="shared" si="231"/>
        <v>1.4017136545258227E-2</v>
      </c>
      <c r="F2061" s="7">
        <f t="shared" si="232"/>
        <v>1.6820600686620732</v>
      </c>
      <c r="G2061" s="2">
        <f t="shared" si="226"/>
        <v>8.8632394324542345E-4</v>
      </c>
      <c r="H2061" s="8">
        <f t="shared" si="227"/>
        <v>-1.825866435866938E-3</v>
      </c>
      <c r="I2061" s="7">
        <f t="shared" si="228"/>
        <v>46.294944371791189</v>
      </c>
    </row>
    <row r="2062" spans="1:9" x14ac:dyDescent="0.3">
      <c r="A2062" s="1">
        <v>44568</v>
      </c>
      <c r="B2062" s="2">
        <v>-3.9534195608234013E-3</v>
      </c>
      <c r="C2062" s="7">
        <f t="shared" si="229"/>
        <v>9.789942687847262E-4</v>
      </c>
      <c r="D2062" s="7">
        <f t="shared" si="230"/>
        <v>9.3190558271524244E-3</v>
      </c>
      <c r="E2062" s="7">
        <f t="shared" si="231"/>
        <v>1.2755825893756659E-2</v>
      </c>
      <c r="F2062" s="7">
        <f t="shared" si="232"/>
        <v>1.6616000356051501</v>
      </c>
      <c r="G2062" s="2">
        <f t="shared" si="226"/>
        <v>8.9324967412161209E-4</v>
      </c>
      <c r="H2062" s="8">
        <f t="shared" si="227"/>
        <v>-4.8466692349450136E-3</v>
      </c>
      <c r="I2062" s="7">
        <f t="shared" si="228"/>
        <v>40.039735421628421</v>
      </c>
    </row>
    <row r="2063" spans="1:9" x14ac:dyDescent="0.3">
      <c r="A2063" s="1">
        <v>44571</v>
      </c>
      <c r="B2063" s="2">
        <v>-1.2442770501934763E-3</v>
      </c>
      <c r="C2063" s="7">
        <f t="shared" si="229"/>
        <v>9.789942687847262E-4</v>
      </c>
      <c r="D2063" s="7">
        <f t="shared" si="230"/>
        <v>9.3190558271524244E-3</v>
      </c>
      <c r="E2063" s="7">
        <f t="shared" si="231"/>
        <v>1.1954992933780315E-2</v>
      </c>
      <c r="F2063" s="7">
        <f t="shared" si="232"/>
        <v>1.6776748766800491</v>
      </c>
      <c r="G2063" s="2">
        <f t="shared" si="226"/>
        <v>8.9967728988635416E-4</v>
      </c>
      <c r="H2063" s="8">
        <f t="shared" si="227"/>
        <v>-2.1439543400798306E-3</v>
      </c>
      <c r="I2063" s="7">
        <f t="shared" si="228"/>
        <v>52.60461324542203</v>
      </c>
    </row>
    <row r="2064" spans="1:9" x14ac:dyDescent="0.3">
      <c r="A2064" s="1">
        <v>44572</v>
      </c>
      <c r="B2064" s="2">
        <v>9.1082554007264616E-3</v>
      </c>
      <c r="C2064" s="7">
        <f t="shared" si="229"/>
        <v>9.789942687847262E-4</v>
      </c>
      <c r="D2064" s="7">
        <f t="shared" si="230"/>
        <v>9.3190558271524244E-3</v>
      </c>
      <c r="E2064" s="7">
        <f t="shared" si="231"/>
        <v>1.1074723798654602E-2</v>
      </c>
      <c r="F2064" s="7">
        <f t="shared" si="232"/>
        <v>1.6649574072096833</v>
      </c>
      <c r="G2064" s="2">
        <f t="shared" si="226"/>
        <v>9.0475433903464879E-4</v>
      </c>
      <c r="H2064" s="8">
        <f t="shared" si="227"/>
        <v>8.2035010616918133E-3</v>
      </c>
      <c r="I2064" s="7">
        <f t="shared" si="228"/>
        <v>25.186858037566793</v>
      </c>
    </row>
    <row r="2065" spans="1:9" x14ac:dyDescent="0.3">
      <c r="A2065" s="1">
        <v>44573</v>
      </c>
      <c r="B2065" s="2">
        <v>2.7034023970124998E-3</v>
      </c>
      <c r="C2065" s="7">
        <f t="shared" si="229"/>
        <v>9.789942687847262E-4</v>
      </c>
      <c r="D2065" s="7">
        <f t="shared" si="230"/>
        <v>9.3190558271524244E-3</v>
      </c>
      <c r="E2065" s="7">
        <f t="shared" si="231"/>
        <v>1.1086392656909895E-2</v>
      </c>
      <c r="F2065" s="7">
        <f t="shared" si="232"/>
        <v>1.6763923234466584</v>
      </c>
      <c r="G2065" s="2">
        <f t="shared" si="226"/>
        <v>9.0536383935541618E-4</v>
      </c>
      <c r="H2065" s="8">
        <f t="shared" si="227"/>
        <v>1.7980385576570838E-3</v>
      </c>
      <c r="I2065" s="7">
        <f t="shared" si="228"/>
        <v>57.489430011560216</v>
      </c>
    </row>
    <row r="2066" spans="1:9" x14ac:dyDescent="0.3">
      <c r="A2066" s="1">
        <v>44574</v>
      </c>
      <c r="B2066" s="2">
        <v>-1.3778608068457321E-2</v>
      </c>
      <c r="C2066" s="7">
        <f t="shared" si="229"/>
        <v>9.789942687847262E-4</v>
      </c>
      <c r="D2066" s="7">
        <f t="shared" si="230"/>
        <v>9.3190558271524244E-3</v>
      </c>
      <c r="E2066" s="7">
        <f t="shared" si="231"/>
        <v>1.0344385092568589E-2</v>
      </c>
      <c r="F2066" s="7">
        <f t="shared" si="232"/>
        <v>1.6658895034403098</v>
      </c>
      <c r="G2066" s="2">
        <f t="shared" si="226"/>
        <v>9.0970298175211805E-4</v>
      </c>
      <c r="H2066" s="8">
        <f t="shared" si="227"/>
        <v>-1.468831105020944E-2</v>
      </c>
      <c r="I2066" s="7">
        <f t="shared" si="228"/>
        <v>5.9274955360265063</v>
      </c>
    </row>
    <row r="2067" spans="1:9" x14ac:dyDescent="0.3">
      <c r="A2067" s="1">
        <v>44575</v>
      </c>
      <c r="B2067" s="2">
        <v>4.0920058307070128E-4</v>
      </c>
      <c r="C2067" s="7">
        <f t="shared" si="229"/>
        <v>9.789942687847262E-4</v>
      </c>
      <c r="D2067" s="7">
        <f t="shared" si="230"/>
        <v>9.3190558271524244E-3</v>
      </c>
      <c r="E2067" s="7">
        <f t="shared" si="231"/>
        <v>1.2227361819587173E-2</v>
      </c>
      <c r="F2067" s="7">
        <f t="shared" si="232"/>
        <v>1.6799564826041731</v>
      </c>
      <c r="G2067" s="2">
        <f t="shared" si="226"/>
        <v>8.9801945690734573E-4</v>
      </c>
      <c r="H2067" s="8">
        <f t="shared" si="227"/>
        <v>-4.8881887383664445E-4</v>
      </c>
      <c r="I2067" s="7">
        <f t="shared" si="228"/>
        <v>54.622592135133935</v>
      </c>
    </row>
    <row r="2068" spans="1:9" x14ac:dyDescent="0.3">
      <c r="A2068" s="1">
        <v>44579</v>
      </c>
      <c r="B2068" s="2">
        <v>-1.7709706428431837E-2</v>
      </c>
      <c r="C2068" s="7">
        <f t="shared" si="229"/>
        <v>9.789942687847262E-4</v>
      </c>
      <c r="D2068" s="7">
        <f t="shared" si="230"/>
        <v>9.3190558271524244E-3</v>
      </c>
      <c r="E2068" s="7">
        <f t="shared" si="231"/>
        <v>1.1247597974987597E-2</v>
      </c>
      <c r="F2068" s="7">
        <f t="shared" si="232"/>
        <v>1.6631041283287442</v>
      </c>
      <c r="G2068" s="2">
        <f t="shared" si="226"/>
        <v>9.0348108107837831E-4</v>
      </c>
      <c r="H2068" s="8">
        <f t="shared" si="227"/>
        <v>-1.8613187509510215E-2</v>
      </c>
      <c r="I2068" s="7">
        <f t="shared" si="228"/>
        <v>3.2054528642524982</v>
      </c>
    </row>
    <row r="2069" spans="1:9" x14ac:dyDescent="0.3">
      <c r="A2069" s="1">
        <v>44580</v>
      </c>
      <c r="B2069" s="2">
        <v>-1.0383651512518632E-2</v>
      </c>
      <c r="C2069" s="7">
        <f t="shared" si="229"/>
        <v>9.789942687847262E-4</v>
      </c>
      <c r="D2069" s="7">
        <f t="shared" si="230"/>
        <v>9.3190558271524244E-3</v>
      </c>
      <c r="E2069" s="7">
        <f t="shared" si="231"/>
        <v>1.4503589884743101E-2</v>
      </c>
      <c r="F2069" s="7">
        <f t="shared" si="232"/>
        <v>1.6858255840146119</v>
      </c>
      <c r="G2069" s="2">
        <f t="shared" si="226"/>
        <v>8.8339748704387329E-4</v>
      </c>
      <c r="H2069" s="8">
        <f t="shared" si="227"/>
        <v>-1.1267048999562506E-2</v>
      </c>
      <c r="I2069" s="7">
        <f t="shared" si="228"/>
        <v>17.68387222842679</v>
      </c>
    </row>
    <row r="2070" spans="1:9" x14ac:dyDescent="0.3">
      <c r="A2070" s="1">
        <v>44581</v>
      </c>
      <c r="B2070" s="2">
        <v>-1.1067959080022005E-2</v>
      </c>
      <c r="C2070" s="7">
        <f t="shared" si="229"/>
        <v>9.789942687847262E-4</v>
      </c>
      <c r="D2070" s="7">
        <f t="shared" si="230"/>
        <v>9.3190558271524244E-3</v>
      </c>
      <c r="E2070" s="7">
        <f t="shared" si="231"/>
        <v>1.4606109597002535E-2</v>
      </c>
      <c r="F2070" s="7">
        <f t="shared" si="232"/>
        <v>1.6623039453622024</v>
      </c>
      <c r="G2070" s="2">
        <f t="shared" si="226"/>
        <v>8.808687008346216E-4</v>
      </c>
      <c r="H2070" s="8">
        <f t="shared" si="227"/>
        <v>-1.1948827780856626E-2</v>
      </c>
      <c r="I2070" s="7">
        <f t="shared" si="228"/>
        <v>16.22546518113273</v>
      </c>
    </row>
    <row r="2071" spans="1:9" x14ac:dyDescent="0.3">
      <c r="A2071" s="1">
        <v>44582</v>
      </c>
      <c r="B2071" s="2">
        <v>-1.9630573586983724E-2</v>
      </c>
      <c r="C2071" s="7">
        <f t="shared" si="229"/>
        <v>9.789942687847262E-4</v>
      </c>
      <c r="D2071" s="7">
        <f t="shared" si="230"/>
        <v>9.3190558271524244E-3</v>
      </c>
      <c r="E2071" s="7">
        <f t="shared" si="231"/>
        <v>1.487611735546163E-2</v>
      </c>
      <c r="F2071" s="7">
        <f t="shared" si="232"/>
        <v>1.6805729382510692</v>
      </c>
      <c r="G2071" s="2">
        <f t="shared" si="226"/>
        <v>8.8052720025643164E-4</v>
      </c>
      <c r="H2071" s="8">
        <f t="shared" si="227"/>
        <v>-2.0511100787240156E-2</v>
      </c>
      <c r="I2071" s="7">
        <f t="shared" si="228"/>
        <v>4.4310799110591983</v>
      </c>
    </row>
    <row r="2072" spans="1:9" x14ac:dyDescent="0.3">
      <c r="A2072" s="1">
        <v>44585</v>
      </c>
      <c r="B2072" s="2">
        <v>4.2466201588411412E-3</v>
      </c>
      <c r="C2072" s="7">
        <f t="shared" si="229"/>
        <v>9.789942687847262E-4</v>
      </c>
      <c r="D2072" s="7">
        <f t="shared" si="230"/>
        <v>9.3190558271524244E-3</v>
      </c>
      <c r="E2072" s="7">
        <f t="shared" si="231"/>
        <v>1.835885476132294E-2</v>
      </c>
      <c r="F2072" s="7">
        <f t="shared" si="232"/>
        <v>1.6747317789859983</v>
      </c>
      <c r="G2072" s="2">
        <f t="shared" si="226"/>
        <v>8.5689969204520971E-4</v>
      </c>
      <c r="H2072" s="8">
        <f t="shared" si="227"/>
        <v>3.3897204667959315E-3</v>
      </c>
      <c r="I2072" s="7">
        <f t="shared" si="228"/>
        <v>34.192037798572585</v>
      </c>
    </row>
    <row r="2073" spans="1:9" x14ac:dyDescent="0.3">
      <c r="A2073" s="1">
        <v>44586</v>
      </c>
      <c r="B2073" s="2">
        <v>-1.2208971475137109E-2</v>
      </c>
      <c r="C2073" s="7">
        <f t="shared" si="229"/>
        <v>9.789942687847262E-4</v>
      </c>
      <c r="D2073" s="7">
        <f t="shared" si="230"/>
        <v>9.3190558271524244E-3</v>
      </c>
      <c r="E2073" s="7">
        <f t="shared" si="231"/>
        <v>1.642216657746107E-2</v>
      </c>
      <c r="F2073" s="7">
        <f t="shared" si="232"/>
        <v>1.6673846042119742</v>
      </c>
      <c r="G2073" s="2">
        <f t="shared" si="226"/>
        <v>8.691254279256244E-4</v>
      </c>
      <c r="H2073" s="8">
        <f t="shared" si="227"/>
        <v>-1.3078096903062733E-2</v>
      </c>
      <c r="I2073" s="7">
        <f t="shared" si="228"/>
        <v>15.073027180838384</v>
      </c>
    </row>
    <row r="2074" spans="1:9" x14ac:dyDescent="0.3">
      <c r="A2074" s="1">
        <v>44587</v>
      </c>
      <c r="B2074" s="2">
        <v>-2.5087245669237479E-3</v>
      </c>
      <c r="C2074" s="7">
        <f t="shared" si="229"/>
        <v>9.789942687847262E-4</v>
      </c>
      <c r="D2074" s="7">
        <f t="shared" si="230"/>
        <v>9.3190558271524244E-3</v>
      </c>
      <c r="E2074" s="7">
        <f t="shared" si="231"/>
        <v>1.6701222373109888E-2</v>
      </c>
      <c r="F2074" s="7">
        <f t="shared" si="232"/>
        <v>1.6775381360916521</v>
      </c>
      <c r="G2074" s="2">
        <f t="shared" si="226"/>
        <v>8.6817556238484627E-4</v>
      </c>
      <c r="H2074" s="8">
        <f t="shared" si="227"/>
        <v>-3.3769001293085942E-3</v>
      </c>
      <c r="I2074" s="7">
        <f t="shared" si="228"/>
        <v>37.041049729091391</v>
      </c>
    </row>
    <row r="2075" spans="1:9" x14ac:dyDescent="0.3">
      <c r="A2075" s="1">
        <v>44588</v>
      </c>
      <c r="B2075" s="2">
        <v>-4.9379609227909738E-3</v>
      </c>
      <c r="C2075" s="7">
        <f t="shared" si="229"/>
        <v>9.789942687847262E-4</v>
      </c>
      <c r="D2075" s="7">
        <f t="shared" si="230"/>
        <v>9.3190558271524244E-3</v>
      </c>
      <c r="E2075" s="7">
        <f t="shared" si="231"/>
        <v>1.5057904080585502E-2</v>
      </c>
      <c r="F2075" s="7">
        <f t="shared" si="232"/>
        <v>1.6652567629627582</v>
      </c>
      <c r="G2075" s="2">
        <f t="shared" si="226"/>
        <v>8.7807759332225537E-4</v>
      </c>
      <c r="H2075" s="8">
        <f t="shared" si="227"/>
        <v>-5.8160385161132293E-3</v>
      </c>
      <c r="I2075" s="7">
        <f t="shared" si="228"/>
        <v>33.686876135404965</v>
      </c>
    </row>
    <row r="2076" spans="1:9" x14ac:dyDescent="0.3">
      <c r="A2076" s="1">
        <v>44589</v>
      </c>
      <c r="B2076" s="2">
        <v>2.4835379246660905E-2</v>
      </c>
      <c r="C2076" s="7">
        <f t="shared" si="229"/>
        <v>9.789942687847262E-4</v>
      </c>
      <c r="D2076" s="7">
        <f t="shared" si="230"/>
        <v>9.3190558271524244E-3</v>
      </c>
      <c r="E2076" s="7">
        <f t="shared" si="231"/>
        <v>1.3969496023765966E-2</v>
      </c>
      <c r="F2076" s="7">
        <f t="shared" si="232"/>
        <v>1.6752028306102973</v>
      </c>
      <c r="G2076" s="2">
        <f t="shared" si="226"/>
        <v>8.8612631996356193E-4</v>
      </c>
      <c r="H2076" s="8">
        <f t="shared" si="227"/>
        <v>2.3949252926697341E-2</v>
      </c>
      <c r="I2076" s="7">
        <f t="shared" si="228"/>
        <v>2.1732323482833658</v>
      </c>
    </row>
    <row r="2077" spans="1:9" x14ac:dyDescent="0.3">
      <c r="A2077" s="1">
        <v>44592</v>
      </c>
      <c r="B2077" s="2">
        <v>1.8011107699277273E-2</v>
      </c>
      <c r="C2077" s="7">
        <f t="shared" si="229"/>
        <v>9.789942687847262E-4</v>
      </c>
      <c r="D2077" s="7">
        <f t="shared" si="230"/>
        <v>9.3190558271524244E-3</v>
      </c>
      <c r="E2077" s="7">
        <f t="shared" si="231"/>
        <v>1.9406614598981822E-2</v>
      </c>
      <c r="F2077" s="7">
        <f t="shared" si="232"/>
        <v>1.6831957238415967</v>
      </c>
      <c r="G2077" s="2">
        <f t="shared" si="226"/>
        <v>8.5081006367444204E-4</v>
      </c>
      <c r="H2077" s="8">
        <f t="shared" si="227"/>
        <v>1.7160297635602832E-2</v>
      </c>
      <c r="I2077" s="7">
        <f t="shared" si="228"/>
        <v>10.558642252951003</v>
      </c>
    </row>
    <row r="2078" spans="1:9" x14ac:dyDescent="0.3">
      <c r="A2078" s="1">
        <v>44593</v>
      </c>
      <c r="B2078" s="2">
        <v>6.7568107808717581E-3</v>
      </c>
      <c r="C2078" s="7">
        <f t="shared" si="229"/>
        <v>9.789942687847262E-4</v>
      </c>
      <c r="D2078" s="7">
        <f t="shared" si="230"/>
        <v>9.3190558271524244E-3</v>
      </c>
      <c r="E2078" s="7">
        <f t="shared" si="231"/>
        <v>2.0603834328813596E-2</v>
      </c>
      <c r="F2078" s="7">
        <f t="shared" si="232"/>
        <v>1.6691145281987283</v>
      </c>
      <c r="G2078" s="2">
        <f t="shared" si="226"/>
        <v>8.4134308037334777E-4</v>
      </c>
      <c r="H2078" s="8">
        <f t="shared" si="227"/>
        <v>5.9154677004984099E-3</v>
      </c>
      <c r="I2078" s="7">
        <f t="shared" si="228"/>
        <v>27.844896878357122</v>
      </c>
    </row>
    <row r="2079" spans="1:9" x14ac:dyDescent="0.3">
      <c r="A2079" s="1">
        <v>44594</v>
      </c>
      <c r="B2079" s="2">
        <v>9.7140933650365913E-3</v>
      </c>
      <c r="C2079" s="7">
        <f t="shared" si="229"/>
        <v>9.789942687847262E-4</v>
      </c>
      <c r="D2079" s="7">
        <f t="shared" si="230"/>
        <v>9.3190558271524244E-3</v>
      </c>
      <c r="E2079" s="7">
        <f t="shared" si="231"/>
        <v>1.8544180208732594E-2</v>
      </c>
      <c r="F2079" s="7">
        <f t="shared" si="232"/>
        <v>1.6723147714633637</v>
      </c>
      <c r="G2079" s="2">
        <f t="shared" si="226"/>
        <v>8.5542524177251156E-4</v>
      </c>
      <c r="H2079" s="8">
        <f t="shared" si="227"/>
        <v>8.8586681232640796E-3</v>
      </c>
      <c r="I2079" s="7">
        <f t="shared" si="228"/>
        <v>24.187666293080394</v>
      </c>
    </row>
    <row r="2080" spans="1:9" x14ac:dyDescent="0.3">
      <c r="A2080" s="1">
        <v>44595</v>
      </c>
      <c r="B2080" s="2">
        <v>-2.3504949537712205E-2</v>
      </c>
      <c r="C2080" s="7">
        <f t="shared" si="229"/>
        <v>9.789942687847262E-4</v>
      </c>
      <c r="D2080" s="7">
        <f t="shared" si="230"/>
        <v>9.3190558271524244E-3</v>
      </c>
      <c r="E2080" s="7">
        <f t="shared" si="231"/>
        <v>1.7360455969946502E-2</v>
      </c>
      <c r="F2080" s="7">
        <f t="shared" si="232"/>
        <v>1.6711418974043664</v>
      </c>
      <c r="G2080" s="2">
        <f t="shared" si="226"/>
        <v>8.6320272470575958E-4</v>
      </c>
      <c r="H2080" s="8">
        <f t="shared" si="227"/>
        <v>-2.4368152262417966E-2</v>
      </c>
      <c r="I2080" s="7">
        <f t="shared" si="228"/>
        <v>3.6366302647137361</v>
      </c>
    </row>
    <row r="2081" spans="1:9" x14ac:dyDescent="0.3">
      <c r="A2081" s="1">
        <v>44596</v>
      </c>
      <c r="B2081" s="2">
        <v>4.7022694013065802E-3</v>
      </c>
      <c r="C2081" s="7">
        <f t="shared" si="229"/>
        <v>9.789942687847262E-4</v>
      </c>
      <c r="D2081" s="7">
        <f t="shared" si="230"/>
        <v>9.3190558271524244E-3</v>
      </c>
      <c r="E2081" s="7">
        <f t="shared" si="231"/>
        <v>2.2432813193675238E-2</v>
      </c>
      <c r="F2081" s="7">
        <f t="shared" si="232"/>
        <v>1.6868533988675332</v>
      </c>
      <c r="G2081" s="2">
        <f t="shared" si="226"/>
        <v>8.3125575816005767E-4</v>
      </c>
      <c r="H2081" s="8">
        <f t="shared" si="227"/>
        <v>3.8710136431465226E-3</v>
      </c>
      <c r="I2081" s="7">
        <f t="shared" si="228"/>
        <v>28.391520211493756</v>
      </c>
    </row>
    <row r="2082" spans="1:9" x14ac:dyDescent="0.3">
      <c r="A2082" s="1">
        <v>44599</v>
      </c>
      <c r="B2082" s="2">
        <v>-3.2092772576098882E-3</v>
      </c>
      <c r="C2082" s="7">
        <f t="shared" si="229"/>
        <v>9.789942687847262E-4</v>
      </c>
      <c r="D2082" s="7">
        <f t="shared" si="230"/>
        <v>9.3190558271524244E-3</v>
      </c>
      <c r="E2082" s="7">
        <f t="shared" si="231"/>
        <v>1.9813607263433345E-2</v>
      </c>
      <c r="F2082" s="7">
        <f t="shared" si="232"/>
        <v>1.6583050243019404</v>
      </c>
      <c r="G2082" s="2">
        <f t="shared" si="226"/>
        <v>8.4544649029574641E-4</v>
      </c>
      <c r="H2082" s="8">
        <f t="shared" si="227"/>
        <v>-4.0547237479056347E-3</v>
      </c>
      <c r="I2082" s="7">
        <f t="shared" si="228"/>
        <v>30.847069461036511</v>
      </c>
    </row>
    <row r="2083" spans="1:9" x14ac:dyDescent="0.3">
      <c r="A2083" s="1">
        <v>44600</v>
      </c>
      <c r="B2083" s="2">
        <v>8.2278360097638448E-3</v>
      </c>
      <c r="C2083" s="7">
        <f t="shared" si="229"/>
        <v>9.789942687847262E-4</v>
      </c>
      <c r="D2083" s="7">
        <f t="shared" si="230"/>
        <v>9.3190558271524244E-3</v>
      </c>
      <c r="E2083" s="7">
        <f t="shared" si="231"/>
        <v>1.7676642104675466E-2</v>
      </c>
      <c r="F2083" s="7">
        <f t="shared" si="232"/>
        <v>1.6799675232418585</v>
      </c>
      <c r="G2083" s="2">
        <f t="shared" si="226"/>
        <v>8.6193303757254691E-4</v>
      </c>
      <c r="H2083" s="8">
        <f t="shared" si="227"/>
        <v>7.3659029721912976E-3</v>
      </c>
      <c r="I2083" s="7">
        <f t="shared" si="228"/>
        <v>27.833819096817713</v>
      </c>
    </row>
    <row r="2084" spans="1:9" x14ac:dyDescent="0.3">
      <c r="A2084" s="1">
        <v>44601</v>
      </c>
      <c r="B2084" s="2">
        <v>1.4636090336505037E-2</v>
      </c>
      <c r="C2084" s="7">
        <f t="shared" si="229"/>
        <v>9.789942687847262E-4</v>
      </c>
      <c r="D2084" s="7">
        <f t="shared" si="230"/>
        <v>9.3190558271524244E-3</v>
      </c>
      <c r="E2084" s="7">
        <f t="shared" si="231"/>
        <v>1.6362845822333459E-2</v>
      </c>
      <c r="F2084" s="7">
        <f t="shared" si="232"/>
        <v>1.6646495568632356</v>
      </c>
      <c r="G2084" s="2">
        <f t="shared" si="226"/>
        <v>8.6927755991634463E-4</v>
      </c>
      <c r="H2084" s="8">
        <f t="shared" si="227"/>
        <v>1.3766812776588692E-2</v>
      </c>
      <c r="I2084" s="7">
        <f t="shared" si="228"/>
        <v>13.846937948693457</v>
      </c>
    </row>
    <row r="2085" spans="1:9" x14ac:dyDescent="0.3">
      <c r="A2085" s="1">
        <v>44602</v>
      </c>
      <c r="B2085" s="2">
        <v>-1.7965687934464514E-2</v>
      </c>
      <c r="C2085" s="7">
        <f t="shared" si="229"/>
        <v>9.789942687847262E-4</v>
      </c>
      <c r="D2085" s="7">
        <f t="shared" si="230"/>
        <v>9.3190558271524244E-3</v>
      </c>
      <c r="E2085" s="7">
        <f t="shared" si="231"/>
        <v>1.6869343829015532E-2</v>
      </c>
      <c r="F2085" s="7">
        <f t="shared" si="232"/>
        <v>1.6801412901164372</v>
      </c>
      <c r="G2085" s="2">
        <f t="shared" si="226"/>
        <v>8.6729491119751784E-4</v>
      </c>
      <c r="H2085" s="8">
        <f t="shared" si="227"/>
        <v>-1.8832982845662032E-2</v>
      </c>
      <c r="I2085" s="7">
        <f t="shared" si="228"/>
        <v>7.1917197634378809</v>
      </c>
    </row>
    <row r="2086" spans="1:9" x14ac:dyDescent="0.3">
      <c r="A2086" s="1">
        <v>44603</v>
      </c>
      <c r="B2086" s="2">
        <v>-1.9718649960301038E-2</v>
      </c>
      <c r="C2086" s="7">
        <f t="shared" si="229"/>
        <v>9.789942687847262E-4</v>
      </c>
      <c r="D2086" s="7">
        <f t="shared" si="230"/>
        <v>9.3190558271524244E-3</v>
      </c>
      <c r="E2086" s="7">
        <f t="shared" si="231"/>
        <v>1.9223500443039949E-2</v>
      </c>
      <c r="F2086" s="7">
        <f t="shared" si="232"/>
        <v>1.6731595310263607</v>
      </c>
      <c r="G2086" s="2">
        <f t="shared" si="226"/>
        <v>8.5098637651638337E-4</v>
      </c>
      <c r="H2086" s="8">
        <f t="shared" si="227"/>
        <v>-2.056963633681742E-2</v>
      </c>
      <c r="I2086" s="7">
        <f t="shared" si="228"/>
        <v>7.0602873022509023</v>
      </c>
    </row>
    <row r="2087" spans="1:9" x14ac:dyDescent="0.3">
      <c r="A2087" s="1">
        <v>44606</v>
      </c>
      <c r="B2087" s="2">
        <v>-3.2693880098907391E-3</v>
      </c>
      <c r="C2087" s="7">
        <f t="shared" si="229"/>
        <v>9.789942687847262E-4</v>
      </c>
      <c r="D2087" s="7">
        <f t="shared" si="230"/>
        <v>9.3190558271524244E-3</v>
      </c>
      <c r="E2087" s="7">
        <f t="shared" si="231"/>
        <v>2.1962374972243463E-2</v>
      </c>
      <c r="F2087" s="7">
        <f t="shared" si="232"/>
        <v>1.6804153640379123</v>
      </c>
      <c r="G2087" s="2">
        <f t="shared" si="226"/>
        <v>8.3360382654359857E-4</v>
      </c>
      <c r="H2087" s="8">
        <f t="shared" si="227"/>
        <v>-4.1029918364343379E-3</v>
      </c>
      <c r="I2087" s="7">
        <f t="shared" si="228"/>
        <v>28.529572166568123</v>
      </c>
    </row>
    <row r="2088" spans="1:9" x14ac:dyDescent="0.3">
      <c r="A2088" s="1">
        <v>44607</v>
      </c>
      <c r="B2088" s="2">
        <v>1.6126924233256457E-2</v>
      </c>
      <c r="C2088" s="7">
        <f t="shared" si="229"/>
        <v>9.789942687847262E-4</v>
      </c>
      <c r="D2088" s="7">
        <f t="shared" si="230"/>
        <v>9.3190558271524244E-3</v>
      </c>
      <c r="E2088" s="7">
        <f t="shared" si="231"/>
        <v>1.9448418423476978E-2</v>
      </c>
      <c r="F2088" s="7">
        <f t="shared" si="232"/>
        <v>1.6632339668824059</v>
      </c>
      <c r="G2088" s="2">
        <f t="shared" si="226"/>
        <v>8.4843697259812752E-4</v>
      </c>
      <c r="H2088" s="8">
        <f t="shared" si="227"/>
        <v>1.5278487260658329E-2</v>
      </c>
      <c r="I2088" s="7">
        <f t="shared" si="228"/>
        <v>13.096278141865326</v>
      </c>
    </row>
    <row r="2089" spans="1:9" x14ac:dyDescent="0.3">
      <c r="A2089" s="1">
        <v>44608</v>
      </c>
      <c r="B2089" s="2">
        <v>1.1207932034469348E-3</v>
      </c>
      <c r="C2089" s="7">
        <f t="shared" si="229"/>
        <v>9.789942687847262E-4</v>
      </c>
      <c r="D2089" s="7">
        <f t="shared" si="230"/>
        <v>9.3190558271524244E-3</v>
      </c>
      <c r="E2089" s="7">
        <f t="shared" si="231"/>
        <v>1.9922050435492573E-2</v>
      </c>
      <c r="F2089" s="7">
        <f t="shared" si="232"/>
        <v>1.6824763276619086</v>
      </c>
      <c r="G2089" s="2">
        <f t="shared" si="226"/>
        <v>8.4732937731682488E-4</v>
      </c>
      <c r="H2089" s="8">
        <f t="shared" si="227"/>
        <v>2.734638261301099E-4</v>
      </c>
      <c r="I2089" s="7">
        <f t="shared" si="228"/>
        <v>33.683369351241197</v>
      </c>
    </row>
    <row r="2090" spans="1:9" x14ac:dyDescent="0.3">
      <c r="A2090" s="1">
        <v>44609</v>
      </c>
      <c r="B2090" s="2">
        <v>-2.1361374820426327E-2</v>
      </c>
      <c r="C2090" s="7">
        <f t="shared" si="229"/>
        <v>9.789942687847262E-4</v>
      </c>
      <c r="D2090" s="7">
        <f t="shared" si="230"/>
        <v>9.3190558271524244E-3</v>
      </c>
      <c r="E2090" s="7">
        <f t="shared" si="231"/>
        <v>1.7573820466899606E-2</v>
      </c>
      <c r="F2090" s="7">
        <f t="shared" si="232"/>
        <v>1.6611910453210441</v>
      </c>
      <c r="G2090" s="2">
        <f t="shared" si="226"/>
        <v>8.6082351671874042E-4</v>
      </c>
      <c r="H2090" s="8">
        <f t="shared" si="227"/>
        <v>-2.2222198337145067E-2</v>
      </c>
      <c r="I2090" s="7">
        <f t="shared" si="228"/>
        <v>5.0171907572519165</v>
      </c>
    </row>
    <row r="2091" spans="1:9" x14ac:dyDescent="0.3">
      <c r="A2091" s="1">
        <v>44610</v>
      </c>
      <c r="B2091" s="2">
        <v>-6.4751330897523385E-3</v>
      </c>
      <c r="C2091" s="7">
        <f t="shared" si="229"/>
        <v>9.789942687847262E-4</v>
      </c>
      <c r="D2091" s="7">
        <f t="shared" si="230"/>
        <v>9.3190558271524244E-3</v>
      </c>
      <c r="E2091" s="7">
        <f t="shared" si="231"/>
        <v>2.1435311797388015E-2</v>
      </c>
      <c r="F2091" s="7">
        <f t="shared" si="232"/>
        <v>1.6915136058279314</v>
      </c>
      <c r="G2091" s="2">
        <f t="shared" si="226"/>
        <v>8.3835010978653226E-4</v>
      </c>
      <c r="H2091" s="8">
        <f t="shared" si="227"/>
        <v>-7.3134831995388706E-3</v>
      </c>
      <c r="I2091" s="7">
        <f t="shared" si="228"/>
        <v>25.31020217717462</v>
      </c>
    </row>
    <row r="2092" spans="1:9" x14ac:dyDescent="0.3">
      <c r="A2092" s="1">
        <v>44614</v>
      </c>
      <c r="B2092" s="2">
        <v>-1.0731592448247507E-2</v>
      </c>
      <c r="C2092" s="7">
        <f t="shared" si="229"/>
        <v>9.789942687847262E-4</v>
      </c>
      <c r="D2092" s="7">
        <f t="shared" si="230"/>
        <v>9.3190558271524244E-3</v>
      </c>
      <c r="E2092" s="7">
        <f t="shared" si="231"/>
        <v>1.9444965962233791E-2</v>
      </c>
      <c r="F2092" s="7">
        <f t="shared" si="232"/>
        <v>1.6558831973088148</v>
      </c>
      <c r="G2092" s="2">
        <f t="shared" si="226"/>
        <v>8.4766964207179428E-4</v>
      </c>
      <c r="H2092" s="8">
        <f t="shared" si="227"/>
        <v>-1.1579262090319301E-2</v>
      </c>
      <c r="I2092" s="7">
        <f t="shared" si="228"/>
        <v>18.783832924267227</v>
      </c>
    </row>
    <row r="2093" spans="1:9" x14ac:dyDescent="0.3">
      <c r="A2093" s="1">
        <v>44615</v>
      </c>
      <c r="B2093" s="2">
        <v>-1.7738684345538269E-2</v>
      </c>
      <c r="C2093" s="7">
        <f t="shared" si="229"/>
        <v>9.789942687847262E-4</v>
      </c>
      <c r="D2093" s="7">
        <f t="shared" si="230"/>
        <v>9.3190558271524244E-3</v>
      </c>
      <c r="E2093" s="7">
        <f t="shared" si="231"/>
        <v>1.8753604066494855E-2</v>
      </c>
      <c r="F2093" s="7">
        <f t="shared" si="232"/>
        <v>1.6851854679601757</v>
      </c>
      <c r="G2093" s="2">
        <f t="shared" si="226"/>
        <v>8.5532109746991086E-4</v>
      </c>
      <c r="H2093" s="8">
        <f t="shared" si="227"/>
        <v>-1.8594005443008179E-2</v>
      </c>
      <c r="I2093" s="7">
        <f t="shared" si="228"/>
        <v>8.566262332412327</v>
      </c>
    </row>
    <row r="2094" spans="1:9" x14ac:dyDescent="0.3">
      <c r="A2094" s="1">
        <v>44616</v>
      </c>
      <c r="B2094" s="2">
        <v>1.5049152443168179E-2</v>
      </c>
      <c r="C2094" s="7">
        <f t="shared" si="229"/>
        <v>9.789942687847262E-4</v>
      </c>
      <c r="D2094" s="7">
        <f t="shared" si="230"/>
        <v>9.3190558271524244E-3</v>
      </c>
      <c r="E2094" s="7">
        <f t="shared" si="231"/>
        <v>2.066819166343814E-2</v>
      </c>
      <c r="F2094" s="7">
        <f t="shared" si="232"/>
        <v>1.6690821345881892</v>
      </c>
      <c r="G2094" s="2">
        <f t="shared" si="226"/>
        <v>8.4090947660700834E-4</v>
      </c>
      <c r="H2094" s="8">
        <f t="shared" si="227"/>
        <v>1.4208242966561171E-2</v>
      </c>
      <c r="I2094" s="7">
        <f t="shared" si="228"/>
        <v>14.987826888135629</v>
      </c>
    </row>
    <row r="2095" spans="1:9" x14ac:dyDescent="0.3">
      <c r="A2095" s="1">
        <v>44617</v>
      </c>
      <c r="B2095" s="2">
        <v>2.2063962930141789E-2</v>
      </c>
      <c r="C2095" s="7">
        <f t="shared" si="229"/>
        <v>9.789942687847262E-4</v>
      </c>
      <c r="D2095" s="7">
        <f t="shared" si="230"/>
        <v>9.3190558271524244E-3</v>
      </c>
      <c r="E2095" s="7">
        <f t="shared" si="231"/>
        <v>2.0554959457329176E-2</v>
      </c>
      <c r="F2095" s="7">
        <f t="shared" si="232"/>
        <v>1.6771395682687349</v>
      </c>
      <c r="G2095" s="2">
        <f t="shared" si="226"/>
        <v>8.4256067484043853E-4</v>
      </c>
      <c r="H2095" s="8">
        <f t="shared" si="227"/>
        <v>2.122140225530135E-2</v>
      </c>
      <c r="I2095" s="7">
        <f t="shared" si="228"/>
        <v>7.1803441077589021</v>
      </c>
    </row>
    <row r="2096" spans="1:9" x14ac:dyDescent="0.3">
      <c r="A2096" s="1">
        <v>44620</v>
      </c>
      <c r="B2096" s="2">
        <v>-2.5585508749336183E-3</v>
      </c>
      <c r="C2096" s="7">
        <f t="shared" si="229"/>
        <v>9.789942687847262E-4</v>
      </c>
      <c r="D2096" s="7">
        <f t="shared" si="230"/>
        <v>9.3190558271524244E-3</v>
      </c>
      <c r="E2096" s="7">
        <f t="shared" si="231"/>
        <v>2.3376928901539556E-2</v>
      </c>
      <c r="F2096" s="7">
        <f t="shared" si="232"/>
        <v>1.6781846391442867</v>
      </c>
      <c r="G2096" s="2">
        <f t="shared" si="226"/>
        <v>8.2396079036252553E-4</v>
      </c>
      <c r="H2096" s="8">
        <f t="shared" si="227"/>
        <v>-3.3825116652961441E-3</v>
      </c>
      <c r="I2096" s="7">
        <f t="shared" si="228"/>
        <v>27.488570893582008</v>
      </c>
    </row>
    <row r="2097" spans="1:9" x14ac:dyDescent="0.3">
      <c r="A2097" s="1">
        <v>44621</v>
      </c>
      <c r="B2097" s="2">
        <v>-1.5230245081473526E-2</v>
      </c>
      <c r="C2097" s="7">
        <f t="shared" si="229"/>
        <v>9.789942687847262E-4</v>
      </c>
      <c r="D2097" s="7">
        <f t="shared" si="230"/>
        <v>9.3190558271524244E-3</v>
      </c>
      <c r="E2097" s="7">
        <f t="shared" si="231"/>
        <v>2.0548481811357724E-2</v>
      </c>
      <c r="F2097" s="7">
        <f t="shared" si="232"/>
        <v>1.6647682361384615</v>
      </c>
      <c r="G2097" s="2">
        <f t="shared" si="226"/>
        <v>8.412252581269479E-4</v>
      </c>
      <c r="H2097" s="8">
        <f t="shared" si="227"/>
        <v>-1.6071470339600474E-2</v>
      </c>
      <c r="I2097" s="7">
        <f t="shared" si="228"/>
        <v>12.413551383350061</v>
      </c>
    </row>
    <row r="2098" spans="1:9" x14ac:dyDescent="0.3">
      <c r="A2098" s="1">
        <v>44622</v>
      </c>
      <c r="B2098" s="2">
        <v>1.839619465864617E-2</v>
      </c>
      <c r="C2098" s="7">
        <f t="shared" si="229"/>
        <v>9.789942687847262E-4</v>
      </c>
      <c r="D2098" s="7">
        <f t="shared" si="230"/>
        <v>9.3190558271524244E-3</v>
      </c>
      <c r="E2098" s="7">
        <f t="shared" si="231"/>
        <v>2.1118404957092139E-2</v>
      </c>
      <c r="F2098" s="7">
        <f t="shared" si="232"/>
        <v>1.6820294610539619</v>
      </c>
      <c r="G2098" s="2">
        <f t="shared" si="226"/>
        <v>8.3937248115688019E-4</v>
      </c>
      <c r="H2098" s="8">
        <f t="shared" si="227"/>
        <v>1.755682217748929E-2</v>
      </c>
      <c r="I2098" s="7">
        <f t="shared" si="228"/>
        <v>10.888365000953588</v>
      </c>
    </row>
    <row r="2099" spans="1:9" x14ac:dyDescent="0.3">
      <c r="A2099" s="1">
        <v>44623</v>
      </c>
      <c r="B2099" s="2">
        <v>-4.978477798091574E-3</v>
      </c>
      <c r="C2099" s="7">
        <f t="shared" si="229"/>
        <v>9.789942687847262E-4</v>
      </c>
      <c r="D2099" s="7">
        <f t="shared" si="230"/>
        <v>9.3190558271524244E-3</v>
      </c>
      <c r="E2099" s="7">
        <f t="shared" si="231"/>
        <v>2.2173123682365275E-2</v>
      </c>
      <c r="F2099" s="7">
        <f t="shared" si="232"/>
        <v>1.6703937549903374</v>
      </c>
      <c r="G2099" s="2">
        <f t="shared" si="226"/>
        <v>8.3101300396269543E-4</v>
      </c>
      <c r="H2099" s="8">
        <f t="shared" si="227"/>
        <v>-5.809490802054269E-3</v>
      </c>
      <c r="I2099" s="7">
        <f t="shared" si="228"/>
        <v>26.413026097285666</v>
      </c>
    </row>
    <row r="2100" spans="1:9" x14ac:dyDescent="0.3">
      <c r="A2100" s="1">
        <v>44624</v>
      </c>
      <c r="B2100" s="2">
        <v>-8.1245370536822126E-3</v>
      </c>
      <c r="C2100" s="7">
        <f t="shared" si="229"/>
        <v>9.789942687847262E-4</v>
      </c>
      <c r="D2100" s="7">
        <f t="shared" si="230"/>
        <v>9.3190558271524244E-3</v>
      </c>
      <c r="E2100" s="7">
        <f t="shared" si="231"/>
        <v>1.982019334245862E-2</v>
      </c>
      <c r="F2100" s="7">
        <f t="shared" si="232"/>
        <v>1.6713102291543238</v>
      </c>
      <c r="G2100" s="2">
        <f t="shared" si="226"/>
        <v>8.4681474032806783E-4</v>
      </c>
      <c r="H2100" s="8">
        <f t="shared" si="227"/>
        <v>-8.9713517940102801E-3</v>
      </c>
      <c r="I2100" s="7">
        <f t="shared" si="228"/>
        <v>23.357576877169471</v>
      </c>
    </row>
    <row r="2101" spans="1:9" x14ac:dyDescent="0.3">
      <c r="A2101" s="1">
        <v>44627</v>
      </c>
      <c r="B2101" s="2">
        <v>-2.9479190554034695E-2</v>
      </c>
      <c r="C2101" s="7">
        <f t="shared" si="229"/>
        <v>9.789942687847262E-4</v>
      </c>
      <c r="D2101" s="7">
        <f t="shared" si="230"/>
        <v>9.3190558271524244E-3</v>
      </c>
      <c r="E2101" s="7">
        <f t="shared" si="231"/>
        <v>1.8433426583926077E-2</v>
      </c>
      <c r="F2101" s="7">
        <f t="shared" si="232"/>
        <v>1.6719604624127311</v>
      </c>
      <c r="G2101" s="2">
        <f t="shared" si="226"/>
        <v>8.5612790746061667E-4</v>
      </c>
      <c r="H2101" s="8">
        <f t="shared" si="227"/>
        <v>-3.0335318461495311E-2</v>
      </c>
      <c r="I2101" s="7">
        <f t="shared" si="228"/>
        <v>1.9602952057951191</v>
      </c>
    </row>
    <row r="2102" spans="1:9" x14ac:dyDescent="0.3">
      <c r="A2102" s="1">
        <v>44628</v>
      </c>
      <c r="B2102" s="2">
        <v>-7.5817116233829474E-3</v>
      </c>
      <c r="C2102" s="7">
        <f t="shared" si="229"/>
        <v>9.789942687847262E-4</v>
      </c>
      <c r="D2102" s="7">
        <f t="shared" si="230"/>
        <v>9.3190558271524244E-3</v>
      </c>
      <c r="E2102" s="7">
        <f t="shared" si="231"/>
        <v>2.714484150648324E-2</v>
      </c>
      <c r="F2102" s="7">
        <f t="shared" si="232"/>
        <v>1.6956229234971685</v>
      </c>
      <c r="G2102" s="2">
        <f t="shared" si="226"/>
        <v>8.0146988888495779E-4</v>
      </c>
      <c r="H2102" s="8">
        <f t="shared" si="227"/>
        <v>-8.3831815122679051E-3</v>
      </c>
      <c r="I2102" s="7">
        <f t="shared" si="228"/>
        <v>20.793824902508813</v>
      </c>
    </row>
    <row r="2103" spans="1:9" x14ac:dyDescent="0.3">
      <c r="A2103" s="1">
        <v>44629</v>
      </c>
      <c r="B2103" s="2">
        <v>2.6810765755942878E-2</v>
      </c>
      <c r="C2103" s="7">
        <f t="shared" si="229"/>
        <v>9.789942687847262E-4</v>
      </c>
      <c r="D2103" s="7">
        <f t="shared" si="230"/>
        <v>9.3190558271524244E-3</v>
      </c>
      <c r="E2103" s="7">
        <f t="shared" si="231"/>
        <v>2.4337498608028089E-2</v>
      </c>
      <c r="F2103" s="7">
        <f t="shared" si="232"/>
        <v>1.6532540531362341</v>
      </c>
      <c r="G2103" s="2">
        <f t="shared" si="226"/>
        <v>8.142701770173298E-4</v>
      </c>
      <c r="H2103" s="8">
        <f t="shared" si="227"/>
        <v>2.5996495578925548E-2</v>
      </c>
      <c r="I2103" s="7">
        <f t="shared" si="228"/>
        <v>5.7024239417148994</v>
      </c>
    </row>
    <row r="2104" spans="1:9" x14ac:dyDescent="0.3">
      <c r="A2104" s="1">
        <v>44630</v>
      </c>
      <c r="B2104" s="2">
        <v>-4.5156098583106763E-3</v>
      </c>
      <c r="C2104" s="7">
        <f t="shared" si="229"/>
        <v>9.789942687847262E-4</v>
      </c>
      <c r="D2104" s="7">
        <f t="shared" si="230"/>
        <v>9.3190558271524244E-3</v>
      </c>
      <c r="E2104" s="7">
        <f t="shared" si="231"/>
        <v>2.9132917884237039E-2</v>
      </c>
      <c r="F2104" s="7">
        <f t="shared" si="232"/>
        <v>1.7027594531651278</v>
      </c>
      <c r="G2104" s="2">
        <f t="shared" si="226"/>
        <v>7.8954240372382776E-4</v>
      </c>
      <c r="H2104" s="8">
        <f t="shared" si="227"/>
        <v>-5.3051522620345039E-3</v>
      </c>
      <c r="I2104" s="7">
        <f t="shared" si="228"/>
        <v>21.838734688451154</v>
      </c>
    </row>
    <row r="2105" spans="1:9" x14ac:dyDescent="0.3">
      <c r="A2105" s="1">
        <v>44631</v>
      </c>
      <c r="B2105" s="2">
        <v>-1.2714990896815714E-2</v>
      </c>
      <c r="C2105" s="7">
        <f t="shared" si="229"/>
        <v>9.789942687847262E-4</v>
      </c>
      <c r="D2105" s="7">
        <f t="shared" si="230"/>
        <v>9.3190558271524244E-3</v>
      </c>
      <c r="E2105" s="7">
        <f t="shared" si="231"/>
        <v>2.5478196934103647E-2</v>
      </c>
      <c r="F2105" s="7">
        <f t="shared" si="232"/>
        <v>1.6466373878133971</v>
      </c>
      <c r="G2105" s="2">
        <f t="shared" si="226"/>
        <v>8.0560138243885345E-4</v>
      </c>
      <c r="H2105" s="8">
        <f t="shared" si="227"/>
        <v>-1.3520592279254567E-2</v>
      </c>
      <c r="I2105" s="7">
        <f t="shared" si="228"/>
        <v>15.988191427134458</v>
      </c>
    </row>
    <row r="2106" spans="1:9" x14ac:dyDescent="0.3">
      <c r="A2106" s="1">
        <v>44634</v>
      </c>
      <c r="B2106" s="2">
        <v>-7.3082962524990691E-3</v>
      </c>
      <c r="C2106" s="7">
        <f t="shared" si="229"/>
        <v>9.789942687847262E-4</v>
      </c>
      <c r="D2106" s="7">
        <f t="shared" si="230"/>
        <v>9.3190558271524244E-3</v>
      </c>
      <c r="E2106" s="7">
        <f t="shared" si="231"/>
        <v>2.4287027884690469E-2</v>
      </c>
      <c r="F2106" s="7">
        <f t="shared" si="232"/>
        <v>1.6935892334471037</v>
      </c>
      <c r="G2106" s="2">
        <f t="shared" si="226"/>
        <v>8.1990248171382374E-4</v>
      </c>
      <c r="H2106" s="8">
        <f t="shared" si="227"/>
        <v>-8.1281987342128933E-3</v>
      </c>
      <c r="I2106" s="7">
        <f t="shared" si="228"/>
        <v>22.533979929681283</v>
      </c>
    </row>
    <row r="2107" spans="1:9" x14ac:dyDescent="0.3">
      <c r="A2107" s="1">
        <v>44635</v>
      </c>
      <c r="B2107" s="2">
        <v>2.1990278548791542E-2</v>
      </c>
      <c r="C2107" s="7">
        <f t="shared" si="229"/>
        <v>9.789942687847262E-4</v>
      </c>
      <c r="D2107" s="7">
        <f t="shared" si="230"/>
        <v>9.3190558271524244E-3</v>
      </c>
      <c r="E2107" s="7">
        <f t="shared" si="231"/>
        <v>2.1937826055161862E-2</v>
      </c>
      <c r="F2107" s="7">
        <f t="shared" si="232"/>
        <v>1.6546731310271099</v>
      </c>
      <c r="G2107" s="2">
        <f t="shared" si="226"/>
        <v>8.3068580486671045E-4</v>
      </c>
      <c r="H2107" s="8">
        <f t="shared" si="227"/>
        <v>2.1159592743924833E-2</v>
      </c>
      <c r="I2107" s="7">
        <f t="shared" si="228"/>
        <v>7.954355499294171</v>
      </c>
    </row>
    <row r="2108" spans="1:9" x14ac:dyDescent="0.3">
      <c r="A2108" s="1">
        <v>44636</v>
      </c>
      <c r="B2108" s="2">
        <v>2.2174388036722892E-2</v>
      </c>
      <c r="C2108" s="7">
        <f t="shared" si="229"/>
        <v>9.789942687847262E-4</v>
      </c>
      <c r="D2108" s="7">
        <f t="shared" si="230"/>
        <v>9.3190558271524244E-3</v>
      </c>
      <c r="E2108" s="7">
        <f t="shared" si="231"/>
        <v>2.4483472429185499E-2</v>
      </c>
      <c r="F2108" s="7">
        <f t="shared" si="232"/>
        <v>1.6951238559555657</v>
      </c>
      <c r="G2108" s="2">
        <f t="shared" si="226"/>
        <v>8.188114138829621E-4</v>
      </c>
      <c r="H2108" s="8">
        <f t="shared" si="227"/>
        <v>2.135557662283993E-2</v>
      </c>
      <c r="I2108" s="7">
        <f t="shared" si="228"/>
        <v>8.5448049182346786</v>
      </c>
    </row>
    <row r="2109" spans="1:9" x14ac:dyDescent="0.3">
      <c r="A2109" s="1">
        <v>44637</v>
      </c>
      <c r="B2109" s="2">
        <v>1.2510942335594244E-2</v>
      </c>
      <c r="C2109" s="7">
        <f t="shared" si="229"/>
        <v>9.789942687847262E-4</v>
      </c>
      <c r="D2109" s="7">
        <f t="shared" si="230"/>
        <v>9.3190558271524244E-3</v>
      </c>
      <c r="E2109" s="7">
        <f t="shared" si="231"/>
        <v>2.6674778426471913E-2</v>
      </c>
      <c r="F2109" s="7">
        <f t="shared" si="232"/>
        <v>1.6647288747685054</v>
      </c>
      <c r="G2109" s="2">
        <f t="shared" si="226"/>
        <v>8.0014523684529743E-4</v>
      </c>
      <c r="H2109" s="8">
        <f t="shared" si="227"/>
        <v>1.1710797098748947E-2</v>
      </c>
      <c r="I2109" s="7">
        <f t="shared" si="228"/>
        <v>17.783156423079777</v>
      </c>
    </row>
    <row r="2110" spans="1:9" x14ac:dyDescent="0.3">
      <c r="A2110" s="1">
        <v>44638</v>
      </c>
      <c r="B2110" s="2">
        <v>1.095283689322013E-2</v>
      </c>
      <c r="C2110" s="7">
        <f t="shared" si="229"/>
        <v>9.789942687847262E-4</v>
      </c>
      <c r="D2110" s="7">
        <f t="shared" si="230"/>
        <v>9.3190558271524244E-3</v>
      </c>
      <c r="E2110" s="7">
        <f t="shared" si="231"/>
        <v>2.4735376614064563E-2</v>
      </c>
      <c r="F2110" s="7">
        <f t="shared" si="232"/>
        <v>1.6785744663521043</v>
      </c>
      <c r="G2110" s="2">
        <f t="shared" si="226"/>
        <v>8.1500331871285864E-4</v>
      </c>
      <c r="H2110" s="8">
        <f t="shared" si="227"/>
        <v>1.0137833574507272E-2</v>
      </c>
      <c r="I2110" s="7">
        <f t="shared" si="228"/>
        <v>20.073392695894043</v>
      </c>
    </row>
    <row r="2111" spans="1:9" x14ac:dyDescent="0.3">
      <c r="A2111" s="1">
        <v>44641</v>
      </c>
      <c r="B2111" s="2">
        <v>-2.924723628561221E-4</v>
      </c>
      <c r="C2111" s="7">
        <f t="shared" si="229"/>
        <v>9.789942687847262E-4</v>
      </c>
      <c r="D2111" s="7">
        <f t="shared" si="230"/>
        <v>9.3190558271524244E-3</v>
      </c>
      <c r="E2111" s="7">
        <f t="shared" si="231"/>
        <v>2.2737208807190462E-2</v>
      </c>
      <c r="F2111" s="7">
        <f t="shared" si="232"/>
        <v>1.6671001943328863</v>
      </c>
      <c r="G2111" s="2">
        <f t="shared" si="226"/>
        <v>8.2684075801310836E-4</v>
      </c>
      <c r="H2111" s="8">
        <f t="shared" si="227"/>
        <v>-1.1193131208692305E-3</v>
      </c>
      <c r="I2111" s="7">
        <f t="shared" si="228"/>
        <v>29.102458194902102</v>
      </c>
    </row>
    <row r="2112" spans="1:9" x14ac:dyDescent="0.3">
      <c r="A2112" s="1">
        <v>44642</v>
      </c>
      <c r="B2112" s="2">
        <v>1.1701296002139872E-2</v>
      </c>
      <c r="C2112" s="7">
        <f t="shared" si="229"/>
        <v>9.789942687847262E-4</v>
      </c>
      <c r="D2112" s="7">
        <f t="shared" si="230"/>
        <v>9.3190558271524244E-3</v>
      </c>
      <c r="E2112" s="7">
        <f t="shared" si="231"/>
        <v>1.990284128981298E-2</v>
      </c>
      <c r="F2112" s="7">
        <f t="shared" si="232"/>
        <v>1.6728697803028734</v>
      </c>
      <c r="G2112" s="2">
        <f t="shared" si="226"/>
        <v>8.4643153746441924E-4</v>
      </c>
      <c r="H2112" s="8">
        <f t="shared" si="227"/>
        <v>1.0854864464675453E-2</v>
      </c>
      <c r="I2112" s="7">
        <f t="shared" si="228"/>
        <v>20.187127704296536</v>
      </c>
    </row>
    <row r="2113" spans="1:9" x14ac:dyDescent="0.3">
      <c r="A2113" s="1">
        <v>44643</v>
      </c>
      <c r="B2113" s="2">
        <v>-1.2878328537085704E-2</v>
      </c>
      <c r="C2113" s="7">
        <f t="shared" si="229"/>
        <v>9.789942687847262E-4</v>
      </c>
      <c r="D2113" s="7">
        <f t="shared" si="230"/>
        <v>9.3190558271524244E-3</v>
      </c>
      <c r="E2113" s="7">
        <f t="shared" si="231"/>
        <v>1.8939503621676543E-2</v>
      </c>
      <c r="F2113" s="7">
        <f t="shared" si="232"/>
        <v>1.6718535149139453</v>
      </c>
      <c r="G2113" s="2">
        <f t="shared" si="226"/>
        <v>8.5274373143288821E-4</v>
      </c>
      <c r="H2113" s="8">
        <f t="shared" si="227"/>
        <v>-1.3731072268518591E-2</v>
      </c>
      <c r="I2113" s="7">
        <f t="shared" si="228"/>
        <v>15.096175666587969</v>
      </c>
    </row>
    <row r="2114" spans="1:9" x14ac:dyDescent="0.3">
      <c r="A2114" s="1">
        <v>44644</v>
      </c>
      <c r="B2114" s="2">
        <v>1.5074285806291776E-2</v>
      </c>
      <c r="C2114" s="7">
        <f t="shared" si="229"/>
        <v>9.789942687847262E-4</v>
      </c>
      <c r="D2114" s="7">
        <f t="shared" si="230"/>
        <v>9.3190558271524244E-3</v>
      </c>
      <c r="E2114" s="7">
        <f t="shared" si="231"/>
        <v>1.8976869364576827E-2</v>
      </c>
      <c r="F2114" s="7">
        <f t="shared" si="232"/>
        <v>1.6746572279011873</v>
      </c>
      <c r="G2114" s="2">
        <f t="shared" si="226"/>
        <v>8.5278199751156352E-4</v>
      </c>
      <c r="H2114" s="8">
        <f t="shared" si="227"/>
        <v>1.4221503808780213E-2</v>
      </c>
      <c r="I2114" s="7">
        <f t="shared" si="228"/>
        <v>14.415145519829771</v>
      </c>
    </row>
    <row r="2115" spans="1:9" x14ac:dyDescent="0.3">
      <c r="A2115" s="1">
        <v>44645</v>
      </c>
      <c r="B2115" s="2">
        <v>4.8837117314222134E-3</v>
      </c>
      <c r="C2115" s="7">
        <f t="shared" si="229"/>
        <v>9.789942687847262E-4</v>
      </c>
      <c r="D2115" s="7">
        <f t="shared" si="230"/>
        <v>9.3190558271524244E-3</v>
      </c>
      <c r="E2115" s="7">
        <f t="shared" si="231"/>
        <v>1.9168430961855158E-2</v>
      </c>
      <c r="F2115" s="7">
        <f t="shared" si="232"/>
        <v>1.6729282122645637</v>
      </c>
      <c r="G2115" s="2">
        <f t="shared" ref="G2115:G2178" si="233">C2115 - E2115*EXP(1/(2*F2115^2))*SINH(D2115/F2115)</f>
        <v>8.513291248827071E-4</v>
      </c>
      <c r="H2115" s="8">
        <f t="shared" ref="H2115:H2178" si="234">B2115-G2115</f>
        <v>4.0323826065395063E-3</v>
      </c>
      <c r="I2115" s="7">
        <f t="shared" ref="I2115:I2178" si="235">F2115/(E2115*SQRT(2*PI()))*1/SQRT(1 + ((B2115-C2115)/E2115)^2)*EXP(-1/2*(D2115 + F2115*ASINH((B2115-C2115)/E2115))^2)</f>
        <v>32.114881740591294</v>
      </c>
    </row>
    <row r="2116" spans="1:9" x14ac:dyDescent="0.3">
      <c r="A2116" s="1">
        <v>44648</v>
      </c>
      <c r="B2116" s="2">
        <v>7.1129817968362818E-3</v>
      </c>
      <c r="C2116" s="7">
        <f t="shared" ref="C2116:C2179" si="236">C2115*L$17 + L$16*$H2115^2 + L$15</f>
        <v>9.789942687847262E-4</v>
      </c>
      <c r="D2116" s="7">
        <f t="shared" ref="D2116:D2179" si="237">D2115*M$17 + M$16*$H2115^2 + M$15</f>
        <v>9.3190558271524244E-3</v>
      </c>
      <c r="E2116" s="7">
        <f t="shared" ref="E2116:E2179" si="238">E2115*N$17 + N$16*$H2115^2 + N$15</f>
        <v>1.7143926372646608E-2</v>
      </c>
      <c r="F2116" s="7">
        <f t="shared" ref="F2116:F2179" si="239">F2115*O$17 + O$16*$H2115^2 + O$15</f>
        <v>1.6688877082396998</v>
      </c>
      <c r="G2116" s="2">
        <f t="shared" si="233"/>
        <v>8.6443706111152775E-4</v>
      </c>
      <c r="H2116" s="8">
        <f t="shared" si="234"/>
        <v>6.2485447357247537E-3</v>
      </c>
      <c r="I2116" s="7">
        <f t="shared" si="235"/>
        <v>30.644610120446721</v>
      </c>
    </row>
    <row r="2117" spans="1:9" x14ac:dyDescent="0.3">
      <c r="A2117" s="1">
        <v>44649</v>
      </c>
      <c r="B2117" s="2">
        <v>1.2370758292824968E-2</v>
      </c>
      <c r="C2117" s="7">
        <f t="shared" si="236"/>
        <v>9.789942687847262E-4</v>
      </c>
      <c r="D2117" s="7">
        <f t="shared" si="237"/>
        <v>9.3190558271524244E-3</v>
      </c>
      <c r="E2117" s="7">
        <f t="shared" si="238"/>
        <v>1.5746268278942814E-2</v>
      </c>
      <c r="F2117" s="7">
        <f t="shared" si="239"/>
        <v>1.6726030906212006</v>
      </c>
      <c r="G2117" s="2">
        <f t="shared" si="233"/>
        <v>8.7409366251298376E-4</v>
      </c>
      <c r="H2117" s="8">
        <f t="shared" si="234"/>
        <v>1.1496664630311985E-2</v>
      </c>
      <c r="I2117" s="7">
        <f t="shared" si="235"/>
        <v>18.071775838567948</v>
      </c>
    </row>
    <row r="2118" spans="1:9" x14ac:dyDescent="0.3">
      <c r="A2118" s="1">
        <v>44650</v>
      </c>
      <c r="B2118" s="2">
        <v>-6.1747476433026138E-3</v>
      </c>
      <c r="C2118" s="7">
        <f t="shared" si="236"/>
        <v>9.789942687847262E-4</v>
      </c>
      <c r="D2118" s="7">
        <f t="shared" si="237"/>
        <v>9.3190558271524244E-3</v>
      </c>
      <c r="E2118" s="7">
        <f t="shared" si="238"/>
        <v>1.56894162100541E-2</v>
      </c>
      <c r="F2118" s="7">
        <f t="shared" si="239"/>
        <v>1.6724681209833263</v>
      </c>
      <c r="G2118" s="2">
        <f t="shared" si="233"/>
        <v>8.7446095667983482E-4</v>
      </c>
      <c r="H2118" s="8">
        <f t="shared" si="234"/>
        <v>-7.0492085999824487E-3</v>
      </c>
      <c r="I2118" s="7">
        <f t="shared" si="235"/>
        <v>29.664178153627418</v>
      </c>
    </row>
    <row r="2119" spans="1:9" x14ac:dyDescent="0.3">
      <c r="A2119" s="1">
        <v>44651</v>
      </c>
      <c r="B2119" s="2">
        <v>-1.5391233177356578E-2</v>
      </c>
      <c r="C2119" s="7">
        <f t="shared" si="236"/>
        <v>9.789942687847262E-4</v>
      </c>
      <c r="D2119" s="7">
        <f t="shared" si="237"/>
        <v>9.3190558271524244E-3</v>
      </c>
      <c r="E2119" s="7">
        <f t="shared" si="238"/>
        <v>1.4674983102979322E-2</v>
      </c>
      <c r="F2119" s="7">
        <f t="shared" si="239"/>
        <v>1.6701977838323623</v>
      </c>
      <c r="G2119" s="2">
        <f t="shared" si="233"/>
        <v>8.8103925175579722E-4</v>
      </c>
      <c r="H2119" s="8">
        <f t="shared" si="234"/>
        <v>-1.6272272429112375E-2</v>
      </c>
      <c r="I2119" s="7">
        <f t="shared" si="235"/>
        <v>8.4899312310066133</v>
      </c>
    </row>
    <row r="2120" spans="1:9" x14ac:dyDescent="0.3">
      <c r="A2120" s="1">
        <v>44652</v>
      </c>
      <c r="B2120" s="2">
        <v>2.834033875256603E-3</v>
      </c>
      <c r="C2120" s="7">
        <f t="shared" si="236"/>
        <v>9.789942687847262E-4</v>
      </c>
      <c r="D2120" s="7">
        <f t="shared" si="237"/>
        <v>9.3190558271524244E-3</v>
      </c>
      <c r="E2120" s="7">
        <f t="shared" si="238"/>
        <v>1.6364207415265411E-2</v>
      </c>
      <c r="F2120" s="7">
        <f t="shared" si="239"/>
        <v>1.6781043038971328</v>
      </c>
      <c r="G2120" s="2">
        <f t="shared" si="233"/>
        <v>8.70461424699494E-4</v>
      </c>
      <c r="H2120" s="8">
        <f t="shared" si="234"/>
        <v>1.9635724505571092E-3</v>
      </c>
      <c r="I2120" s="7">
        <f t="shared" si="235"/>
        <v>39.851967331856329</v>
      </c>
    </row>
    <row r="2121" spans="1:9" x14ac:dyDescent="0.3">
      <c r="A2121" s="1">
        <v>44655</v>
      </c>
      <c r="B2121" s="2">
        <v>8.5666226035339132E-3</v>
      </c>
      <c r="C2121" s="7">
        <f t="shared" si="236"/>
        <v>9.789942687847262E-4</v>
      </c>
      <c r="D2121" s="7">
        <f t="shared" si="237"/>
        <v>9.3190558271524244E-3</v>
      </c>
      <c r="E2121" s="7">
        <f t="shared" si="238"/>
        <v>1.4692190203609842E-2</v>
      </c>
      <c r="F2121" s="7">
        <f t="shared" si="239"/>
        <v>1.6646108756402684</v>
      </c>
      <c r="G2121" s="2">
        <f t="shared" si="233"/>
        <v>8.8047658124622166E-4</v>
      </c>
      <c r="H2121" s="8">
        <f t="shared" si="234"/>
        <v>7.6861460222876913E-3</v>
      </c>
      <c r="I2121" s="7">
        <f t="shared" si="235"/>
        <v>28.345858680777805</v>
      </c>
    </row>
    <row r="2122" spans="1:9" x14ac:dyDescent="0.3">
      <c r="A2122" s="1">
        <v>44656</v>
      </c>
      <c r="B2122" s="2">
        <v>-1.2631330949275266E-2</v>
      </c>
      <c r="C2122" s="7">
        <f t="shared" si="236"/>
        <v>9.789942687847262E-4</v>
      </c>
      <c r="D2122" s="7">
        <f t="shared" si="237"/>
        <v>9.3190558271524244E-3</v>
      </c>
      <c r="E2122" s="7">
        <f t="shared" si="238"/>
        <v>1.3964970305503857E-2</v>
      </c>
      <c r="F2122" s="7">
        <f t="shared" si="239"/>
        <v>1.676418301808358</v>
      </c>
      <c r="G2122" s="2">
        <f t="shared" si="233"/>
        <v>8.8624767497410921E-4</v>
      </c>
      <c r="H2122" s="8">
        <f t="shared" si="234"/>
        <v>-1.3517578624249375E-2</v>
      </c>
      <c r="I2122" s="7">
        <f t="shared" si="235"/>
        <v>12.197327844723592</v>
      </c>
    </row>
    <row r="2123" spans="1:9" x14ac:dyDescent="0.3">
      <c r="A2123" s="1">
        <v>44657</v>
      </c>
      <c r="B2123" s="2">
        <v>-9.9994163805848801E-3</v>
      </c>
      <c r="C2123" s="7">
        <f t="shared" si="236"/>
        <v>9.789942687847262E-4</v>
      </c>
      <c r="D2123" s="7">
        <f t="shared" si="237"/>
        <v>9.3190558271524244E-3</v>
      </c>
      <c r="E2123" s="7">
        <f t="shared" si="238"/>
        <v>1.481753970337288E-2</v>
      </c>
      <c r="F2123" s="7">
        <f t="shared" si="239"/>
        <v>1.6710328305304896</v>
      </c>
      <c r="G2123" s="2">
        <f t="shared" si="233"/>
        <v>8.801548204119341E-4</v>
      </c>
      <c r="H2123" s="8">
        <f t="shared" si="234"/>
        <v>-1.0879571200996814E-2</v>
      </c>
      <c r="I2123" s="7">
        <f t="shared" si="235"/>
        <v>18.944967277422418</v>
      </c>
    </row>
    <row r="2124" spans="1:9" x14ac:dyDescent="0.3">
      <c r="A2124" s="1">
        <v>44658</v>
      </c>
      <c r="B2124" s="2">
        <v>5.0389357070335095E-3</v>
      </c>
      <c r="C2124" s="7">
        <f t="shared" si="236"/>
        <v>9.789942687847262E-4</v>
      </c>
      <c r="D2124" s="7">
        <f t="shared" si="237"/>
        <v>9.3190558271524244E-3</v>
      </c>
      <c r="E2124" s="7">
        <f t="shared" si="238"/>
        <v>1.4763627392069396E-2</v>
      </c>
      <c r="F2124" s="7">
        <f t="shared" si="239"/>
        <v>1.6732601431613749</v>
      </c>
      <c r="G2124" s="2">
        <f t="shared" si="233"/>
        <v>8.8069236976982671E-4</v>
      </c>
      <c r="H2124" s="8">
        <f t="shared" si="234"/>
        <v>4.158243337263683E-3</v>
      </c>
      <c r="I2124" s="7">
        <f t="shared" si="235"/>
        <v>39.149840887063782</v>
      </c>
    </row>
    <row r="2125" spans="1:9" x14ac:dyDescent="0.3">
      <c r="A2125" s="1">
        <v>44659</v>
      </c>
      <c r="B2125" s="2">
        <v>-2.6738379559035907E-3</v>
      </c>
      <c r="C2125" s="7">
        <f t="shared" si="236"/>
        <v>9.789942687847262E-4</v>
      </c>
      <c r="D2125" s="7">
        <f t="shared" si="237"/>
        <v>9.3190558271524244E-3</v>
      </c>
      <c r="E2125" s="7">
        <f t="shared" si="238"/>
        <v>1.3533489269070061E-2</v>
      </c>
      <c r="F2125" s="7">
        <f t="shared" si="239"/>
        <v>1.6686659788459011</v>
      </c>
      <c r="G2125" s="2">
        <f t="shared" si="233"/>
        <v>8.8854598403541004E-4</v>
      </c>
      <c r="H2125" s="8">
        <f t="shared" si="234"/>
        <v>-3.5623839399390009E-3</v>
      </c>
      <c r="I2125" s="7">
        <f t="shared" si="235"/>
        <v>43.188054883758063</v>
      </c>
    </row>
    <row r="2126" spans="1:9" x14ac:dyDescent="0.3">
      <c r="A2126" s="1">
        <v>44662</v>
      </c>
      <c r="B2126" s="2">
        <v>-1.7092336675152309E-2</v>
      </c>
      <c r="C2126" s="7">
        <f t="shared" si="236"/>
        <v>9.789942687847262E-4</v>
      </c>
      <c r="D2126" s="7">
        <f t="shared" si="237"/>
        <v>9.3190558271524244E-3</v>
      </c>
      <c r="E2126" s="7">
        <f t="shared" si="238"/>
        <v>1.2467845882734569E-2</v>
      </c>
      <c r="F2126" s="7">
        <f t="shared" si="239"/>
        <v>1.672012961019766</v>
      </c>
      <c r="G2126" s="2">
        <f t="shared" si="233"/>
        <v>8.9589449642516394E-4</v>
      </c>
      <c r="H2126" s="8">
        <f t="shared" si="234"/>
        <v>-1.7988231171577471E-2</v>
      </c>
      <c r="I2126" s="7">
        <f t="shared" si="235"/>
        <v>4.6196851562968657</v>
      </c>
    </row>
    <row r="2127" spans="1:9" x14ac:dyDescent="0.3">
      <c r="A2127" s="1">
        <v>44663</v>
      </c>
      <c r="B2127" s="2">
        <v>-3.7051704730756141E-3</v>
      </c>
      <c r="C2127" s="7">
        <f t="shared" si="236"/>
        <v>9.789942687847262E-4</v>
      </c>
      <c r="D2127" s="7">
        <f t="shared" si="237"/>
        <v>9.3190558271524244E-3</v>
      </c>
      <c r="E2127" s="7">
        <f t="shared" si="238"/>
        <v>1.5238766569920218E-2</v>
      </c>
      <c r="F2127" s="7">
        <f t="shared" si="239"/>
        <v>1.6784206659891356</v>
      </c>
      <c r="G2127" s="2">
        <f t="shared" si="233"/>
        <v>8.7795153434590397E-4</v>
      </c>
      <c r="H2127" s="8">
        <f t="shared" si="234"/>
        <v>-4.5831220074215185E-3</v>
      </c>
      <c r="I2127" s="7">
        <f t="shared" si="235"/>
        <v>37.087584150608258</v>
      </c>
    </row>
    <row r="2128" spans="1:9" x14ac:dyDescent="0.3">
      <c r="A2128" s="1">
        <v>44664</v>
      </c>
      <c r="B2128" s="2">
        <v>1.1453549230566962E-2</v>
      </c>
      <c r="C2128" s="7">
        <f t="shared" si="236"/>
        <v>9.789942687847262E-4</v>
      </c>
      <c r="D2128" s="7">
        <f t="shared" si="237"/>
        <v>9.3190558271524244E-3</v>
      </c>
      <c r="E2128" s="7">
        <f t="shared" si="238"/>
        <v>1.3967818835194112E-2</v>
      </c>
      <c r="F2128" s="7">
        <f t="shared" si="239"/>
        <v>1.6648645783226659</v>
      </c>
      <c r="G2128" s="2">
        <f t="shared" si="233"/>
        <v>8.8535323655114756E-4</v>
      </c>
      <c r="H2128" s="8">
        <f t="shared" si="234"/>
        <v>1.0568195994015815E-2</v>
      </c>
      <c r="I2128" s="7">
        <f t="shared" si="235"/>
        <v>19.340473603383018</v>
      </c>
    </row>
    <row r="2129" spans="1:9" x14ac:dyDescent="0.3">
      <c r="A2129" s="1">
        <v>44665</v>
      </c>
      <c r="B2129" s="2">
        <v>-1.2451802656465394E-2</v>
      </c>
      <c r="C2129" s="7">
        <f t="shared" si="236"/>
        <v>9.789942687847262E-4</v>
      </c>
      <c r="D2129" s="7">
        <f t="shared" si="237"/>
        <v>9.3190558271524244E-3</v>
      </c>
      <c r="E2129" s="7">
        <f t="shared" si="238"/>
        <v>1.3986463116854567E-2</v>
      </c>
      <c r="F2129" s="7">
        <f t="shared" si="239"/>
        <v>1.677739463872929</v>
      </c>
      <c r="G2129" s="2">
        <f t="shared" si="233"/>
        <v>8.8620407421226971E-4</v>
      </c>
      <c r="H2129" s="8">
        <f t="shared" si="234"/>
        <v>-1.3338006730677664E-2</v>
      </c>
      <c r="I2129" s="7">
        <f t="shared" si="235"/>
        <v>12.562445573495905</v>
      </c>
    </row>
    <row r="2130" spans="1:9" x14ac:dyDescent="0.3">
      <c r="A2130" s="1">
        <v>44669</v>
      </c>
      <c r="B2130" s="2">
        <v>4.1114374011086419E-4</v>
      </c>
      <c r="C2130" s="7">
        <f t="shared" si="236"/>
        <v>9.789942687847262E-4</v>
      </c>
      <c r="D2130" s="7">
        <f t="shared" si="237"/>
        <v>9.3190558271524244E-3</v>
      </c>
      <c r="E2130" s="7">
        <f t="shared" si="238"/>
        <v>1.4778637861466068E-2</v>
      </c>
      <c r="F2130" s="7">
        <f t="shared" si="239"/>
        <v>1.6698935541894855</v>
      </c>
      <c r="G2130" s="2">
        <f t="shared" si="233"/>
        <v>8.8032294300179818E-4</v>
      </c>
      <c r="H2130" s="8">
        <f t="shared" si="234"/>
        <v>-4.69179202890934E-4</v>
      </c>
      <c r="I2130" s="7">
        <f t="shared" si="235"/>
        <v>44.977085007852104</v>
      </c>
    </row>
    <row r="2131" spans="1:9" x14ac:dyDescent="0.3">
      <c r="A2131" s="1">
        <v>44670</v>
      </c>
      <c r="B2131" s="2">
        <v>1.6142642553062636E-2</v>
      </c>
      <c r="C2131" s="7">
        <f t="shared" si="236"/>
        <v>9.789942687847262E-4</v>
      </c>
      <c r="D2131" s="7">
        <f t="shared" si="237"/>
        <v>9.3190558271524244E-3</v>
      </c>
      <c r="E2131" s="7">
        <f t="shared" si="238"/>
        <v>1.3345558764101938E-2</v>
      </c>
      <c r="F2131" s="7">
        <f t="shared" si="239"/>
        <v>1.6707245715636148</v>
      </c>
      <c r="G2131" s="2">
        <f t="shared" si="233"/>
        <v>8.8995126592073014E-4</v>
      </c>
      <c r="H2131" s="8">
        <f t="shared" si="234"/>
        <v>1.5252691287141906E-2</v>
      </c>
      <c r="I2131" s="7">
        <f t="shared" si="235"/>
        <v>8.6346556410859669</v>
      </c>
    </row>
    <row r="2132" spans="1:9" x14ac:dyDescent="0.3">
      <c r="A2132" s="1">
        <v>44671</v>
      </c>
      <c r="B2132" s="2">
        <v>-7.4152757834389238E-4</v>
      </c>
      <c r="C2132" s="7">
        <f t="shared" si="236"/>
        <v>9.789942687847262E-4</v>
      </c>
      <c r="D2132" s="7">
        <f t="shared" si="237"/>
        <v>9.3190558271524244E-3</v>
      </c>
      <c r="E2132" s="7">
        <f t="shared" si="238"/>
        <v>1.489378979071047E-2</v>
      </c>
      <c r="F2132" s="7">
        <f t="shared" si="239"/>
        <v>1.6767807936224868</v>
      </c>
      <c r="G2132" s="2">
        <f t="shared" si="233"/>
        <v>8.8010802733005282E-4</v>
      </c>
      <c r="H2132" s="8">
        <f t="shared" si="234"/>
        <v>-1.6216356056739452E-3</v>
      </c>
      <c r="I2132" s="7">
        <f t="shared" si="235"/>
        <v>43.868674574371816</v>
      </c>
    </row>
    <row r="2133" spans="1:9" x14ac:dyDescent="0.3">
      <c r="A2133" s="1">
        <v>44672</v>
      </c>
      <c r="B2133" s="2">
        <v>-1.4953467307467938E-2</v>
      </c>
      <c r="C2133" s="7">
        <f t="shared" si="236"/>
        <v>9.789942687847262E-4</v>
      </c>
      <c r="D2133" s="7">
        <f t="shared" si="237"/>
        <v>9.3190558271524244E-3</v>
      </c>
      <c r="E2133" s="7">
        <f t="shared" si="238"/>
        <v>1.3468529348791893E-2</v>
      </c>
      <c r="F2133" s="7">
        <f t="shared" si="239"/>
        <v>1.6655779503570107</v>
      </c>
      <c r="G2133" s="2">
        <f t="shared" si="233"/>
        <v>8.8875311688715961E-4</v>
      </c>
      <c r="H2133" s="8">
        <f t="shared" si="234"/>
        <v>-1.5842220424355097E-2</v>
      </c>
      <c r="I2133" s="7">
        <f t="shared" si="235"/>
        <v>7.9692849802087791</v>
      </c>
    </row>
    <row r="2134" spans="1:9" x14ac:dyDescent="0.3">
      <c r="A2134" s="1">
        <v>44673</v>
      </c>
      <c r="B2134" s="2">
        <v>-2.7439256303622317E-2</v>
      </c>
      <c r="C2134" s="7">
        <f t="shared" si="236"/>
        <v>9.789942687847262E-4</v>
      </c>
      <c r="D2134" s="7">
        <f t="shared" si="237"/>
        <v>9.3190558271524244E-3</v>
      </c>
      <c r="E2134" s="7">
        <f t="shared" si="238"/>
        <v>1.5209984721935367E-2</v>
      </c>
      <c r="F2134" s="7">
        <f t="shared" si="239"/>
        <v>1.6812057907111067</v>
      </c>
      <c r="G2134" s="2">
        <f t="shared" si="233"/>
        <v>8.7836859401193548E-4</v>
      </c>
      <c r="H2134" s="8">
        <f t="shared" si="234"/>
        <v>-2.8317624897634251E-2</v>
      </c>
      <c r="I2134" s="7">
        <f t="shared" si="235"/>
        <v>1.4236219420935694</v>
      </c>
    </row>
    <row r="2135" spans="1:9" x14ac:dyDescent="0.3">
      <c r="A2135" s="1">
        <v>44676</v>
      </c>
      <c r="B2135" s="2">
        <v>5.7977036697764994E-3</v>
      </c>
      <c r="C2135" s="7">
        <f t="shared" si="236"/>
        <v>9.789942687847262E-4</v>
      </c>
      <c r="D2135" s="7">
        <f t="shared" si="237"/>
        <v>9.3190558271524244E-3</v>
      </c>
      <c r="E2135" s="7">
        <f t="shared" si="238"/>
        <v>2.3105460602814272E-2</v>
      </c>
      <c r="F2135" s="7">
        <f t="shared" si="239"/>
        <v>1.6852170352966975</v>
      </c>
      <c r="G2135" s="2">
        <f t="shared" si="233"/>
        <v>8.266260518843189E-4</v>
      </c>
      <c r="H2135" s="8">
        <f t="shared" si="234"/>
        <v>4.971077617892181E-3</v>
      </c>
      <c r="I2135" s="7">
        <f t="shared" si="235"/>
        <v>26.713619530313821</v>
      </c>
    </row>
    <row r="2136" spans="1:9" x14ac:dyDescent="0.3">
      <c r="A2136" s="1">
        <v>44677</v>
      </c>
      <c r="B2136" s="2">
        <v>-2.8960760473281666E-2</v>
      </c>
      <c r="C2136" s="7">
        <f t="shared" si="236"/>
        <v>9.789942687847262E-4</v>
      </c>
      <c r="D2136" s="7">
        <f t="shared" si="237"/>
        <v>9.3190558271524244E-3</v>
      </c>
      <c r="E2136" s="7">
        <f t="shared" si="238"/>
        <v>2.04809112055187E-2</v>
      </c>
      <c r="F2136" s="7">
        <f t="shared" si="239"/>
        <v>1.6598240845492673</v>
      </c>
      <c r="G2136" s="2">
        <f t="shared" si="233"/>
        <v>8.4112093547904514E-4</v>
      </c>
      <c r="H2136" s="8">
        <f t="shared" si="234"/>
        <v>-2.9801881408760712E-2</v>
      </c>
      <c r="I2136" s="7">
        <f t="shared" si="235"/>
        <v>2.7894596055308707</v>
      </c>
    </row>
    <row r="2137" spans="1:9" x14ac:dyDescent="0.3">
      <c r="A2137" s="1">
        <v>44678</v>
      </c>
      <c r="B2137" s="2">
        <v>2.8117260754938478E-3</v>
      </c>
      <c r="C2137" s="7">
        <f t="shared" si="236"/>
        <v>9.789942687847262E-4</v>
      </c>
      <c r="D2137" s="7">
        <f t="shared" si="237"/>
        <v>9.3190558271524244E-3</v>
      </c>
      <c r="E2137" s="7">
        <f t="shared" si="238"/>
        <v>2.8452347166495744E-2</v>
      </c>
      <c r="F2137" s="7">
        <f t="shared" si="239"/>
        <v>1.703891450006684</v>
      </c>
      <c r="G2137" s="2">
        <f t="shared" si="233"/>
        <v>7.9413344127610879E-4</v>
      </c>
      <c r="H2137" s="8">
        <f t="shared" si="234"/>
        <v>2.017592634217739E-3</v>
      </c>
      <c r="I2137" s="7">
        <f t="shared" si="235"/>
        <v>23.6733576335401</v>
      </c>
    </row>
    <row r="2138" spans="1:9" x14ac:dyDescent="0.3">
      <c r="A2138" s="1">
        <v>44679</v>
      </c>
      <c r="B2138" s="2">
        <v>2.5259387847532233E-2</v>
      </c>
      <c r="C2138" s="7">
        <f t="shared" si="236"/>
        <v>9.789942687847262E-4</v>
      </c>
      <c r="D2138" s="7">
        <f t="shared" si="237"/>
        <v>9.3190558271524244E-3</v>
      </c>
      <c r="E2138" s="7">
        <f t="shared" si="238"/>
        <v>2.4636056819500929E-2</v>
      </c>
      <c r="F2138" s="7">
        <f t="shared" si="239"/>
        <v>1.6450876136475421</v>
      </c>
      <c r="G2138" s="2">
        <f t="shared" si="233"/>
        <v>8.1111630593018241E-4</v>
      </c>
      <c r="H2138" s="8">
        <f t="shared" si="234"/>
        <v>2.4448271541602052E-2</v>
      </c>
      <c r="I2138" s="7">
        <f t="shared" si="235"/>
        <v>6.7045250978597606</v>
      </c>
    </row>
    <row r="2139" spans="1:9" x14ac:dyDescent="0.3">
      <c r="A2139" s="1">
        <v>44680</v>
      </c>
      <c r="B2139" s="2">
        <v>-3.6955677621521854E-2</v>
      </c>
      <c r="C2139" s="7">
        <f t="shared" si="236"/>
        <v>9.789942687847262E-4</v>
      </c>
      <c r="D2139" s="7">
        <f t="shared" si="237"/>
        <v>9.3190558271524244E-3</v>
      </c>
      <c r="E2139" s="7">
        <f t="shared" si="238"/>
        <v>2.8462187285174918E-2</v>
      </c>
      <c r="F2139" s="7">
        <f t="shared" si="239"/>
        <v>1.7066976610988789</v>
      </c>
      <c r="G2139" s="2">
        <f t="shared" si="233"/>
        <v>7.9447801387496481E-4</v>
      </c>
      <c r="H2139" s="8">
        <f t="shared" si="234"/>
        <v>-3.7750155635396819E-2</v>
      </c>
      <c r="I2139" s="7">
        <f t="shared" si="235"/>
        <v>2.5214811234131096</v>
      </c>
    </row>
    <row r="2140" spans="1:9" x14ac:dyDescent="0.3">
      <c r="A2140" s="1">
        <v>44683</v>
      </c>
      <c r="B2140" s="2">
        <v>6.0194044339627606E-3</v>
      </c>
      <c r="C2140" s="7">
        <f t="shared" si="236"/>
        <v>9.789942687847262E-4</v>
      </c>
      <c r="D2140" s="7">
        <f t="shared" si="237"/>
        <v>9.3190558271524244E-3</v>
      </c>
      <c r="E2140" s="7">
        <f t="shared" si="238"/>
        <v>4.1315352778934354E-2</v>
      </c>
      <c r="F2140" s="7">
        <f t="shared" si="239"/>
        <v>1.6838368674079236</v>
      </c>
      <c r="G2140" s="2">
        <f t="shared" si="233"/>
        <v>7.0623944130128501E-4</v>
      </c>
      <c r="H2140" s="8">
        <f t="shared" si="234"/>
        <v>5.313164992661476E-3</v>
      </c>
      <c r="I2140" s="7">
        <f t="shared" si="235"/>
        <v>15.773346637166643</v>
      </c>
    </row>
    <row r="2141" spans="1:9" x14ac:dyDescent="0.3">
      <c r="A2141" s="1">
        <v>44684</v>
      </c>
      <c r="B2141" s="2">
        <v>4.5841332778973065E-3</v>
      </c>
      <c r="C2141" s="7">
        <f t="shared" si="236"/>
        <v>9.789942687847262E-4</v>
      </c>
      <c r="D2141" s="7">
        <f t="shared" si="237"/>
        <v>9.3190558271524244E-3</v>
      </c>
      <c r="E2141" s="7">
        <f t="shared" si="238"/>
        <v>3.5498087380833369E-2</v>
      </c>
      <c r="F2141" s="7">
        <f t="shared" si="239"/>
        <v>1.6609705275212119</v>
      </c>
      <c r="G2141" s="2">
        <f t="shared" si="233"/>
        <v>7.4025309788568671E-4</v>
      </c>
      <c r="H2141" s="8">
        <f t="shared" si="234"/>
        <v>3.8438801800116198E-3</v>
      </c>
      <c r="I2141" s="7">
        <f t="shared" si="235"/>
        <v>18.280186823175114</v>
      </c>
    </row>
    <row r="2142" spans="1:9" x14ac:dyDescent="0.3">
      <c r="A2142" s="1">
        <v>44685</v>
      </c>
      <c r="B2142" s="2">
        <v>3.0452946826045268E-2</v>
      </c>
      <c r="C2142" s="7">
        <f t="shared" si="236"/>
        <v>9.789942687847262E-4</v>
      </c>
      <c r="D2142" s="7">
        <f t="shared" si="237"/>
        <v>9.3190558271524244E-3</v>
      </c>
      <c r="E2142" s="7">
        <f t="shared" si="238"/>
        <v>3.0556094876718082E-2</v>
      </c>
      <c r="F2142" s="7">
        <f t="shared" si="239"/>
        <v>1.6779009470070461</v>
      </c>
      <c r="G2142" s="2">
        <f t="shared" si="233"/>
        <v>7.763028404330389E-4</v>
      </c>
      <c r="H2142" s="8">
        <f t="shared" si="234"/>
        <v>2.967664398561223E-2</v>
      </c>
      <c r="I2142" s="7">
        <f t="shared" si="235"/>
        <v>5.5443547116145036</v>
      </c>
    </row>
    <row r="2143" spans="1:9" x14ac:dyDescent="0.3">
      <c r="A2143" s="1">
        <v>44686</v>
      </c>
      <c r="B2143" s="2">
        <v>-3.5542789665712338E-2</v>
      </c>
      <c r="C2143" s="7">
        <f t="shared" si="236"/>
        <v>9.789942687847262E-4</v>
      </c>
      <c r="D2143" s="7">
        <f t="shared" si="237"/>
        <v>9.3190558271524244E-3</v>
      </c>
      <c r="E2143" s="7">
        <f t="shared" si="238"/>
        <v>3.6650835152213207E-2</v>
      </c>
      <c r="F2143" s="7">
        <f t="shared" si="239"/>
        <v>1.6899869863944474</v>
      </c>
      <c r="G2143" s="2">
        <f t="shared" si="233"/>
        <v>7.3822276502553312E-4</v>
      </c>
      <c r="H2143" s="8">
        <f t="shared" si="234"/>
        <v>-3.628101243073787E-2</v>
      </c>
      <c r="I2143" s="7">
        <f t="shared" si="235"/>
        <v>4.3843031717548913</v>
      </c>
    </row>
    <row r="2144" spans="1:9" x14ac:dyDescent="0.3">
      <c r="A2144" s="1">
        <v>44687</v>
      </c>
      <c r="B2144" s="2">
        <v>-5.9689009582941654E-3</v>
      </c>
      <c r="C2144" s="7">
        <f t="shared" si="236"/>
        <v>9.789942687847262E-4</v>
      </c>
      <c r="D2144" s="7">
        <f t="shared" si="237"/>
        <v>9.3190558271524244E-3</v>
      </c>
      <c r="E2144" s="7">
        <f t="shared" si="238"/>
        <v>4.6773736116432513E-2</v>
      </c>
      <c r="F2144" s="7">
        <f t="shared" si="239"/>
        <v>1.6933639091436927</v>
      </c>
      <c r="G2144" s="2">
        <f t="shared" si="233"/>
        <v>6.7254867279229369E-4</v>
      </c>
      <c r="H2144" s="8">
        <f t="shared" si="234"/>
        <v>-6.6414496310864589E-3</v>
      </c>
      <c r="I2144" s="7">
        <f t="shared" si="235"/>
        <v>13.876352675933649</v>
      </c>
    </row>
    <row r="2145" spans="1:9" x14ac:dyDescent="0.3">
      <c r="A2145" s="1">
        <v>44690</v>
      </c>
      <c r="B2145" s="2">
        <v>-3.2017447622014639E-2</v>
      </c>
      <c r="C2145" s="7">
        <f t="shared" si="236"/>
        <v>9.789942687847262E-4</v>
      </c>
      <c r="D2145" s="7">
        <f t="shared" si="237"/>
        <v>9.3190558271524244E-3</v>
      </c>
      <c r="E2145" s="7">
        <f t="shared" si="238"/>
        <v>4.0173381587378744E-2</v>
      </c>
      <c r="F2145" s="7">
        <f t="shared" si="239"/>
        <v>1.6542121431962804</v>
      </c>
      <c r="G2145" s="2">
        <f t="shared" si="233"/>
        <v>7.0730282641965334E-4</v>
      </c>
      <c r="H2145" s="8">
        <f t="shared" si="234"/>
        <v>-3.2724750448434294E-2</v>
      </c>
      <c r="I2145" s="7">
        <f t="shared" si="235"/>
        <v>5.956986069224679</v>
      </c>
    </row>
    <row r="2146" spans="1:9" x14ac:dyDescent="0.3">
      <c r="A2146" s="1">
        <v>44691</v>
      </c>
      <c r="B2146" s="2">
        <v>2.3106651091946429E-3</v>
      </c>
      <c r="C2146" s="7">
        <f t="shared" si="236"/>
        <v>9.789942687847262E-4</v>
      </c>
      <c r="D2146" s="7">
        <f t="shared" si="237"/>
        <v>9.3190558271524244E-3</v>
      </c>
      <c r="E2146" s="7">
        <f t="shared" si="238"/>
        <v>4.6791633868325404E-2</v>
      </c>
      <c r="F2146" s="7">
        <f t="shared" si="239"/>
        <v>1.7133984788563841</v>
      </c>
      <c r="G2146" s="2">
        <f t="shared" si="233"/>
        <v>6.7724181363632658E-4</v>
      </c>
      <c r="H2146" s="8">
        <f t="shared" si="234"/>
        <v>1.6334232955583163E-3</v>
      </c>
      <c r="I2146" s="7">
        <f t="shared" si="235"/>
        <v>14.577802080242868</v>
      </c>
    </row>
    <row r="2147" spans="1:9" x14ac:dyDescent="0.3">
      <c r="A2147" s="1">
        <v>44692</v>
      </c>
      <c r="B2147" s="2">
        <v>-1.588617577055218E-2</v>
      </c>
      <c r="C2147" s="7">
        <f t="shared" si="236"/>
        <v>9.789942687847262E-4</v>
      </c>
      <c r="D2147" s="7">
        <f t="shared" si="237"/>
        <v>9.3190558271524244E-3</v>
      </c>
      <c r="E2147" s="7">
        <f t="shared" si="238"/>
        <v>3.9701917840349155E-2</v>
      </c>
      <c r="F2147" s="7">
        <f t="shared" si="239"/>
        <v>1.6378472847559551</v>
      </c>
      <c r="G2147" s="2">
        <f t="shared" si="233"/>
        <v>7.0681152003654107E-4</v>
      </c>
      <c r="H2147" s="8">
        <f t="shared" si="234"/>
        <v>-1.659298729058872E-2</v>
      </c>
      <c r="I2147" s="7">
        <f t="shared" si="235"/>
        <v>12.126334830589357</v>
      </c>
    </row>
    <row r="2148" spans="1:9" x14ac:dyDescent="0.3">
      <c r="A2148" s="1">
        <v>44693</v>
      </c>
      <c r="B2148" s="2">
        <v>-1.0439305632312657E-3</v>
      </c>
      <c r="C2148" s="7">
        <f t="shared" si="236"/>
        <v>9.789942687847262E-4</v>
      </c>
      <c r="D2148" s="7">
        <f t="shared" si="237"/>
        <v>9.3190558271524244E-3</v>
      </c>
      <c r="E2148" s="7">
        <f t="shared" si="238"/>
        <v>3.7070136935337533E-2</v>
      </c>
      <c r="F2148" s="7">
        <f t="shared" si="239"/>
        <v>1.7029075826181002</v>
      </c>
      <c r="G2148" s="2">
        <f t="shared" si="233"/>
        <v>7.3795473312319971E-4</v>
      </c>
      <c r="H2148" s="8">
        <f t="shared" si="234"/>
        <v>-1.7818852963544653E-3</v>
      </c>
      <c r="I2148" s="7">
        <f t="shared" si="235"/>
        <v>18.23538701969894</v>
      </c>
    </row>
    <row r="2149" spans="1:9" x14ac:dyDescent="0.3">
      <c r="A2149" s="1">
        <v>44694</v>
      </c>
      <c r="B2149" s="2">
        <v>2.3907747996736006E-2</v>
      </c>
      <c r="C2149" s="7">
        <f t="shared" si="236"/>
        <v>9.789942687847262E-4</v>
      </c>
      <c r="D2149" s="7">
        <f t="shared" si="237"/>
        <v>9.3190558271524244E-3</v>
      </c>
      <c r="E2149" s="7">
        <f t="shared" si="238"/>
        <v>3.1712861260825918E-2</v>
      </c>
      <c r="F2149" s="7">
        <f t="shared" si="239"/>
        <v>1.6458069680681204</v>
      </c>
      <c r="G2149" s="2">
        <f t="shared" si="233"/>
        <v>7.630220304365344E-4</v>
      </c>
      <c r="H2149" s="8">
        <f t="shared" si="234"/>
        <v>2.3144725966299472E-2</v>
      </c>
      <c r="I2149" s="7">
        <f t="shared" si="235"/>
        <v>9.0177110359624049</v>
      </c>
    </row>
    <row r="2150" spans="1:9" x14ac:dyDescent="0.3">
      <c r="A2150" s="1">
        <v>44697</v>
      </c>
      <c r="B2150" s="2">
        <v>-4.0574996937327024E-3</v>
      </c>
      <c r="C2150" s="7">
        <f t="shared" si="236"/>
        <v>9.789942687847262E-4</v>
      </c>
      <c r="D2150" s="7">
        <f t="shared" si="237"/>
        <v>9.3190558271524244E-3</v>
      </c>
      <c r="E2150" s="7">
        <f t="shared" si="238"/>
        <v>3.3554336226451272E-2</v>
      </c>
      <c r="F2150" s="7">
        <f t="shared" si="239"/>
        <v>1.7043683298405938</v>
      </c>
      <c r="G2150" s="2">
        <f t="shared" si="233"/>
        <v>7.6106675543323107E-4</v>
      </c>
      <c r="H2150" s="8">
        <f t="shared" si="234"/>
        <v>-4.8185664491659334E-3</v>
      </c>
      <c r="I2150" s="7">
        <f t="shared" si="235"/>
        <v>19.444352049616818</v>
      </c>
    </row>
    <row r="2151" spans="1:9" x14ac:dyDescent="0.3">
      <c r="A2151" s="1">
        <v>44698</v>
      </c>
      <c r="B2151" s="2">
        <v>2.0570482850565508E-2</v>
      </c>
      <c r="C2151" s="7">
        <f t="shared" si="236"/>
        <v>9.789942687847262E-4</v>
      </c>
      <c r="D2151" s="7">
        <f t="shared" si="237"/>
        <v>9.3190558271524244E-3</v>
      </c>
      <c r="E2151" s="7">
        <f t="shared" si="238"/>
        <v>2.9056599885507919E-2</v>
      </c>
      <c r="F2151" s="7">
        <f t="shared" si="239"/>
        <v>1.6452772372439497</v>
      </c>
      <c r="G2151" s="2">
        <f t="shared" si="233"/>
        <v>7.8102456412876471E-4</v>
      </c>
      <c r="H2151" s="8">
        <f t="shared" si="234"/>
        <v>1.9789458286436742E-2</v>
      </c>
      <c r="I2151" s="7">
        <f t="shared" si="235"/>
        <v>10.812721839217236</v>
      </c>
    </row>
    <row r="2152" spans="1:9" x14ac:dyDescent="0.3">
      <c r="A2152" s="1">
        <v>44699</v>
      </c>
      <c r="B2152" s="2">
        <v>-4.0311656103592441E-2</v>
      </c>
      <c r="C2152" s="7">
        <f t="shared" si="236"/>
        <v>9.789942687847262E-4</v>
      </c>
      <c r="D2152" s="7">
        <f t="shared" si="237"/>
        <v>9.3190558271524244E-3</v>
      </c>
      <c r="E2152" s="7">
        <f t="shared" si="238"/>
        <v>2.9679754082624514E-2</v>
      </c>
      <c r="F2152" s="7">
        <f t="shared" si="239"/>
        <v>1.7006258194362496</v>
      </c>
      <c r="G2152" s="2">
        <f t="shared" si="233"/>
        <v>7.8566047181506692E-4</v>
      </c>
      <c r="H2152" s="8">
        <f t="shared" si="234"/>
        <v>-4.1097316575407508E-2</v>
      </c>
      <c r="I2152" s="7">
        <f t="shared" si="235"/>
        <v>2.1233384066793768</v>
      </c>
    </row>
    <row r="2153" spans="1:9" x14ac:dyDescent="0.3">
      <c r="A2153" s="1">
        <v>44700</v>
      </c>
      <c r="B2153" s="2">
        <v>-6.1244780274408717E-3</v>
      </c>
      <c r="C2153" s="7">
        <f t="shared" si="236"/>
        <v>9.789942687847262E-4</v>
      </c>
      <c r="D2153" s="7">
        <f t="shared" si="237"/>
        <v>9.3190558271524244E-3</v>
      </c>
      <c r="E2153" s="7">
        <f t="shared" si="238"/>
        <v>4.5412936425321973E-2</v>
      </c>
      <c r="F2153" s="7">
        <f t="shared" si="239"/>
        <v>1.6960266655546805</v>
      </c>
      <c r="G2153" s="2">
        <f t="shared" si="233"/>
        <v>6.8209377023024508E-4</v>
      </c>
      <c r="H2153" s="8">
        <f t="shared" si="234"/>
        <v>-6.8065717976711166E-3</v>
      </c>
      <c r="I2153" s="7">
        <f t="shared" si="235"/>
        <v>14.249674162621266</v>
      </c>
    </row>
    <row r="2154" spans="1:9" x14ac:dyDescent="0.3">
      <c r="A2154" s="1">
        <v>44701</v>
      </c>
      <c r="B2154" s="2">
        <v>4.364763111748271E-4</v>
      </c>
      <c r="C2154" s="7">
        <f t="shared" si="236"/>
        <v>9.789942687847262E-4</v>
      </c>
      <c r="D2154" s="7">
        <f t="shared" si="237"/>
        <v>9.3190558271524244E-3</v>
      </c>
      <c r="E2154" s="7">
        <f t="shared" si="238"/>
        <v>3.9080305132806741E-2</v>
      </c>
      <c r="F2154" s="7">
        <f t="shared" si="239"/>
        <v>1.6522594243101192</v>
      </c>
      <c r="G2154" s="2">
        <f t="shared" si="233"/>
        <v>7.1426853027531031E-4</v>
      </c>
      <c r="H2154" s="8">
        <f t="shared" si="234"/>
        <v>-2.7779221910048321E-4</v>
      </c>
      <c r="I2154" s="7">
        <f t="shared" si="235"/>
        <v>16.863520690660504</v>
      </c>
    </row>
    <row r="2155" spans="1:9" x14ac:dyDescent="0.3">
      <c r="A2155" s="1">
        <v>44704</v>
      </c>
      <c r="B2155" s="2">
        <v>1.8709977354482321E-2</v>
      </c>
      <c r="C2155" s="7">
        <f t="shared" si="236"/>
        <v>9.789942687847262E-4</v>
      </c>
      <c r="D2155" s="7">
        <f t="shared" si="237"/>
        <v>9.3190558271524244E-3</v>
      </c>
      <c r="E2155" s="7">
        <f t="shared" si="238"/>
        <v>3.3329688037872479E-2</v>
      </c>
      <c r="F2155" s="7">
        <f t="shared" si="239"/>
        <v>1.6840753620142548</v>
      </c>
      <c r="G2155" s="2">
        <f t="shared" si="233"/>
        <v>7.590011837711407E-4</v>
      </c>
      <c r="H2155" s="8">
        <f t="shared" si="234"/>
        <v>1.7950976170711182E-2</v>
      </c>
      <c r="I2155" s="7">
        <f t="shared" si="235"/>
        <v>12.214525248999939</v>
      </c>
    </row>
    <row r="2156" spans="1:9" x14ac:dyDescent="0.3">
      <c r="A2156" s="1">
        <v>44705</v>
      </c>
      <c r="B2156" s="2">
        <v>-7.6337295853425857E-3</v>
      </c>
      <c r="C2156" s="7">
        <f t="shared" si="236"/>
        <v>9.789942687847262E-4</v>
      </c>
      <c r="D2156" s="7">
        <f t="shared" si="237"/>
        <v>9.3190558271524244E-3</v>
      </c>
      <c r="E2156" s="7">
        <f t="shared" si="238"/>
        <v>3.237993641411048E-2</v>
      </c>
      <c r="F2156" s="7">
        <f t="shared" si="239"/>
        <v>1.6692469023950001</v>
      </c>
      <c r="G2156" s="2">
        <f t="shared" si="233"/>
        <v>7.6269198546858891E-4</v>
      </c>
      <c r="H2156" s="8">
        <f t="shared" si="234"/>
        <v>-8.3964215708111738E-3</v>
      </c>
      <c r="I2156" s="7">
        <f t="shared" si="235"/>
        <v>18.123131970182104</v>
      </c>
    </row>
    <row r="2157" spans="1:9" x14ac:dyDescent="0.3">
      <c r="A2157" s="1">
        <v>44706</v>
      </c>
      <c r="B2157" s="2">
        <v>8.8348619144591467E-3</v>
      </c>
      <c r="C2157" s="7">
        <f t="shared" si="236"/>
        <v>9.789942687847262E-4</v>
      </c>
      <c r="D2157" s="7">
        <f t="shared" si="237"/>
        <v>9.3190558271524244E-3</v>
      </c>
      <c r="E2157" s="7">
        <f t="shared" si="238"/>
        <v>2.8645471916820164E-2</v>
      </c>
      <c r="F2157" s="7">
        <f t="shared" si="239"/>
        <v>1.6732358660014679</v>
      </c>
      <c r="G2157" s="2">
        <f t="shared" si="233"/>
        <v>7.8825796378169692E-4</v>
      </c>
      <c r="H2157" s="8">
        <f t="shared" si="234"/>
        <v>8.0466039506774494E-3</v>
      </c>
      <c r="I2157" s="7">
        <f t="shared" si="235"/>
        <v>20.192469024817377</v>
      </c>
    </row>
    <row r="2158" spans="1:9" x14ac:dyDescent="0.3">
      <c r="A2158" s="1">
        <v>44707</v>
      </c>
      <c r="B2158" s="2">
        <v>1.9981496343212779E-2</v>
      </c>
      <c r="C2158" s="7">
        <f t="shared" si="236"/>
        <v>9.789942687847262E-4</v>
      </c>
      <c r="D2158" s="7">
        <f t="shared" si="237"/>
        <v>9.3190558271524244E-3</v>
      </c>
      <c r="E2158" s="7">
        <f t="shared" si="238"/>
        <v>2.5506747466379959E-2</v>
      </c>
      <c r="F2158" s="7">
        <f t="shared" si="239"/>
        <v>1.6700494382868944</v>
      </c>
      <c r="G2158" s="2">
        <f t="shared" si="233"/>
        <v>8.0871704434220615E-4</v>
      </c>
      <c r="H2158" s="8">
        <f t="shared" si="234"/>
        <v>1.9172779298870572E-2</v>
      </c>
      <c r="I2158" s="7">
        <f t="shared" si="235"/>
        <v>10.685918511145443</v>
      </c>
    </row>
    <row r="2159" spans="1:9" x14ac:dyDescent="0.3">
      <c r="A2159" s="1">
        <v>44708</v>
      </c>
      <c r="B2159" s="2">
        <v>2.4549079086267245E-2</v>
      </c>
      <c r="C2159" s="7">
        <f t="shared" si="236"/>
        <v>9.789942687847262E-4</v>
      </c>
      <c r="D2159" s="7">
        <f t="shared" si="237"/>
        <v>9.3190558271524244E-3</v>
      </c>
      <c r="E2159" s="7">
        <f t="shared" si="238"/>
        <v>2.6478451753866521E-2</v>
      </c>
      <c r="F2159" s="7">
        <f t="shared" si="239"/>
        <v>1.6811738915684455</v>
      </c>
      <c r="G2159" s="2">
        <f t="shared" si="233"/>
        <v>8.038145716041191E-4</v>
      </c>
      <c r="H2159" s="8">
        <f t="shared" si="234"/>
        <v>2.3745264514663127E-2</v>
      </c>
      <c r="I2159" s="7">
        <f t="shared" si="235"/>
        <v>7.5360362210712779</v>
      </c>
    </row>
    <row r="2160" spans="1:9" x14ac:dyDescent="0.3">
      <c r="A2160" s="1">
        <v>44712</v>
      </c>
      <c r="B2160" s="2">
        <v>-5.6110416760678516E-3</v>
      </c>
      <c r="C2160" s="7">
        <f t="shared" si="236"/>
        <v>9.789942687847262E-4</v>
      </c>
      <c r="D2160" s="7">
        <f t="shared" si="237"/>
        <v>9.3190558271524244E-3</v>
      </c>
      <c r="E2160" s="7">
        <f t="shared" si="238"/>
        <v>2.9579897084025857E-2</v>
      </c>
      <c r="F2160" s="7">
        <f t="shared" si="239"/>
        <v>1.6783937905644386</v>
      </c>
      <c r="G2160" s="2">
        <f t="shared" si="233"/>
        <v>7.8285644353913724E-4</v>
      </c>
      <c r="H2160" s="8">
        <f t="shared" si="234"/>
        <v>-6.3938981196069887E-3</v>
      </c>
      <c r="I2160" s="7">
        <f t="shared" si="235"/>
        <v>20.696569685639872</v>
      </c>
    </row>
    <row r="2161" spans="1:9" x14ac:dyDescent="0.3">
      <c r="A2161" s="1">
        <v>44713</v>
      </c>
      <c r="B2161" s="2">
        <v>-8.0884212800856892E-3</v>
      </c>
      <c r="C2161" s="7">
        <f t="shared" si="236"/>
        <v>9.789942687847262E-4</v>
      </c>
      <c r="D2161" s="7">
        <f t="shared" si="237"/>
        <v>9.3190558271524244E-3</v>
      </c>
      <c r="E2161" s="7">
        <f t="shared" si="238"/>
        <v>2.5995228572367655E-2</v>
      </c>
      <c r="F2161" s="7">
        <f t="shared" si="239"/>
        <v>1.6654566822389139</v>
      </c>
      <c r="G2161" s="2">
        <f t="shared" si="233"/>
        <v>8.0480511272596031E-4</v>
      </c>
      <c r="H2161" s="8">
        <f t="shared" si="234"/>
        <v>-8.8932263928116501E-3</v>
      </c>
      <c r="I2161" s="7">
        <f t="shared" si="235"/>
        <v>20.62599867456094</v>
      </c>
    </row>
    <row r="2162" spans="1:9" x14ac:dyDescent="0.3">
      <c r="A2162" s="1">
        <v>44714</v>
      </c>
      <c r="B2162" s="2">
        <v>1.9043516854753584E-2</v>
      </c>
      <c r="C2162" s="7">
        <f t="shared" si="236"/>
        <v>9.789942687847262E-4</v>
      </c>
      <c r="D2162" s="7">
        <f t="shared" si="237"/>
        <v>9.3190558271524244E-3</v>
      </c>
      <c r="E2162" s="7">
        <f t="shared" si="238"/>
        <v>2.3495430784163378E-2</v>
      </c>
      <c r="F2162" s="7">
        <f t="shared" si="239"/>
        <v>1.6763533987282515</v>
      </c>
      <c r="G2162" s="2">
        <f t="shared" si="233"/>
        <v>8.2294412907579794E-4</v>
      </c>
      <c r="H2162" s="8">
        <f t="shared" si="234"/>
        <v>1.8220572725677786E-2</v>
      </c>
      <c r="I2162" s="7">
        <f t="shared" si="235"/>
        <v>11.0305096009506</v>
      </c>
    </row>
    <row r="2163" spans="1:9" x14ac:dyDescent="0.3">
      <c r="A2163" s="1">
        <v>44715</v>
      </c>
      <c r="B2163" s="2">
        <v>-1.6411700747484548E-2</v>
      </c>
      <c r="C2163" s="7">
        <f t="shared" si="236"/>
        <v>9.789942687847262E-4</v>
      </c>
      <c r="D2163" s="7">
        <f t="shared" si="237"/>
        <v>9.3190558271524244E-3</v>
      </c>
      <c r="E2163" s="7">
        <f t="shared" si="238"/>
        <v>2.4406603745943618E-2</v>
      </c>
      <c r="F2163" s="7">
        <f t="shared" si="239"/>
        <v>1.6753755011708662</v>
      </c>
      <c r="G2163" s="2">
        <f t="shared" si="233"/>
        <v>8.1676405018417495E-4</v>
      </c>
      <c r="H2163" s="8">
        <f t="shared" si="234"/>
        <v>-1.7228464797668722E-2</v>
      </c>
      <c r="I2163" s="7">
        <f t="shared" si="235"/>
        <v>12.16140934454757</v>
      </c>
    </row>
    <row r="2164" spans="1:9" x14ac:dyDescent="0.3">
      <c r="A2164" s="1">
        <v>44718</v>
      </c>
      <c r="B2164" s="2">
        <v>3.0448847383777178E-3</v>
      </c>
      <c r="C2164" s="7">
        <f t="shared" si="236"/>
        <v>9.789942687847262E-4</v>
      </c>
      <c r="D2164" s="7">
        <f t="shared" si="237"/>
        <v>9.3190558271524244E-3</v>
      </c>
      <c r="E2164" s="7">
        <f t="shared" si="238"/>
        <v>2.4743351083924382E-2</v>
      </c>
      <c r="F2164" s="7">
        <f t="shared" si="239"/>
        <v>1.6751044676480091</v>
      </c>
      <c r="G2164" s="2">
        <f t="shared" si="233"/>
        <v>8.1448960249523486E-4</v>
      </c>
      <c r="H2164" s="8">
        <f t="shared" si="234"/>
        <v>2.2303951358824828E-3</v>
      </c>
      <c r="I2164" s="7">
        <f t="shared" si="235"/>
        <v>26.617240215587216</v>
      </c>
    </row>
    <row r="2165" spans="1:9" x14ac:dyDescent="0.3">
      <c r="A2165" s="1">
        <v>44719</v>
      </c>
      <c r="B2165" s="2">
        <v>9.5921578910216354E-3</v>
      </c>
      <c r="C2165" s="7">
        <f t="shared" si="236"/>
        <v>9.789942687847262E-4</v>
      </c>
      <c r="D2165" s="7">
        <f t="shared" si="237"/>
        <v>9.3190558271524244E-3</v>
      </c>
      <c r="E2165" s="7">
        <f t="shared" si="238"/>
        <v>2.1596366355429952E-2</v>
      </c>
      <c r="F2165" s="7">
        <f t="shared" si="239"/>
        <v>1.6669149384478747</v>
      </c>
      <c r="G2165" s="2">
        <f t="shared" si="233"/>
        <v>8.3445323871244215E-4</v>
      </c>
      <c r="H2165" s="8">
        <f t="shared" si="234"/>
        <v>8.7577046523091926E-3</v>
      </c>
      <c r="I2165" s="7">
        <f t="shared" si="235"/>
        <v>23.039400791288518</v>
      </c>
    </row>
    <row r="2166" spans="1:9" x14ac:dyDescent="0.3">
      <c r="A2166" s="1">
        <v>44720</v>
      </c>
      <c r="B2166" s="2">
        <v>-1.08720485360293E-2</v>
      </c>
      <c r="C2166" s="7">
        <f t="shared" si="236"/>
        <v>9.789942687847262E-4</v>
      </c>
      <c r="D2166" s="7">
        <f t="shared" si="237"/>
        <v>9.3190558271524244E-3</v>
      </c>
      <c r="E2166" s="7">
        <f t="shared" si="238"/>
        <v>1.98497216999747E-2</v>
      </c>
      <c r="F2166" s="7">
        <f t="shared" si="239"/>
        <v>1.6751802064819634</v>
      </c>
      <c r="G2166" s="2">
        <f t="shared" si="233"/>
        <v>8.4703269309135043E-4</v>
      </c>
      <c r="H2166" s="8">
        <f t="shared" si="234"/>
        <v>-1.1719081229120651E-2</v>
      </c>
      <c r="I2166" s="7">
        <f t="shared" si="235"/>
        <v>18.596262043638056</v>
      </c>
    </row>
    <row r="2167" spans="1:9" x14ac:dyDescent="0.3">
      <c r="A2167" s="1">
        <v>44721</v>
      </c>
      <c r="B2167" s="2">
        <v>-2.3782957503125868E-2</v>
      </c>
      <c r="C2167" s="7">
        <f t="shared" si="236"/>
        <v>9.789942687847262E-4</v>
      </c>
      <c r="D2167" s="7">
        <f t="shared" si="237"/>
        <v>9.3190558271524244E-3</v>
      </c>
      <c r="E2167" s="7">
        <f t="shared" si="238"/>
        <v>1.9124694708948137E-2</v>
      </c>
      <c r="F2167" s="7">
        <f t="shared" si="239"/>
        <v>1.6706649144961438</v>
      </c>
      <c r="G2167" s="2">
        <f t="shared" si="233"/>
        <v>8.5138606056958535E-4</v>
      </c>
      <c r="H2167" s="8">
        <f t="shared" si="234"/>
        <v>-2.4634343563695454E-2</v>
      </c>
      <c r="I2167" s="7">
        <f t="shared" si="235"/>
        <v>4.3146208770663872</v>
      </c>
    </row>
    <row r="2168" spans="1:9" x14ac:dyDescent="0.3">
      <c r="A2168" s="1">
        <v>44722</v>
      </c>
      <c r="B2168" s="2">
        <v>-2.8995735230102127E-2</v>
      </c>
      <c r="C2168" s="7">
        <f t="shared" si="236"/>
        <v>9.789942687847262E-4</v>
      </c>
      <c r="D2168" s="7">
        <f t="shared" si="237"/>
        <v>9.3190558271524244E-3</v>
      </c>
      <c r="E2168" s="7">
        <f t="shared" si="238"/>
        <v>2.4036764063807073E-2</v>
      </c>
      <c r="F2168" s="7">
        <f t="shared" si="239"/>
        <v>1.6875898391339608</v>
      </c>
      <c r="G2168" s="2">
        <f t="shared" si="233"/>
        <v>8.2078576453934674E-4</v>
      </c>
      <c r="H2168" s="8">
        <f t="shared" si="234"/>
        <v>-2.9816520994641472E-2</v>
      </c>
      <c r="I2168" s="7">
        <f t="shared" si="235"/>
        <v>3.7534077483900656</v>
      </c>
    </row>
    <row r="2169" spans="1:9" x14ac:dyDescent="0.3">
      <c r="A2169" s="1">
        <v>44725</v>
      </c>
      <c r="B2169" s="2">
        <v>-3.7968045727857502E-2</v>
      </c>
      <c r="C2169" s="7">
        <f t="shared" si="236"/>
        <v>9.789942687847262E-4</v>
      </c>
      <c r="D2169" s="7">
        <f t="shared" si="237"/>
        <v>9.3190558271524244E-3</v>
      </c>
      <c r="E2169" s="7">
        <f t="shared" si="238"/>
        <v>3.1386936982157179E-2</v>
      </c>
      <c r="F2169" s="7">
        <f t="shared" si="239"/>
        <v>1.6828886423354401</v>
      </c>
      <c r="G2169" s="2">
        <f t="shared" si="233"/>
        <v>7.7162667739639991E-4</v>
      </c>
      <c r="H2169" s="8">
        <f t="shared" si="234"/>
        <v>-3.8739672405253903E-2</v>
      </c>
      <c r="I2169" s="7">
        <f t="shared" si="235"/>
        <v>2.9331099014479651</v>
      </c>
    </row>
    <row r="2170" spans="1:9" x14ac:dyDescent="0.3">
      <c r="A2170" s="1">
        <v>44726</v>
      </c>
      <c r="B2170" s="2">
        <v>-3.0132775829861957E-3</v>
      </c>
      <c r="C2170" s="7">
        <f t="shared" si="236"/>
        <v>9.789942687847262E-4</v>
      </c>
      <c r="D2170" s="7">
        <f t="shared" si="237"/>
        <v>9.3190558271524244E-3</v>
      </c>
      <c r="E2170" s="7">
        <f t="shared" si="238"/>
        <v>4.4608651485836155E-2</v>
      </c>
      <c r="F2170" s="7">
        <f t="shared" si="239"/>
        <v>1.7040453433724769</v>
      </c>
      <c r="G2170" s="2">
        <f t="shared" si="233"/>
        <v>6.8919775549569628E-4</v>
      </c>
      <c r="H2170" s="8">
        <f t="shared" si="234"/>
        <v>-3.702475338481892E-3</v>
      </c>
      <c r="I2170" s="7">
        <f t="shared" si="235"/>
        <v>15.024515170403076</v>
      </c>
    </row>
    <row r="2171" spans="1:9" x14ac:dyDescent="0.3">
      <c r="A2171" s="1">
        <v>44727</v>
      </c>
      <c r="B2171" s="2">
        <v>1.4256322155020928E-2</v>
      </c>
      <c r="C2171" s="7">
        <f t="shared" si="236"/>
        <v>9.789942687847262E-4</v>
      </c>
      <c r="D2171" s="7">
        <f t="shared" si="237"/>
        <v>9.3190558271524244E-3</v>
      </c>
      <c r="E2171" s="7">
        <f t="shared" si="238"/>
        <v>3.8036146924343449E-2</v>
      </c>
      <c r="F2171" s="7">
        <f t="shared" si="239"/>
        <v>1.6452482873895924</v>
      </c>
      <c r="G2171" s="2">
        <f t="shared" si="233"/>
        <v>7.1983847453025622E-4</v>
      </c>
      <c r="H2171" s="8">
        <f t="shared" si="234"/>
        <v>1.3536483680490673E-2</v>
      </c>
      <c r="I2171" s="7">
        <f t="shared" si="235"/>
        <v>13.829001372667189</v>
      </c>
    </row>
    <row r="2172" spans="1:9" x14ac:dyDescent="0.3">
      <c r="A2172" s="1">
        <v>44728</v>
      </c>
      <c r="B2172" s="2">
        <v>-3.3096041815998345E-2</v>
      </c>
      <c r="C2172" s="7">
        <f t="shared" si="236"/>
        <v>9.789942687847262E-4</v>
      </c>
      <c r="D2172" s="7">
        <f t="shared" si="237"/>
        <v>9.3190558271524244E-3</v>
      </c>
      <c r="E2172" s="7">
        <f t="shared" si="238"/>
        <v>3.461979001169431E-2</v>
      </c>
      <c r="F2172" s="7">
        <f t="shared" si="239"/>
        <v>1.6946536125995864</v>
      </c>
      <c r="G2172" s="2">
        <f t="shared" si="233"/>
        <v>7.5240993092117467E-4</v>
      </c>
      <c r="H2172" s="8">
        <f t="shared" si="234"/>
        <v>-3.3848451746919521E-2</v>
      </c>
      <c r="I2172" s="7">
        <f t="shared" si="235"/>
        <v>4.7564572761040482</v>
      </c>
    </row>
    <row r="2173" spans="1:9" x14ac:dyDescent="0.3">
      <c r="A2173" s="1">
        <v>44729</v>
      </c>
      <c r="B2173" s="2">
        <v>2.1557439660062627E-3</v>
      </c>
      <c r="C2173" s="7">
        <f t="shared" si="236"/>
        <v>9.789942687847262E-4</v>
      </c>
      <c r="D2173" s="7">
        <f t="shared" si="237"/>
        <v>9.3190558271524244E-3</v>
      </c>
      <c r="E2173" s="7">
        <f t="shared" si="238"/>
        <v>4.3101985325403887E-2</v>
      </c>
      <c r="F2173" s="7">
        <f t="shared" si="239"/>
        <v>1.6849226606223933</v>
      </c>
      <c r="G2173" s="2">
        <f t="shared" si="233"/>
        <v>6.9469246227997147E-4</v>
      </c>
      <c r="H2173" s="8">
        <f t="shared" si="234"/>
        <v>1.4610515037262913E-3</v>
      </c>
      <c r="I2173" s="7">
        <f t="shared" si="235"/>
        <v>15.565625157328661</v>
      </c>
    </row>
    <row r="2174" spans="1:9" x14ac:dyDescent="0.3">
      <c r="A2174" s="1">
        <v>44733</v>
      </c>
      <c r="B2174" s="2">
        <v>2.5173518888930824E-2</v>
      </c>
      <c r="C2174" s="7">
        <f t="shared" si="236"/>
        <v>9.789942687847262E-4</v>
      </c>
      <c r="D2174" s="7">
        <f t="shared" si="237"/>
        <v>9.3190558271524244E-3</v>
      </c>
      <c r="E2174" s="7">
        <f t="shared" si="238"/>
        <v>3.6661275522758441E-2</v>
      </c>
      <c r="F2174" s="7">
        <f t="shared" si="239"/>
        <v>1.6593976091755089</v>
      </c>
      <c r="G2174" s="2">
        <f t="shared" si="233"/>
        <v>7.3211154855938533E-4</v>
      </c>
      <c r="H2174" s="8">
        <f t="shared" si="234"/>
        <v>2.4441407340371438E-2</v>
      </c>
      <c r="I2174" s="7">
        <f t="shared" si="235"/>
        <v>8.7994724972213305</v>
      </c>
    </row>
    <row r="2175" spans="1:9" x14ac:dyDescent="0.3">
      <c r="A2175" s="1">
        <v>44734</v>
      </c>
      <c r="B2175" s="2">
        <v>-1.8129802152341279E-3</v>
      </c>
      <c r="C2175" s="7">
        <f t="shared" si="236"/>
        <v>9.789942687847262E-4</v>
      </c>
      <c r="D2175" s="7">
        <f t="shared" si="237"/>
        <v>9.3190558271524244E-3</v>
      </c>
      <c r="E2175" s="7">
        <f t="shared" si="238"/>
        <v>3.8347847089031738E-2</v>
      </c>
      <c r="F2175" s="7">
        <f t="shared" si="239"/>
        <v>1.6958505809489286</v>
      </c>
      <c r="G2175" s="2">
        <f t="shared" si="233"/>
        <v>7.2824879702422995E-4</v>
      </c>
      <c r="H2175" s="8">
        <f t="shared" si="234"/>
        <v>-2.5412290122583578E-3</v>
      </c>
      <c r="I2175" s="7">
        <f t="shared" si="235"/>
        <v>17.481736390330241</v>
      </c>
    </row>
    <row r="2176" spans="1:9" x14ac:dyDescent="0.3">
      <c r="A2176" s="1">
        <v>44735</v>
      </c>
      <c r="B2176" s="2">
        <v>9.8026610634369682E-3</v>
      </c>
      <c r="C2176" s="7">
        <f t="shared" si="236"/>
        <v>9.789942687847262E-4</v>
      </c>
      <c r="D2176" s="7">
        <f t="shared" si="237"/>
        <v>9.3190558271524244E-3</v>
      </c>
      <c r="E2176" s="7">
        <f t="shared" si="238"/>
        <v>3.28021691149607E-2</v>
      </c>
      <c r="F2176" s="7">
        <f t="shared" si="239"/>
        <v>1.6512458921279112</v>
      </c>
      <c r="G2176" s="2">
        <f t="shared" si="233"/>
        <v>7.5660954450703971E-4</v>
      </c>
      <c r="H2176" s="8">
        <f t="shared" si="234"/>
        <v>9.0460515189299279E-3</v>
      </c>
      <c r="I2176" s="7">
        <f t="shared" si="235"/>
        <v>17.53907568858396</v>
      </c>
    </row>
    <row r="2177" spans="1:9" x14ac:dyDescent="0.3">
      <c r="A2177" s="1">
        <v>44736</v>
      </c>
      <c r="B2177" s="2">
        <v>3.1793755697497872E-2</v>
      </c>
      <c r="C2177" s="7">
        <f t="shared" si="236"/>
        <v>9.789942687847262E-4</v>
      </c>
      <c r="D2177" s="7">
        <f t="shared" si="237"/>
        <v>9.3190558271524244E-3</v>
      </c>
      <c r="E2177" s="7">
        <f t="shared" si="238"/>
        <v>2.912565509573057E-2</v>
      </c>
      <c r="F2177" s="7">
        <f t="shared" si="239"/>
        <v>1.6871945543504674</v>
      </c>
      <c r="G2177" s="2">
        <f t="shared" si="233"/>
        <v>7.8723030620839575E-4</v>
      </c>
      <c r="H2177" s="8">
        <f t="shared" si="234"/>
        <v>3.1006525391289477E-2</v>
      </c>
      <c r="I2177" s="7">
        <f t="shared" si="235"/>
        <v>4.6682366539815652</v>
      </c>
    </row>
    <row r="2178" spans="1:9" x14ac:dyDescent="0.3">
      <c r="A2178" s="1">
        <v>44739</v>
      </c>
      <c r="B2178" s="2">
        <v>-3.819652581689037E-3</v>
      </c>
      <c r="C2178" s="7">
        <f t="shared" si="236"/>
        <v>9.789942687847262E-4</v>
      </c>
      <c r="D2178" s="7">
        <f t="shared" si="237"/>
        <v>9.3190558271524244E-3</v>
      </c>
      <c r="E2178" s="7">
        <f t="shared" si="238"/>
        <v>3.6421223135435797E-2</v>
      </c>
      <c r="F2178" s="7">
        <f t="shared" si="239"/>
        <v>1.6852699717082764</v>
      </c>
      <c r="G2178" s="2">
        <f t="shared" si="233"/>
        <v>7.3882588481203617E-4</v>
      </c>
      <c r="H2178" s="8">
        <f t="shared" si="234"/>
        <v>-4.5584784665010734E-3</v>
      </c>
      <c r="I2178" s="7">
        <f t="shared" si="235"/>
        <v>17.894542485661479</v>
      </c>
    </row>
    <row r="2179" spans="1:9" x14ac:dyDescent="0.3">
      <c r="A2179" s="1">
        <v>44740</v>
      </c>
      <c r="B2179" s="2">
        <v>-2.0432869090200922E-2</v>
      </c>
      <c r="C2179" s="7">
        <f t="shared" si="236"/>
        <v>9.789942687847262E-4</v>
      </c>
      <c r="D2179" s="7">
        <f t="shared" si="237"/>
        <v>9.3190558271524244E-3</v>
      </c>
      <c r="E2179" s="7">
        <f t="shared" si="238"/>
        <v>3.1385728635408158E-2</v>
      </c>
      <c r="F2179" s="7">
        <f t="shared" si="239"/>
        <v>1.6596708952306358</v>
      </c>
      <c r="G2179" s="2">
        <f t="shared" ref="G2179:G2242" si="240">C2179 - E2179*EXP(1/(2*F2179^2))*SINH(D2179/F2179)</f>
        <v>7.6768533852733067E-4</v>
      </c>
      <c r="H2179" s="8">
        <f t="shared" ref="H2179:H2242" si="241">B2179-G2179</f>
        <v>-2.1200554428728254E-2</v>
      </c>
      <c r="I2179" s="7">
        <f t="shared" ref="I2179:I2242" si="242">F2179/(E2179*SQRT(2*PI()))*1/SQRT(1 + ((B2179-C2179)/E2179)^2)*EXP(-1/2*(D2179 + F2179*ASINH((B2179-C2179)/E2179))^2)</f>
        <v>10.045944869418541</v>
      </c>
    </row>
    <row r="2180" spans="1:9" x14ac:dyDescent="0.3">
      <c r="A2180" s="1">
        <v>44741</v>
      </c>
      <c r="B2180" s="2">
        <v>-8.1441793608649782E-4</v>
      </c>
      <c r="C2180" s="7">
        <f t="shared" ref="C2180:C2243" si="243">C2179*L$17 + L$16*$H2179^2 + L$15</f>
        <v>9.789942687847262E-4</v>
      </c>
      <c r="D2180" s="7">
        <f t="shared" ref="D2180:D2243" si="244">D2179*M$17 + M$16*$H2179^2 + M$15</f>
        <v>9.3190558271524244E-3</v>
      </c>
      <c r="E2180" s="7">
        <f t="shared" ref="E2180:E2243" si="245">E2179*N$17 + N$16*$H2179^2 + N$15</f>
        <v>3.2273829030661082E-2</v>
      </c>
      <c r="F2180" s="7">
        <f t="shared" ref="F2180:F2243" si="246">F2179*O$17 + O$16*$H2179^2 + O$15</f>
        <v>1.6913887964127414</v>
      </c>
      <c r="G2180" s="2">
        <f t="shared" si="240"/>
        <v>7.6721393109216809E-4</v>
      </c>
      <c r="H2180" s="8">
        <f t="shared" si="241"/>
        <v>-1.5816318671786659E-3</v>
      </c>
      <c r="I2180" s="7">
        <f t="shared" si="242"/>
        <v>20.80073160711466</v>
      </c>
    </row>
    <row r="2181" spans="1:9" x14ac:dyDescent="0.3">
      <c r="A2181" s="1">
        <v>44742</v>
      </c>
      <c r="B2181" s="2">
        <v>-8.1243046829467813E-3</v>
      </c>
      <c r="C2181" s="7">
        <f t="shared" si="243"/>
        <v>9.789942687847262E-4</v>
      </c>
      <c r="D2181" s="7">
        <f t="shared" si="244"/>
        <v>9.3190558271524244E-3</v>
      </c>
      <c r="E2181" s="7">
        <f t="shared" si="245"/>
        <v>2.7760452727114235E-2</v>
      </c>
      <c r="F2181" s="7">
        <f t="shared" si="246"/>
        <v>1.6545111466545892</v>
      </c>
      <c r="G2181" s="2">
        <f t="shared" si="240"/>
        <v>7.9129743749038219E-4</v>
      </c>
      <c r="H2181" s="8">
        <f t="shared" si="241"/>
        <v>-8.9156021204371636E-3</v>
      </c>
      <c r="I2181" s="7">
        <f t="shared" si="242"/>
        <v>19.695280375129965</v>
      </c>
    </row>
    <row r="2182" spans="1:9" x14ac:dyDescent="0.3">
      <c r="A2182" s="1">
        <v>44743</v>
      </c>
      <c r="B2182" s="2">
        <v>1.0576671568655938E-2</v>
      </c>
      <c r="C2182" s="7">
        <f t="shared" si="243"/>
        <v>9.789942687847262E-4</v>
      </c>
      <c r="D2182" s="7">
        <f t="shared" si="244"/>
        <v>9.3190558271524244E-3</v>
      </c>
      <c r="E2182" s="7">
        <f t="shared" si="245"/>
        <v>2.4951834534728334E-2</v>
      </c>
      <c r="F2182" s="7">
        <f t="shared" si="246"/>
        <v>1.6846542726492271</v>
      </c>
      <c r="G2182" s="2">
        <f t="shared" si="240"/>
        <v>8.1437586600505813E-4</v>
      </c>
      <c r="H2182" s="8">
        <f t="shared" si="241"/>
        <v>9.7622957026508791E-3</v>
      </c>
      <c r="I2182" s="7">
        <f t="shared" si="242"/>
        <v>20.453477645500097</v>
      </c>
    </row>
    <row r="2183" spans="1:9" x14ac:dyDescent="0.3">
      <c r="A2183" s="1">
        <v>44747</v>
      </c>
      <c r="B2183" s="2">
        <v>1.8883883692812908E-3</v>
      </c>
      <c r="C2183" s="7">
        <f t="shared" si="243"/>
        <v>9.789942687847262E-4</v>
      </c>
      <c r="D2183" s="7">
        <f t="shared" si="244"/>
        <v>9.3190558271524244E-3</v>
      </c>
      <c r="E2183" s="7">
        <f t="shared" si="245"/>
        <v>2.2827548688710841E-2</v>
      </c>
      <c r="F2183" s="7">
        <f t="shared" si="246"/>
        <v>1.6622807938732516</v>
      </c>
      <c r="G2183" s="2">
        <f t="shared" si="240"/>
        <v>8.2563319388920763E-4</v>
      </c>
      <c r="H2183" s="8">
        <f t="shared" si="241"/>
        <v>1.0627551753920831E-3</v>
      </c>
      <c r="I2183" s="7">
        <f t="shared" si="242"/>
        <v>28.944915626154266</v>
      </c>
    </row>
    <row r="2184" spans="1:9" x14ac:dyDescent="0.3">
      <c r="A2184" s="1">
        <v>44748</v>
      </c>
      <c r="B2184" s="2">
        <v>3.3774518322688962E-3</v>
      </c>
      <c r="C2184" s="7">
        <f t="shared" si="243"/>
        <v>9.789942687847262E-4</v>
      </c>
      <c r="D2184" s="7">
        <f t="shared" si="244"/>
        <v>9.3190558271524244E-3</v>
      </c>
      <c r="E2184" s="7">
        <f t="shared" si="245"/>
        <v>1.9975689353158316E-2</v>
      </c>
      <c r="F2184" s="7">
        <f t="shared" si="246"/>
        <v>1.6765161197905551</v>
      </c>
      <c r="G2184" s="2">
        <f t="shared" si="240"/>
        <v>8.4633873503607202E-4</v>
      </c>
      <c r="H2184" s="8">
        <f t="shared" si="241"/>
        <v>2.531113097232824E-3</v>
      </c>
      <c r="I2184" s="7">
        <f t="shared" si="242"/>
        <v>32.517659724222653</v>
      </c>
    </row>
    <row r="2185" spans="1:9" x14ac:dyDescent="0.3">
      <c r="A2185" s="1">
        <v>44749</v>
      </c>
      <c r="B2185" s="2">
        <v>1.4977026012553463E-2</v>
      </c>
      <c r="C2185" s="7">
        <f t="shared" si="243"/>
        <v>9.789942687847262E-4</v>
      </c>
      <c r="D2185" s="7">
        <f t="shared" si="244"/>
        <v>9.3190558271524244E-3</v>
      </c>
      <c r="E2185" s="7">
        <f t="shared" si="245"/>
        <v>1.7692217423870754E-2</v>
      </c>
      <c r="F2185" s="7">
        <f t="shared" si="246"/>
        <v>1.6658870352502055</v>
      </c>
      <c r="G2185" s="2">
        <f t="shared" si="240"/>
        <v>8.6048369753032798E-4</v>
      </c>
      <c r="H2185" s="8">
        <f t="shared" si="241"/>
        <v>1.4116542315023135E-2</v>
      </c>
      <c r="I2185" s="7">
        <f t="shared" si="242"/>
        <v>14.02383268032696</v>
      </c>
    </row>
    <row r="2186" spans="1:9" x14ac:dyDescent="0.3">
      <c r="A2186" s="1">
        <v>44750</v>
      </c>
      <c r="B2186" s="2">
        <v>-8.2248151017305648E-4</v>
      </c>
      <c r="C2186" s="7">
        <f t="shared" si="243"/>
        <v>9.789942687847262E-4</v>
      </c>
      <c r="D2186" s="7">
        <f t="shared" si="244"/>
        <v>9.3190558271524244E-3</v>
      </c>
      <c r="E2186" s="7">
        <f t="shared" si="245"/>
        <v>1.8077031427872085E-2</v>
      </c>
      <c r="F2186" s="7">
        <f t="shared" si="246"/>
        <v>1.6794846083706001</v>
      </c>
      <c r="G2186" s="2">
        <f t="shared" si="240"/>
        <v>8.5923488749057697E-4</v>
      </c>
      <c r="H2186" s="8">
        <f t="shared" si="241"/>
        <v>-1.6817163976636336E-3</v>
      </c>
      <c r="I2186" s="7">
        <f t="shared" si="242"/>
        <v>36.42567796159009</v>
      </c>
    </row>
    <row r="2187" spans="1:9" x14ac:dyDescent="0.3">
      <c r="A2187" s="1">
        <v>44753</v>
      </c>
      <c r="B2187" s="2">
        <v>-1.1423642531422251E-2</v>
      </c>
      <c r="C2187" s="7">
        <f t="shared" si="243"/>
        <v>9.789942687847262E-4</v>
      </c>
      <c r="D2187" s="7">
        <f t="shared" si="244"/>
        <v>9.3190558271524244E-3</v>
      </c>
      <c r="E2187" s="7">
        <f t="shared" si="245"/>
        <v>1.6088770802306935E-2</v>
      </c>
      <c r="F2187" s="7">
        <f t="shared" si="246"/>
        <v>1.6635359719551408</v>
      </c>
      <c r="G2187" s="2">
        <f t="shared" si="240"/>
        <v>8.7101699139649925E-4</v>
      </c>
      <c r="H2187" s="8">
        <f t="shared" si="241"/>
        <v>-1.229465952281875E-2</v>
      </c>
      <c r="I2187" s="7">
        <f t="shared" si="242"/>
        <v>16.450020041538625</v>
      </c>
    </row>
    <row r="2188" spans="1:9" x14ac:dyDescent="0.3">
      <c r="A2188" s="1">
        <v>44754</v>
      </c>
      <c r="B2188" s="2">
        <v>-8.8488851506143273E-3</v>
      </c>
      <c r="C2188" s="7">
        <f t="shared" si="243"/>
        <v>9.789942687847262E-4</v>
      </c>
      <c r="D2188" s="7">
        <f t="shared" si="244"/>
        <v>9.3190558271524244E-3</v>
      </c>
      <c r="E2188" s="7">
        <f t="shared" si="245"/>
        <v>1.6193827957195105E-2</v>
      </c>
      <c r="F2188" s="7">
        <f t="shared" si="246"/>
        <v>1.6798810508360189</v>
      </c>
      <c r="G2188" s="2">
        <f t="shared" si="240"/>
        <v>8.7174530224109624E-4</v>
      </c>
      <c r="H2188" s="8">
        <f t="shared" si="241"/>
        <v>-9.7206304528554242E-3</v>
      </c>
      <c r="I2188" s="7">
        <f t="shared" si="242"/>
        <v>22.398816593705501</v>
      </c>
    </row>
    <row r="2189" spans="1:9" x14ac:dyDescent="0.3">
      <c r="A2189" s="1">
        <v>44755</v>
      </c>
      <c r="B2189" s="2">
        <v>-5.2516571164271664E-3</v>
      </c>
      <c r="C2189" s="7">
        <f t="shared" si="243"/>
        <v>9.789942687847262E-4</v>
      </c>
      <c r="D2189" s="7">
        <f t="shared" si="244"/>
        <v>9.3190558271524244E-3</v>
      </c>
      <c r="E2189" s="7">
        <f t="shared" si="245"/>
        <v>1.561539894468603E-2</v>
      </c>
      <c r="F2189" s="7">
        <f t="shared" si="246"/>
        <v>1.6658723607709487</v>
      </c>
      <c r="G2189" s="2">
        <f t="shared" si="240"/>
        <v>8.7439392497607794E-4</v>
      </c>
      <c r="H2189" s="8">
        <f t="shared" si="241"/>
        <v>-6.1260510414032441E-3</v>
      </c>
      <c r="I2189" s="7">
        <f t="shared" si="242"/>
        <v>32.231613093525823</v>
      </c>
    </row>
    <row r="2190" spans="1:9" x14ac:dyDescent="0.3">
      <c r="A2190" s="1">
        <v>44756</v>
      </c>
      <c r="B2190" s="2">
        <v>-2.4285374912850211E-3</v>
      </c>
      <c r="C2190" s="7">
        <f t="shared" si="243"/>
        <v>9.789942687847262E-4</v>
      </c>
      <c r="D2190" s="7">
        <f t="shared" si="244"/>
        <v>9.3190558271524244E-3</v>
      </c>
      <c r="E2190" s="7">
        <f t="shared" si="245"/>
        <v>1.4471416597447819E-2</v>
      </c>
      <c r="F2190" s="7">
        <f t="shared" si="246"/>
        <v>1.6748431102177952</v>
      </c>
      <c r="G2190" s="2">
        <f t="shared" si="240"/>
        <v>8.8276156876223753E-4</v>
      </c>
      <c r="H2190" s="8">
        <f t="shared" si="241"/>
        <v>-3.3112990600472586E-3</v>
      </c>
      <c r="I2190" s="7">
        <f t="shared" si="242"/>
        <v>41.788076259929582</v>
      </c>
    </row>
    <row r="2191" spans="1:9" x14ac:dyDescent="0.3">
      <c r="A2191" s="1">
        <v>44757</v>
      </c>
      <c r="B2191" s="2">
        <v>1.9105126096407909E-2</v>
      </c>
      <c r="C2191" s="7">
        <f t="shared" si="243"/>
        <v>9.789942687847262E-4</v>
      </c>
      <c r="D2191" s="7">
        <f t="shared" si="244"/>
        <v>9.3190558271524244E-3</v>
      </c>
      <c r="E2191" s="7">
        <f t="shared" si="245"/>
        <v>1.3218953782053566E-2</v>
      </c>
      <c r="F2191" s="7">
        <f t="shared" si="246"/>
        <v>1.6672851735793626</v>
      </c>
      <c r="G2191" s="2">
        <f t="shared" si="240"/>
        <v>8.905486368943553E-4</v>
      </c>
      <c r="H2191" s="8">
        <f t="shared" si="241"/>
        <v>1.8214577459513555E-2</v>
      </c>
      <c r="I2191" s="7">
        <f t="shared" si="242"/>
        <v>5.0778582983294331</v>
      </c>
    </row>
    <row r="2192" spans="1:9" x14ac:dyDescent="0.3">
      <c r="A2192" s="1">
        <v>44760</v>
      </c>
      <c r="B2192" s="2">
        <v>-8.2569843698212519E-3</v>
      </c>
      <c r="C2192" s="7">
        <f t="shared" si="243"/>
        <v>9.789942687847262E-4</v>
      </c>
      <c r="D2192" s="7">
        <f t="shared" si="244"/>
        <v>9.3190558271524244E-3</v>
      </c>
      <c r="E2192" s="7">
        <f t="shared" si="245"/>
        <v>1.5952617574821755E-2</v>
      </c>
      <c r="F2192" s="7">
        <f t="shared" si="246"/>
        <v>1.6822368810476076</v>
      </c>
      <c r="G2192" s="2">
        <f t="shared" si="240"/>
        <v>8.7354306139827715E-4</v>
      </c>
      <c r="H2192" s="8">
        <f t="shared" si="241"/>
        <v>-9.1305274312195282E-3</v>
      </c>
      <c r="I2192" s="7">
        <f t="shared" si="242"/>
        <v>23.908844876439822</v>
      </c>
    </row>
    <row r="2193" spans="1:9" x14ac:dyDescent="0.3">
      <c r="A2193" s="1">
        <v>44761</v>
      </c>
      <c r="B2193" s="2">
        <v>2.7019098955829657E-2</v>
      </c>
      <c r="C2193" s="7">
        <f t="shared" si="243"/>
        <v>9.789942687847262E-4</v>
      </c>
      <c r="D2193" s="7">
        <f t="shared" si="244"/>
        <v>9.3190558271524244E-3</v>
      </c>
      <c r="E2193" s="7">
        <f t="shared" si="245"/>
        <v>1.5286518226499802E-2</v>
      </c>
      <c r="F2193" s="7">
        <f t="shared" si="246"/>
        <v>1.6637682334396513</v>
      </c>
      <c r="G2193" s="2">
        <f t="shared" si="240"/>
        <v>8.7642068073298109E-4</v>
      </c>
      <c r="H2193" s="8">
        <f t="shared" si="241"/>
        <v>2.6142678275096677E-2</v>
      </c>
      <c r="I2193" s="7">
        <f t="shared" si="242"/>
        <v>2.0577648742022587</v>
      </c>
    </row>
    <row r="2194" spans="1:9" x14ac:dyDescent="0.3">
      <c r="A2194" s="1">
        <v>44762</v>
      </c>
      <c r="B2194" s="2">
        <v>6.3732055597487403E-3</v>
      </c>
      <c r="C2194" s="7">
        <f t="shared" si="243"/>
        <v>9.789942687847262E-4</v>
      </c>
      <c r="D2194" s="7">
        <f t="shared" si="244"/>
        <v>9.3190558271524244E-3</v>
      </c>
      <c r="E2194" s="7">
        <f t="shared" si="245"/>
        <v>2.1778768096791107E-2</v>
      </c>
      <c r="F2194" s="7">
        <f t="shared" si="246"/>
        <v>1.6950159596671202</v>
      </c>
      <c r="G2194" s="2">
        <f t="shared" si="240"/>
        <v>8.3649468590526143E-4</v>
      </c>
      <c r="H2194" s="8">
        <f t="shared" si="241"/>
        <v>5.5367108738434787E-3</v>
      </c>
      <c r="I2194" s="7">
        <f t="shared" si="242"/>
        <v>27.53632681555877</v>
      </c>
    </row>
    <row r="2195" spans="1:9" x14ac:dyDescent="0.3">
      <c r="A2195" s="1">
        <v>44763</v>
      </c>
      <c r="B2195" s="2">
        <v>1.0183282466900145E-2</v>
      </c>
      <c r="C2195" s="7">
        <f t="shared" si="243"/>
        <v>9.789942687847262E-4</v>
      </c>
      <c r="D2195" s="7">
        <f t="shared" si="244"/>
        <v>9.3190558271524244E-3</v>
      </c>
      <c r="E2195" s="7">
        <f t="shared" si="245"/>
        <v>1.9459562731695725E-2</v>
      </c>
      <c r="F2195" s="7">
        <f t="shared" si="246"/>
        <v>1.6525740025142308</v>
      </c>
      <c r="G2195" s="2">
        <f t="shared" si="240"/>
        <v>8.4721158726479219E-4</v>
      </c>
      <c r="H2195" s="8">
        <f t="shared" si="241"/>
        <v>9.3360708796353525E-3</v>
      </c>
      <c r="I2195" s="7">
        <f t="shared" si="242"/>
        <v>22.866832942627006</v>
      </c>
    </row>
    <row r="2196" spans="1:9" x14ac:dyDescent="0.3">
      <c r="A2196" s="1">
        <v>44764</v>
      </c>
      <c r="B2196" s="2">
        <v>-9.2781238345366335E-3</v>
      </c>
      <c r="C2196" s="7">
        <f t="shared" si="243"/>
        <v>9.789942687847262E-4</v>
      </c>
      <c r="D2196" s="7">
        <f t="shared" si="244"/>
        <v>9.3190558271524244E-3</v>
      </c>
      <c r="E2196" s="7">
        <f t="shared" si="245"/>
        <v>1.8215177552669347E-2</v>
      </c>
      <c r="F2196" s="7">
        <f t="shared" si="246"/>
        <v>1.6863420815660806</v>
      </c>
      <c r="G2196" s="2">
        <f t="shared" si="240"/>
        <v>8.5898319134766158E-4</v>
      </c>
      <c r="H2196" s="8">
        <f t="shared" si="241"/>
        <v>-1.0137107025884296E-2</v>
      </c>
      <c r="I2196" s="7">
        <f t="shared" si="242"/>
        <v>21.539335204491152</v>
      </c>
    </row>
    <row r="2197" spans="1:9" x14ac:dyDescent="0.3">
      <c r="A2197" s="1">
        <v>44767</v>
      </c>
      <c r="B2197" s="2">
        <v>1.2149502921996458E-3</v>
      </c>
      <c r="C2197" s="7">
        <f t="shared" si="243"/>
        <v>9.789942687847262E-4</v>
      </c>
      <c r="D2197" s="7">
        <f t="shared" si="244"/>
        <v>9.3190558271524244E-3</v>
      </c>
      <c r="E2197" s="7">
        <f t="shared" si="245"/>
        <v>1.7374793336931874E-2</v>
      </c>
      <c r="F2197" s="7">
        <f t="shared" si="246"/>
        <v>1.6612171018499318</v>
      </c>
      <c r="G2197" s="2">
        <f t="shared" si="240"/>
        <v>8.621643213951503E-4</v>
      </c>
      <c r="H2197" s="8">
        <f t="shared" si="241"/>
        <v>3.5278597080449549E-4</v>
      </c>
      <c r="I2197" s="7">
        <f t="shared" si="242"/>
        <v>38.120281325398857</v>
      </c>
    </row>
    <row r="2198" spans="1:9" x14ac:dyDescent="0.3">
      <c r="A2198" s="1">
        <v>44768</v>
      </c>
      <c r="B2198" s="2">
        <v>-1.1830961503316306E-2</v>
      </c>
      <c r="C2198" s="7">
        <f t="shared" si="243"/>
        <v>9.789942687847262E-4</v>
      </c>
      <c r="D2198" s="7">
        <f t="shared" si="244"/>
        <v>9.3190558271524244E-3</v>
      </c>
      <c r="E2198" s="7">
        <f t="shared" si="245"/>
        <v>1.5479526933463814E-2</v>
      </c>
      <c r="F2198" s="7">
        <f t="shared" si="246"/>
        <v>1.6772927804341093</v>
      </c>
      <c r="G2198" s="2">
        <f t="shared" si="240"/>
        <v>8.7626159218555291E-4</v>
      </c>
      <c r="H2198" s="8">
        <f t="shared" si="241"/>
        <v>-1.270722309550186E-2</v>
      </c>
      <c r="I2198" s="7">
        <f t="shared" si="242"/>
        <v>15.144236439033365</v>
      </c>
    </row>
    <row r="2199" spans="1:9" x14ac:dyDescent="0.3">
      <c r="A2199" s="1">
        <v>44769</v>
      </c>
      <c r="B2199" s="2">
        <v>2.5966305249841781E-2</v>
      </c>
      <c r="C2199" s="7">
        <f t="shared" si="243"/>
        <v>9.789942687847262E-4</v>
      </c>
      <c r="D2199" s="7">
        <f t="shared" si="244"/>
        <v>9.3190558271524244E-3</v>
      </c>
      <c r="E2199" s="7">
        <f t="shared" si="245"/>
        <v>1.5813796840283161E-2</v>
      </c>
      <c r="F2199" s="7">
        <f t="shared" si="246"/>
        <v>1.6697592725509505</v>
      </c>
      <c r="G2199" s="2">
        <f t="shared" si="240"/>
        <v>8.7340004512737057E-4</v>
      </c>
      <c r="H2199" s="8">
        <f t="shared" si="241"/>
        <v>2.5092905204714411E-2</v>
      </c>
      <c r="I2199" s="7">
        <f t="shared" si="242"/>
        <v>2.6051125567782658</v>
      </c>
    </row>
    <row r="2200" spans="1:9" x14ac:dyDescent="0.3">
      <c r="A2200" s="1">
        <v>44770</v>
      </c>
      <c r="B2200" s="2">
        <v>1.2542331425887232E-2</v>
      </c>
      <c r="C2200" s="7">
        <f t="shared" si="243"/>
        <v>9.789942687847262E-4</v>
      </c>
      <c r="D2200" s="7">
        <f t="shared" si="244"/>
        <v>9.3190558271524244E-3</v>
      </c>
      <c r="E2200" s="7">
        <f t="shared" si="245"/>
        <v>2.1581390675779844E-2</v>
      </c>
      <c r="F2200" s="7">
        <f t="shared" si="246"/>
        <v>1.6889316290237182</v>
      </c>
      <c r="G2200" s="2">
        <f t="shared" si="240"/>
        <v>8.3709930605299794E-4</v>
      </c>
      <c r="H2200" s="8">
        <f t="shared" si="241"/>
        <v>1.1705232119834234E-2</v>
      </c>
      <c r="I2200" s="7">
        <f t="shared" si="242"/>
        <v>18.754392764645175</v>
      </c>
    </row>
    <row r="2201" spans="1:9" x14ac:dyDescent="0.3">
      <c r="A2201" s="1">
        <v>44771</v>
      </c>
      <c r="B2201" s="2">
        <v>1.4578861138613508E-2</v>
      </c>
      <c r="C2201" s="7">
        <f t="shared" si="243"/>
        <v>9.789942687847262E-4</v>
      </c>
      <c r="D2201" s="7">
        <f t="shared" si="244"/>
        <v>9.3190558271524244E-3</v>
      </c>
      <c r="E2201" s="7">
        <f t="shared" si="245"/>
        <v>2.0545021564880629E-2</v>
      </c>
      <c r="F2201" s="7">
        <f t="shared" si="246"/>
        <v>1.6602411815821394</v>
      </c>
      <c r="G2201" s="2">
        <f t="shared" si="240"/>
        <v>8.4073671036632048E-4</v>
      </c>
      <c r="H2201" s="8">
        <f t="shared" si="241"/>
        <v>1.3738124428247187E-2</v>
      </c>
      <c r="I2201" s="7">
        <f t="shared" si="242"/>
        <v>15.641825470804189</v>
      </c>
    </row>
    <row r="2202" spans="1:9" x14ac:dyDescent="0.3">
      <c r="A2202" s="1">
        <v>44774</v>
      </c>
      <c r="B2202" s="2">
        <v>-2.9612852011142721E-3</v>
      </c>
      <c r="C2202" s="7">
        <f t="shared" si="243"/>
        <v>9.789942687847262E-4</v>
      </c>
      <c r="D2202" s="7">
        <f t="shared" si="244"/>
        <v>9.3190558271524244E-3</v>
      </c>
      <c r="E2202" s="7">
        <f t="shared" si="245"/>
        <v>2.0299527628313521E-2</v>
      </c>
      <c r="F2202" s="7">
        <f t="shared" si="246"/>
        <v>1.683457199476518</v>
      </c>
      <c r="G2202" s="2">
        <f t="shared" si="240"/>
        <v>8.4494038609677908E-4</v>
      </c>
      <c r="H2202" s="8">
        <f t="shared" si="241"/>
        <v>-3.8062255872110514E-3</v>
      </c>
      <c r="I2202" s="7">
        <f t="shared" si="242"/>
        <v>30.902185748611906</v>
      </c>
    </row>
    <row r="2203" spans="1:9" x14ac:dyDescent="0.3">
      <c r="A2203" s="1">
        <v>44775</v>
      </c>
      <c r="B2203" s="2">
        <v>-6.5973388675213407E-3</v>
      </c>
      <c r="C2203" s="7">
        <f t="shared" si="243"/>
        <v>9.789942687847262E-4</v>
      </c>
      <c r="D2203" s="7">
        <f t="shared" si="244"/>
        <v>9.3190558271524244E-3</v>
      </c>
      <c r="E2203" s="7">
        <f t="shared" si="245"/>
        <v>1.8053347675304553E-2</v>
      </c>
      <c r="F2203" s="7">
        <f t="shared" si="246"/>
        <v>1.6608627697669036</v>
      </c>
      <c r="G2203" s="2">
        <f t="shared" si="240"/>
        <v>8.5756636386842945E-4</v>
      </c>
      <c r="H2203" s="8">
        <f t="shared" si="241"/>
        <v>-7.4549052313897697E-3</v>
      </c>
      <c r="I2203" s="7">
        <f t="shared" si="242"/>
        <v>27.062172286064136</v>
      </c>
    </row>
    <row r="2204" spans="1:9" x14ac:dyDescent="0.3">
      <c r="A2204" s="1">
        <v>44776</v>
      </c>
      <c r="B2204" s="2">
        <v>1.5659457167488178E-2</v>
      </c>
      <c r="C2204" s="7">
        <f t="shared" si="243"/>
        <v>9.789942687847262E-4</v>
      </c>
      <c r="D2204" s="7">
        <f t="shared" si="244"/>
        <v>9.3190558271524244E-3</v>
      </c>
      <c r="E2204" s="7">
        <f t="shared" si="245"/>
        <v>1.6688125771591646E-2</v>
      </c>
      <c r="F2204" s="7">
        <f t="shared" si="246"/>
        <v>1.6791561536619615</v>
      </c>
      <c r="G2204" s="2">
        <f t="shared" si="240"/>
        <v>8.68407018732115E-4</v>
      </c>
      <c r="H2204" s="8">
        <f t="shared" si="241"/>
        <v>1.4791050148756063E-2</v>
      </c>
      <c r="I2204" s="7">
        <f t="shared" si="242"/>
        <v>12.246809603541472</v>
      </c>
    </row>
    <row r="2205" spans="1:9" x14ac:dyDescent="0.3">
      <c r="A2205" s="1">
        <v>44777</v>
      </c>
      <c r="B2205" s="2">
        <v>-6.7552583923791154E-4</v>
      </c>
      <c r="C2205" s="7">
        <f t="shared" si="243"/>
        <v>9.789942687847262E-4</v>
      </c>
      <c r="D2205" s="7">
        <f t="shared" si="244"/>
        <v>9.3190558271524244E-3</v>
      </c>
      <c r="E2205" s="7">
        <f t="shared" si="245"/>
        <v>1.7480016744532915E-2</v>
      </c>
      <c r="F2205" s="7">
        <f t="shared" si="246"/>
        <v>1.6699963336052164</v>
      </c>
      <c r="G2205" s="2">
        <f t="shared" si="240"/>
        <v>8.6229662531482295E-4</v>
      </c>
      <c r="H2205" s="8">
        <f t="shared" si="241"/>
        <v>-1.5378224645527345E-3</v>
      </c>
      <c r="I2205" s="7">
        <f t="shared" si="242"/>
        <v>37.528175846279119</v>
      </c>
    </row>
    <row r="2206" spans="1:9" x14ac:dyDescent="0.3">
      <c r="A2206" s="1">
        <v>44778</v>
      </c>
      <c r="B2206" s="2">
        <v>-1.6901495174110881E-3</v>
      </c>
      <c r="C2206" s="7">
        <f t="shared" si="243"/>
        <v>9.789942687847262E-4</v>
      </c>
      <c r="D2206" s="7">
        <f t="shared" si="244"/>
        <v>9.3190558271524244E-3</v>
      </c>
      <c r="E2206" s="7">
        <f t="shared" si="245"/>
        <v>1.5592347988647885E-2</v>
      </c>
      <c r="F2206" s="7">
        <f t="shared" si="246"/>
        <v>1.670708426604915</v>
      </c>
      <c r="G2206" s="2">
        <f t="shared" si="240"/>
        <v>8.7495908114474958E-4</v>
      </c>
      <c r="H2206" s="8">
        <f t="shared" si="241"/>
        <v>-2.5651085985558377E-3</v>
      </c>
      <c r="I2206" s="7">
        <f t="shared" si="242"/>
        <v>40.566727390388586</v>
      </c>
    </row>
    <row r="2207" spans="1:9" x14ac:dyDescent="0.3">
      <c r="A2207" s="1">
        <v>44781</v>
      </c>
      <c r="B2207" s="2">
        <v>-1.1610924270375467E-3</v>
      </c>
      <c r="C2207" s="7">
        <f t="shared" si="243"/>
        <v>9.789942687847262E-4</v>
      </c>
      <c r="D2207" s="7">
        <f t="shared" si="244"/>
        <v>9.3190558271524244E-3</v>
      </c>
      <c r="E2207" s="7">
        <f t="shared" si="245"/>
        <v>1.4089369236152543E-2</v>
      </c>
      <c r="F2207" s="7">
        <f t="shared" si="246"/>
        <v>1.6702903744438711</v>
      </c>
      <c r="G2207" s="2">
        <f t="shared" si="240"/>
        <v>8.8495528664402252E-4</v>
      </c>
      <c r="H2207" s="8">
        <f t="shared" si="241"/>
        <v>-2.0460477136815692E-3</v>
      </c>
      <c r="I2207" s="7">
        <f t="shared" si="242"/>
        <v>45.393174787664904</v>
      </c>
    </row>
    <row r="2208" spans="1:9" x14ac:dyDescent="0.3">
      <c r="A2208" s="1">
        <v>44782</v>
      </c>
      <c r="B2208" s="2">
        <v>-3.970948131150287E-3</v>
      </c>
      <c r="C2208" s="7">
        <f t="shared" si="243"/>
        <v>9.789942687847262E-4</v>
      </c>
      <c r="D2208" s="7">
        <f t="shared" si="244"/>
        <v>9.3190558271524244E-3</v>
      </c>
      <c r="E2208" s="7">
        <f t="shared" si="245"/>
        <v>1.2825232195127528E-2</v>
      </c>
      <c r="F2208" s="7">
        <f t="shared" si="246"/>
        <v>1.6705381319559847</v>
      </c>
      <c r="G2208" s="2">
        <f t="shared" si="240"/>
        <v>8.934099684699304E-4</v>
      </c>
      <c r="H2208" s="8">
        <f t="shared" si="241"/>
        <v>-4.8643580996202175E-3</v>
      </c>
      <c r="I2208" s="7">
        <f t="shared" si="242"/>
        <v>39.991418857169045</v>
      </c>
    </row>
    <row r="2209" spans="1:9" x14ac:dyDescent="0.3">
      <c r="A2209" s="1">
        <v>44783</v>
      </c>
      <c r="B2209" s="2">
        <v>2.1004052623247116E-2</v>
      </c>
      <c r="C2209" s="7">
        <f t="shared" si="243"/>
        <v>9.789942687847262E-4</v>
      </c>
      <c r="D2209" s="7">
        <f t="shared" si="244"/>
        <v>9.3190558271524244E-3</v>
      </c>
      <c r="E2209" s="7">
        <f t="shared" si="245"/>
        <v>1.2014088292456164E-2</v>
      </c>
      <c r="F2209" s="7">
        <f t="shared" si="246"/>
        <v>1.6709107054010712</v>
      </c>
      <c r="G2209" s="2">
        <f t="shared" si="240"/>
        <v>8.9884710803908357E-4</v>
      </c>
      <c r="H2209" s="8">
        <f t="shared" si="241"/>
        <v>2.0105205515208033E-2</v>
      </c>
      <c r="I2209" s="7">
        <f t="shared" si="242"/>
        <v>2.8023507573689943</v>
      </c>
    </row>
    <row r="2210" spans="1:9" x14ac:dyDescent="0.3">
      <c r="A2210" s="1">
        <v>44784</v>
      </c>
      <c r="B2210" s="2">
        <v>0</v>
      </c>
      <c r="C2210" s="7">
        <f t="shared" si="243"/>
        <v>9.789942687847262E-4</v>
      </c>
      <c r="D2210" s="7">
        <f t="shared" si="244"/>
        <v>9.3190558271524244E-3</v>
      </c>
      <c r="E2210" s="7">
        <f t="shared" si="245"/>
        <v>1.5811695238683116E-2</v>
      </c>
      <c r="F2210" s="7">
        <f t="shared" si="246"/>
        <v>1.6815750926182231</v>
      </c>
      <c r="G2210" s="2">
        <f t="shared" si="240"/>
        <v>8.7441891755240977E-4</v>
      </c>
      <c r="H2210" s="8">
        <f t="shared" si="241"/>
        <v>-8.7441891755240977E-4</v>
      </c>
      <c r="I2210" s="7">
        <f t="shared" si="242"/>
        <v>42.156872287815297</v>
      </c>
    </row>
    <row r="2211" spans="1:9" x14ac:dyDescent="0.3">
      <c r="A2211" s="1">
        <v>44785</v>
      </c>
      <c r="B2211" s="2">
        <v>1.6928949765399048E-2</v>
      </c>
      <c r="C2211" s="7">
        <f t="shared" si="243"/>
        <v>9.789942687847262E-4</v>
      </c>
      <c r="D2211" s="7">
        <f t="shared" si="244"/>
        <v>9.3190558271524244E-3</v>
      </c>
      <c r="E2211" s="7">
        <f t="shared" si="245"/>
        <v>1.4201537880809289E-2</v>
      </c>
      <c r="F2211" s="7">
        <f t="shared" si="246"/>
        <v>1.661893422576793</v>
      </c>
      <c r="G2211" s="2">
        <f t="shared" si="240"/>
        <v>8.8355456092117153E-4</v>
      </c>
      <c r="H2211" s="8">
        <f t="shared" si="241"/>
        <v>1.6045395204477876E-2</v>
      </c>
      <c r="I2211" s="7">
        <f t="shared" si="242"/>
        <v>8.4343534231476003</v>
      </c>
    </row>
    <row r="2212" spans="1:9" x14ac:dyDescent="0.3">
      <c r="A2212" s="1">
        <v>44788</v>
      </c>
      <c r="B2212" s="2">
        <v>4.1207731107435475E-3</v>
      </c>
      <c r="C2212" s="7">
        <f t="shared" si="243"/>
        <v>9.789942687847262E-4</v>
      </c>
      <c r="D2212" s="7">
        <f t="shared" si="244"/>
        <v>9.3190558271524244E-3</v>
      </c>
      <c r="E2212" s="7">
        <f t="shared" si="245"/>
        <v>1.5888823173342746E-2</v>
      </c>
      <c r="F2212" s="7">
        <f t="shared" si="246"/>
        <v>1.6841825623854456</v>
      </c>
      <c r="G2212" s="2">
        <f t="shared" si="240"/>
        <v>8.7412889194503384E-4</v>
      </c>
      <c r="H2212" s="8">
        <f t="shared" si="241"/>
        <v>3.2466442187985135E-3</v>
      </c>
      <c r="I2212" s="7">
        <f t="shared" si="242"/>
        <v>39.151283744171423</v>
      </c>
    </row>
    <row r="2213" spans="1:9" x14ac:dyDescent="0.3">
      <c r="A2213" s="1">
        <v>44789</v>
      </c>
      <c r="B2213" s="2">
        <v>1.9587757374581738E-3</v>
      </c>
      <c r="C2213" s="7">
        <f t="shared" si="243"/>
        <v>9.789942687847262E-4</v>
      </c>
      <c r="D2213" s="7">
        <f t="shared" si="244"/>
        <v>9.3190558271524244E-3</v>
      </c>
      <c r="E2213" s="7">
        <f t="shared" si="245"/>
        <v>1.4379661278813004E-2</v>
      </c>
      <c r="F2213" s="7">
        <f t="shared" si="246"/>
        <v>1.6601999051061884</v>
      </c>
      <c r="G2213" s="2">
        <f t="shared" si="240"/>
        <v>8.8222317436623728E-4</v>
      </c>
      <c r="H2213" s="8">
        <f t="shared" si="241"/>
        <v>1.0765525630919365E-3</v>
      </c>
      <c r="I2213" s="7">
        <f t="shared" si="242"/>
        <v>45.610548718304457</v>
      </c>
    </row>
    <row r="2214" spans="1:9" x14ac:dyDescent="0.3">
      <c r="A2214" s="1">
        <v>44790</v>
      </c>
      <c r="B2214" s="2">
        <v>-7.0980507303850526E-3</v>
      </c>
      <c r="C2214" s="7">
        <f t="shared" si="243"/>
        <v>9.789942687847262E-4</v>
      </c>
      <c r="D2214" s="7">
        <f t="shared" si="244"/>
        <v>9.3190558271524244E-3</v>
      </c>
      <c r="E2214" s="7">
        <f t="shared" si="245"/>
        <v>1.3028452949702632E-2</v>
      </c>
      <c r="F2214" s="7">
        <f t="shared" si="246"/>
        <v>1.6780928938724102</v>
      </c>
      <c r="G2214" s="2">
        <f t="shared" si="240"/>
        <v>8.9258445708087259E-4</v>
      </c>
      <c r="H2214" s="8">
        <f t="shared" si="241"/>
        <v>-7.9906351874659259E-3</v>
      </c>
      <c r="I2214" s="7">
        <f t="shared" si="242"/>
        <v>27.182532335892407</v>
      </c>
    </row>
    <row r="2215" spans="1:9" x14ac:dyDescent="0.3">
      <c r="A2215" s="1">
        <v>44791</v>
      </c>
      <c r="B2215" s="2">
        <v>2.9064403020875318E-3</v>
      </c>
      <c r="C2215" s="7">
        <f t="shared" si="243"/>
        <v>9.789942687847262E-4</v>
      </c>
      <c r="D2215" s="7">
        <f t="shared" si="244"/>
        <v>9.3190558271524244E-3</v>
      </c>
      <c r="E2215" s="7">
        <f t="shared" si="245"/>
        <v>1.2652706503847075E-2</v>
      </c>
      <c r="F2215" s="7">
        <f t="shared" si="246"/>
        <v>1.6663452338189881</v>
      </c>
      <c r="G2215" s="2">
        <f t="shared" si="240"/>
        <v>8.9427234746954597E-4</v>
      </c>
      <c r="H2215" s="8">
        <f t="shared" si="241"/>
        <v>2.0121679546179858E-3</v>
      </c>
      <c r="I2215" s="7">
        <f t="shared" si="242"/>
        <v>50.18601054816201</v>
      </c>
    </row>
    <row r="2216" spans="1:9" x14ac:dyDescent="0.3">
      <c r="A2216" s="1">
        <v>44792</v>
      </c>
      <c r="B2216" s="2">
        <v>-1.3438103432085957E-2</v>
      </c>
      <c r="C2216" s="7">
        <f t="shared" si="243"/>
        <v>9.789942687847262E-4</v>
      </c>
      <c r="D2216" s="7">
        <f t="shared" si="244"/>
        <v>9.3190558271524244E-3</v>
      </c>
      <c r="E2216" s="7">
        <f t="shared" si="245"/>
        <v>1.164210089872573E-2</v>
      </c>
      <c r="F2216" s="7">
        <f t="shared" si="246"/>
        <v>1.6735219609608114</v>
      </c>
      <c r="G2216" s="2">
        <f t="shared" si="240"/>
        <v>9.0149314945537923E-4</v>
      </c>
      <c r="H2216" s="8">
        <f t="shared" si="241"/>
        <v>-1.4339596581541336E-2</v>
      </c>
      <c r="I2216" s="7">
        <f t="shared" si="242"/>
        <v>8.0446960799052789</v>
      </c>
    </row>
    <row r="2217" spans="1:9" x14ac:dyDescent="0.3">
      <c r="A2217" s="1">
        <v>44795</v>
      </c>
      <c r="B2217" s="2">
        <v>-2.0822501591390985E-2</v>
      </c>
      <c r="C2217" s="7">
        <f t="shared" si="243"/>
        <v>9.789942687847262E-4</v>
      </c>
      <c r="D2217" s="7">
        <f t="shared" si="244"/>
        <v>9.3190558271524244E-3</v>
      </c>
      <c r="E2217" s="7">
        <f t="shared" si="245"/>
        <v>1.3175852931887073E-2</v>
      </c>
      <c r="F2217" s="7">
        <f t="shared" si="246"/>
        <v>1.6738850057002548</v>
      </c>
      <c r="G2217" s="2">
        <f t="shared" si="240"/>
        <v>8.9130882145970673E-4</v>
      </c>
      <c r="H2217" s="8">
        <f t="shared" si="241"/>
        <v>-2.1713810412850691E-2</v>
      </c>
      <c r="I2217" s="7">
        <f t="shared" si="242"/>
        <v>2.7169128665829145</v>
      </c>
    </row>
    <row r="2218" spans="1:9" x14ac:dyDescent="0.3">
      <c r="A2218" s="1">
        <v>44796</v>
      </c>
      <c r="B2218" s="2">
        <v>-2.4190942396340454E-3</v>
      </c>
      <c r="C2218" s="7">
        <f t="shared" si="243"/>
        <v>9.789942687847262E-4</v>
      </c>
      <c r="D2218" s="7">
        <f t="shared" si="244"/>
        <v>9.3190558271524244E-3</v>
      </c>
      <c r="E2218" s="7">
        <f t="shared" si="245"/>
        <v>1.7556350347337036E-2</v>
      </c>
      <c r="F2218" s="7">
        <f t="shared" si="246"/>
        <v>1.681257555136322</v>
      </c>
      <c r="G2218" s="2">
        <f t="shared" si="240"/>
        <v>8.6285043325847453E-4</v>
      </c>
      <c r="H2218" s="8">
        <f t="shared" si="241"/>
        <v>-3.2819446728925197E-3</v>
      </c>
      <c r="I2218" s="7">
        <f t="shared" si="242"/>
        <v>35.702688832783835</v>
      </c>
    </row>
    <row r="2219" spans="1:9" x14ac:dyDescent="0.3">
      <c r="A2219" s="1">
        <v>44797</v>
      </c>
      <c r="B2219" s="2">
        <v>3.2010750233872898E-3</v>
      </c>
      <c r="C2219" s="7">
        <f t="shared" si="243"/>
        <v>9.789942687847262E-4</v>
      </c>
      <c r="D2219" s="7">
        <f t="shared" si="244"/>
        <v>9.3190558271524244E-3</v>
      </c>
      <c r="E2219" s="7">
        <f t="shared" si="245"/>
        <v>1.5753747320162419E-2</v>
      </c>
      <c r="F2219" s="7">
        <f t="shared" si="246"/>
        <v>1.662421737786306</v>
      </c>
      <c r="G2219" s="2">
        <f t="shared" si="240"/>
        <v>8.7316894786236608E-4</v>
      </c>
      <c r="H2219" s="8">
        <f t="shared" si="241"/>
        <v>2.3279060755249238E-3</v>
      </c>
      <c r="I2219" s="7">
        <f t="shared" si="242"/>
        <v>40.472834151309208</v>
      </c>
    </row>
    <row r="2220" spans="1:9" x14ac:dyDescent="0.3">
      <c r="A2220" s="1">
        <v>44798</v>
      </c>
      <c r="B2220" s="2">
        <v>1.4117491249097558E-2</v>
      </c>
      <c r="C2220" s="7">
        <f t="shared" si="243"/>
        <v>9.789942687847262E-4</v>
      </c>
      <c r="D2220" s="7">
        <f t="shared" si="244"/>
        <v>9.3190558271524244E-3</v>
      </c>
      <c r="E2220" s="7">
        <f t="shared" si="245"/>
        <v>1.4208488246054942E-2</v>
      </c>
      <c r="F2220" s="7">
        <f t="shared" si="246"/>
        <v>1.6765327694789698</v>
      </c>
      <c r="G2220" s="2">
        <f t="shared" si="240"/>
        <v>8.8463911634707368E-4</v>
      </c>
      <c r="H2220" s="8">
        <f t="shared" si="241"/>
        <v>1.3232852132750484E-2</v>
      </c>
      <c r="I2220" s="7">
        <f t="shared" si="242"/>
        <v>13.04423752296657</v>
      </c>
    </row>
    <row r="2221" spans="1:9" x14ac:dyDescent="0.3">
      <c r="A2221" s="1">
        <v>44799</v>
      </c>
      <c r="B2221" s="2">
        <v>-3.3849006060859943E-2</v>
      </c>
      <c r="C2221" s="7">
        <f t="shared" si="243"/>
        <v>9.789942687847262E-4</v>
      </c>
      <c r="D2221" s="7">
        <f t="shared" si="244"/>
        <v>9.3190558271524244E-3</v>
      </c>
      <c r="E2221" s="7">
        <f t="shared" si="245"/>
        <v>1.492845263105135E-2</v>
      </c>
      <c r="F2221" s="7">
        <f t="shared" si="246"/>
        <v>1.6707270538194967</v>
      </c>
      <c r="G2221" s="2">
        <f t="shared" si="240"/>
        <v>8.7939022886554161E-4</v>
      </c>
      <c r="H2221" s="8">
        <f t="shared" si="241"/>
        <v>-3.4728396289725481E-2</v>
      </c>
      <c r="I2221" s="7">
        <f t="shared" si="242"/>
        <v>0.54497098908542163</v>
      </c>
    </row>
    <row r="2222" spans="1:9" x14ac:dyDescent="0.3">
      <c r="A2222" s="1">
        <v>44802</v>
      </c>
      <c r="B2222" s="2">
        <v>-6.6121833758121529E-3</v>
      </c>
      <c r="C2222" s="7">
        <f t="shared" si="243"/>
        <v>9.789942687847262E-4</v>
      </c>
      <c r="D2222" s="7">
        <f t="shared" si="244"/>
        <v>9.3190558271524244E-3</v>
      </c>
      <c r="E2222" s="7">
        <f t="shared" si="245"/>
        <v>2.761568930734578E-2</v>
      </c>
      <c r="F2222" s="7">
        <f t="shared" si="246"/>
        <v>1.7047787864961277</v>
      </c>
      <c r="G2222" s="2">
        <f t="shared" si="240"/>
        <v>7.9969491283985101E-4</v>
      </c>
      <c r="H2222" s="8">
        <f t="shared" si="241"/>
        <v>-7.4118782886520036E-3</v>
      </c>
      <c r="I2222" s="7">
        <f t="shared" si="242"/>
        <v>21.42531881308194</v>
      </c>
    </row>
    <row r="2223" spans="1:9" x14ac:dyDescent="0.3">
      <c r="A2223" s="1">
        <v>44803</v>
      </c>
      <c r="B2223" s="2">
        <v>-1.0977935359152924E-2</v>
      </c>
      <c r="C2223" s="7">
        <f t="shared" si="243"/>
        <v>9.789942687847262E-4</v>
      </c>
      <c r="D2223" s="7">
        <f t="shared" si="244"/>
        <v>9.3190558271524244E-3</v>
      </c>
      <c r="E2223" s="7">
        <f t="shared" si="245"/>
        <v>2.4544736277464917E-2</v>
      </c>
      <c r="F2223" s="7">
        <f t="shared" si="246"/>
        <v>1.6458787196409257</v>
      </c>
      <c r="G2223" s="2">
        <f t="shared" si="240"/>
        <v>8.1184866868447292E-4</v>
      </c>
      <c r="H2223" s="8">
        <f t="shared" si="241"/>
        <v>-1.1789784027837397E-2</v>
      </c>
      <c r="I2223" s="7">
        <f t="shared" si="242"/>
        <v>17.965996610356299</v>
      </c>
    </row>
    <row r="2224" spans="1:9" x14ac:dyDescent="0.3">
      <c r="A2224" s="1">
        <v>44804</v>
      </c>
      <c r="B2224" s="2">
        <v>-7.6089420053148116E-3</v>
      </c>
      <c r="C2224" s="7">
        <f t="shared" si="243"/>
        <v>9.789942687847262E-4</v>
      </c>
      <c r="D2224" s="7">
        <f t="shared" si="244"/>
        <v>9.3190558271524244E-3</v>
      </c>
      <c r="E2224" s="7">
        <f t="shared" si="245"/>
        <v>2.3005397221826079E-2</v>
      </c>
      <c r="F2224" s="7">
        <f t="shared" si="246"/>
        <v>1.6929036984637085</v>
      </c>
      <c r="G2224" s="2">
        <f t="shared" si="240"/>
        <v>8.2821546809622453E-4</v>
      </c>
      <c r="H2224" s="8">
        <f t="shared" si="241"/>
        <v>-8.4371574734110368E-3</v>
      </c>
      <c r="I2224" s="7">
        <f t="shared" si="242"/>
        <v>22.850519763633077</v>
      </c>
    </row>
    <row r="2225" spans="1:9" x14ac:dyDescent="0.3">
      <c r="A2225" s="1">
        <v>44805</v>
      </c>
      <c r="B2225" s="2">
        <v>3.1378133268387121E-3</v>
      </c>
      <c r="C2225" s="7">
        <f t="shared" si="243"/>
        <v>9.789942687847262E-4</v>
      </c>
      <c r="D2225" s="7">
        <f t="shared" si="244"/>
        <v>9.3190558271524244E-3</v>
      </c>
      <c r="E2225" s="7">
        <f t="shared" si="245"/>
        <v>2.0943851390033172E-2</v>
      </c>
      <c r="F2225" s="7">
        <f t="shared" si="246"/>
        <v>1.6553395262242958</v>
      </c>
      <c r="G2225" s="2">
        <f t="shared" si="240"/>
        <v>8.3748327533566624E-4</v>
      </c>
      <c r="H2225" s="8">
        <f t="shared" si="241"/>
        <v>2.3003300515030459E-3</v>
      </c>
      <c r="I2225" s="7">
        <f t="shared" si="242"/>
        <v>30.862975300574714</v>
      </c>
    </row>
    <row r="2226" spans="1:9" x14ac:dyDescent="0.3">
      <c r="A2226" s="1">
        <v>44806</v>
      </c>
      <c r="B2226" s="2">
        <v>-1.054438763715293E-2</v>
      </c>
      <c r="C2226" s="7">
        <f t="shared" si="243"/>
        <v>9.789942687847262E-4</v>
      </c>
      <c r="D2226" s="7">
        <f t="shared" si="244"/>
        <v>9.3190558271524244E-3</v>
      </c>
      <c r="E2226" s="7">
        <f t="shared" si="245"/>
        <v>1.8475357127685086E-2</v>
      </c>
      <c r="F2226" s="7">
        <f t="shared" si="246"/>
        <v>1.6818926884939724</v>
      </c>
      <c r="G2226" s="2">
        <f t="shared" si="240"/>
        <v>8.568332285476194E-4</v>
      </c>
      <c r="H2226" s="8">
        <f t="shared" si="241"/>
        <v>-1.140122086570055E-2</v>
      </c>
      <c r="I2226" s="7">
        <f t="shared" si="242"/>
        <v>19.037637956750348</v>
      </c>
    </row>
    <row r="2227" spans="1:9" x14ac:dyDescent="0.3">
      <c r="A2227" s="1">
        <v>44810</v>
      </c>
      <c r="B2227" s="2">
        <v>-3.7731461828669488E-3</v>
      </c>
      <c r="C2227" s="7">
        <f t="shared" si="243"/>
        <v>9.789942687847262E-4</v>
      </c>
      <c r="D2227" s="7">
        <f t="shared" si="244"/>
        <v>9.3190558271524244E-3</v>
      </c>
      <c r="E2227" s="7">
        <f t="shared" si="245"/>
        <v>1.7908192024841455E-2</v>
      </c>
      <c r="F2227" s="7">
        <f t="shared" si="246"/>
        <v>1.665369941309337</v>
      </c>
      <c r="G2227" s="2">
        <f t="shared" si="240"/>
        <v>8.589863256219406E-4</v>
      </c>
      <c r="H2227" s="8">
        <f t="shared" si="241"/>
        <v>-4.6321325084888896E-3</v>
      </c>
      <c r="I2227" s="7">
        <f t="shared" si="242"/>
        <v>32.726030477356538</v>
      </c>
    </row>
    <row r="2228" spans="1:9" x14ac:dyDescent="0.3">
      <c r="A2228" s="1">
        <v>44811</v>
      </c>
      <c r="B2228" s="2">
        <v>1.7964926461950359E-2</v>
      </c>
      <c r="C2228" s="7">
        <f t="shared" si="243"/>
        <v>9.789942687847262E-4</v>
      </c>
      <c r="D2228" s="7">
        <f t="shared" si="244"/>
        <v>9.3190558271524244E-3</v>
      </c>
      <c r="E2228" s="7">
        <f t="shared" si="245"/>
        <v>1.6168465683880244E-2</v>
      </c>
      <c r="F2228" s="7">
        <f t="shared" si="246"/>
        <v>1.6747613098056511</v>
      </c>
      <c r="G2228" s="2">
        <f t="shared" si="240"/>
        <v>8.7146932888798058E-4</v>
      </c>
      <c r="H2228" s="8">
        <f t="shared" si="241"/>
        <v>1.709345713306238E-2</v>
      </c>
      <c r="I2228" s="7">
        <f t="shared" si="242"/>
        <v>8.643350285191481</v>
      </c>
    </row>
    <row r="2229" spans="1:9" x14ac:dyDescent="0.3">
      <c r="A2229" s="1">
        <v>44812</v>
      </c>
      <c r="B2229" s="2">
        <v>6.5362564837583292E-3</v>
      </c>
      <c r="C2229" s="7">
        <f t="shared" si="243"/>
        <v>9.789942687847262E-4</v>
      </c>
      <c r="D2229" s="7">
        <f t="shared" si="244"/>
        <v>9.3190558271524244E-3</v>
      </c>
      <c r="E2229" s="7">
        <f t="shared" si="245"/>
        <v>1.7913904449467215E-2</v>
      </c>
      <c r="F2229" s="7">
        <f t="shared" si="246"/>
        <v>1.6754363280182447</v>
      </c>
      <c r="G2229" s="2">
        <f t="shared" si="240"/>
        <v>8.5992675869868982E-4</v>
      </c>
      <c r="H2229" s="8">
        <f t="shared" si="241"/>
        <v>5.6763297250596399E-3</v>
      </c>
      <c r="I2229" s="7">
        <f t="shared" si="242"/>
        <v>31.112507903917656</v>
      </c>
    </row>
    <row r="2230" spans="1:9" x14ac:dyDescent="0.3">
      <c r="A2230" s="1">
        <v>44813</v>
      </c>
      <c r="B2230" s="2">
        <v>1.5535300168017852E-2</v>
      </c>
      <c r="C2230" s="7">
        <f t="shared" si="243"/>
        <v>9.789942687847262E-4</v>
      </c>
      <c r="D2230" s="7">
        <f t="shared" si="244"/>
        <v>9.3190558271524244E-3</v>
      </c>
      <c r="E2230" s="7">
        <f t="shared" si="245"/>
        <v>1.6299447570290546E-2</v>
      </c>
      <c r="F2230" s="7">
        <f t="shared" si="246"/>
        <v>1.6674473295570531</v>
      </c>
      <c r="G2230" s="2">
        <f t="shared" si="240"/>
        <v>8.6995202961362807E-4</v>
      </c>
      <c r="H2230" s="8">
        <f t="shared" si="241"/>
        <v>1.4665348138404224E-2</v>
      </c>
      <c r="I2230" s="7">
        <f t="shared" si="242"/>
        <v>12.246914225427865</v>
      </c>
    </row>
    <row r="2231" spans="1:9" x14ac:dyDescent="0.3">
      <c r="A2231" s="1">
        <v>44816</v>
      </c>
      <c r="B2231" s="2">
        <v>1.0747577971655931E-2</v>
      </c>
      <c r="C2231" s="7">
        <f t="shared" si="243"/>
        <v>9.789942687847262E-4</v>
      </c>
      <c r="D2231" s="7">
        <f t="shared" si="244"/>
        <v>9.3190558271524244E-3</v>
      </c>
      <c r="E2231" s="7">
        <f t="shared" si="245"/>
        <v>1.7116925564102544E-2</v>
      </c>
      <c r="F2231" s="7">
        <f t="shared" si="246"/>
        <v>1.678757301397046</v>
      </c>
      <c r="G2231" s="2">
        <f t="shared" si="240"/>
        <v>8.6552897859779661E-4</v>
      </c>
      <c r="H2231" s="8">
        <f t="shared" si="241"/>
        <v>9.8820489930581332E-3</v>
      </c>
      <c r="I2231" s="7">
        <f t="shared" si="242"/>
        <v>22.21995771883423</v>
      </c>
    </row>
    <row r="2232" spans="1:9" x14ac:dyDescent="0.3">
      <c r="A2232" s="1">
        <v>44817</v>
      </c>
      <c r="B2232" s="2">
        <v>-4.3482458114955436E-2</v>
      </c>
      <c r="C2232" s="7">
        <f t="shared" si="243"/>
        <v>9.789942687847262E-4</v>
      </c>
      <c r="D2232" s="7">
        <f t="shared" si="244"/>
        <v>9.3190558271524244E-3</v>
      </c>
      <c r="E2232" s="7">
        <f t="shared" si="245"/>
        <v>1.641168158935408E-2</v>
      </c>
      <c r="F2232" s="7">
        <f t="shared" si="246"/>
        <v>1.6668144306672468</v>
      </c>
      <c r="G2232" s="2">
        <f t="shared" si="240"/>
        <v>8.6914449829603798E-4</v>
      </c>
      <c r="H2232" s="8">
        <f t="shared" si="241"/>
        <v>-4.4351602613251474E-2</v>
      </c>
      <c r="I2232" s="7">
        <f t="shared" si="242"/>
        <v>0.23403564550385308</v>
      </c>
    </row>
    <row r="2233" spans="1:9" x14ac:dyDescent="0.3">
      <c r="A2233" s="1">
        <v>44818</v>
      </c>
      <c r="B2233" s="2">
        <v>3.8158821490421602E-3</v>
      </c>
      <c r="C2233" s="7">
        <f t="shared" si="243"/>
        <v>9.789942687847262E-4</v>
      </c>
      <c r="D2233" s="7">
        <f t="shared" si="244"/>
        <v>9.3190558271524244E-3</v>
      </c>
      <c r="E2233" s="7">
        <f t="shared" si="245"/>
        <v>3.7763587126820493E-2</v>
      </c>
      <c r="F2233" s="7">
        <f t="shared" si="246"/>
        <v>1.7296318358894711</v>
      </c>
      <c r="G2233" s="2">
        <f t="shared" si="240"/>
        <v>7.3851446951274011E-4</v>
      </c>
      <c r="H2233" s="8">
        <f t="shared" si="241"/>
        <v>3.0773676795294198E-3</v>
      </c>
      <c r="I2233" s="7">
        <f t="shared" si="242"/>
        <v>18.04534047618807</v>
      </c>
    </row>
    <row r="2234" spans="1:9" x14ac:dyDescent="0.3">
      <c r="A2234" s="1">
        <v>44819</v>
      </c>
      <c r="B2234" s="2">
        <v>-1.1353407874931665E-2</v>
      </c>
      <c r="C2234" s="7">
        <f t="shared" si="243"/>
        <v>9.789942687847262E-4</v>
      </c>
      <c r="D2234" s="7">
        <f t="shared" si="244"/>
        <v>9.3190558271524244E-3</v>
      </c>
      <c r="E2234" s="7">
        <f t="shared" si="245"/>
        <v>3.2357011781545687E-2</v>
      </c>
      <c r="F2234" s="7">
        <f t="shared" si="246"/>
        <v>1.6257488928882007</v>
      </c>
      <c r="G2234" s="2">
        <f t="shared" si="240"/>
        <v>7.5489173681697239E-4</v>
      </c>
      <c r="H2234" s="8">
        <f t="shared" si="241"/>
        <v>-1.2108299611748637E-2</v>
      </c>
      <c r="I2234" s="7">
        <f t="shared" si="242"/>
        <v>15.680248437041286</v>
      </c>
    </row>
    <row r="2235" spans="1:9" x14ac:dyDescent="0.3">
      <c r="A2235" s="1">
        <v>44820</v>
      </c>
      <c r="B2235" s="2">
        <v>-7.6287860817906283E-3</v>
      </c>
      <c r="C2235" s="7">
        <f t="shared" si="243"/>
        <v>9.789942687847262E-4</v>
      </c>
      <c r="D2235" s="7">
        <f t="shared" si="244"/>
        <v>9.3190558271524244E-3</v>
      </c>
      <c r="E2235" s="7">
        <f t="shared" si="245"/>
        <v>2.9519552565385087E-2</v>
      </c>
      <c r="F2235" s="7">
        <f t="shared" si="246"/>
        <v>1.708367626897104</v>
      </c>
      <c r="G2235" s="2">
        <f t="shared" si="240"/>
        <v>7.8787445626568706E-4</v>
      </c>
      <c r="H2235" s="8">
        <f t="shared" si="241"/>
        <v>-8.4166605380563159E-3</v>
      </c>
      <c r="I2235" s="7">
        <f t="shared" si="242"/>
        <v>19.733584906802005</v>
      </c>
    </row>
    <row r="2236" spans="1:9" x14ac:dyDescent="0.3">
      <c r="A2236" s="1">
        <v>44823</v>
      </c>
      <c r="B2236" s="2">
        <v>7.7549662242137885E-3</v>
      </c>
      <c r="C2236" s="7">
        <f t="shared" si="243"/>
        <v>9.789942687847262E-4</v>
      </c>
      <c r="D2236" s="7">
        <f t="shared" si="244"/>
        <v>9.3190558271524244E-3</v>
      </c>
      <c r="E2236" s="7">
        <f t="shared" si="245"/>
        <v>2.629707082140997E-2</v>
      </c>
      <c r="F2236" s="7">
        <f t="shared" si="246"/>
        <v>1.6436182512822288</v>
      </c>
      <c r="G2236" s="2">
        <f t="shared" si="240"/>
        <v>7.9957814232815036E-4</v>
      </c>
      <c r="H2236" s="8">
        <f t="shared" si="241"/>
        <v>6.9553880818856379E-3</v>
      </c>
      <c r="I2236" s="7">
        <f t="shared" si="242"/>
        <v>22.030028925147874</v>
      </c>
    </row>
    <row r="2237" spans="1:9" x14ac:dyDescent="0.3">
      <c r="A2237" s="1">
        <v>44824</v>
      </c>
      <c r="B2237" s="2">
        <v>-1.1478550776945706E-2</v>
      </c>
      <c r="C2237" s="7">
        <f t="shared" si="243"/>
        <v>9.789942687847262E-4</v>
      </c>
      <c r="D2237" s="7">
        <f t="shared" si="244"/>
        <v>9.3190558271524244E-3</v>
      </c>
      <c r="E2237" s="7">
        <f t="shared" si="245"/>
        <v>2.3383353711232509E-2</v>
      </c>
      <c r="F2237" s="7">
        <f t="shared" si="246"/>
        <v>1.6920089384101729</v>
      </c>
      <c r="G2237" s="2">
        <f t="shared" si="240"/>
        <v>8.2562896934567612E-4</v>
      </c>
      <c r="H2237" s="8">
        <f t="shared" si="241"/>
        <v>-1.2304179746291383E-2</v>
      </c>
      <c r="I2237" s="7">
        <f t="shared" si="242"/>
        <v>17.690239223351117</v>
      </c>
    </row>
    <row r="2238" spans="1:9" x14ac:dyDescent="0.3">
      <c r="A2238" s="1">
        <v>44825</v>
      </c>
      <c r="B2238" s="2">
        <v>-1.7443907325312424E-2</v>
      </c>
      <c r="C2238" s="7">
        <f t="shared" si="243"/>
        <v>9.789942687847262E-4</v>
      </c>
      <c r="D2238" s="7">
        <f t="shared" si="244"/>
        <v>9.3190558271524244E-3</v>
      </c>
      <c r="E2238" s="7">
        <f t="shared" si="245"/>
        <v>2.2195675031320854E-2</v>
      </c>
      <c r="F2238" s="7">
        <f t="shared" si="246"/>
        <v>1.6583242794221011</v>
      </c>
      <c r="G2238" s="2">
        <f t="shared" si="240"/>
        <v>8.2939323351463308E-4</v>
      </c>
      <c r="H2238" s="8">
        <f t="shared" si="241"/>
        <v>-1.8273300558827057E-2</v>
      </c>
      <c r="I2238" s="7">
        <f t="shared" si="242"/>
        <v>10.575785448583384</v>
      </c>
    </row>
    <row r="2239" spans="1:9" x14ac:dyDescent="0.3">
      <c r="A2239" s="1">
        <v>44826</v>
      </c>
      <c r="B2239" s="2">
        <v>-8.3998242487876018E-3</v>
      </c>
      <c r="C2239" s="7">
        <f t="shared" si="243"/>
        <v>9.789942687847262E-4</v>
      </c>
      <c r="D2239" s="7">
        <f t="shared" si="244"/>
        <v>9.3190558271524244E-3</v>
      </c>
      <c r="E2239" s="7">
        <f t="shared" si="245"/>
        <v>2.3360253649912895E-2</v>
      </c>
      <c r="F2239" s="7">
        <f t="shared" si="246"/>
        <v>1.6890848921388366</v>
      </c>
      <c r="G2239" s="2">
        <f t="shared" si="240"/>
        <v>8.2542232450266684E-4</v>
      </c>
      <c r="H2239" s="8">
        <f t="shared" si="241"/>
        <v>-9.2252465732902689E-3</v>
      </c>
      <c r="I2239" s="7">
        <f t="shared" si="242"/>
        <v>21.645851940505526</v>
      </c>
    </row>
    <row r="2240" spans="1:9" x14ac:dyDescent="0.3">
      <c r="A2240" s="1">
        <v>44827</v>
      </c>
      <c r="B2240" s="2">
        <v>-1.6754837404733491E-2</v>
      </c>
      <c r="C2240" s="7">
        <f t="shared" si="243"/>
        <v>9.789942687847262E-4</v>
      </c>
      <c r="D2240" s="7">
        <f t="shared" si="244"/>
        <v>9.3190558271524244E-3</v>
      </c>
      <c r="E2240" s="7">
        <f t="shared" si="245"/>
        <v>2.139899103608825E-2</v>
      </c>
      <c r="F2240" s="7">
        <f t="shared" si="246"/>
        <v>1.6586320221640376</v>
      </c>
      <c r="G2240" s="2">
        <f t="shared" si="240"/>
        <v>8.3479945104647209E-4</v>
      </c>
      <c r="H2240" s="8">
        <f t="shared" si="241"/>
        <v>-1.7589636855779963E-2</v>
      </c>
      <c r="I2240" s="7">
        <f t="shared" si="242"/>
        <v>10.998053163164958</v>
      </c>
    </row>
    <row r="2241" spans="1:9" x14ac:dyDescent="0.3">
      <c r="A2241" s="1">
        <v>44830</v>
      </c>
      <c r="B2241" s="2">
        <v>-9.8926533099867875E-3</v>
      </c>
      <c r="C2241" s="7">
        <f t="shared" si="243"/>
        <v>9.789942687847262E-4</v>
      </c>
      <c r="D2241" s="7">
        <f t="shared" si="244"/>
        <v>9.3190558271524244E-3</v>
      </c>
      <c r="E2241" s="7">
        <f t="shared" si="245"/>
        <v>2.2417409743991226E-2</v>
      </c>
      <c r="F2241" s="7">
        <f t="shared" si="246"/>
        <v>1.6881465745206297</v>
      </c>
      <c r="G2241" s="2">
        <f t="shared" si="240"/>
        <v>8.3150999303234128E-4</v>
      </c>
      <c r="H2241" s="8">
        <f t="shared" si="241"/>
        <v>-1.0724163303019129E-2</v>
      </c>
      <c r="I2241" s="7">
        <f t="shared" si="242"/>
        <v>19.937243478279953</v>
      </c>
    </row>
    <row r="2242" spans="1:9" x14ac:dyDescent="0.3">
      <c r="A2242" s="1">
        <v>44831</v>
      </c>
      <c r="B2242" s="2">
        <v>-2.5526912781594913E-3</v>
      </c>
      <c r="C2242" s="7">
        <f t="shared" si="243"/>
        <v>9.789942687847262E-4</v>
      </c>
      <c r="D2242" s="7">
        <f t="shared" si="244"/>
        <v>9.3190558271524244E-3</v>
      </c>
      <c r="E2242" s="7">
        <f t="shared" si="245"/>
        <v>2.0974407692309727E-2</v>
      </c>
      <c r="F2242" s="7">
        <f t="shared" si="246"/>
        <v>1.6602027720036026</v>
      </c>
      <c r="G2242" s="2">
        <f t="shared" si="240"/>
        <v>8.3784270956886698E-4</v>
      </c>
      <c r="H2242" s="8">
        <f t="shared" si="241"/>
        <v>-3.3905339877283581E-3</v>
      </c>
      <c r="I2242" s="7">
        <f t="shared" si="242"/>
        <v>30.033546844336687</v>
      </c>
    </row>
    <row r="2243" spans="1:9" x14ac:dyDescent="0.3">
      <c r="A2243" s="1">
        <v>44832</v>
      </c>
      <c r="B2243" s="2">
        <v>1.9676280186520012E-2</v>
      </c>
      <c r="C2243" s="7">
        <f t="shared" si="243"/>
        <v>9.789942687847262E-4</v>
      </c>
      <c r="D2243" s="7">
        <f t="shared" si="244"/>
        <v>9.3190558271524244E-3</v>
      </c>
      <c r="E2243" s="7">
        <f t="shared" si="245"/>
        <v>1.8573274432159531E-2</v>
      </c>
      <c r="F2243" s="7">
        <f t="shared" si="246"/>
        <v>1.6783880545071945</v>
      </c>
      <c r="G2243" s="2">
        <f t="shared" ref="G2243:G2306" si="247">C2243 - E2243*EXP(1/(2*F2243^2))*SINH(D2243/F2243)</f>
        <v>8.5583837969336577E-4</v>
      </c>
      <c r="H2243" s="8">
        <f t="shared" ref="H2243:H2306" si="248">B2243-G2243</f>
        <v>1.8820441806826647E-2</v>
      </c>
      <c r="I2243" s="7">
        <f t="shared" ref="I2243:I2306" si="249">F2243/(E2243*SQRT(2*PI()))*1/SQRT(1 + ((B2243-C2243)/E2243)^2)*EXP(-1/2*(D2243 + F2243*ASINH((B2243-C2243)/E2243))^2)</f>
        <v>8.2915219299434568</v>
      </c>
    </row>
    <row r="2244" spans="1:9" x14ac:dyDescent="0.3">
      <c r="A2244" s="1">
        <v>44833</v>
      </c>
      <c r="B2244" s="2">
        <v>-2.0888867561398738E-2</v>
      </c>
      <c r="C2244" s="7">
        <f t="shared" ref="C2244:C2307" si="250">C2243*L$17 + L$16*$H2243^2 + L$15</f>
        <v>9.789942687847262E-4</v>
      </c>
      <c r="D2244" s="7">
        <f t="shared" ref="D2244:D2307" si="251">D2243*M$17 + M$16*$H2243^2 + M$15</f>
        <v>9.3190558271524244E-3</v>
      </c>
      <c r="E2244" s="7">
        <f t="shared" ref="E2244:E2307" si="252">E2243*N$17 + N$16*$H2243^2 + N$15</f>
        <v>2.0619281056857418E-2</v>
      </c>
      <c r="F2244" s="7">
        <f t="shared" ref="F2244:F2307" si="253">F2243*O$17 + O$16*$H2243^2 + O$15</f>
        <v>1.6744737306462294</v>
      </c>
      <c r="G2244" s="2">
        <f t="shared" si="247"/>
        <v>8.418381794561944E-4</v>
      </c>
      <c r="H2244" s="8">
        <f t="shared" si="248"/>
        <v>-2.1730705740854932E-2</v>
      </c>
      <c r="I2244" s="7">
        <f t="shared" si="249"/>
        <v>6.819963069164853</v>
      </c>
    </row>
    <row r="2245" spans="1:9" x14ac:dyDescent="0.3">
      <c r="A2245" s="1">
        <v>44834</v>
      </c>
      <c r="B2245" s="2">
        <v>-1.5463619317415911E-2</v>
      </c>
      <c r="C2245" s="7">
        <f t="shared" si="250"/>
        <v>9.789942687847262E-4</v>
      </c>
      <c r="D2245" s="7">
        <f t="shared" si="251"/>
        <v>9.3190558271524244E-3</v>
      </c>
      <c r="E2245" s="7">
        <f t="shared" si="252"/>
        <v>2.3686472352090187E-2</v>
      </c>
      <c r="F2245" s="7">
        <f t="shared" si="253"/>
        <v>1.6808328079302077</v>
      </c>
      <c r="G2245" s="2">
        <f t="shared" si="247"/>
        <v>8.2224306838047604E-4</v>
      </c>
      <c r="H2245" s="8">
        <f t="shared" si="248"/>
        <v>-1.6285862385796386E-2</v>
      </c>
      <c r="I2245" s="7">
        <f t="shared" si="249"/>
        <v>12.983712987071032</v>
      </c>
    </row>
    <row r="2246" spans="1:9" x14ac:dyDescent="0.3">
      <c r="A2246" s="1">
        <v>44837</v>
      </c>
      <c r="B2246" s="2">
        <v>2.6401234215307268E-2</v>
      </c>
      <c r="C2246" s="7">
        <f t="shared" si="250"/>
        <v>9.789942687847262E-4</v>
      </c>
      <c r="D2246" s="7">
        <f t="shared" si="251"/>
        <v>9.3190558271524244E-3</v>
      </c>
      <c r="E2246" s="7">
        <f t="shared" si="252"/>
        <v>2.3780489917583775E-2</v>
      </c>
      <c r="F2246" s="7">
        <f t="shared" si="253"/>
        <v>1.6700627799692729</v>
      </c>
      <c r="G2246" s="2">
        <f t="shared" si="247"/>
        <v>8.2024286869840553E-4</v>
      </c>
      <c r="H2246" s="8">
        <f t="shared" si="248"/>
        <v>2.5580991346608861E-2</v>
      </c>
      <c r="I2246" s="7">
        <f t="shared" si="249"/>
        <v>5.6562037382902091</v>
      </c>
    </row>
    <row r="2247" spans="1:9" x14ac:dyDescent="0.3">
      <c r="A2247" s="1">
        <v>44838</v>
      </c>
      <c r="B2247" s="2">
        <v>3.0986747994466546E-2</v>
      </c>
      <c r="C2247" s="7">
        <f t="shared" si="250"/>
        <v>9.789942687847262E-4</v>
      </c>
      <c r="D2247" s="7">
        <f t="shared" si="251"/>
        <v>9.3190558271524244E-3</v>
      </c>
      <c r="E2247" s="7">
        <f t="shared" si="252"/>
        <v>2.8423406900812055E-2</v>
      </c>
      <c r="F2247" s="7">
        <f t="shared" si="253"/>
        <v>1.6894132123940446</v>
      </c>
      <c r="G2247" s="2">
        <f t="shared" si="247"/>
        <v>7.9218583860899544E-4</v>
      </c>
      <c r="H2247" s="8">
        <f t="shared" si="248"/>
        <v>3.019456215585755E-2</v>
      </c>
      <c r="I2247" s="7">
        <f t="shared" si="249"/>
        <v>4.7995366063991396</v>
      </c>
    </row>
    <row r="2248" spans="1:9" x14ac:dyDescent="0.3">
      <c r="A2248" s="1">
        <v>44839</v>
      </c>
      <c r="B2248" s="2">
        <v>-2.3283141798603468E-3</v>
      </c>
      <c r="C2248" s="7">
        <f t="shared" si="250"/>
        <v>9.789942687847262E-4</v>
      </c>
      <c r="D2248" s="7">
        <f t="shared" si="251"/>
        <v>9.3190558271524244E-3</v>
      </c>
      <c r="E2248" s="7">
        <f t="shared" si="252"/>
        <v>3.5260692590443302E-2</v>
      </c>
      <c r="F2248" s="7">
        <f t="shared" si="253"/>
        <v>1.6821603131261917</v>
      </c>
      <c r="G2248" s="2">
        <f t="shared" si="247"/>
        <v>7.4589699496528249E-4</v>
      </c>
      <c r="H2248" s="8">
        <f t="shared" si="248"/>
        <v>-3.0742111748256291E-3</v>
      </c>
      <c r="I2248" s="7">
        <f t="shared" si="249"/>
        <v>18.741889384670081</v>
      </c>
    </row>
    <row r="2249" spans="1:9" x14ac:dyDescent="0.3">
      <c r="A2249" s="1">
        <v>44840</v>
      </c>
      <c r="B2249" s="2">
        <v>-1.0315756927787079E-2</v>
      </c>
      <c r="C2249" s="7">
        <f t="shared" si="250"/>
        <v>9.789942687847262E-4</v>
      </c>
      <c r="D2249" s="7">
        <f t="shared" si="251"/>
        <v>9.3190558271524244E-3</v>
      </c>
      <c r="E2249" s="7">
        <f t="shared" si="252"/>
        <v>3.0298391631619945E-2</v>
      </c>
      <c r="F2249" s="7">
        <f t="shared" si="253"/>
        <v>1.6617000693817356</v>
      </c>
      <c r="G2249" s="2">
        <f t="shared" si="247"/>
        <v>7.7534534042241518E-4</v>
      </c>
      <c r="H2249" s="8">
        <f t="shared" si="248"/>
        <v>-1.1091102268209493E-2</v>
      </c>
      <c r="I2249" s="7">
        <f t="shared" si="249"/>
        <v>17.159048959767308</v>
      </c>
    </row>
    <row r="2250" spans="1:9" x14ac:dyDescent="0.3">
      <c r="A2250" s="1">
        <v>44841</v>
      </c>
      <c r="B2250" s="2">
        <v>-2.7893874660253282E-2</v>
      </c>
      <c r="C2250" s="7">
        <f t="shared" si="250"/>
        <v>9.789942687847262E-4</v>
      </c>
      <c r="D2250" s="7">
        <f t="shared" si="251"/>
        <v>9.3190558271524244E-3</v>
      </c>
      <c r="E2250" s="7">
        <f t="shared" si="252"/>
        <v>2.7549677682764465E-2</v>
      </c>
      <c r="F2250" s="7">
        <f t="shared" si="253"/>
        <v>1.6804618306127748</v>
      </c>
      <c r="G2250" s="2">
        <f t="shared" si="247"/>
        <v>7.9662283353453998E-4</v>
      </c>
      <c r="H2250" s="8">
        <f t="shared" si="248"/>
        <v>-2.8690497493787822E-2</v>
      </c>
      <c r="I2250" s="7">
        <f t="shared" si="249"/>
        <v>5.2259508121892484</v>
      </c>
    </row>
    <row r="2251" spans="1:9" x14ac:dyDescent="0.3">
      <c r="A2251" s="1">
        <v>44844</v>
      </c>
      <c r="B2251" s="2">
        <v>-7.6354724841237731E-3</v>
      </c>
      <c r="C2251" s="7">
        <f t="shared" si="250"/>
        <v>9.789942687847262E-4</v>
      </c>
      <c r="D2251" s="7">
        <f t="shared" si="251"/>
        <v>9.3190558271524244E-3</v>
      </c>
      <c r="E2251" s="7">
        <f t="shared" si="252"/>
        <v>3.3503066880145024E-2</v>
      </c>
      <c r="F2251" s="7">
        <f t="shared" si="253"/>
        <v>1.6863919013233823</v>
      </c>
      <c r="G2251" s="2">
        <f t="shared" si="247"/>
        <v>7.58267427551931E-4</v>
      </c>
      <c r="H2251" s="8">
        <f t="shared" si="248"/>
        <v>-8.3937399116757044E-3</v>
      </c>
      <c r="I2251" s="7">
        <f t="shared" si="249"/>
        <v>17.809055349826803</v>
      </c>
    </row>
    <row r="2252" spans="1:9" x14ac:dyDescent="0.3">
      <c r="A2252" s="1">
        <v>44845</v>
      </c>
      <c r="B2252" s="2">
        <v>-6.3328835509288695E-3</v>
      </c>
      <c r="C2252" s="7">
        <f t="shared" si="250"/>
        <v>9.789942687847262E-4</v>
      </c>
      <c r="D2252" s="7">
        <f t="shared" si="251"/>
        <v>9.3190558271524244E-3</v>
      </c>
      <c r="E2252" s="7">
        <f t="shared" si="252"/>
        <v>2.9568611503143209E-2</v>
      </c>
      <c r="F2252" s="7">
        <f t="shared" si="253"/>
        <v>1.6602501030690329</v>
      </c>
      <c r="G2252" s="2">
        <f t="shared" si="247"/>
        <v>7.8001399116145909E-4</v>
      </c>
      <c r="H2252" s="8">
        <f t="shared" si="248"/>
        <v>-7.1128975420903283E-3</v>
      </c>
      <c r="I2252" s="7">
        <f t="shared" si="249"/>
        <v>20.096101225992317</v>
      </c>
    </row>
    <row r="2253" spans="1:9" x14ac:dyDescent="0.3">
      <c r="A2253" s="1">
        <v>44846</v>
      </c>
      <c r="B2253" s="2">
        <v>-3.2984848239806519E-3</v>
      </c>
      <c r="C2253" s="7">
        <f t="shared" si="250"/>
        <v>9.789942687847262E-4</v>
      </c>
      <c r="D2253" s="7">
        <f t="shared" si="251"/>
        <v>9.3190558271524244E-3</v>
      </c>
      <c r="E2253" s="7">
        <f t="shared" si="252"/>
        <v>2.6099881075392736E-2</v>
      </c>
      <c r="F2253" s="7">
        <f t="shared" si="253"/>
        <v>1.679476832670951</v>
      </c>
      <c r="G2253" s="2">
        <f t="shared" si="247"/>
        <v>8.0608284667869619E-4</v>
      </c>
      <c r="H2253" s="8">
        <f t="shared" si="248"/>
        <v>-4.1045676706593483E-3</v>
      </c>
      <c r="I2253" s="7">
        <f t="shared" si="249"/>
        <v>24.460994863585267</v>
      </c>
    </row>
    <row r="2254" spans="1:9" x14ac:dyDescent="0.3">
      <c r="A2254" s="1">
        <v>44847</v>
      </c>
      <c r="B2254" s="2">
        <v>2.6391152107869242E-2</v>
      </c>
      <c r="C2254" s="7">
        <f t="shared" si="250"/>
        <v>9.789942687847262E-4</v>
      </c>
      <c r="D2254" s="7">
        <f t="shared" si="251"/>
        <v>9.3190558271524244E-3</v>
      </c>
      <c r="E2254" s="7">
        <f t="shared" si="252"/>
        <v>2.2851274815777024E-2</v>
      </c>
      <c r="F2254" s="7">
        <f t="shared" si="253"/>
        <v>1.6639451193805717</v>
      </c>
      <c r="G2254" s="2">
        <f t="shared" si="247"/>
        <v>8.2568283183070881E-4</v>
      </c>
      <c r="H2254" s="8">
        <f t="shared" si="248"/>
        <v>2.5565469276038533E-2</v>
      </c>
      <c r="I2254" s="7">
        <f t="shared" si="249"/>
        <v>5.3651068087748772</v>
      </c>
    </row>
    <row r="2255" spans="1:9" x14ac:dyDescent="0.3">
      <c r="A2255" s="1">
        <v>44848</v>
      </c>
      <c r="B2255" s="2">
        <v>-2.2788777979933283E-2</v>
      </c>
      <c r="C2255" s="7">
        <f t="shared" si="250"/>
        <v>9.789942687847262E-4</v>
      </c>
      <c r="D2255" s="7">
        <f t="shared" si="251"/>
        <v>9.3190558271524244E-3</v>
      </c>
      <c r="E2255" s="7">
        <f t="shared" si="252"/>
        <v>2.7649901974662439E-2</v>
      </c>
      <c r="F2255" s="7">
        <f t="shared" si="253"/>
        <v>1.6940234804899772</v>
      </c>
      <c r="G2255" s="2">
        <f t="shared" si="247"/>
        <v>7.979366379305162E-4</v>
      </c>
      <c r="H2255" s="8">
        <f t="shared" si="248"/>
        <v>-2.35867146178638E-2</v>
      </c>
      <c r="I2255" s="7">
        <f t="shared" si="249"/>
        <v>7.8635177118825883</v>
      </c>
    </row>
    <row r="2256" spans="1:9" x14ac:dyDescent="0.3">
      <c r="A2256" s="1">
        <v>44851</v>
      </c>
      <c r="B2256" s="2">
        <v>2.5696965354383705E-2</v>
      </c>
      <c r="C2256" s="7">
        <f t="shared" si="250"/>
        <v>9.789942687847262E-4</v>
      </c>
      <c r="D2256" s="7">
        <f t="shared" si="251"/>
        <v>9.3190558271524244E-3</v>
      </c>
      <c r="E2256" s="7">
        <f t="shared" si="252"/>
        <v>3.0455260795943552E-2</v>
      </c>
      <c r="F2256" s="7">
        <f t="shared" si="253"/>
        <v>1.6684465142978819</v>
      </c>
      <c r="G2256" s="2">
        <f t="shared" si="247"/>
        <v>7.7541642225932464E-4</v>
      </c>
      <c r="H2256" s="8">
        <f t="shared" si="248"/>
        <v>2.4921548932124379E-2</v>
      </c>
      <c r="I2256" s="7">
        <f t="shared" si="249"/>
        <v>7.8001139399638184</v>
      </c>
    </row>
    <row r="2257" spans="1:9" x14ac:dyDescent="0.3">
      <c r="A2257" s="1">
        <v>44852</v>
      </c>
      <c r="B2257" s="2">
        <v>1.1749607762277403E-2</v>
      </c>
      <c r="C2257" s="7">
        <f t="shared" si="250"/>
        <v>9.789942687847262E-4</v>
      </c>
      <c r="D2257" s="7">
        <f t="shared" si="251"/>
        <v>9.3190558271524244E-3</v>
      </c>
      <c r="E2257" s="7">
        <f t="shared" si="252"/>
        <v>3.3522053529271741E-2</v>
      </c>
      <c r="F2257" s="7">
        <f t="shared" si="253"/>
        <v>1.6896793034234416</v>
      </c>
      <c r="G2257" s="2">
        <f t="shared" si="247"/>
        <v>7.5872262436828698E-4</v>
      </c>
      <c r="H2257" s="8">
        <f t="shared" si="248"/>
        <v>1.0990885137909117E-2</v>
      </c>
      <c r="I2257" s="7">
        <f t="shared" si="249"/>
        <v>16.518033299430183</v>
      </c>
    </row>
    <row r="2258" spans="1:9" x14ac:dyDescent="0.3">
      <c r="A2258" s="1">
        <v>44853</v>
      </c>
      <c r="B2258" s="2">
        <v>-7.086447423320652E-3</v>
      </c>
      <c r="C2258" s="7">
        <f t="shared" si="250"/>
        <v>9.789942687847262E-4</v>
      </c>
      <c r="D2258" s="7">
        <f t="shared" si="251"/>
        <v>9.3190558271524244E-3</v>
      </c>
      <c r="E2258" s="7">
        <f t="shared" si="252"/>
        <v>3.0174869702814064E-2</v>
      </c>
      <c r="F2258" s="7">
        <f t="shared" si="253"/>
        <v>1.6592085869252362</v>
      </c>
      <c r="G2258" s="2">
        <f t="shared" si="247"/>
        <v>7.7576045395851662E-4</v>
      </c>
      <c r="H2258" s="8">
        <f t="shared" si="248"/>
        <v>-7.862207877279169E-3</v>
      </c>
      <c r="I2258" s="7">
        <f t="shared" si="249"/>
        <v>19.328896291837491</v>
      </c>
    </row>
    <row r="2259" spans="1:9" x14ac:dyDescent="0.3">
      <c r="A2259" s="1">
        <v>44854</v>
      </c>
      <c r="B2259" s="2">
        <v>-8.3852728574310698E-3</v>
      </c>
      <c r="C2259" s="7">
        <f t="shared" si="250"/>
        <v>9.789942687847262E-4</v>
      </c>
      <c r="D2259" s="7">
        <f t="shared" si="251"/>
        <v>9.3190558271524244E-3</v>
      </c>
      <c r="E2259" s="7">
        <f t="shared" si="252"/>
        <v>2.67301153997433E-2</v>
      </c>
      <c r="F2259" s="7">
        <f t="shared" si="253"/>
        <v>1.6805883736144038</v>
      </c>
      <c r="G2259" s="2">
        <f t="shared" si="247"/>
        <v>8.0206615584335595E-4</v>
      </c>
      <c r="H2259" s="8">
        <f t="shared" si="248"/>
        <v>-9.1873390132744259E-3</v>
      </c>
      <c r="I2259" s="7">
        <f t="shared" si="249"/>
        <v>20.145269537438949</v>
      </c>
    </row>
    <row r="2260" spans="1:9" x14ac:dyDescent="0.3">
      <c r="A2260" s="1">
        <v>44855</v>
      </c>
      <c r="B2260" s="2">
        <v>2.4301367984828293E-2</v>
      </c>
      <c r="C2260" s="7">
        <f t="shared" si="250"/>
        <v>9.789942687847262E-4</v>
      </c>
      <c r="D2260" s="7">
        <f t="shared" si="251"/>
        <v>9.3190558271524244E-3</v>
      </c>
      <c r="E2260" s="7">
        <f t="shared" si="252"/>
        <v>2.416219267914986E-2</v>
      </c>
      <c r="F2260" s="7">
        <f t="shared" si="253"/>
        <v>1.6650466362621348</v>
      </c>
      <c r="G2260" s="2">
        <f t="shared" si="247"/>
        <v>8.1703368940580913E-4</v>
      </c>
      <c r="H2260" s="8">
        <f t="shared" si="248"/>
        <v>2.3484334295422484E-2</v>
      </c>
      <c r="I2260" s="7">
        <f t="shared" si="249"/>
        <v>7.0586637949449687</v>
      </c>
    </row>
    <row r="2261" spans="1:9" x14ac:dyDescent="0.3">
      <c r="A2261" s="1">
        <v>44858</v>
      </c>
      <c r="B2261" s="2">
        <v>1.2236541575824766E-2</v>
      </c>
      <c r="C2261" s="7">
        <f t="shared" si="250"/>
        <v>9.789942687847262E-4</v>
      </c>
      <c r="D2261" s="7">
        <f t="shared" si="251"/>
        <v>9.3190558271524244E-3</v>
      </c>
      <c r="E2261" s="7">
        <f t="shared" si="252"/>
        <v>2.7530413898091376E-2</v>
      </c>
      <c r="F2261" s="7">
        <f t="shared" si="253"/>
        <v>1.6902530045472317</v>
      </c>
      <c r="G2261" s="2">
        <f t="shared" si="247"/>
        <v>7.9817626775391349E-4</v>
      </c>
      <c r="H2261" s="8">
        <f t="shared" si="248"/>
        <v>1.1438365308070852E-2</v>
      </c>
      <c r="I2261" s="7">
        <f t="shared" si="249"/>
        <v>17.960277797879638</v>
      </c>
    </row>
    <row r="2262" spans="1:9" x14ac:dyDescent="0.3">
      <c r="A2262" s="1">
        <v>44859</v>
      </c>
      <c r="B2262" s="2">
        <v>1.5968463161399882E-2</v>
      </c>
      <c r="C2262" s="7">
        <f t="shared" si="250"/>
        <v>9.789942687847262E-4</v>
      </c>
      <c r="D2262" s="7">
        <f t="shared" si="251"/>
        <v>9.3190558271524244E-3</v>
      </c>
      <c r="E2262" s="7">
        <f t="shared" si="252"/>
        <v>2.5365066679817902E-2</v>
      </c>
      <c r="F2262" s="7">
        <f t="shared" si="253"/>
        <v>1.6590628036168331</v>
      </c>
      <c r="G2262" s="2">
        <f t="shared" si="247"/>
        <v>8.0813497879695241E-4</v>
      </c>
      <c r="H2262" s="8">
        <f t="shared" si="248"/>
        <v>1.516032818260293E-2</v>
      </c>
      <c r="I2262" s="7">
        <f t="shared" si="249"/>
        <v>14.440073220137119</v>
      </c>
    </row>
    <row r="2263" spans="1:9" x14ac:dyDescent="0.3">
      <c r="A2263" s="1">
        <v>44860</v>
      </c>
      <c r="B2263" s="2">
        <v>-7.5340778396066899E-3</v>
      </c>
      <c r="C2263" s="7">
        <f t="shared" si="250"/>
        <v>9.789942687847262E-4</v>
      </c>
      <c r="D2263" s="7">
        <f t="shared" si="251"/>
        <v>9.3190558271524244E-3</v>
      </c>
      <c r="E2263" s="7">
        <f t="shared" si="252"/>
        <v>2.4745734491636116E-2</v>
      </c>
      <c r="F2263" s="7">
        <f t="shared" si="253"/>
        <v>1.6855318307451164</v>
      </c>
      <c r="G2263" s="2">
        <f t="shared" si="247"/>
        <v>8.1585052386863848E-4</v>
      </c>
      <c r="H2263" s="8">
        <f t="shared" si="248"/>
        <v>-8.3499283634753292E-3</v>
      </c>
      <c r="I2263" s="7">
        <f t="shared" si="249"/>
        <v>21.970499329757022</v>
      </c>
    </row>
    <row r="2264" spans="1:9" x14ac:dyDescent="0.3">
      <c r="A2264" s="1">
        <v>44861</v>
      </c>
      <c r="B2264" s="2">
        <v>-5.339897769295443E-3</v>
      </c>
      <c r="C2264" s="7">
        <f t="shared" si="250"/>
        <v>9.789942687847262E-4</v>
      </c>
      <c r="D2264" s="7">
        <f t="shared" si="251"/>
        <v>9.3190558271524244E-3</v>
      </c>
      <c r="E2264" s="7">
        <f t="shared" si="252"/>
        <v>2.2357933598010027E-2</v>
      </c>
      <c r="F2264" s="7">
        <f t="shared" si="253"/>
        <v>1.6608803619389381</v>
      </c>
      <c r="G2264" s="2">
        <f t="shared" si="247"/>
        <v>8.2861562971542173E-4</v>
      </c>
      <c r="H2264" s="8">
        <f t="shared" si="248"/>
        <v>-6.1685133990108647E-3</v>
      </c>
      <c r="I2264" s="7">
        <f t="shared" si="249"/>
        <v>25.725397597278416</v>
      </c>
    </row>
    <row r="2265" spans="1:9" x14ac:dyDescent="0.3">
      <c r="A2265" s="1">
        <v>44862</v>
      </c>
      <c r="B2265" s="2">
        <v>2.3790580176021869E-2</v>
      </c>
      <c r="C2265" s="7">
        <f t="shared" si="250"/>
        <v>9.789942687847262E-4</v>
      </c>
      <c r="D2265" s="7">
        <f t="shared" si="251"/>
        <v>9.3190558271524244E-3</v>
      </c>
      <c r="E2265" s="7">
        <f t="shared" si="252"/>
        <v>2.0022633852165496E-2</v>
      </c>
      <c r="F2265" s="7">
        <f t="shared" si="253"/>
        <v>1.6786387307131456</v>
      </c>
      <c r="G2265" s="2">
        <f t="shared" si="247"/>
        <v>8.4625481300205961E-4</v>
      </c>
      <c r="H2265" s="8">
        <f t="shared" si="248"/>
        <v>2.294432536301981E-2</v>
      </c>
      <c r="I2265" s="7">
        <f t="shared" si="249"/>
        <v>5.6693474411989815</v>
      </c>
    </row>
    <row r="2266" spans="1:9" x14ac:dyDescent="0.3">
      <c r="A2266" s="1">
        <v>44865</v>
      </c>
      <c r="B2266" s="2">
        <v>-7.2232770994825612E-3</v>
      </c>
      <c r="C2266" s="7">
        <f t="shared" si="250"/>
        <v>9.789942687847262E-4</v>
      </c>
      <c r="D2266" s="7">
        <f t="shared" si="251"/>
        <v>9.3190558271524244E-3</v>
      </c>
      <c r="E2266" s="7">
        <f t="shared" si="252"/>
        <v>2.3831877835289464E-2</v>
      </c>
      <c r="F2266" s="7">
        <f t="shared" si="253"/>
        <v>1.6792380864119729</v>
      </c>
      <c r="G2266" s="2">
        <f t="shared" si="247"/>
        <v>8.2107793503927954E-4</v>
      </c>
      <c r="H2266" s="8">
        <f t="shared" si="248"/>
        <v>-8.0443550345218415E-3</v>
      </c>
      <c r="I2266" s="7">
        <f t="shared" si="249"/>
        <v>22.750701473145412</v>
      </c>
    </row>
    <row r="2267" spans="1:9" x14ac:dyDescent="0.3">
      <c r="A2267" s="1">
        <v>44866</v>
      </c>
      <c r="B2267" s="2">
        <v>-4.3758054914498912E-3</v>
      </c>
      <c r="C2267" s="7">
        <f t="shared" si="250"/>
        <v>9.789942687847262E-4</v>
      </c>
      <c r="D2267" s="7">
        <f t="shared" si="251"/>
        <v>9.3190558271524244E-3</v>
      </c>
      <c r="E2267" s="7">
        <f t="shared" si="252"/>
        <v>2.1547600302836756E-2</v>
      </c>
      <c r="F2267" s="7">
        <f t="shared" si="253"/>
        <v>1.6655027197763972</v>
      </c>
      <c r="G2267" s="2">
        <f t="shared" si="247"/>
        <v>8.3461326639447278E-4</v>
      </c>
      <c r="H2267" s="8">
        <f t="shared" si="248"/>
        <v>-5.2104187578443642E-3</v>
      </c>
      <c r="I2267" s="7">
        <f t="shared" si="249"/>
        <v>27.620125786101752</v>
      </c>
    </row>
    <row r="2268" spans="1:9" x14ac:dyDescent="0.3">
      <c r="A2268" s="1">
        <v>44867</v>
      </c>
      <c r="B2268" s="2">
        <v>-2.5096266751557961E-2</v>
      </c>
      <c r="C2268" s="7">
        <f t="shared" si="250"/>
        <v>9.789942687847262E-4</v>
      </c>
      <c r="D2268" s="7">
        <f t="shared" si="251"/>
        <v>9.3190558271524244E-3</v>
      </c>
      <c r="E2268" s="7">
        <f t="shared" si="252"/>
        <v>1.9228308619397408E-2</v>
      </c>
      <c r="F2268" s="7">
        <f t="shared" si="253"/>
        <v>1.6748244745904595</v>
      </c>
      <c r="G2268" s="2">
        <f t="shared" si="247"/>
        <v>8.5112703669633523E-4</v>
      </c>
      <c r="H2268" s="8">
        <f t="shared" si="248"/>
        <v>-2.5947393788254294E-2</v>
      </c>
      <c r="I2268" s="7">
        <f t="shared" si="249"/>
        <v>3.7019738643057924</v>
      </c>
    </row>
    <row r="2269" spans="1:9" x14ac:dyDescent="0.3">
      <c r="A2269" s="1">
        <v>44868</v>
      </c>
      <c r="B2269" s="2">
        <v>-1.0296887919218678E-2</v>
      </c>
      <c r="C2269" s="7">
        <f t="shared" si="250"/>
        <v>9.789942687847262E-4</v>
      </c>
      <c r="D2269" s="7">
        <f t="shared" si="251"/>
        <v>9.3190558271524244E-3</v>
      </c>
      <c r="E2269" s="7">
        <f t="shared" si="252"/>
        <v>2.4901172899344411E-2</v>
      </c>
      <c r="F2269" s="7">
        <f t="shared" si="253"/>
        <v>1.6863501033101203</v>
      </c>
      <c r="G2269" s="2">
        <f t="shared" si="247"/>
        <v>8.149334263366718E-4</v>
      </c>
      <c r="H2269" s="8">
        <f t="shared" si="248"/>
        <v>-1.1111821345555349E-2</v>
      </c>
      <c r="I2269" s="7">
        <f t="shared" si="249"/>
        <v>18.849711128808998</v>
      </c>
    </row>
    <row r="2270" spans="1:9" x14ac:dyDescent="0.3">
      <c r="A2270" s="1">
        <v>44869</v>
      </c>
      <c r="B2270" s="2">
        <v>1.4393293276732111E-2</v>
      </c>
      <c r="C2270" s="7">
        <f t="shared" si="250"/>
        <v>9.789942687847262E-4</v>
      </c>
      <c r="D2270" s="7">
        <f t="shared" si="251"/>
        <v>9.3190558271524244E-3</v>
      </c>
      <c r="E2270" s="7">
        <f t="shared" si="252"/>
        <v>2.3116376384298323E-2</v>
      </c>
      <c r="F2270" s="7">
        <f t="shared" si="253"/>
        <v>1.6618067870040631</v>
      </c>
      <c r="G2270" s="2">
        <f t="shared" si="247"/>
        <v>8.236324414541093E-4</v>
      </c>
      <c r="H2270" s="8">
        <f t="shared" si="248"/>
        <v>1.3569660835278002E-2</v>
      </c>
      <c r="I2270" s="7">
        <f t="shared" si="249"/>
        <v>16.150656552992814</v>
      </c>
    </row>
    <row r="2271" spans="1:9" x14ac:dyDescent="0.3">
      <c r="A2271" s="1">
        <v>44872</v>
      </c>
      <c r="B2271" s="2">
        <v>9.5655162613701439E-3</v>
      </c>
      <c r="C2271" s="7">
        <f t="shared" si="250"/>
        <v>9.789942687847262E-4</v>
      </c>
      <c r="D2271" s="7">
        <f t="shared" si="251"/>
        <v>9.3190558271524244E-3</v>
      </c>
      <c r="E2271" s="7">
        <f t="shared" si="252"/>
        <v>2.2360250555089334E-2</v>
      </c>
      <c r="F2271" s="7">
        <f t="shared" si="253"/>
        <v>1.682139187966277</v>
      </c>
      <c r="G2271" s="2">
        <f t="shared" si="247"/>
        <v>8.3117522006116815E-4</v>
      </c>
      <c r="H2271" s="8">
        <f t="shared" si="248"/>
        <v>8.734341041308975E-3</v>
      </c>
      <c r="I2271" s="7">
        <f t="shared" si="249"/>
        <v>22.823393946764039</v>
      </c>
    </row>
    <row r="2272" spans="1:9" x14ac:dyDescent="0.3">
      <c r="A2272" s="1">
        <v>44873</v>
      </c>
      <c r="B2272" s="2">
        <v>5.3953406191842301E-3</v>
      </c>
      <c r="C2272" s="7">
        <f t="shared" si="250"/>
        <v>9.789942687847262E-4</v>
      </c>
      <c r="D2272" s="7">
        <f t="shared" si="251"/>
        <v>9.3190558271524244E-3</v>
      </c>
      <c r="E2272" s="7">
        <f t="shared" si="252"/>
        <v>2.0473149091089819E-2</v>
      </c>
      <c r="F2272" s="7">
        <f t="shared" si="253"/>
        <v>1.6636386295542396</v>
      </c>
      <c r="G2272" s="2">
        <f t="shared" si="247"/>
        <v>8.4160346215276952E-4</v>
      </c>
      <c r="H2272" s="8">
        <f t="shared" si="248"/>
        <v>4.5537371570314603E-3</v>
      </c>
      <c r="I2272" s="7">
        <f t="shared" si="249"/>
        <v>29.641841742695117</v>
      </c>
    </row>
    <row r="2273" spans="1:9" x14ac:dyDescent="0.3">
      <c r="A2273" s="1">
        <v>44874</v>
      </c>
      <c r="B2273" s="2">
        <v>-2.0602061237288249E-2</v>
      </c>
      <c r="C2273" s="7">
        <f t="shared" si="250"/>
        <v>9.789942687847262E-4</v>
      </c>
      <c r="D2273" s="7">
        <f t="shared" si="251"/>
        <v>9.3190558271524244E-3</v>
      </c>
      <c r="E2273" s="7">
        <f t="shared" si="252"/>
        <v>1.8269449993312526E-2</v>
      </c>
      <c r="F2273" s="7">
        <f t="shared" si="253"/>
        <v>1.6760517745771206</v>
      </c>
      <c r="G2273" s="2">
        <f t="shared" si="247"/>
        <v>8.5762403540085204E-4</v>
      </c>
      <c r="H2273" s="8">
        <f t="shared" si="248"/>
        <v>-2.1459685272689103E-2</v>
      </c>
      <c r="I2273" s="7">
        <f t="shared" si="249"/>
        <v>5.8314979544016685</v>
      </c>
    </row>
    <row r="2274" spans="1:9" x14ac:dyDescent="0.3">
      <c r="A2274" s="1">
        <v>44875</v>
      </c>
      <c r="B2274" s="2">
        <v>5.4954180082848358E-2</v>
      </c>
      <c r="C2274" s="7">
        <f t="shared" si="250"/>
        <v>9.789942687847262E-4</v>
      </c>
      <c r="D2274" s="7">
        <f t="shared" si="251"/>
        <v>9.3190558271524244E-3</v>
      </c>
      <c r="E2274" s="7">
        <f t="shared" si="252"/>
        <v>2.1616631529531395E-2</v>
      </c>
      <c r="F2274" s="7">
        <f t="shared" si="253"/>
        <v>1.6793010011665013</v>
      </c>
      <c r="G2274" s="2">
        <f t="shared" si="247"/>
        <v>8.357640130912758E-4</v>
      </c>
      <c r="H2274" s="8">
        <f t="shared" si="248"/>
        <v>5.4118416069757085E-2</v>
      </c>
      <c r="I2274" s="7">
        <f t="shared" si="249"/>
        <v>0.24607064691270833</v>
      </c>
    </row>
    <row r="2275" spans="1:9" x14ac:dyDescent="0.3">
      <c r="A2275" s="1">
        <v>44876</v>
      </c>
      <c r="B2275" s="2">
        <v>9.678498041184147E-3</v>
      </c>
      <c r="C2275" s="7">
        <f t="shared" si="250"/>
        <v>9.789942687847262E-4</v>
      </c>
      <c r="D2275" s="7">
        <f t="shared" si="251"/>
        <v>9.3190558271524244E-3</v>
      </c>
      <c r="E2275" s="7">
        <f t="shared" si="252"/>
        <v>5.3327269335278503E-2</v>
      </c>
      <c r="F2275" s="7">
        <f t="shared" si="253"/>
        <v>1.747839291146364</v>
      </c>
      <c r="G2275" s="2">
        <f t="shared" si="247"/>
        <v>6.4410405448704893E-4</v>
      </c>
      <c r="H2275" s="8">
        <f t="shared" si="248"/>
        <v>9.0343939866970972E-3</v>
      </c>
      <c r="I2275" s="7">
        <f t="shared" si="249"/>
        <v>12.362073872623382</v>
      </c>
    </row>
    <row r="2276" spans="1:9" x14ac:dyDescent="0.3">
      <c r="A2276" s="1">
        <v>44879</v>
      </c>
      <c r="B2276" s="2">
        <v>-8.5067715080709982E-3</v>
      </c>
      <c r="C2276" s="7">
        <f t="shared" si="250"/>
        <v>9.789942687847262E-4</v>
      </c>
      <c r="D2276" s="7">
        <f t="shared" si="251"/>
        <v>9.3190558271524244E-3</v>
      </c>
      <c r="E2276" s="7">
        <f t="shared" si="252"/>
        <v>4.6003122126285365E-2</v>
      </c>
      <c r="F2276" s="7">
        <f t="shared" si="253"/>
        <v>1.6140351548838219</v>
      </c>
      <c r="G2276" s="2">
        <f t="shared" si="247"/>
        <v>6.5718169647165493E-4</v>
      </c>
      <c r="H2276" s="8">
        <f t="shared" si="248"/>
        <v>-9.1639532045426526E-3</v>
      </c>
      <c r="I2276" s="7">
        <f t="shared" si="249"/>
        <v>13.019495284195195</v>
      </c>
    </row>
    <row r="2277" spans="1:9" x14ac:dyDescent="0.3">
      <c r="A2277" s="1">
        <v>44880</v>
      </c>
      <c r="B2277" s="2">
        <v>8.5290784007365783E-3</v>
      </c>
      <c r="C2277" s="7">
        <f t="shared" si="250"/>
        <v>9.789942687847262E-4</v>
      </c>
      <c r="D2277" s="7">
        <f t="shared" si="251"/>
        <v>9.3190558271524244E-3</v>
      </c>
      <c r="E2277" s="7">
        <f t="shared" si="252"/>
        <v>4.0007369970636815E-2</v>
      </c>
      <c r="F2277" s="7">
        <f t="shared" si="253"/>
        <v>1.7154372184463891</v>
      </c>
      <c r="G2277" s="2">
        <f t="shared" si="247"/>
        <v>7.2140341522699105E-4</v>
      </c>
      <c r="H2277" s="8">
        <f t="shared" si="248"/>
        <v>7.8076749855095877E-3</v>
      </c>
      <c r="I2277" s="7">
        <f t="shared" si="249"/>
        <v>15.912263403768245</v>
      </c>
    </row>
    <row r="2278" spans="1:9" x14ac:dyDescent="0.3">
      <c r="A2278" s="1">
        <v>44881</v>
      </c>
      <c r="B2278" s="2">
        <v>-7.6288083940253548E-3</v>
      </c>
      <c r="C2278" s="7">
        <f t="shared" si="250"/>
        <v>9.789942687847262E-4</v>
      </c>
      <c r="D2278" s="7">
        <f t="shared" si="251"/>
        <v>9.3190558271524244E-3</v>
      </c>
      <c r="E2278" s="7">
        <f t="shared" si="252"/>
        <v>3.4806385010178506E-2</v>
      </c>
      <c r="F2278" s="7">
        <f t="shared" si="253"/>
        <v>1.6379800140636434</v>
      </c>
      <c r="G2278" s="2">
        <f t="shared" si="247"/>
        <v>7.4040015943078877E-4</v>
      </c>
      <c r="H2278" s="8">
        <f t="shared" si="248"/>
        <v>-8.3692085534561433E-3</v>
      </c>
      <c r="I2278" s="7">
        <f t="shared" si="249"/>
        <v>16.878949862031948</v>
      </c>
    </row>
    <row r="2279" spans="1:9" x14ac:dyDescent="0.3">
      <c r="A2279" s="1">
        <v>44882</v>
      </c>
      <c r="B2279" s="2">
        <v>-3.0597460557489908E-3</v>
      </c>
      <c r="C2279" s="7">
        <f t="shared" si="250"/>
        <v>9.789942687847262E-4</v>
      </c>
      <c r="D2279" s="7">
        <f t="shared" si="251"/>
        <v>9.3190558271524244E-3</v>
      </c>
      <c r="E2279" s="7">
        <f t="shared" si="252"/>
        <v>3.0635642112835551E-2</v>
      </c>
      <c r="F2279" s="7">
        <f t="shared" si="253"/>
        <v>1.6969021783647829</v>
      </c>
      <c r="G2279" s="2">
        <f t="shared" si="247"/>
        <v>7.7884393494071955E-4</v>
      </c>
      <c r="H2279" s="8">
        <f t="shared" si="248"/>
        <v>-3.8385899906897103E-3</v>
      </c>
      <c r="I2279" s="7">
        <f t="shared" si="249"/>
        <v>21.41301317549765</v>
      </c>
    </row>
    <row r="2280" spans="1:9" x14ac:dyDescent="0.3">
      <c r="A2280" s="1">
        <v>44883</v>
      </c>
      <c r="B2280" s="2">
        <v>4.540406868962954E-3</v>
      </c>
      <c r="C2280" s="7">
        <f t="shared" si="250"/>
        <v>9.789942687847262E-4</v>
      </c>
      <c r="D2280" s="7">
        <f t="shared" si="251"/>
        <v>9.3190558271524244E-3</v>
      </c>
      <c r="E2280" s="7">
        <f t="shared" si="252"/>
        <v>2.6556720005394392E-2</v>
      </c>
      <c r="F2280" s="7">
        <f t="shared" si="253"/>
        <v>1.6506875649380823</v>
      </c>
      <c r="G2280" s="2">
        <f t="shared" si="247"/>
        <v>7.9886778167832903E-4</v>
      </c>
      <c r="H2280" s="8">
        <f t="shared" si="248"/>
        <v>3.7415390872846252E-3</v>
      </c>
      <c r="I2280" s="7">
        <f t="shared" si="249"/>
        <v>23.935366858422686</v>
      </c>
    </row>
    <row r="2281" spans="1:9" x14ac:dyDescent="0.3">
      <c r="A2281" s="1">
        <v>44886</v>
      </c>
      <c r="B2281" s="2">
        <v>-3.6361174890984227E-3</v>
      </c>
      <c r="C2281" s="7">
        <f t="shared" si="250"/>
        <v>9.789942687847262E-4</v>
      </c>
      <c r="D2281" s="7">
        <f t="shared" si="251"/>
        <v>9.3190558271524244E-3</v>
      </c>
      <c r="E2281" s="7">
        <f t="shared" si="252"/>
        <v>2.3193564369245131E-2</v>
      </c>
      <c r="F2281" s="7">
        <f t="shared" si="253"/>
        <v>1.6856662406021741</v>
      </c>
      <c r="G2281" s="2">
        <f t="shared" si="247"/>
        <v>8.2610015903806806E-4</v>
      </c>
      <c r="H2281" s="8">
        <f t="shared" si="248"/>
        <v>-4.4622176481364908E-3</v>
      </c>
      <c r="I2281" s="7">
        <f t="shared" si="249"/>
        <v>26.983465003480426</v>
      </c>
    </row>
    <row r="2282" spans="1:9" x14ac:dyDescent="0.3">
      <c r="A2282" s="1">
        <v>44887</v>
      </c>
      <c r="B2282" s="2">
        <v>1.3457054077066433E-2</v>
      </c>
      <c r="C2282" s="7">
        <f t="shared" si="250"/>
        <v>9.789942687847262E-4</v>
      </c>
      <c r="D2282" s="7">
        <f t="shared" si="251"/>
        <v>9.3190558271524244E-3</v>
      </c>
      <c r="E2282" s="7">
        <f t="shared" si="252"/>
        <v>2.0497051941093389E-2</v>
      </c>
      <c r="F2282" s="7">
        <f t="shared" si="253"/>
        <v>1.6593458104780092</v>
      </c>
      <c r="G2282" s="2">
        <f t="shared" si="247"/>
        <v>8.4095806558100042E-4</v>
      </c>
      <c r="H2282" s="8">
        <f t="shared" si="248"/>
        <v>1.2616096011485433E-2</v>
      </c>
      <c r="I2282" s="7">
        <f t="shared" si="249"/>
        <v>17.306595275104222</v>
      </c>
    </row>
    <row r="2283" spans="1:9" x14ac:dyDescent="0.3">
      <c r="A2283" s="1">
        <v>44888</v>
      </c>
      <c r="B2283" s="2">
        <v>6.3015282936988992E-3</v>
      </c>
      <c r="C2283" s="7">
        <f t="shared" si="250"/>
        <v>9.789942687847262E-4</v>
      </c>
      <c r="D2283" s="7">
        <f t="shared" si="251"/>
        <v>9.3190558271524244E-3</v>
      </c>
      <c r="E2283" s="7">
        <f t="shared" si="252"/>
        <v>1.9913159998907731E-2</v>
      </c>
      <c r="F2283" s="7">
        <f t="shared" si="253"/>
        <v>1.6832847210362976</v>
      </c>
      <c r="G2283" s="2">
        <f t="shared" si="247"/>
        <v>8.4747364810400846E-4</v>
      </c>
      <c r="H2283" s="8">
        <f t="shared" si="248"/>
        <v>5.4540546455948908E-3</v>
      </c>
      <c r="I2283" s="7">
        <f t="shared" si="249"/>
        <v>29.388412144782055</v>
      </c>
    </row>
    <row r="2284" spans="1:9" x14ac:dyDescent="0.3">
      <c r="A2284" s="1">
        <v>44890</v>
      </c>
      <c r="B2284" s="2">
        <v>-2.2369197045979394E-4</v>
      </c>
      <c r="C2284" s="7">
        <f t="shared" si="250"/>
        <v>9.789942687847262E-4</v>
      </c>
      <c r="D2284" s="7">
        <f t="shared" si="251"/>
        <v>9.3190558271524244E-3</v>
      </c>
      <c r="E2284" s="7">
        <f t="shared" si="252"/>
        <v>1.7914619788851255E-2</v>
      </c>
      <c r="F2284" s="7">
        <f t="shared" si="253"/>
        <v>1.6614323214946669</v>
      </c>
      <c r="G2284" s="2">
        <f t="shared" si="247"/>
        <v>8.5855572881279396E-4</v>
      </c>
      <c r="H2284" s="8">
        <f t="shared" si="248"/>
        <v>-1.0822476992725879E-3</v>
      </c>
      <c r="I2284" s="7">
        <f t="shared" si="249"/>
        <v>36.723442595647782</v>
      </c>
    </row>
    <row r="2285" spans="1:9" x14ac:dyDescent="0.3">
      <c r="A2285" s="1">
        <v>44893</v>
      </c>
      <c r="B2285" s="2">
        <v>-1.5957037573556931E-2</v>
      </c>
      <c r="C2285" s="7">
        <f t="shared" si="250"/>
        <v>9.789942687847262E-4</v>
      </c>
      <c r="D2285" s="7">
        <f t="shared" si="251"/>
        <v>9.3190558271524244E-3</v>
      </c>
      <c r="E2285" s="7">
        <f t="shared" si="252"/>
        <v>1.5935763844243108E-2</v>
      </c>
      <c r="F2285" s="7">
        <f t="shared" si="253"/>
        <v>1.6771598983298657</v>
      </c>
      <c r="G2285" s="2">
        <f t="shared" si="247"/>
        <v>8.7322233507442599E-4</v>
      </c>
      <c r="H2285" s="8">
        <f t="shared" si="248"/>
        <v>-1.6830259908631358E-2</v>
      </c>
      <c r="I2285" s="7">
        <f t="shared" si="249"/>
        <v>8.7606624249862541</v>
      </c>
    </row>
    <row r="2286" spans="1:9" x14ac:dyDescent="0.3">
      <c r="A2286" s="1">
        <v>44894</v>
      </c>
      <c r="B2286" s="2">
        <v>-1.7174897916120146E-3</v>
      </c>
      <c r="C2286" s="7">
        <f t="shared" si="250"/>
        <v>9.789942687847262E-4</v>
      </c>
      <c r="D2286" s="7">
        <f t="shared" si="251"/>
        <v>9.3190558271524244E-3</v>
      </c>
      <c r="E2286" s="7">
        <f t="shared" si="252"/>
        <v>1.7617778752516911E-2</v>
      </c>
      <c r="F2286" s="7">
        <f t="shared" si="253"/>
        <v>1.6733629708444184</v>
      </c>
      <c r="G2286" s="2">
        <f t="shared" si="247"/>
        <v>8.616981171318635E-4</v>
      </c>
      <c r="H2286" s="8">
        <f t="shared" si="248"/>
        <v>-2.579187908743878E-3</v>
      </c>
      <c r="I2286" s="7">
        <f t="shared" si="249"/>
        <v>36.341309941123221</v>
      </c>
    </row>
    <row r="2287" spans="1:9" x14ac:dyDescent="0.3">
      <c r="A2287" s="1">
        <v>44895</v>
      </c>
      <c r="B2287" s="2">
        <v>3.1500649394714975E-2</v>
      </c>
      <c r="C2287" s="7">
        <f t="shared" si="250"/>
        <v>9.789942687847262E-4</v>
      </c>
      <c r="D2287" s="7">
        <f t="shared" si="251"/>
        <v>9.3190558271524244E-3</v>
      </c>
      <c r="E2287" s="7">
        <f t="shared" si="252"/>
        <v>1.5755942834437733E-2</v>
      </c>
      <c r="F2287" s="7">
        <f t="shared" si="253"/>
        <v>1.6682820847314475</v>
      </c>
      <c r="G2287" s="2">
        <f t="shared" si="247"/>
        <v>8.7365973662182185E-4</v>
      </c>
      <c r="H2287" s="8">
        <f t="shared" si="248"/>
        <v>3.0626989658093153E-2</v>
      </c>
      <c r="I2287" s="7">
        <f t="shared" si="249"/>
        <v>1.167745149325301</v>
      </c>
    </row>
    <row r="2288" spans="1:9" x14ac:dyDescent="0.3">
      <c r="A2288" s="1">
        <v>44896</v>
      </c>
      <c r="B2288" s="2">
        <v>-7.359421798733834E-4</v>
      </c>
      <c r="C2288" s="7">
        <f t="shared" si="250"/>
        <v>9.789942687847262E-4</v>
      </c>
      <c r="D2288" s="7">
        <f t="shared" si="251"/>
        <v>9.3190558271524244E-3</v>
      </c>
      <c r="E2288" s="7">
        <f t="shared" si="252"/>
        <v>2.5151472131606904E-2</v>
      </c>
      <c r="F2288" s="7">
        <f t="shared" si="253"/>
        <v>1.698920139600395</v>
      </c>
      <c r="G2288" s="2">
        <f t="shared" si="247"/>
        <v>8.1493622173759339E-4</v>
      </c>
      <c r="H2288" s="8">
        <f t="shared" si="248"/>
        <v>-1.5508784016109768E-3</v>
      </c>
      <c r="I2288" s="7">
        <f t="shared" si="249"/>
        <v>26.733305841648377</v>
      </c>
    </row>
    <row r="2289" spans="1:9" x14ac:dyDescent="0.3">
      <c r="A2289" s="1">
        <v>44897</v>
      </c>
      <c r="B2289" s="2">
        <v>-1.153617201683943E-3</v>
      </c>
      <c r="C2289" s="7">
        <f t="shared" si="250"/>
        <v>9.789942687847262E-4</v>
      </c>
      <c r="D2289" s="7">
        <f t="shared" si="251"/>
        <v>9.3190558271524244E-3</v>
      </c>
      <c r="E2289" s="7">
        <f t="shared" si="252"/>
        <v>2.1901862406543463E-2</v>
      </c>
      <c r="F2289" s="7">
        <f t="shared" si="253"/>
        <v>1.6488046433723258</v>
      </c>
      <c r="G2289" s="2">
        <f t="shared" si="247"/>
        <v>8.3020829310468248E-4</v>
      </c>
      <c r="H2289" s="8">
        <f t="shared" si="248"/>
        <v>-1.9838254947886257E-3</v>
      </c>
      <c r="I2289" s="7">
        <f t="shared" si="249"/>
        <v>29.552866511878431</v>
      </c>
    </row>
    <row r="2290" spans="1:9" x14ac:dyDescent="0.3">
      <c r="A2290" s="1">
        <v>44900</v>
      </c>
      <c r="B2290" s="2">
        <v>-1.7989362343234561E-2</v>
      </c>
      <c r="C2290" s="7">
        <f t="shared" si="250"/>
        <v>9.789942687847262E-4</v>
      </c>
      <c r="D2290" s="7">
        <f t="shared" si="251"/>
        <v>9.3190558271524244E-3</v>
      </c>
      <c r="E2290" s="7">
        <f t="shared" si="252"/>
        <v>1.9247321882724915E-2</v>
      </c>
      <c r="F2290" s="7">
        <f t="shared" si="253"/>
        <v>1.686802765373923</v>
      </c>
      <c r="G2290" s="2">
        <f t="shared" si="247"/>
        <v>8.5222969403672742E-4</v>
      </c>
      <c r="H2290" s="8">
        <f t="shared" si="248"/>
        <v>-1.8841592037271288E-2</v>
      </c>
      <c r="I2290" s="7">
        <f t="shared" si="249"/>
        <v>8.5771595999985077</v>
      </c>
    </row>
    <row r="2291" spans="1:9" x14ac:dyDescent="0.3">
      <c r="A2291" s="1">
        <v>44901</v>
      </c>
      <c r="B2291" s="2">
        <v>-1.441481635573294E-2</v>
      </c>
      <c r="C2291" s="7">
        <f t="shared" si="250"/>
        <v>9.789942687847262E-4</v>
      </c>
      <c r="D2291" s="7">
        <f t="shared" si="251"/>
        <v>9.3190558271524244E-3</v>
      </c>
      <c r="E2291" s="7">
        <f t="shared" si="252"/>
        <v>2.1182966123059765E-2</v>
      </c>
      <c r="F2291" s="7">
        <f t="shared" si="253"/>
        <v>1.6681239078959833</v>
      </c>
      <c r="G2291" s="2">
        <f t="shared" si="247"/>
        <v>8.3735974625166851E-4</v>
      </c>
      <c r="H2291" s="8">
        <f t="shared" si="248"/>
        <v>-1.5252176101984609E-2</v>
      </c>
      <c r="I2291" s="7">
        <f t="shared" si="249"/>
        <v>13.639045519488111</v>
      </c>
    </row>
    <row r="2292" spans="1:9" x14ac:dyDescent="0.3">
      <c r="A2292" s="1">
        <v>44902</v>
      </c>
      <c r="B2292" s="2">
        <v>-1.7010608267037375E-3</v>
      </c>
      <c r="C2292" s="7">
        <f t="shared" si="250"/>
        <v>9.789942687847262E-4</v>
      </c>
      <c r="D2292" s="7">
        <f t="shared" si="251"/>
        <v>9.3190558271524244E-3</v>
      </c>
      <c r="E2292" s="7">
        <f t="shared" si="252"/>
        <v>2.133912641887999E-2</v>
      </c>
      <c r="F2292" s="7">
        <f t="shared" si="253"/>
        <v>1.6787499091253453</v>
      </c>
      <c r="G2292" s="2">
        <f t="shared" si="247"/>
        <v>8.3753985820622678E-4</v>
      </c>
      <c r="H2292" s="8">
        <f t="shared" si="248"/>
        <v>-2.538600684909964E-3</v>
      </c>
      <c r="I2292" s="7">
        <f t="shared" si="249"/>
        <v>30.517611938641991</v>
      </c>
    </row>
    <row r="2293" spans="1:9" x14ac:dyDescent="0.3">
      <c r="A2293" s="1">
        <v>44903</v>
      </c>
      <c r="B2293" s="2">
        <v>7.8337807695190165E-3</v>
      </c>
      <c r="C2293" s="7">
        <f t="shared" si="250"/>
        <v>9.789942687847262E-4</v>
      </c>
      <c r="D2293" s="7">
        <f t="shared" si="251"/>
        <v>9.3190558271524244E-3</v>
      </c>
      <c r="E2293" s="7">
        <f t="shared" si="252"/>
        <v>1.8813959882434304E-2</v>
      </c>
      <c r="F2293" s="7">
        <f t="shared" si="253"/>
        <v>1.6641964055108149</v>
      </c>
      <c r="G2293" s="2">
        <f t="shared" si="247"/>
        <v>8.5279551409785668E-4</v>
      </c>
      <c r="H2293" s="8">
        <f t="shared" si="248"/>
        <v>6.9809852554211602E-3</v>
      </c>
      <c r="I2293" s="7">
        <f t="shared" si="249"/>
        <v>27.644816524978953</v>
      </c>
    </row>
    <row r="2294" spans="1:9" x14ac:dyDescent="0.3">
      <c r="A2294" s="1">
        <v>44904</v>
      </c>
      <c r="B2294" s="2">
        <v>-7.4701382550289575E-3</v>
      </c>
      <c r="C2294" s="7">
        <f t="shared" si="250"/>
        <v>9.789942687847262E-4</v>
      </c>
      <c r="D2294" s="7">
        <f t="shared" si="251"/>
        <v>9.3190558271524244E-3</v>
      </c>
      <c r="E2294" s="7">
        <f t="shared" si="252"/>
        <v>1.7233392938663245E-2</v>
      </c>
      <c r="F2294" s="7">
        <f t="shared" si="253"/>
        <v>1.6764346911673143</v>
      </c>
      <c r="G2294" s="2">
        <f t="shared" si="247"/>
        <v>8.6454237422982914E-4</v>
      </c>
      <c r="H2294" s="8">
        <f t="shared" si="248"/>
        <v>-8.3346806292587863E-3</v>
      </c>
      <c r="I2294" s="7">
        <f t="shared" si="249"/>
        <v>25.650138496488587</v>
      </c>
    </row>
    <row r="2295" spans="1:9" x14ac:dyDescent="0.3">
      <c r="A2295" s="1">
        <v>44907</v>
      </c>
      <c r="B2295" s="2">
        <v>1.4417281750787492E-2</v>
      </c>
      <c r="C2295" s="7">
        <f t="shared" si="250"/>
        <v>9.789942687847262E-4</v>
      </c>
      <c r="D2295" s="7">
        <f t="shared" si="251"/>
        <v>9.3190558271524244E-3</v>
      </c>
      <c r="E2295" s="7">
        <f t="shared" si="252"/>
        <v>1.6176763607264624E-2</v>
      </c>
      <c r="F2295" s="7">
        <f t="shared" si="253"/>
        <v>1.6677626051682755</v>
      </c>
      <c r="G2295" s="2">
        <f t="shared" si="247"/>
        <v>8.7080059158696314E-4</v>
      </c>
      <c r="H2295" s="8">
        <f t="shared" si="248"/>
        <v>1.3546481159200529E-2</v>
      </c>
      <c r="I2295" s="7">
        <f t="shared" si="249"/>
        <v>14.1072978595175</v>
      </c>
    </row>
    <row r="2296" spans="1:9" x14ac:dyDescent="0.3">
      <c r="A2296" s="1">
        <v>44908</v>
      </c>
      <c r="B2296" s="2">
        <v>7.5698187860477884E-3</v>
      </c>
      <c r="C2296" s="7">
        <f t="shared" si="250"/>
        <v>9.789942687847262E-4</v>
      </c>
      <c r="D2296" s="7">
        <f t="shared" si="251"/>
        <v>9.3190558271524244E-3</v>
      </c>
      <c r="E2296" s="7">
        <f t="shared" si="252"/>
        <v>1.6645706009208821E-2</v>
      </c>
      <c r="F2296" s="7">
        <f t="shared" si="253"/>
        <v>1.67761057255045</v>
      </c>
      <c r="G2296" s="2">
        <f t="shared" si="247"/>
        <v>8.6855039739479041E-4</v>
      </c>
      <c r="H2296" s="8">
        <f t="shared" si="248"/>
        <v>6.7012683886529976E-3</v>
      </c>
      <c r="I2296" s="7">
        <f t="shared" si="249"/>
        <v>30.119599824454891</v>
      </c>
    </row>
    <row r="2297" spans="1:9" x14ac:dyDescent="0.3">
      <c r="A2297" s="1">
        <v>44909</v>
      </c>
      <c r="B2297" s="2">
        <v>-6.3935434727775409E-3</v>
      </c>
      <c r="C2297" s="7">
        <f t="shared" si="250"/>
        <v>9.789942687847262E-4</v>
      </c>
      <c r="D2297" s="7">
        <f t="shared" si="251"/>
        <v>9.3190558271524244E-3</v>
      </c>
      <c r="E2297" s="7">
        <f t="shared" si="252"/>
        <v>1.5405310484882096E-2</v>
      </c>
      <c r="F2297" s="7">
        <f t="shared" si="253"/>
        <v>1.6661656178960329</v>
      </c>
      <c r="G2297" s="2">
        <f t="shared" si="247"/>
        <v>8.758259163055579E-4</v>
      </c>
      <c r="H2297" s="8">
        <f t="shared" si="248"/>
        <v>-7.2693693890830986E-3</v>
      </c>
      <c r="I2297" s="7">
        <f t="shared" si="249"/>
        <v>29.149011216045331</v>
      </c>
    </row>
    <row r="2298" spans="1:9" x14ac:dyDescent="0.3">
      <c r="A2298" s="1">
        <v>44910</v>
      </c>
      <c r="B2298" s="2">
        <v>-2.4461636835672373E-2</v>
      </c>
      <c r="C2298" s="7">
        <f t="shared" si="250"/>
        <v>9.789942687847262E-4</v>
      </c>
      <c r="D2298" s="7">
        <f t="shared" si="251"/>
        <v>9.3190558271524244E-3</v>
      </c>
      <c r="E2298" s="7">
        <f t="shared" si="252"/>
        <v>1.4478317015894646E-2</v>
      </c>
      <c r="F2298" s="7">
        <f t="shared" si="253"/>
        <v>1.6750615522923258</v>
      </c>
      <c r="G2298" s="2">
        <f t="shared" si="247"/>
        <v>8.8273271269140427E-4</v>
      </c>
      <c r="H2298" s="8">
        <f t="shared" si="248"/>
        <v>-2.5344369548363777E-2</v>
      </c>
      <c r="I2298" s="7">
        <f t="shared" si="249"/>
        <v>1.9526975014814931</v>
      </c>
    </row>
    <row r="2299" spans="1:9" x14ac:dyDescent="0.3">
      <c r="A2299" s="1">
        <v>44911</v>
      </c>
      <c r="B2299" s="2">
        <v>-1.1806176139529057E-2</v>
      </c>
      <c r="C2299" s="7">
        <f t="shared" si="250"/>
        <v>9.789942687847262E-4</v>
      </c>
      <c r="D2299" s="7">
        <f t="shared" si="251"/>
        <v>9.3190558271524244E-3</v>
      </c>
      <c r="E2299" s="7">
        <f t="shared" si="252"/>
        <v>2.0631884660187168E-2</v>
      </c>
      <c r="F2299" s="7">
        <f t="shared" si="253"/>
        <v>1.6852808648624578</v>
      </c>
      <c r="G2299" s="2">
        <f t="shared" si="247"/>
        <v>8.4294493642258648E-4</v>
      </c>
      <c r="H2299" s="8">
        <f t="shared" si="248"/>
        <v>-1.2649121075951644E-2</v>
      </c>
      <c r="I2299" s="7">
        <f t="shared" si="249"/>
        <v>17.176526370199436</v>
      </c>
    </row>
    <row r="2300" spans="1:9" x14ac:dyDescent="0.3">
      <c r="A2300" s="1">
        <v>44914</v>
      </c>
      <c r="B2300" s="2">
        <v>-8.4795843646787716E-3</v>
      </c>
      <c r="C2300" s="7">
        <f t="shared" si="250"/>
        <v>9.789942687847262E-4</v>
      </c>
      <c r="D2300" s="7">
        <f t="shared" si="251"/>
        <v>9.3190558271524244E-3</v>
      </c>
      <c r="E2300" s="7">
        <f t="shared" si="252"/>
        <v>2.0033836070558027E-2</v>
      </c>
      <c r="F2300" s="7">
        <f t="shared" si="253"/>
        <v>1.6636672577809983</v>
      </c>
      <c r="G2300" s="2">
        <f t="shared" si="247"/>
        <v>8.4455474470145346E-4</v>
      </c>
      <c r="H2300" s="8">
        <f t="shared" si="248"/>
        <v>-9.3241391093802257E-3</v>
      </c>
      <c r="I2300" s="7">
        <f t="shared" si="249"/>
        <v>22.621151355422921</v>
      </c>
    </row>
    <row r="2301" spans="1:9" x14ac:dyDescent="0.3">
      <c r="A2301" s="1">
        <v>44915</v>
      </c>
      <c r="B2301" s="2">
        <v>1.3683230128198609E-3</v>
      </c>
      <c r="C2301" s="7">
        <f t="shared" si="250"/>
        <v>9.789942687847262E-4</v>
      </c>
      <c r="D2301" s="7">
        <f t="shared" si="251"/>
        <v>9.3190558271524244E-3</v>
      </c>
      <c r="E2301" s="7">
        <f t="shared" si="252"/>
        <v>1.8684850551345604E-2</v>
      </c>
      <c r="F2301" s="7">
        <f t="shared" si="253"/>
        <v>1.6779343925468631</v>
      </c>
      <c r="G2301" s="2">
        <f t="shared" si="247"/>
        <v>8.5505314480387976E-4</v>
      </c>
      <c r="H2301" s="8">
        <f t="shared" si="248"/>
        <v>5.1326986801598115E-4</v>
      </c>
      <c r="I2301" s="7">
        <f t="shared" si="249"/>
        <v>35.782889825530368</v>
      </c>
    </row>
    <row r="2302" spans="1:9" x14ac:dyDescent="0.3">
      <c r="A2302" s="1">
        <v>44916</v>
      </c>
      <c r="B2302" s="2">
        <v>1.4952420719747783E-2</v>
      </c>
      <c r="C2302" s="7">
        <f t="shared" si="250"/>
        <v>9.789942687847262E-4</v>
      </c>
      <c r="D2302" s="7">
        <f t="shared" si="251"/>
        <v>9.3190558271524244E-3</v>
      </c>
      <c r="E2302" s="7">
        <f t="shared" si="252"/>
        <v>1.6558554809803193E-2</v>
      </c>
      <c r="F2302" s="7">
        <f t="shared" si="253"/>
        <v>1.6646362279787121</v>
      </c>
      <c r="G2302" s="2">
        <f t="shared" si="247"/>
        <v>8.6796407551978751E-4</v>
      </c>
      <c r="H2302" s="8">
        <f t="shared" si="248"/>
        <v>1.4084456644227996E-2</v>
      </c>
      <c r="I2302" s="7">
        <f t="shared" si="249"/>
        <v>13.417463111759274</v>
      </c>
    </row>
    <row r="2303" spans="1:9" x14ac:dyDescent="0.3">
      <c r="A2303" s="1">
        <v>44917</v>
      </c>
      <c r="B2303" s="2">
        <v>-1.4266216627900841E-2</v>
      </c>
      <c r="C2303" s="7">
        <f t="shared" si="250"/>
        <v>9.789942687847262E-4</v>
      </c>
      <c r="D2303" s="7">
        <f t="shared" si="251"/>
        <v>9.3190558271524244E-3</v>
      </c>
      <c r="E2303" s="7">
        <f t="shared" si="252"/>
        <v>1.7134086244621913E-2</v>
      </c>
      <c r="F2303" s="7">
        <f t="shared" si="253"/>
        <v>1.6804058580600221</v>
      </c>
      <c r="G2303" s="2">
        <f t="shared" si="247"/>
        <v>8.655661234868089E-4</v>
      </c>
      <c r="H2303" s="8">
        <f t="shared" si="248"/>
        <v>-1.513178275138765E-2</v>
      </c>
      <c r="I2303" s="7">
        <f t="shared" si="249"/>
        <v>11.95696224348286</v>
      </c>
    </row>
    <row r="2304" spans="1:9" x14ac:dyDescent="0.3">
      <c r="A2304" s="1">
        <v>44918</v>
      </c>
      <c r="B2304" s="2">
        <v>5.752409482886911E-3</v>
      </c>
      <c r="C2304" s="7">
        <f t="shared" si="250"/>
        <v>9.789942687847262E-4</v>
      </c>
      <c r="D2304" s="7">
        <f t="shared" si="251"/>
        <v>9.3190558271524244E-3</v>
      </c>
      <c r="E2304" s="7">
        <f t="shared" si="252"/>
        <v>1.7966392451856897E-2</v>
      </c>
      <c r="F2304" s="7">
        <f t="shared" si="253"/>
        <v>1.6693431656404856</v>
      </c>
      <c r="G2304" s="2">
        <f t="shared" si="247"/>
        <v>8.5898578134444069E-4</v>
      </c>
      <c r="H2304" s="8">
        <f t="shared" si="248"/>
        <v>4.89342370154247E-3</v>
      </c>
      <c r="I2304" s="7">
        <f t="shared" si="249"/>
        <v>32.407364575341113</v>
      </c>
    </row>
    <row r="2305" spans="1:9" x14ac:dyDescent="0.3">
      <c r="A2305" s="1">
        <v>44922</v>
      </c>
      <c r="B2305" s="2">
        <v>-3.9435244689975946E-3</v>
      </c>
      <c r="C2305" s="7">
        <f t="shared" si="250"/>
        <v>9.789942687847262E-4</v>
      </c>
      <c r="D2305" s="7">
        <f t="shared" si="251"/>
        <v>9.3190558271524244E-3</v>
      </c>
      <c r="E2305" s="7">
        <f t="shared" si="252"/>
        <v>1.6245530263254558E-2</v>
      </c>
      <c r="F2305" s="7">
        <f t="shared" si="253"/>
        <v>1.6718238505030514</v>
      </c>
      <c r="G2305" s="2">
        <f t="shared" si="247"/>
        <v>8.7069912126019292E-4</v>
      </c>
      <c r="H2305" s="8">
        <f t="shared" si="248"/>
        <v>-4.8142235902577874E-3</v>
      </c>
      <c r="I2305" s="7">
        <f t="shared" si="249"/>
        <v>34.849470288945504</v>
      </c>
    </row>
    <row r="2306" spans="1:9" x14ac:dyDescent="0.3">
      <c r="A2306" s="1">
        <v>44923</v>
      </c>
      <c r="B2306" s="2">
        <v>-1.2427952353929461E-2</v>
      </c>
      <c r="C2306" s="7">
        <f t="shared" si="250"/>
        <v>9.789942687847262E-4</v>
      </c>
      <c r="D2306" s="7">
        <f t="shared" si="251"/>
        <v>9.3190558271524244E-3</v>
      </c>
      <c r="E2306" s="7">
        <f t="shared" si="252"/>
        <v>1.4821264928717255E-2</v>
      </c>
      <c r="F2306" s="7">
        <f t="shared" si="253"/>
        <v>1.6699230313060527</v>
      </c>
      <c r="G2306" s="2">
        <f t="shared" si="247"/>
        <v>8.8004071148889667E-4</v>
      </c>
      <c r="H2306" s="8">
        <f t="shared" si="248"/>
        <v>-1.3307993065418357E-2</v>
      </c>
      <c r="I2306" s="7">
        <f t="shared" si="249"/>
        <v>13.45370913028901</v>
      </c>
    </row>
    <row r="2307" spans="1:9" x14ac:dyDescent="0.3">
      <c r="A2307" s="1">
        <v>44924</v>
      </c>
      <c r="B2307" s="2">
        <v>1.800038310424501E-2</v>
      </c>
      <c r="C2307" s="7">
        <f t="shared" si="250"/>
        <v>9.789942687847262E-4</v>
      </c>
      <c r="D2307" s="7">
        <f t="shared" si="251"/>
        <v>9.3190558271524244E-3</v>
      </c>
      <c r="E2307" s="7">
        <f t="shared" si="252"/>
        <v>1.5455800240967953E-2</v>
      </c>
      <c r="F2307" s="7">
        <f t="shared" si="253"/>
        <v>1.6757901896685359</v>
      </c>
      <c r="G2307" s="2">
        <f t="shared" ref="G2307:G2370" si="254">C2307 - E2307*EXP(1/(2*F2307^2))*SINH(D2307/F2307)</f>
        <v>8.7629434253208517E-4</v>
      </c>
      <c r="H2307" s="8">
        <f t="shared" ref="H2307:H2370" si="255">B2307-G2307</f>
        <v>1.7124088761712924E-2</v>
      </c>
      <c r="I2307" s="7">
        <f t="shared" ref="I2307:I2370" si="256">F2307/(E2307*SQRT(2*PI()))*1/SQRT(1 + ((B2307-C2307)/E2307)^2)*EXP(-1/2*(D2307 + F2307*ASINH((B2307-C2307)/E2307))^2)</f>
        <v>8.0413344520111369</v>
      </c>
    </row>
    <row r="2308" spans="1:9" x14ac:dyDescent="0.3">
      <c r="A2308" s="1">
        <v>44925</v>
      </c>
      <c r="B2308" s="2">
        <v>-2.634100151692631E-3</v>
      </c>
      <c r="C2308" s="7">
        <f t="shared" ref="C2308:C2371" si="257">C2307*L$17 + L$16*$H2307^2 + L$15</f>
        <v>9.789942687847262E-4</v>
      </c>
      <c r="D2308" s="7">
        <f t="shared" ref="D2308:D2371" si="258">D2307*M$17 + M$16*$H2307^2 + M$15</f>
        <v>9.3190558271524244E-3</v>
      </c>
      <c r="E2308" s="7">
        <f t="shared" ref="E2308:E2371" si="259">E2307*N$17 + N$16*$H2307^2 + N$15</f>
        <v>1.7340101768168595E-2</v>
      </c>
      <c r="F2308" s="7">
        <f t="shared" ref="F2308:F2371" si="260">F2307*O$17 + O$16*$H2307^2 + O$15</f>
        <v>1.6746872729081381</v>
      </c>
      <c r="G2308" s="2">
        <f t="shared" si="254"/>
        <v>8.6367069659256768E-4</v>
      </c>
      <c r="H2308" s="8">
        <f t="shared" si="255"/>
        <v>-3.4977708482851989E-3</v>
      </c>
      <c r="I2308" s="7">
        <f t="shared" si="256"/>
        <v>35.635245466486396</v>
      </c>
    </row>
    <row r="2309" spans="1:9" x14ac:dyDescent="0.3">
      <c r="A2309" s="1">
        <v>44929</v>
      </c>
      <c r="B2309" s="2">
        <v>-4.2098934208624206E-3</v>
      </c>
      <c r="C2309" s="7">
        <f t="shared" si="257"/>
        <v>9.789942687847262E-4</v>
      </c>
      <c r="D2309" s="7">
        <f t="shared" si="258"/>
        <v>9.3190558271524244E-3</v>
      </c>
      <c r="E2309" s="7">
        <f t="shared" si="259"/>
        <v>1.559307018416901E-2</v>
      </c>
      <c r="F2309" s="7">
        <f t="shared" si="260"/>
        <v>1.6674397165630888</v>
      </c>
      <c r="G2309" s="2">
        <f t="shared" si="254"/>
        <v>8.746770005877702E-4</v>
      </c>
      <c r="H2309" s="8">
        <f t="shared" si="255"/>
        <v>-5.0845704214501908E-3</v>
      </c>
      <c r="I2309" s="7">
        <f t="shared" si="256"/>
        <v>35.066011467351785</v>
      </c>
    </row>
    <row r="2310" spans="1:9" x14ac:dyDescent="0.3">
      <c r="A2310" s="1">
        <v>44930</v>
      </c>
      <c r="B2310" s="2">
        <v>7.7202346762343943E-3</v>
      </c>
      <c r="C2310" s="7">
        <f t="shared" si="257"/>
        <v>9.789942687847262E-4</v>
      </c>
      <c r="D2310" s="7">
        <f t="shared" si="258"/>
        <v>9.3190558271524244E-3</v>
      </c>
      <c r="E2310" s="7">
        <f t="shared" si="259"/>
        <v>1.4316074737988368E-2</v>
      </c>
      <c r="F2310" s="7">
        <f t="shared" si="260"/>
        <v>1.6733202561203064</v>
      </c>
      <c r="G2310" s="2">
        <f t="shared" si="254"/>
        <v>8.8367699457938718E-4</v>
      </c>
      <c r="H2310" s="8">
        <f t="shared" si="255"/>
        <v>6.8365576816550068E-3</v>
      </c>
      <c r="I2310" s="7">
        <f t="shared" si="256"/>
        <v>31.346642646052054</v>
      </c>
    </row>
    <row r="2311" spans="1:9" x14ac:dyDescent="0.3">
      <c r="A2311" s="1">
        <v>44931</v>
      </c>
      <c r="B2311" s="2">
        <v>-1.1413438123144326E-2</v>
      </c>
      <c r="C2311" s="7">
        <f t="shared" si="257"/>
        <v>9.789942687847262E-4</v>
      </c>
      <c r="D2311" s="7">
        <f t="shared" si="258"/>
        <v>9.3190558271524244E-3</v>
      </c>
      <c r="E2311" s="7">
        <f t="shared" si="259"/>
        <v>1.3510898085608576E-2</v>
      </c>
      <c r="F2311" s="7">
        <f t="shared" si="260"/>
        <v>1.6694674975703265</v>
      </c>
      <c r="G2311" s="2">
        <f t="shared" si="254"/>
        <v>8.8875587697564138E-4</v>
      </c>
      <c r="H2311" s="8">
        <f t="shared" si="255"/>
        <v>-1.2302194000119967E-2</v>
      </c>
      <c r="I2311" s="7">
        <f t="shared" si="256"/>
        <v>14.362459973704823</v>
      </c>
    </row>
    <row r="2312" spans="1:9" x14ac:dyDescent="0.3">
      <c r="A2312" s="1">
        <v>44932</v>
      </c>
      <c r="B2312" s="2">
        <v>2.2932060252655928E-2</v>
      </c>
      <c r="C2312" s="7">
        <f t="shared" si="257"/>
        <v>9.789942687847262E-4</v>
      </c>
      <c r="D2312" s="7">
        <f t="shared" si="258"/>
        <v>9.3190558271524244E-3</v>
      </c>
      <c r="E2312" s="7">
        <f t="shared" si="259"/>
        <v>1.4075947426686396E-2</v>
      </c>
      <c r="F2312" s="7">
        <f t="shared" si="260"/>
        <v>1.6753942434804245</v>
      </c>
      <c r="G2312" s="2">
        <f t="shared" si="254"/>
        <v>8.8543314061168368E-4</v>
      </c>
      <c r="H2312" s="8">
        <f t="shared" si="255"/>
        <v>2.2046627112044245E-2</v>
      </c>
      <c r="I2312" s="7">
        <f t="shared" si="256"/>
        <v>3.0351811324332072</v>
      </c>
    </row>
    <row r="2313" spans="1:9" x14ac:dyDescent="0.3">
      <c r="A2313" s="1">
        <v>44935</v>
      </c>
      <c r="B2313" s="2">
        <v>-5.6682841485622415E-4</v>
      </c>
      <c r="C2313" s="7">
        <f t="shared" si="257"/>
        <v>9.789942687847262E-4</v>
      </c>
      <c r="D2313" s="7">
        <f t="shared" si="258"/>
        <v>9.3190558271524244E-3</v>
      </c>
      <c r="E2313" s="7">
        <f t="shared" si="259"/>
        <v>1.846745946940976E-2</v>
      </c>
      <c r="F2313" s="7">
        <f t="shared" si="260"/>
        <v>1.6805334924439026</v>
      </c>
      <c r="G2313" s="2">
        <f t="shared" si="254"/>
        <v>8.5675172727198992E-4</v>
      </c>
      <c r="H2313" s="8">
        <f t="shared" si="255"/>
        <v>-1.423580142128214E-3</v>
      </c>
      <c r="I2313" s="7">
        <f t="shared" si="256"/>
        <v>35.867147999679879</v>
      </c>
    </row>
    <row r="2314" spans="1:9" x14ac:dyDescent="0.3">
      <c r="A2314" s="1">
        <v>44936</v>
      </c>
      <c r="B2314" s="2">
        <v>7.012794331691774E-3</v>
      </c>
      <c r="C2314" s="7">
        <f t="shared" si="257"/>
        <v>9.789942687847262E-4</v>
      </c>
      <c r="D2314" s="7">
        <f t="shared" si="258"/>
        <v>9.3190558271524244E-3</v>
      </c>
      <c r="E2314" s="7">
        <f t="shared" si="259"/>
        <v>1.6400456432910795E-2</v>
      </c>
      <c r="F2314" s="7">
        <f t="shared" si="260"/>
        <v>1.6627185604379533</v>
      </c>
      <c r="G2314" s="2">
        <f t="shared" si="254"/>
        <v>8.688514804740474E-4</v>
      </c>
      <c r="H2314" s="8">
        <f t="shared" si="255"/>
        <v>6.1439428512177268E-3</v>
      </c>
      <c r="I2314" s="7">
        <f t="shared" si="256"/>
        <v>31.55227664777108</v>
      </c>
    </row>
    <row r="2315" spans="1:9" x14ac:dyDescent="0.3">
      <c r="A2315" s="1">
        <v>44937</v>
      </c>
      <c r="B2315" s="2">
        <v>1.2647941713813449E-2</v>
      </c>
      <c r="C2315" s="7">
        <f t="shared" si="257"/>
        <v>9.789942687847262E-4</v>
      </c>
      <c r="D2315" s="7">
        <f t="shared" si="258"/>
        <v>9.3190558271524244E-3</v>
      </c>
      <c r="E2315" s="7">
        <f t="shared" si="259"/>
        <v>1.5119627153686305E-2</v>
      </c>
      <c r="F2315" s="7">
        <f t="shared" si="260"/>
        <v>1.6772379009855416</v>
      </c>
      <c r="G2315" s="2">
        <f t="shared" si="254"/>
        <v>8.7864568166259286E-4</v>
      </c>
      <c r="H2315" s="8">
        <f t="shared" si="255"/>
        <v>1.1769296032150855E-2</v>
      </c>
      <c r="I2315" s="7">
        <f t="shared" si="256"/>
        <v>17.033582662536283</v>
      </c>
    </row>
    <row r="2316" spans="1:9" x14ac:dyDescent="0.3">
      <c r="A2316" s="1">
        <v>44938</v>
      </c>
      <c r="B2316" s="2">
        <v>3.6407011338155382E-3</v>
      </c>
      <c r="C2316" s="7">
        <f t="shared" si="257"/>
        <v>9.789942687847262E-4</v>
      </c>
      <c r="D2316" s="7">
        <f t="shared" si="258"/>
        <v>9.3190558271524244E-3</v>
      </c>
      <c r="E2316" s="7">
        <f t="shared" si="259"/>
        <v>1.5248479973331874E-2</v>
      </c>
      <c r="F2316" s="7">
        <f t="shared" si="260"/>
        <v>1.6691404819516251</v>
      </c>
      <c r="G2316" s="2">
        <f t="shared" si="254"/>
        <v>8.771235682141572E-4</v>
      </c>
      <c r="H2316" s="8">
        <f t="shared" si="255"/>
        <v>2.763577565601381E-3</v>
      </c>
      <c r="I2316" s="7">
        <f t="shared" si="256"/>
        <v>41.135560171770408</v>
      </c>
    </row>
    <row r="2317" spans="1:9" x14ac:dyDescent="0.3">
      <c r="A2317" s="1">
        <v>44939</v>
      </c>
      <c r="B2317" s="2">
        <v>3.8795026579385716E-3</v>
      </c>
      <c r="C2317" s="7">
        <f t="shared" si="257"/>
        <v>9.789942687847262E-4</v>
      </c>
      <c r="D2317" s="7">
        <f t="shared" si="258"/>
        <v>9.3190558271524244E-3</v>
      </c>
      <c r="E2317" s="7">
        <f t="shared" si="259"/>
        <v>1.3818978055673413E-2</v>
      </c>
      <c r="F2317" s="7">
        <f t="shared" si="260"/>
        <v>1.6715082509029859</v>
      </c>
      <c r="G2317" s="2">
        <f t="shared" si="254"/>
        <v>8.8685126484449543E-4</v>
      </c>
      <c r="H2317" s="8">
        <f t="shared" si="255"/>
        <v>2.9926513930940762E-3</v>
      </c>
      <c r="I2317" s="7">
        <f t="shared" si="256"/>
        <v>44.300420911946745</v>
      </c>
    </row>
    <row r="2318" spans="1:9" x14ac:dyDescent="0.3">
      <c r="A2318" s="1">
        <v>44943</v>
      </c>
      <c r="B2318" s="2">
        <v>-1.8318657939727645E-3</v>
      </c>
      <c r="C2318" s="7">
        <f t="shared" si="257"/>
        <v>9.789942687847262E-4</v>
      </c>
      <c r="D2318" s="7">
        <f t="shared" si="258"/>
        <v>9.3190558271524244E-3</v>
      </c>
      <c r="E2318" s="7">
        <f t="shared" si="259"/>
        <v>1.2658818716830949E-2</v>
      </c>
      <c r="F2318" s="7">
        <f t="shared" si="260"/>
        <v>1.6697529910634026</v>
      </c>
      <c r="G2318" s="2">
        <f t="shared" si="254"/>
        <v>8.9446649974046614E-4</v>
      </c>
      <c r="H2318" s="8">
        <f t="shared" si="255"/>
        <v>-2.7263322937132305E-3</v>
      </c>
      <c r="I2318" s="7">
        <f t="shared" si="256"/>
        <v>48.174309396682567</v>
      </c>
    </row>
    <row r="2319" spans="1:9" x14ac:dyDescent="0.3">
      <c r="A2319" s="1">
        <v>44944</v>
      </c>
      <c r="B2319" s="2">
        <v>-1.5787935167420164E-2</v>
      </c>
      <c r="C2319" s="7">
        <f t="shared" si="257"/>
        <v>9.789942687847262E-4</v>
      </c>
      <c r="D2319" s="7">
        <f t="shared" si="258"/>
        <v>9.3190558271524244E-3</v>
      </c>
      <c r="E2319" s="7">
        <f t="shared" si="259"/>
        <v>1.1686829471289722E-2</v>
      </c>
      <c r="F2319" s="7">
        <f t="shared" si="260"/>
        <v>1.6710384961691445</v>
      </c>
      <c r="G2319" s="2">
        <f t="shared" si="254"/>
        <v>9.0103838121599622E-4</v>
      </c>
      <c r="H2319" s="8">
        <f t="shared" si="255"/>
        <v>-1.668897354863616E-2</v>
      </c>
      <c r="I2319" s="7">
        <f t="shared" si="256"/>
        <v>5.107398947904521</v>
      </c>
    </row>
    <row r="2320" spans="1:9" x14ac:dyDescent="0.3">
      <c r="A2320" s="1">
        <v>44945</v>
      </c>
      <c r="B2320" s="2">
        <v>-7.2798289979159048E-3</v>
      </c>
      <c r="C2320" s="7">
        <f t="shared" si="257"/>
        <v>9.789942687847262E-4</v>
      </c>
      <c r="D2320" s="7">
        <f t="shared" si="258"/>
        <v>9.3190558271524244E-3</v>
      </c>
      <c r="E2320" s="7">
        <f t="shared" si="259"/>
        <v>1.4067874467396707E-2</v>
      </c>
      <c r="F2320" s="7">
        <f t="shared" si="260"/>
        <v>1.6778626853528618</v>
      </c>
      <c r="G2320" s="2">
        <f t="shared" si="254"/>
        <v>8.8567325697191956E-4</v>
      </c>
      <c r="H2320" s="8">
        <f t="shared" si="255"/>
        <v>-8.1655022548878242E-3</v>
      </c>
      <c r="I2320" s="7">
        <f t="shared" si="256"/>
        <v>26.715289650676496</v>
      </c>
    </row>
    <row r="2321" spans="1:9" x14ac:dyDescent="0.3">
      <c r="A2321" s="1">
        <v>44946</v>
      </c>
      <c r="B2321" s="2">
        <v>1.8628981452972537E-2</v>
      </c>
      <c r="C2321" s="7">
        <f t="shared" si="257"/>
        <v>9.789942687847262E-4</v>
      </c>
      <c r="D2321" s="7">
        <f t="shared" si="258"/>
        <v>9.3190558271524244E-3</v>
      </c>
      <c r="E2321" s="7">
        <f t="shared" si="259"/>
        <v>1.3540676640914384E-2</v>
      </c>
      <c r="F2321" s="7">
        <f t="shared" si="260"/>
        <v>1.666600843100748</v>
      </c>
      <c r="G2321" s="2">
        <f t="shared" si="254"/>
        <v>8.8834545439188048E-4</v>
      </c>
      <c r="H2321" s="8">
        <f t="shared" si="255"/>
        <v>1.7740635998580657E-2</v>
      </c>
      <c r="I2321" s="7">
        <f t="shared" si="256"/>
        <v>5.806881810294179</v>
      </c>
    </row>
    <row r="2322" spans="1:9" x14ac:dyDescent="0.3">
      <c r="A2322" s="1">
        <v>44949</v>
      </c>
      <c r="B2322" s="2">
        <v>1.1998632937038733E-2</v>
      </c>
      <c r="C2322" s="7">
        <f t="shared" si="257"/>
        <v>9.789942687847262E-4</v>
      </c>
      <c r="D2322" s="7">
        <f t="shared" si="258"/>
        <v>9.3190558271524244E-3</v>
      </c>
      <c r="E2322" s="7">
        <f t="shared" si="259"/>
        <v>1.6017283008321948E-2</v>
      </c>
      <c r="F2322" s="7">
        <f t="shared" si="260"/>
        <v>1.6822649802443734</v>
      </c>
      <c r="G2322" s="2">
        <f t="shared" si="254"/>
        <v>8.7311799847151139E-4</v>
      </c>
      <c r="H2322" s="8">
        <f t="shared" si="255"/>
        <v>1.1125514938567222E-2</v>
      </c>
      <c r="I2322" s="7">
        <f t="shared" si="256"/>
        <v>19.043925440597622</v>
      </c>
    </row>
    <row r="2323" spans="1:9" x14ac:dyDescent="0.3">
      <c r="A2323" s="1">
        <v>44950</v>
      </c>
      <c r="B2323" s="2">
        <v>-1.0734187097646286E-3</v>
      </c>
      <c r="C2323" s="7">
        <f t="shared" si="257"/>
        <v>9.789942687847262E-4</v>
      </c>
      <c r="D2323" s="7">
        <f t="shared" si="258"/>
        <v>9.3190558271524244E-3</v>
      </c>
      <c r="E2323" s="7">
        <f t="shared" si="259"/>
        <v>1.5813795677493945E-2</v>
      </c>
      <c r="F2323" s="7">
        <f t="shared" si="260"/>
        <v>1.6649093432148987</v>
      </c>
      <c r="G2323" s="2">
        <f t="shared" si="254"/>
        <v>8.7298158429104675E-4</v>
      </c>
      <c r="H2323" s="8">
        <f t="shared" si="255"/>
        <v>-1.9464002940556752E-3</v>
      </c>
      <c r="I2323" s="7">
        <f t="shared" si="256"/>
        <v>40.776315669448266</v>
      </c>
    </row>
    <row r="2324" spans="1:9" x14ac:dyDescent="0.3">
      <c r="A2324" s="1">
        <v>44951</v>
      </c>
      <c r="B2324" s="2">
        <v>3.7486973696032599E-4</v>
      </c>
      <c r="C2324" s="7">
        <f t="shared" si="257"/>
        <v>9.789942687847262E-4</v>
      </c>
      <c r="D2324" s="7">
        <f t="shared" si="258"/>
        <v>9.3190558271524244E-3</v>
      </c>
      <c r="E2324" s="7">
        <f t="shared" si="259"/>
        <v>1.4238741261272135E-2</v>
      </c>
      <c r="F2324" s="7">
        <f t="shared" si="260"/>
        <v>1.6746019191023434</v>
      </c>
      <c r="G2324" s="2">
        <f t="shared" si="254"/>
        <v>8.8429032362840406E-4</v>
      </c>
      <c r="H2324" s="8">
        <f t="shared" si="255"/>
        <v>-5.0942058666807806E-4</v>
      </c>
      <c r="I2324" s="7">
        <f t="shared" si="256"/>
        <v>46.787795217527069</v>
      </c>
    </row>
    <row r="2325" spans="1:9" x14ac:dyDescent="0.3">
      <c r="A2325" s="1">
        <v>44952</v>
      </c>
      <c r="B2325" s="2">
        <v>1.0990422653875953E-2</v>
      </c>
      <c r="C2325" s="7">
        <f t="shared" si="257"/>
        <v>9.789942687847262E-4</v>
      </c>
      <c r="D2325" s="7">
        <f t="shared" si="258"/>
        <v>9.3190558271524244E-3</v>
      </c>
      <c r="E2325" s="7">
        <f t="shared" si="259"/>
        <v>1.2902007246373718E-2</v>
      </c>
      <c r="F2325" s="7">
        <f t="shared" si="260"/>
        <v>1.6671599057512052</v>
      </c>
      <c r="G2325" s="2">
        <f t="shared" si="254"/>
        <v>8.9266044887609697E-4</v>
      </c>
      <c r="H2325" s="8">
        <f t="shared" si="255"/>
        <v>1.0097762204999855E-2</v>
      </c>
      <c r="I2325" s="7">
        <f t="shared" si="256"/>
        <v>19.840356405911717</v>
      </c>
    </row>
    <row r="2326" spans="1:9" x14ac:dyDescent="0.3">
      <c r="A2326" s="1">
        <v>44953</v>
      </c>
      <c r="B2326" s="2">
        <v>2.2976620326431441E-3</v>
      </c>
      <c r="C2326" s="7">
        <f t="shared" si="257"/>
        <v>9.789942687847262E-4</v>
      </c>
      <c r="D2326" s="7">
        <f t="shared" si="258"/>
        <v>9.3190558271524244E-3</v>
      </c>
      <c r="E2326" s="7">
        <f t="shared" si="259"/>
        <v>1.2995876586601224E-2</v>
      </c>
      <c r="F2326" s="7">
        <f t="shared" si="260"/>
        <v>1.6757214897446082</v>
      </c>
      <c r="G2326" s="2">
        <f t="shared" si="254"/>
        <v>8.9263511877717572E-4</v>
      </c>
      <c r="H2326" s="8">
        <f t="shared" si="255"/>
        <v>1.4050269138659683E-3</v>
      </c>
      <c r="I2326" s="7">
        <f t="shared" si="256"/>
        <v>50.363939814915128</v>
      </c>
    </row>
    <row r="2327" spans="1:9" x14ac:dyDescent="0.3">
      <c r="A2327" s="1">
        <v>44956</v>
      </c>
      <c r="B2327" s="2">
        <v>-1.254689727329561E-2</v>
      </c>
      <c r="C2327" s="7">
        <f t="shared" si="257"/>
        <v>9.789942687847262E-4</v>
      </c>
      <c r="D2327" s="7">
        <f t="shared" si="258"/>
        <v>9.3190558271524244E-3</v>
      </c>
      <c r="E2327" s="7">
        <f t="shared" si="259"/>
        <v>1.1899985012369855E-2</v>
      </c>
      <c r="F2327" s="7">
        <f t="shared" si="260"/>
        <v>1.6663613377285178</v>
      </c>
      <c r="G2327" s="2">
        <f t="shared" si="254"/>
        <v>8.9931358217985456E-4</v>
      </c>
      <c r="H2327" s="8">
        <f t="shared" si="255"/>
        <v>-1.3446210855475465E-2</v>
      </c>
      <c r="I2327" s="7">
        <f t="shared" si="256"/>
        <v>10.015431330840361</v>
      </c>
    </row>
    <row r="2328" spans="1:9" x14ac:dyDescent="0.3">
      <c r="A2328" s="1">
        <v>44957</v>
      </c>
      <c r="B2328" s="2">
        <v>1.4703404242586204E-2</v>
      </c>
      <c r="C2328" s="7">
        <f t="shared" si="257"/>
        <v>9.789942687847262E-4</v>
      </c>
      <c r="D2328" s="7">
        <f t="shared" si="258"/>
        <v>9.3190558271524244E-3</v>
      </c>
      <c r="E2328" s="7">
        <f t="shared" si="259"/>
        <v>1.3096709591875403E-2</v>
      </c>
      <c r="F2328" s="7">
        <f t="shared" si="260"/>
        <v>1.6785939450983995</v>
      </c>
      <c r="G2328" s="2">
        <f t="shared" si="254"/>
        <v>8.9216688329532676E-4</v>
      </c>
      <c r="H2328" s="8">
        <f t="shared" si="255"/>
        <v>1.3811237359290877E-2</v>
      </c>
      <c r="I2328" s="7">
        <f t="shared" si="256"/>
        <v>10.701371871712274</v>
      </c>
    </row>
    <row r="2329" spans="1:9" x14ac:dyDescent="0.3">
      <c r="A2329" s="1">
        <v>44958</v>
      </c>
      <c r="B2329" s="2">
        <v>1.0627765209487494E-2</v>
      </c>
      <c r="C2329" s="7">
        <f t="shared" si="257"/>
        <v>9.789942687847262E-4</v>
      </c>
      <c r="D2329" s="7">
        <f t="shared" si="258"/>
        <v>9.3190558271524244E-3</v>
      </c>
      <c r="E2329" s="7">
        <f t="shared" si="259"/>
        <v>1.4197631266726874E-2</v>
      </c>
      <c r="F2329" s="7">
        <f t="shared" si="260"/>
        <v>1.6696159900228722</v>
      </c>
      <c r="G2329" s="2">
        <f t="shared" si="254"/>
        <v>8.841806907217266E-4</v>
      </c>
      <c r="H2329" s="8">
        <f t="shared" si="255"/>
        <v>9.7435845187657678E-3</v>
      </c>
      <c r="I2329" s="7">
        <f t="shared" si="256"/>
        <v>21.866795729560138</v>
      </c>
    </row>
    <row r="2330" spans="1:9" x14ac:dyDescent="0.3">
      <c r="A2330" s="1">
        <v>44959</v>
      </c>
      <c r="B2330" s="2">
        <v>1.4556994305645388E-2</v>
      </c>
      <c r="C2330" s="7">
        <f t="shared" si="257"/>
        <v>9.789942687847262E-4</v>
      </c>
      <c r="D2330" s="7">
        <f t="shared" si="258"/>
        <v>9.3190558271524244E-3</v>
      </c>
      <c r="E2330" s="7">
        <f t="shared" si="259"/>
        <v>1.3978958966943799E-2</v>
      </c>
      <c r="F2330" s="7">
        <f t="shared" si="260"/>
        <v>1.6736592781683794</v>
      </c>
      <c r="G2330" s="2">
        <f t="shared" si="254"/>
        <v>8.8594711565584893E-4</v>
      </c>
      <c r="H2330" s="8">
        <f t="shared" si="255"/>
        <v>1.3671047189989538E-2</v>
      </c>
      <c r="I2330" s="7">
        <f t="shared" si="256"/>
        <v>11.970334825835929</v>
      </c>
    </row>
    <row r="2331" spans="1:9" x14ac:dyDescent="0.3">
      <c r="A2331" s="1">
        <v>44960</v>
      </c>
      <c r="B2331" s="2">
        <v>-1.0629055359404171E-2</v>
      </c>
      <c r="C2331" s="7">
        <f t="shared" si="257"/>
        <v>9.789942687847262E-4</v>
      </c>
      <c r="D2331" s="7">
        <f t="shared" si="258"/>
        <v>9.3190558271524244E-3</v>
      </c>
      <c r="E2331" s="7">
        <f t="shared" si="259"/>
        <v>1.4877996950379157E-2</v>
      </c>
      <c r="F2331" s="7">
        <f t="shared" si="260"/>
        <v>1.6732423520964794</v>
      </c>
      <c r="G2331" s="2">
        <f t="shared" si="254"/>
        <v>8.799294238061963E-4</v>
      </c>
      <c r="H2331" s="8">
        <f t="shared" si="255"/>
        <v>-1.1508984783210368E-2</v>
      </c>
      <c r="I2331" s="7">
        <f t="shared" si="256"/>
        <v>17.412050341411266</v>
      </c>
    </row>
    <row r="2332" spans="1:9" x14ac:dyDescent="0.3">
      <c r="A2332" s="1">
        <v>44963</v>
      </c>
      <c r="B2332" s="2">
        <v>-6.1113939867601941E-3</v>
      </c>
      <c r="C2332" s="7">
        <f t="shared" si="257"/>
        <v>9.789942687847262E-4</v>
      </c>
      <c r="D2332" s="7">
        <f t="shared" si="258"/>
        <v>9.3190558271524244E-3</v>
      </c>
      <c r="E2332" s="7">
        <f t="shared" si="259"/>
        <v>1.4978670984347414E-2</v>
      </c>
      <c r="F2332" s="7">
        <f t="shared" si="260"/>
        <v>1.6719921402024587</v>
      </c>
      <c r="G2332" s="2">
        <f t="shared" si="254"/>
        <v>8.79157841093458E-4</v>
      </c>
      <c r="H2332" s="8">
        <f t="shared" si="255"/>
        <v>-6.9905518278536522E-3</v>
      </c>
      <c r="I2332" s="7">
        <f t="shared" si="256"/>
        <v>30.263205901770647</v>
      </c>
    </row>
    <row r="2333" spans="1:9" x14ac:dyDescent="0.3">
      <c r="A2333" s="1">
        <v>44964</v>
      </c>
      <c r="B2333" s="2">
        <v>1.3078635690036755E-2</v>
      </c>
      <c r="C2333" s="7">
        <f t="shared" si="257"/>
        <v>9.789942687847262E-4</v>
      </c>
      <c r="D2333" s="7">
        <f t="shared" si="258"/>
        <v>9.3190558271524244E-3</v>
      </c>
      <c r="E2333" s="7">
        <f t="shared" si="259"/>
        <v>1.4080801243529201E-2</v>
      </c>
      <c r="F2333" s="7">
        <f t="shared" si="260"/>
        <v>1.6705345712657691</v>
      </c>
      <c r="G2333" s="2">
        <f t="shared" si="254"/>
        <v>8.8503113478144457E-4</v>
      </c>
      <c r="H2333" s="8">
        <f t="shared" si="255"/>
        <v>1.2193604555255311E-2</v>
      </c>
      <c r="I2333" s="7">
        <f t="shared" si="256"/>
        <v>15.2298817166358</v>
      </c>
    </row>
    <row r="2334" spans="1:9" x14ac:dyDescent="0.3">
      <c r="A2334" s="1">
        <v>44965</v>
      </c>
      <c r="B2334" s="2">
        <v>-1.0934780497317664E-2</v>
      </c>
      <c r="C2334" s="7">
        <f t="shared" si="257"/>
        <v>9.789942687847262E-4</v>
      </c>
      <c r="D2334" s="7">
        <f t="shared" si="258"/>
        <v>9.3190558271524244E-3</v>
      </c>
      <c r="E2334" s="7">
        <f t="shared" si="259"/>
        <v>1.4513431561873716E-2</v>
      </c>
      <c r="F2334" s="7">
        <f t="shared" si="260"/>
        <v>1.6745096005077764</v>
      </c>
      <c r="G2334" s="2">
        <f t="shared" si="254"/>
        <v>8.8245609844569126E-4</v>
      </c>
      <c r="H2334" s="8">
        <f t="shared" si="255"/>
        <v>-1.1817236595763355E-2</v>
      </c>
      <c r="I2334" s="7">
        <f t="shared" si="256"/>
        <v>16.396344508415385</v>
      </c>
    </row>
    <row r="2335" spans="1:9" x14ac:dyDescent="0.3">
      <c r="A2335" s="1">
        <v>44966</v>
      </c>
      <c r="B2335" s="2">
        <v>-8.669142712900535E-3</v>
      </c>
      <c r="C2335" s="7">
        <f t="shared" si="257"/>
        <v>9.789942687847262E-4</v>
      </c>
      <c r="D2335" s="7">
        <f t="shared" si="258"/>
        <v>9.3190558271524244E-3</v>
      </c>
      <c r="E2335" s="7">
        <f t="shared" si="259"/>
        <v>1.4763207812167996E-2</v>
      </c>
      <c r="F2335" s="7">
        <f t="shared" si="260"/>
        <v>1.6712392385655821</v>
      </c>
      <c r="G2335" s="2">
        <f t="shared" si="254"/>
        <v>8.805337551826488E-4</v>
      </c>
      <c r="H2335" s="8">
        <f t="shared" si="255"/>
        <v>-9.5496764680831833E-3</v>
      </c>
      <c r="I2335" s="7">
        <f t="shared" si="256"/>
        <v>22.536973125133645</v>
      </c>
    </row>
    <row r="2336" spans="1:9" x14ac:dyDescent="0.3">
      <c r="A2336" s="1">
        <v>44967</v>
      </c>
      <c r="B2336" s="2">
        <v>2.3337220262131808E-3</v>
      </c>
      <c r="C2336" s="7">
        <f t="shared" si="257"/>
        <v>9.789942687847262E-4</v>
      </c>
      <c r="D2336" s="7">
        <f t="shared" si="258"/>
        <v>9.3190558271524244E-3</v>
      </c>
      <c r="E2336" s="7">
        <f t="shared" si="259"/>
        <v>1.4400201025693339E-2</v>
      </c>
      <c r="F2336" s="7">
        <f t="shared" si="260"/>
        <v>1.6723223275265564</v>
      </c>
      <c r="G2336" s="2">
        <f t="shared" si="254"/>
        <v>8.8303920932077703E-4</v>
      </c>
      <c r="H2336" s="8">
        <f t="shared" si="255"/>
        <v>1.4506828168924038E-3</v>
      </c>
      <c r="I2336" s="7">
        <f t="shared" si="256"/>
        <v>45.491937348916956</v>
      </c>
    </row>
    <row r="2337" spans="1:9" x14ac:dyDescent="0.3">
      <c r="A2337" s="1">
        <v>44970</v>
      </c>
      <c r="B2337" s="2">
        <v>1.173891205920885E-2</v>
      </c>
      <c r="C2337" s="7">
        <f t="shared" si="257"/>
        <v>9.789942687847262E-4</v>
      </c>
      <c r="D2337" s="7">
        <f t="shared" si="258"/>
        <v>9.3190558271524244E-3</v>
      </c>
      <c r="E2337" s="7">
        <f t="shared" si="259"/>
        <v>1.3056437712520168E-2</v>
      </c>
      <c r="F2337" s="7">
        <f t="shared" si="260"/>
        <v>1.6689393846415652</v>
      </c>
      <c r="G2337" s="2">
        <f t="shared" si="254"/>
        <v>8.9175368727266099E-4</v>
      </c>
      <c r="H2337" s="8">
        <f t="shared" si="255"/>
        <v>1.0847158371936189E-2</v>
      </c>
      <c r="I2337" s="7">
        <f t="shared" si="256"/>
        <v>17.717888511938099</v>
      </c>
    </row>
    <row r="2338" spans="1:9" x14ac:dyDescent="0.3">
      <c r="A2338" s="1">
        <v>44971</v>
      </c>
      <c r="B2338" s="2">
        <v>-4.6011960371494798E-4</v>
      </c>
      <c r="C2338" s="7">
        <f t="shared" si="257"/>
        <v>9.789942687847262E-4</v>
      </c>
      <c r="D2338" s="7">
        <f t="shared" si="258"/>
        <v>9.3190558271524244E-3</v>
      </c>
      <c r="E2338" s="7">
        <f t="shared" si="259"/>
        <v>1.330702679772844E-2</v>
      </c>
      <c r="F2338" s="7">
        <f t="shared" si="260"/>
        <v>1.6748253214342583</v>
      </c>
      <c r="G2338" s="2">
        <f t="shared" si="254"/>
        <v>8.90503307329944E-4</v>
      </c>
      <c r="H2338" s="8">
        <f t="shared" si="255"/>
        <v>-1.350622911044892E-3</v>
      </c>
      <c r="I2338" s="7">
        <f t="shared" si="256"/>
        <v>49.191493575150986</v>
      </c>
    </row>
    <row r="2339" spans="1:9" x14ac:dyDescent="0.3">
      <c r="A2339" s="1">
        <v>44972</v>
      </c>
      <c r="B2339" s="2">
        <v>3.2473743784589004E-3</v>
      </c>
      <c r="C2339" s="7">
        <f t="shared" si="257"/>
        <v>9.789942687847262E-4</v>
      </c>
      <c r="D2339" s="7">
        <f t="shared" si="258"/>
        <v>9.3190558271524244E-3</v>
      </c>
      <c r="E2339" s="7">
        <f t="shared" si="259"/>
        <v>1.2154117581214575E-2</v>
      </c>
      <c r="F2339" s="7">
        <f t="shared" si="260"/>
        <v>1.6670357229360957</v>
      </c>
      <c r="G2339" s="2">
        <f t="shared" si="254"/>
        <v>8.976567162187689E-4</v>
      </c>
      <c r="H2339" s="8">
        <f t="shared" si="255"/>
        <v>2.3497176622401315E-3</v>
      </c>
      <c r="I2339" s="7">
        <f t="shared" si="256"/>
        <v>51.126428527675472</v>
      </c>
    </row>
    <row r="2340" spans="1:9" x14ac:dyDescent="0.3">
      <c r="A2340" s="1">
        <v>44973</v>
      </c>
      <c r="B2340" s="2">
        <v>-1.3768834194802126E-2</v>
      </c>
      <c r="C2340" s="7">
        <f t="shared" si="257"/>
        <v>9.789942687847262E-4</v>
      </c>
      <c r="D2340" s="7">
        <f t="shared" si="258"/>
        <v>9.3190558271524244E-3</v>
      </c>
      <c r="E2340" s="7">
        <f t="shared" si="259"/>
        <v>1.1249332639764296E-2</v>
      </c>
      <c r="F2340" s="7">
        <f t="shared" si="260"/>
        <v>1.6730413825320349</v>
      </c>
      <c r="G2340" s="2">
        <f t="shared" si="254"/>
        <v>9.0407860047326367E-4</v>
      </c>
      <c r="H2340" s="8">
        <f t="shared" si="255"/>
        <v>-1.467291279527539E-2</v>
      </c>
      <c r="I2340" s="7">
        <f t="shared" si="256"/>
        <v>7.0425019654792793</v>
      </c>
    </row>
    <row r="2341" spans="1:9" x14ac:dyDescent="0.3">
      <c r="A2341" s="1">
        <v>44974</v>
      </c>
      <c r="B2341" s="2">
        <v>-2.4983274007365219E-3</v>
      </c>
      <c r="C2341" s="7">
        <f t="shared" si="257"/>
        <v>9.789942687847262E-4</v>
      </c>
      <c r="D2341" s="7">
        <f t="shared" si="258"/>
        <v>9.3190558271524244E-3</v>
      </c>
      <c r="E2341" s="7">
        <f t="shared" si="259"/>
        <v>1.2966290806723554E-2</v>
      </c>
      <c r="F2341" s="7">
        <f t="shared" si="260"/>
        <v>1.674527126149852</v>
      </c>
      <c r="G2341" s="2">
        <f t="shared" si="254"/>
        <v>8.9274835153115148E-4</v>
      </c>
      <c r="H2341" s="8">
        <f t="shared" si="255"/>
        <v>-3.3910757522676734E-3</v>
      </c>
      <c r="I2341" s="7">
        <f t="shared" si="256"/>
        <v>45.279510036895566</v>
      </c>
    </row>
    <row r="2342" spans="1:9" x14ac:dyDescent="0.3">
      <c r="A2342" s="1">
        <v>44978</v>
      </c>
      <c r="B2342" s="2">
        <v>-2.006091338013738E-2</v>
      </c>
      <c r="C2342" s="7">
        <f t="shared" si="257"/>
        <v>9.789942687847262E-4</v>
      </c>
      <c r="D2342" s="7">
        <f t="shared" si="258"/>
        <v>9.3190558271524244E-3</v>
      </c>
      <c r="E2342" s="7">
        <f t="shared" si="259"/>
        <v>1.198740420700759E-2</v>
      </c>
      <c r="F2342" s="7">
        <f t="shared" si="260"/>
        <v>1.6675398588340637</v>
      </c>
      <c r="G2342" s="2">
        <f t="shared" si="254"/>
        <v>8.9880536820460301E-4</v>
      </c>
      <c r="H2342" s="8">
        <f t="shared" si="255"/>
        <v>-2.0959718748341981E-2</v>
      </c>
      <c r="I2342" s="7">
        <f t="shared" si="256"/>
        <v>2.4111458344040586</v>
      </c>
    </row>
    <row r="2343" spans="1:9" x14ac:dyDescent="0.3">
      <c r="A2343" s="1">
        <v>44979</v>
      </c>
      <c r="B2343" s="2">
        <v>-1.3780911489948977E-3</v>
      </c>
      <c r="C2343" s="7">
        <f t="shared" si="257"/>
        <v>9.789942687847262E-4</v>
      </c>
      <c r="D2343" s="7">
        <f t="shared" si="258"/>
        <v>9.3190558271524244E-3</v>
      </c>
      <c r="E2343" s="7">
        <f t="shared" si="259"/>
        <v>1.6201431855880889E-2</v>
      </c>
      <c r="F2343" s="7">
        <f t="shared" si="260"/>
        <v>1.6851373069297413</v>
      </c>
      <c r="G2343" s="2">
        <f t="shared" si="254"/>
        <v>8.721476124450261E-4</v>
      </c>
      <c r="H2343" s="8">
        <f t="shared" si="255"/>
        <v>-2.250238761439924E-3</v>
      </c>
      <c r="I2343" s="7">
        <f t="shared" si="256"/>
        <v>39.944128679012529</v>
      </c>
    </row>
    <row r="2344" spans="1:9" x14ac:dyDescent="0.3">
      <c r="A2344" s="1">
        <v>44980</v>
      </c>
      <c r="B2344" s="2">
        <v>5.31937038459529E-3</v>
      </c>
      <c r="C2344" s="7">
        <f t="shared" si="257"/>
        <v>9.789942687847262E-4</v>
      </c>
      <c r="D2344" s="7">
        <f t="shared" si="258"/>
        <v>9.3190558271524244E-3</v>
      </c>
      <c r="E2344" s="7">
        <f t="shared" si="259"/>
        <v>1.4572494562121329E-2</v>
      </c>
      <c r="F2344" s="7">
        <f t="shared" si="260"/>
        <v>1.6593192990104138</v>
      </c>
      <c r="G2344" s="2">
        <f t="shared" si="254"/>
        <v>8.8085451492230004E-4</v>
      </c>
      <c r="H2344" s="8">
        <f t="shared" si="255"/>
        <v>4.4385158696729904E-3</v>
      </c>
      <c r="I2344" s="7">
        <f t="shared" si="256"/>
        <v>38.487287102574555</v>
      </c>
    </row>
    <row r="2345" spans="1:9" x14ac:dyDescent="0.3">
      <c r="A2345" s="1">
        <v>44981</v>
      </c>
      <c r="B2345" s="2">
        <v>-1.0682413025046134E-2</v>
      </c>
      <c r="C2345" s="7">
        <f t="shared" si="257"/>
        <v>9.789942687847262E-4</v>
      </c>
      <c r="D2345" s="7">
        <f t="shared" si="258"/>
        <v>9.3190558271524244E-3</v>
      </c>
      <c r="E2345" s="7">
        <f t="shared" si="259"/>
        <v>1.3404568201895973E-2</v>
      </c>
      <c r="F2345" s="7">
        <f t="shared" si="260"/>
        <v>1.6792931418134085</v>
      </c>
      <c r="G2345" s="2">
        <f t="shared" si="254"/>
        <v>8.9017599474147386E-4</v>
      </c>
      <c r="H2345" s="8">
        <f t="shared" si="255"/>
        <v>-1.1572589019787607E-2</v>
      </c>
      <c r="I2345" s="7">
        <f t="shared" si="256"/>
        <v>15.961563465153292</v>
      </c>
    </row>
    <row r="2346" spans="1:9" x14ac:dyDescent="0.3">
      <c r="A2346" s="1">
        <v>44984</v>
      </c>
      <c r="B2346" s="2">
        <v>3.4059619525657059E-3</v>
      </c>
      <c r="C2346" s="7">
        <f t="shared" si="257"/>
        <v>9.789942687847262E-4</v>
      </c>
      <c r="D2346" s="7">
        <f t="shared" si="258"/>
        <v>9.3190558271524244E-3</v>
      </c>
      <c r="E2346" s="7">
        <f t="shared" si="259"/>
        <v>1.378413976221219E-2</v>
      </c>
      <c r="F2346" s="7">
        <f t="shared" si="260"/>
        <v>1.667451908266804</v>
      </c>
      <c r="G2346" s="2">
        <f t="shared" si="254"/>
        <v>8.8677961877972513E-4</v>
      </c>
      <c r="H2346" s="8">
        <f t="shared" si="255"/>
        <v>2.5191823337859806E-3</v>
      </c>
      <c r="I2346" s="7">
        <f t="shared" si="256"/>
        <v>45.417876265048619</v>
      </c>
    </row>
    <row r="2347" spans="1:9" x14ac:dyDescent="0.3">
      <c r="A2347" s="1">
        <v>44985</v>
      </c>
      <c r="B2347" s="2">
        <v>-3.6960374178436339E-3</v>
      </c>
      <c r="C2347" s="7">
        <f t="shared" si="257"/>
        <v>9.789942687847262E-4</v>
      </c>
      <c r="D2347" s="7">
        <f t="shared" si="258"/>
        <v>9.3190558271524244E-3</v>
      </c>
      <c r="E2347" s="7">
        <f t="shared" si="259"/>
        <v>1.2599550760443523E-2</v>
      </c>
      <c r="F2347" s="7">
        <f t="shared" si="260"/>
        <v>1.6727499255803462</v>
      </c>
      <c r="G2347" s="2">
        <f t="shared" si="254"/>
        <v>8.9506688965792093E-4</v>
      </c>
      <c r="H2347" s="8">
        <f t="shared" si="255"/>
        <v>-4.591104307501555E-3</v>
      </c>
      <c r="I2347" s="7">
        <f t="shared" si="256"/>
        <v>41.528234136217172</v>
      </c>
    </row>
    <row r="2348" spans="1:9" x14ac:dyDescent="0.3">
      <c r="A2348" s="1">
        <v>44986</v>
      </c>
      <c r="B2348" s="2">
        <v>-3.8358185185304317E-3</v>
      </c>
      <c r="C2348" s="7">
        <f t="shared" si="257"/>
        <v>9.789942687847262E-4</v>
      </c>
      <c r="D2348" s="7">
        <f t="shared" si="258"/>
        <v>9.3190558271524244E-3</v>
      </c>
      <c r="E2348" s="7">
        <f t="shared" si="259"/>
        <v>1.1798174379751374E-2</v>
      </c>
      <c r="F2348" s="7">
        <f t="shared" si="260"/>
        <v>1.6691613217578014</v>
      </c>
      <c r="G2348" s="2">
        <f t="shared" si="254"/>
        <v>9.0017540292555937E-4</v>
      </c>
      <c r="H2348" s="8">
        <f t="shared" si="255"/>
        <v>-4.7359939214559913E-3</v>
      </c>
      <c r="I2348" s="7">
        <f t="shared" si="256"/>
        <v>42.188676193579198</v>
      </c>
    </row>
    <row r="2349" spans="1:9" x14ac:dyDescent="0.3">
      <c r="A2349" s="1">
        <v>44987</v>
      </c>
      <c r="B2349" s="2">
        <v>7.7771570776359322E-3</v>
      </c>
      <c r="C2349" s="7">
        <f t="shared" si="257"/>
        <v>9.789942687847262E-4</v>
      </c>
      <c r="D2349" s="7">
        <f t="shared" si="258"/>
        <v>9.3190558271524244E-3</v>
      </c>
      <c r="E2349" s="7">
        <f t="shared" si="259"/>
        <v>1.1154973252225373E-2</v>
      </c>
      <c r="F2349" s="7">
        <f t="shared" si="260"/>
        <v>1.6719179610340451</v>
      </c>
      <c r="G2349" s="2">
        <f t="shared" si="254"/>
        <v>9.0463922290279328E-4</v>
      </c>
      <c r="H2349" s="8">
        <f t="shared" si="255"/>
        <v>6.8725178547331392E-3</v>
      </c>
      <c r="I2349" s="7">
        <f t="shared" si="256"/>
        <v>31.779006766765452</v>
      </c>
    </row>
    <row r="2350" spans="1:9" x14ac:dyDescent="0.3">
      <c r="A2350" s="1">
        <v>44988</v>
      </c>
      <c r="B2350" s="2">
        <v>1.6037815220903529E-2</v>
      </c>
      <c r="C2350" s="7">
        <f t="shared" si="257"/>
        <v>9.789942687847262E-4</v>
      </c>
      <c r="D2350" s="7">
        <f t="shared" si="258"/>
        <v>9.3190558271524244E-3</v>
      </c>
      <c r="E2350" s="7">
        <f t="shared" si="259"/>
        <v>1.0916976869107605E-2</v>
      </c>
      <c r="F2350" s="7">
        <f t="shared" si="260"/>
        <v>1.6705436818057533</v>
      </c>
      <c r="G2350" s="2">
        <f t="shared" si="254"/>
        <v>9.0614431204278029E-4</v>
      </c>
      <c r="H2350" s="8">
        <f t="shared" si="255"/>
        <v>1.5131670908860749E-2</v>
      </c>
      <c r="I2350" s="7">
        <f t="shared" si="256"/>
        <v>6.0030930285819473</v>
      </c>
    </row>
    <row r="2351" spans="1:9" x14ac:dyDescent="0.3">
      <c r="A2351" s="1">
        <v>44991</v>
      </c>
      <c r="B2351" s="2">
        <v>6.9279526470422681E-4</v>
      </c>
      <c r="C2351" s="7">
        <f t="shared" si="257"/>
        <v>9.789942687847262E-4</v>
      </c>
      <c r="D2351" s="7">
        <f t="shared" si="258"/>
        <v>9.3190558271524244E-3</v>
      </c>
      <c r="E2351" s="7">
        <f t="shared" si="259"/>
        <v>1.2853372488626722E-2</v>
      </c>
      <c r="F2351" s="7">
        <f t="shared" si="260"/>
        <v>1.6768120165432558</v>
      </c>
      <c r="G2351" s="2">
        <f t="shared" si="254"/>
        <v>8.9365738483965413E-4</v>
      </c>
      <c r="H2351" s="8">
        <f t="shared" si="255"/>
        <v>-2.0086212013542732E-4</v>
      </c>
      <c r="I2351" s="7">
        <f t="shared" si="256"/>
        <v>52.011490085159117</v>
      </c>
    </row>
    <row r="2352" spans="1:9" x14ac:dyDescent="0.3">
      <c r="A2352" s="1">
        <v>44992</v>
      </c>
      <c r="B2352" s="2">
        <v>-1.5328669076112855E-2</v>
      </c>
      <c r="C2352" s="7">
        <f t="shared" si="257"/>
        <v>9.789942687847262E-4</v>
      </c>
      <c r="D2352" s="7">
        <f t="shared" si="258"/>
        <v>9.3190558271524244E-3</v>
      </c>
      <c r="E2352" s="7">
        <f t="shared" si="259"/>
        <v>1.1760102166123925E-2</v>
      </c>
      <c r="F2352" s="7">
        <f t="shared" si="260"/>
        <v>1.6654798226174796</v>
      </c>
      <c r="G2352" s="2">
        <f t="shared" si="254"/>
        <v>9.0019351722767473E-4</v>
      </c>
      <c r="H2352" s="8">
        <f t="shared" si="255"/>
        <v>-1.622886259334053E-2</v>
      </c>
      <c r="I2352" s="7">
        <f t="shared" si="256"/>
        <v>5.7188954396404048</v>
      </c>
    </row>
    <row r="2353" spans="1:9" x14ac:dyDescent="0.3">
      <c r="A2353" s="1">
        <v>44993</v>
      </c>
      <c r="B2353" s="2">
        <v>1.632028934106744E-3</v>
      </c>
      <c r="C2353" s="7">
        <f t="shared" si="257"/>
        <v>9.789942687847262E-4</v>
      </c>
      <c r="D2353" s="7">
        <f t="shared" si="258"/>
        <v>9.3190558271524244E-3</v>
      </c>
      <c r="E2353" s="7">
        <f t="shared" si="259"/>
        <v>1.3950443196426346E-2</v>
      </c>
      <c r="F2353" s="7">
        <f t="shared" si="260"/>
        <v>1.6816367870843811</v>
      </c>
      <c r="G2353" s="2">
        <f t="shared" si="254"/>
        <v>8.8673344373799948E-4</v>
      </c>
      <c r="H2353" s="8">
        <f t="shared" si="255"/>
        <v>7.4529549036874451E-4</v>
      </c>
      <c r="I2353" s="7">
        <f t="shared" si="256"/>
        <v>47.851659173725338</v>
      </c>
    </row>
    <row r="2354" spans="1:9" x14ac:dyDescent="0.3">
      <c r="A2354" s="1">
        <v>44994</v>
      </c>
      <c r="B2354" s="2">
        <v>-1.8449813721971187E-2</v>
      </c>
      <c r="C2354" s="7">
        <f t="shared" si="257"/>
        <v>9.789942687847262E-4</v>
      </c>
      <c r="D2354" s="7">
        <f t="shared" si="258"/>
        <v>9.3190558271524244E-3</v>
      </c>
      <c r="E2354" s="7">
        <f t="shared" si="259"/>
        <v>1.2668381703741724E-2</v>
      </c>
      <c r="F2354" s="7">
        <f t="shared" si="260"/>
        <v>1.6618406834413979</v>
      </c>
      <c r="G2354" s="2">
        <f t="shared" si="254"/>
        <v>8.9385427034862914E-4</v>
      </c>
      <c r="H2354" s="8">
        <f t="shared" si="255"/>
        <v>-1.9343667992319815E-2</v>
      </c>
      <c r="I2354" s="7">
        <f t="shared" si="256"/>
        <v>3.8148190491359744</v>
      </c>
    </row>
    <row r="2355" spans="1:9" x14ac:dyDescent="0.3">
      <c r="A2355" s="1">
        <v>44995</v>
      </c>
      <c r="B2355" s="2">
        <v>-1.4429392767610905E-2</v>
      </c>
      <c r="C2355" s="7">
        <f t="shared" si="257"/>
        <v>9.789942687847262E-4</v>
      </c>
      <c r="D2355" s="7">
        <f t="shared" si="258"/>
        <v>9.3190558271524244E-3</v>
      </c>
      <c r="E2355" s="7">
        <f t="shared" si="259"/>
        <v>1.5997339099575583E-2</v>
      </c>
      <c r="F2355" s="7">
        <f t="shared" si="260"/>
        <v>1.687579978599475</v>
      </c>
      <c r="G2355" s="2">
        <f t="shared" si="254"/>
        <v>8.7369993444684924E-4</v>
      </c>
      <c r="H2355" s="8">
        <f t="shared" si="255"/>
        <v>-1.5303092702057753E-2</v>
      </c>
      <c r="I2355" s="7">
        <f t="shared" si="256"/>
        <v>10.845261305951107</v>
      </c>
    </row>
    <row r="2356" spans="1:9" x14ac:dyDescent="0.3">
      <c r="A2356" s="1">
        <v>44998</v>
      </c>
      <c r="B2356" s="2">
        <v>-1.4253194476412379E-3</v>
      </c>
      <c r="C2356" s="7">
        <f t="shared" si="257"/>
        <v>9.789942687847262E-4</v>
      </c>
      <c r="D2356" s="7">
        <f t="shared" si="258"/>
        <v>9.3190558271524244E-3</v>
      </c>
      <c r="E2356" s="7">
        <f t="shared" si="259"/>
        <v>1.7092694433446364E-2</v>
      </c>
      <c r="F2356" s="7">
        <f t="shared" si="260"/>
        <v>1.6640599421669395</v>
      </c>
      <c r="G2356" s="2">
        <f t="shared" si="254"/>
        <v>8.6432848121770819E-4</v>
      </c>
      <c r="H2356" s="8">
        <f t="shared" si="255"/>
        <v>-2.289647928858946E-3</v>
      </c>
      <c r="I2356" s="7">
        <f t="shared" si="256"/>
        <v>37.50762340587152</v>
      </c>
    </row>
    <row r="2357" spans="1:9" x14ac:dyDescent="0.3">
      <c r="A2357" s="1">
        <v>44999</v>
      </c>
      <c r="B2357" s="2">
        <v>1.6530093309698124E-2</v>
      </c>
      <c r="C2357" s="7">
        <f t="shared" si="257"/>
        <v>9.789942687847262E-4</v>
      </c>
      <c r="D2357" s="7">
        <f t="shared" si="258"/>
        <v>9.3190558271524244E-3</v>
      </c>
      <c r="E2357" s="7">
        <f t="shared" si="259"/>
        <v>1.530757214317242E-2</v>
      </c>
      <c r="F2357" s="7">
        <f t="shared" si="260"/>
        <v>1.6752870222698282</v>
      </c>
      <c r="G2357" s="2">
        <f t="shared" si="254"/>
        <v>8.7723784707589934E-4</v>
      </c>
      <c r="H2357" s="8">
        <f t="shared" si="255"/>
        <v>1.5652855462622225E-2</v>
      </c>
      <c r="I2357" s="7">
        <f t="shared" si="256"/>
        <v>9.8744377014750864</v>
      </c>
    </row>
    <row r="2358" spans="1:9" x14ac:dyDescent="0.3">
      <c r="A2358" s="1">
        <v>45000</v>
      </c>
      <c r="B2358" s="2">
        <v>-6.2543607895562126E-3</v>
      </c>
      <c r="C2358" s="7">
        <f t="shared" si="257"/>
        <v>9.789942687847262E-4</v>
      </c>
      <c r="D2358" s="7">
        <f t="shared" si="258"/>
        <v>9.3190558271524244E-3</v>
      </c>
      <c r="E2358" s="7">
        <f t="shared" si="259"/>
        <v>1.6652451890192557E-2</v>
      </c>
      <c r="F2358" s="7">
        <f t="shared" si="260"/>
        <v>1.6736812399192076</v>
      </c>
      <c r="G2358" s="2">
        <f t="shared" si="254"/>
        <v>8.6815370802341342E-4</v>
      </c>
      <c r="H2358" s="8">
        <f t="shared" si="255"/>
        <v>-7.1225144975796259E-3</v>
      </c>
      <c r="I2358" s="7">
        <f t="shared" si="256"/>
        <v>28.854352327474359</v>
      </c>
    </row>
    <row r="2359" spans="1:9" x14ac:dyDescent="0.3">
      <c r="A2359" s="1">
        <v>45001</v>
      </c>
      <c r="B2359" s="2">
        <v>1.7545161563078615E-2</v>
      </c>
      <c r="C2359" s="7">
        <f t="shared" si="257"/>
        <v>9.789942687847262E-4</v>
      </c>
      <c r="D2359" s="7">
        <f t="shared" si="258"/>
        <v>9.3190558271524244E-3</v>
      </c>
      <c r="E2359" s="7">
        <f t="shared" si="259"/>
        <v>1.5479176241894205E-2</v>
      </c>
      <c r="F2359" s="7">
        <f t="shared" si="260"/>
        <v>1.6693089318558361</v>
      </c>
      <c r="G2359" s="2">
        <f t="shared" si="254"/>
        <v>8.7559653326773083E-4</v>
      </c>
      <c r="H2359" s="8">
        <f t="shared" si="255"/>
        <v>1.6669565029810884E-2</v>
      </c>
      <c r="I2359" s="7">
        <f t="shared" si="256"/>
        <v>8.6716947666389057</v>
      </c>
    </row>
    <row r="2360" spans="1:9" x14ac:dyDescent="0.3">
      <c r="A2360" s="1">
        <v>45002</v>
      </c>
      <c r="B2360" s="2">
        <v>-1.169269425224273E-2</v>
      </c>
      <c r="C2360" s="7">
        <f t="shared" si="257"/>
        <v>9.789942687847262E-4</v>
      </c>
      <c r="D2360" s="7">
        <f t="shared" si="258"/>
        <v>9.3190558271524244E-3</v>
      </c>
      <c r="E2360" s="7">
        <f t="shared" si="259"/>
        <v>1.7179122688739296E-2</v>
      </c>
      <c r="F2360" s="7">
        <f t="shared" si="260"/>
        <v>1.6791539176128445</v>
      </c>
      <c r="G2360" s="2">
        <f t="shared" si="254"/>
        <v>8.6515312271421305E-4</v>
      </c>
      <c r="H2360" s="8">
        <f t="shared" si="255"/>
        <v>-1.2557847374956943E-2</v>
      </c>
      <c r="I2360" s="7">
        <f t="shared" si="256"/>
        <v>16.424653698860265</v>
      </c>
    </row>
    <row r="2361" spans="1:9" x14ac:dyDescent="0.3">
      <c r="A2361" s="1">
        <v>45005</v>
      </c>
      <c r="B2361" s="2">
        <v>9.6156379008389692E-3</v>
      </c>
      <c r="C2361" s="7">
        <f t="shared" si="257"/>
        <v>9.789942687847262E-4</v>
      </c>
      <c r="D2361" s="7">
        <f t="shared" si="258"/>
        <v>9.3190558271524244E-3</v>
      </c>
      <c r="E2361" s="7">
        <f t="shared" si="259"/>
        <v>1.7167276054184222E-2</v>
      </c>
      <c r="F2361" s="7">
        <f t="shared" si="260"/>
        <v>1.6682412155987143</v>
      </c>
      <c r="G2361" s="2">
        <f t="shared" si="254"/>
        <v>8.642206097519866E-4</v>
      </c>
      <c r="H2361" s="8">
        <f t="shared" si="255"/>
        <v>8.7514172910869818E-3</v>
      </c>
      <c r="I2361" s="7">
        <f t="shared" si="256"/>
        <v>24.810638849306468</v>
      </c>
    </row>
    <row r="2362" spans="1:9" x14ac:dyDescent="0.3">
      <c r="A2362" s="1">
        <v>45006</v>
      </c>
      <c r="B2362" s="2">
        <v>1.3130468125392092E-2</v>
      </c>
      <c r="C2362" s="7">
        <f t="shared" si="257"/>
        <v>9.789942687847262E-4</v>
      </c>
      <c r="D2362" s="7">
        <f t="shared" si="258"/>
        <v>9.3190558271524244E-3</v>
      </c>
      <c r="E2362" s="7">
        <f t="shared" si="259"/>
        <v>1.6205925287970754E-2</v>
      </c>
      <c r="F2362" s="7">
        <f t="shared" si="260"/>
        <v>1.6741726068914615</v>
      </c>
      <c r="G2362" s="2">
        <f t="shared" si="254"/>
        <v>8.7116879440542823E-4</v>
      </c>
      <c r="H2362" s="8">
        <f t="shared" si="255"/>
        <v>1.2259299330986663E-2</v>
      </c>
      <c r="I2362" s="7">
        <f t="shared" si="256"/>
        <v>16.64005792166299</v>
      </c>
    </row>
    <row r="2363" spans="1:9" x14ac:dyDescent="0.3">
      <c r="A2363" s="1">
        <v>45007</v>
      </c>
      <c r="B2363" s="2">
        <v>-1.704641710830479E-2</v>
      </c>
      <c r="C2363" s="7">
        <f t="shared" si="257"/>
        <v>9.789942687847262E-4</v>
      </c>
      <c r="D2363" s="7">
        <f t="shared" si="258"/>
        <v>9.3190558271524244E-3</v>
      </c>
      <c r="E2363" s="7">
        <f t="shared" si="259"/>
        <v>1.6279990262584785E-2</v>
      </c>
      <c r="F2363" s="7">
        <f t="shared" si="260"/>
        <v>1.6718006054133494</v>
      </c>
      <c r="G2363" s="2">
        <f t="shared" si="254"/>
        <v>8.704673568636352E-4</v>
      </c>
      <c r="H2363" s="8">
        <f t="shared" si="255"/>
        <v>-1.7916884465168426E-2</v>
      </c>
      <c r="I2363" s="7">
        <f t="shared" si="256"/>
        <v>7.7874213084913348</v>
      </c>
    </row>
    <row r="2364" spans="1:9" x14ac:dyDescent="0.3">
      <c r="A2364" s="1">
        <v>45008</v>
      </c>
      <c r="B2364" s="2">
        <v>2.7034077639624954E-3</v>
      </c>
      <c r="C2364" s="7">
        <f t="shared" si="257"/>
        <v>9.789942687847262E-4</v>
      </c>
      <c r="D2364" s="7">
        <f t="shared" si="258"/>
        <v>9.3190558271524244E-3</v>
      </c>
      <c r="E2364" s="7">
        <f t="shared" si="259"/>
        <v>1.834383821502128E-2</v>
      </c>
      <c r="F2364" s="7">
        <f t="shared" si="260"/>
        <v>1.6785078034123324</v>
      </c>
      <c r="G2364" s="2">
        <f t="shared" si="254"/>
        <v>8.5737148601566478E-4</v>
      </c>
      <c r="H2364" s="8">
        <f t="shared" si="255"/>
        <v>1.8460362779468306E-3</v>
      </c>
      <c r="I2364" s="7">
        <f t="shared" si="256"/>
        <v>35.841461798510501</v>
      </c>
    </row>
    <row r="2365" spans="1:9" x14ac:dyDescent="0.3">
      <c r="A2365" s="1">
        <v>45009</v>
      </c>
      <c r="B2365" s="2">
        <v>6.561929193569016E-3</v>
      </c>
      <c r="C2365" s="7">
        <f t="shared" si="257"/>
        <v>9.789942687847262E-4</v>
      </c>
      <c r="D2365" s="7">
        <f t="shared" si="258"/>
        <v>9.3190558271524244E-3</v>
      </c>
      <c r="E2365" s="7">
        <f t="shared" si="259"/>
        <v>1.6314994770455966E-2</v>
      </c>
      <c r="F2365" s="7">
        <f t="shared" si="260"/>
        <v>1.6642924124765406</v>
      </c>
      <c r="G2365" s="2">
        <f t="shared" si="254"/>
        <v>8.695664619224609E-4</v>
      </c>
      <c r="H2365" s="8">
        <f t="shared" si="255"/>
        <v>5.6923627316465553E-3</v>
      </c>
      <c r="I2365" s="7">
        <f t="shared" si="256"/>
        <v>32.763040805714716</v>
      </c>
    </row>
    <row r="2366" spans="1:9" x14ac:dyDescent="0.3">
      <c r="A2366" s="1">
        <v>45012</v>
      </c>
      <c r="B2366" s="2">
        <v>1.8698930559783999E-3</v>
      </c>
      <c r="C2366" s="7">
        <f t="shared" si="257"/>
        <v>9.789942687847262E-4</v>
      </c>
      <c r="D2366" s="7">
        <f t="shared" si="258"/>
        <v>9.3190558271524244E-3</v>
      </c>
      <c r="E2366" s="7">
        <f t="shared" si="259"/>
        <v>1.4986635103697353E-2</v>
      </c>
      <c r="F2366" s="7">
        <f t="shared" si="260"/>
        <v>1.6758922238893967</v>
      </c>
      <c r="G2366" s="2">
        <f t="shared" si="254"/>
        <v>8.7942004923012454E-4</v>
      </c>
      <c r="H2366" s="8">
        <f t="shared" si="255"/>
        <v>9.9047300674827551E-4</v>
      </c>
      <c r="I2366" s="7">
        <f t="shared" si="256"/>
        <v>44.270199138062033</v>
      </c>
    </row>
    <row r="2367" spans="1:9" x14ac:dyDescent="0.3">
      <c r="A2367" s="1">
        <v>45013</v>
      </c>
      <c r="B2367" s="2">
        <v>-2.2446604004675574E-3</v>
      </c>
      <c r="C2367" s="7">
        <f t="shared" si="257"/>
        <v>9.789942687847262E-4</v>
      </c>
      <c r="D2367" s="7">
        <f t="shared" si="258"/>
        <v>9.3190558271524244E-3</v>
      </c>
      <c r="E2367" s="7">
        <f t="shared" si="259"/>
        <v>1.3525543646120037E-2</v>
      </c>
      <c r="F2367" s="7">
        <f t="shared" si="260"/>
        <v>1.6662034701755348</v>
      </c>
      <c r="G2367" s="2">
        <f t="shared" si="254"/>
        <v>8.8841739035226404E-4</v>
      </c>
      <c r="H2367" s="8">
        <f t="shared" si="255"/>
        <v>-3.1330777908198217E-3</v>
      </c>
      <c r="I2367" s="7">
        <f t="shared" si="256"/>
        <v>44.406225549512136</v>
      </c>
    </row>
    <row r="2368" spans="1:9" x14ac:dyDescent="0.3">
      <c r="A2368" s="1">
        <v>45014</v>
      </c>
      <c r="B2368" s="2">
        <v>1.4534891329759381E-2</v>
      </c>
      <c r="C2368" s="7">
        <f t="shared" si="257"/>
        <v>9.789942687847262E-4</v>
      </c>
      <c r="D2368" s="7">
        <f t="shared" si="258"/>
        <v>9.3190558271524244E-3</v>
      </c>
      <c r="E2368" s="7">
        <f t="shared" si="259"/>
        <v>1.2427588891201572E-2</v>
      </c>
      <c r="F2368" s="7">
        <f t="shared" si="260"/>
        <v>1.6737952184566329</v>
      </c>
      <c r="G2368" s="2">
        <f t="shared" si="254"/>
        <v>8.9628250675830045E-4</v>
      </c>
      <c r="H2368" s="8">
        <f t="shared" si="255"/>
        <v>1.363860882300108E-2</v>
      </c>
      <c r="I2368" s="7">
        <f t="shared" si="256"/>
        <v>10.264045971482124</v>
      </c>
    </row>
    <row r="2369" spans="1:9" x14ac:dyDescent="0.3">
      <c r="A2369" s="1">
        <v>45015</v>
      </c>
      <c r="B2369" s="2">
        <v>5.8553051183787286E-3</v>
      </c>
      <c r="C2369" s="7">
        <f t="shared" si="257"/>
        <v>9.789942687847262E-4</v>
      </c>
      <c r="D2369" s="7">
        <f t="shared" si="258"/>
        <v>9.3190558271524244E-3</v>
      </c>
      <c r="E2369" s="7">
        <f t="shared" si="259"/>
        <v>1.3591749692945789E-2</v>
      </c>
      <c r="F2369" s="7">
        <f t="shared" si="260"/>
        <v>1.6731139181415038</v>
      </c>
      <c r="G2369" s="2">
        <f t="shared" si="254"/>
        <v>8.8848444657487857E-4</v>
      </c>
      <c r="H2369" s="8">
        <f t="shared" si="255"/>
        <v>4.9668206718038498E-3</v>
      </c>
      <c r="I2369" s="7">
        <f t="shared" si="256"/>
        <v>38.669755295023364</v>
      </c>
    </row>
    <row r="2370" spans="1:9" x14ac:dyDescent="0.3">
      <c r="A2370" s="1">
        <v>45016</v>
      </c>
      <c r="B2370" s="2">
        <v>1.4094550881142753E-2</v>
      </c>
      <c r="C2370" s="7">
        <f t="shared" si="257"/>
        <v>9.789942687847262E-4</v>
      </c>
      <c r="D2370" s="7">
        <f t="shared" si="258"/>
        <v>9.3190558271524244E-3</v>
      </c>
      <c r="E2370" s="7">
        <f t="shared" si="259"/>
        <v>1.2656293883211369E-2</v>
      </c>
      <c r="F2370" s="7">
        <f t="shared" si="260"/>
        <v>1.6689889536797944</v>
      </c>
      <c r="G2370" s="2">
        <f t="shared" si="254"/>
        <v>8.9443078399157922E-4</v>
      </c>
      <c r="H2370" s="8">
        <f t="shared" si="255"/>
        <v>1.3200120097151173E-2</v>
      </c>
      <c r="I2370" s="7">
        <f t="shared" si="256"/>
        <v>11.458906749023143</v>
      </c>
    </row>
    <row r="2371" spans="1:9" x14ac:dyDescent="0.3">
      <c r="A2371" s="1">
        <v>45019</v>
      </c>
      <c r="B2371" s="2">
        <v>3.8105556086096559E-3</v>
      </c>
      <c r="C2371" s="7">
        <f t="shared" si="257"/>
        <v>9.789942687847262E-4</v>
      </c>
      <c r="D2371" s="7">
        <f t="shared" si="258"/>
        <v>9.3190558271524244E-3</v>
      </c>
      <c r="E2371" s="7">
        <f t="shared" si="259"/>
        <v>1.3641770042638406E-2</v>
      </c>
      <c r="F2371" s="7">
        <f t="shared" si="260"/>
        <v>1.6764153447636392</v>
      </c>
      <c r="G2371" s="2">
        <f t="shared" ref="G2371:G2434" si="261">C2371 - E2371*EXP(1/(2*F2371^2))*SINH(D2371/F2371)</f>
        <v>8.8839395219220162E-4</v>
      </c>
      <c r="H2371" s="8">
        <f t="shared" ref="H2371:H2434" si="262">B2371-G2371</f>
        <v>2.9221616564174542E-3</v>
      </c>
      <c r="I2371" s="7">
        <f t="shared" ref="I2371:I2434" si="263">F2371/(E2371*SQRT(2*PI()))*1/SQRT(1 + ((B2371-C2371)/E2371)^2)*EXP(-1/2*(D2371 + F2371*ASINH((B2371-C2371)/E2371))^2)</f>
        <v>45.073479559049332</v>
      </c>
    </row>
    <row r="2372" spans="1:9" x14ac:dyDescent="0.3">
      <c r="A2372" s="1">
        <v>45020</v>
      </c>
      <c r="B2372" s="2">
        <v>-5.5481283450312668E-3</v>
      </c>
      <c r="C2372" s="7">
        <f t="shared" ref="C2372:C2435" si="264">C2371*L$17 + L$16*$H2371^2 + L$15</f>
        <v>9.789942687847262E-4</v>
      </c>
      <c r="D2372" s="7">
        <f t="shared" ref="D2372:D2435" si="265">D2371*M$17 + M$16*$H2371^2 + M$15</f>
        <v>9.3190558271524244E-3</v>
      </c>
      <c r="E2372" s="7">
        <f t="shared" ref="E2372:E2435" si="266">E2371*N$17 + N$16*$H2371^2 + N$15</f>
        <v>1.2508190543891394E-2</v>
      </c>
      <c r="F2372" s="7">
        <f t="shared" ref="F2372:F2435" si="267">F2371*O$17 + O$16*$H2371^2 + O$15</f>
        <v>1.6660246956773495</v>
      </c>
      <c r="G2372" s="2">
        <f t="shared" si="261"/>
        <v>8.9521810005626832E-4</v>
      </c>
      <c r="H2372" s="8">
        <f t="shared" si="262"/>
        <v>-6.4433464450875354E-3</v>
      </c>
      <c r="I2372" s="7">
        <f t="shared" si="263"/>
        <v>33.526336287351398</v>
      </c>
    </row>
    <row r="2373" spans="1:9" x14ac:dyDescent="0.3">
      <c r="A2373" s="1">
        <v>45021</v>
      </c>
      <c r="B2373" s="2">
        <v>-2.6182321270460385E-3</v>
      </c>
      <c r="C2373" s="7">
        <f t="shared" si="264"/>
        <v>9.789942687847262E-4</v>
      </c>
      <c r="D2373" s="7">
        <f t="shared" si="265"/>
        <v>9.3190558271524244E-3</v>
      </c>
      <c r="E2373" s="7">
        <f t="shared" si="266"/>
        <v>1.1962823337823716E-2</v>
      </c>
      <c r="F2373" s="7">
        <f t="shared" si="267"/>
        <v>1.6748424610315857</v>
      </c>
      <c r="G2373" s="2">
        <f t="shared" si="261"/>
        <v>8.9944328721759876E-4</v>
      </c>
      <c r="H2373" s="8">
        <f t="shared" si="262"/>
        <v>-3.5176754142636373E-3</v>
      </c>
      <c r="I2373" s="7">
        <f t="shared" si="263"/>
        <v>47.506224233160403</v>
      </c>
    </row>
    <row r="2374" spans="1:9" x14ac:dyDescent="0.3">
      <c r="A2374" s="1">
        <v>45022</v>
      </c>
      <c r="B2374" s="2">
        <v>3.9008199377106312E-3</v>
      </c>
      <c r="C2374" s="7">
        <f t="shared" si="264"/>
        <v>9.789942687847262E-4</v>
      </c>
      <c r="D2374" s="7">
        <f t="shared" si="265"/>
        <v>9.3190558271524244E-3</v>
      </c>
      <c r="E2374" s="7">
        <f t="shared" si="266"/>
        <v>1.1172409133951561E-2</v>
      </c>
      <c r="F2374" s="7">
        <f t="shared" si="267"/>
        <v>1.6673262041884149</v>
      </c>
      <c r="G2374" s="2">
        <f t="shared" si="261"/>
        <v>9.0424419874763587E-4</v>
      </c>
      <c r="H2374" s="8">
        <f t="shared" si="262"/>
        <v>2.9965757389629954E-3</v>
      </c>
      <c r="I2374" s="7">
        <f t="shared" si="263"/>
        <v>52.272795837411735</v>
      </c>
    </row>
    <row r="2375" spans="1:9" x14ac:dyDescent="0.3">
      <c r="A2375" s="1">
        <v>45026</v>
      </c>
      <c r="B2375" s="2">
        <v>1.0263840424287185E-3</v>
      </c>
      <c r="C2375" s="7">
        <f t="shared" si="264"/>
        <v>9.789942687847262E-4</v>
      </c>
      <c r="D2375" s="7">
        <f t="shared" si="265"/>
        <v>9.3190558271524244E-3</v>
      </c>
      <c r="E2375" s="7">
        <f t="shared" si="266"/>
        <v>1.0482543622811124E-2</v>
      </c>
      <c r="F2375" s="7">
        <f t="shared" si="267"/>
        <v>1.6729208677385159</v>
      </c>
      <c r="G2375" s="2">
        <f t="shared" si="261"/>
        <v>9.0917825633380993E-4</v>
      </c>
      <c r="H2375" s="8">
        <f t="shared" si="262"/>
        <v>1.1720578609490857E-4</v>
      </c>
      <c r="I2375" s="7">
        <f t="shared" si="263"/>
        <v>63.657922398158817</v>
      </c>
    </row>
    <row r="2376" spans="1:9" x14ac:dyDescent="0.3">
      <c r="A2376" s="1">
        <v>45027</v>
      </c>
      <c r="B2376" s="2">
        <v>2.6858579033262053E-4</v>
      </c>
      <c r="C2376" s="7">
        <f t="shared" si="264"/>
        <v>9.789942687847262E-4</v>
      </c>
      <c r="D2376" s="7">
        <f t="shared" si="265"/>
        <v>9.3190558271524244E-3</v>
      </c>
      <c r="E2376" s="7">
        <f t="shared" si="266"/>
        <v>9.8100090867077171E-3</v>
      </c>
      <c r="F2376" s="7">
        <f t="shared" si="267"/>
        <v>1.668425951348858</v>
      </c>
      <c r="G2376" s="2">
        <f t="shared" si="261"/>
        <v>9.1341827539763475E-4</v>
      </c>
      <c r="H2376" s="8">
        <f t="shared" si="262"/>
        <v>-6.4483248506501422E-4</v>
      </c>
      <c r="I2376" s="7">
        <f t="shared" si="263"/>
        <v>67.253848627350791</v>
      </c>
    </row>
    <row r="2377" spans="1:9" x14ac:dyDescent="0.3">
      <c r="A2377" s="1">
        <v>45028</v>
      </c>
      <c r="B2377" s="2">
        <v>-4.0759241009746816E-3</v>
      </c>
      <c r="C2377" s="7">
        <f t="shared" si="264"/>
        <v>9.789942687847262E-4</v>
      </c>
      <c r="D2377" s="7">
        <f t="shared" si="265"/>
        <v>9.3190558271524244E-3</v>
      </c>
      <c r="E2377" s="7">
        <f t="shared" si="266"/>
        <v>9.26163059538632E-3</v>
      </c>
      <c r="F2377" s="7">
        <f t="shared" si="267"/>
        <v>1.6718416637759754</v>
      </c>
      <c r="G2377" s="2">
        <f t="shared" si="261"/>
        <v>9.1725573978077523E-4</v>
      </c>
      <c r="H2377" s="8">
        <f t="shared" si="262"/>
        <v>-4.9931798407554569E-3</v>
      </c>
      <c r="I2377" s="7">
        <f t="shared" si="263"/>
        <v>43.557522027078932</v>
      </c>
    </row>
    <row r="2378" spans="1:9" x14ac:dyDescent="0.3">
      <c r="A2378" s="1">
        <v>45029</v>
      </c>
      <c r="B2378" s="2">
        <v>1.3282661579131272E-2</v>
      </c>
      <c r="C2378" s="7">
        <f t="shared" si="264"/>
        <v>9.789942687847262E-4</v>
      </c>
      <c r="D2378" s="7">
        <f t="shared" si="265"/>
        <v>9.3190558271524244E-3</v>
      </c>
      <c r="E2378" s="7">
        <f t="shared" si="266"/>
        <v>9.0982634750588487E-3</v>
      </c>
      <c r="F2378" s="7">
        <f t="shared" si="267"/>
        <v>1.6699600252349871</v>
      </c>
      <c r="G2378" s="2">
        <f t="shared" si="261"/>
        <v>9.182519202424284E-4</v>
      </c>
      <c r="H2378" s="8">
        <f t="shared" si="262"/>
        <v>1.2364409658888843E-2</v>
      </c>
      <c r="I2378" s="7">
        <f t="shared" si="263"/>
        <v>7.6786730081736119</v>
      </c>
    </row>
    <row r="2379" spans="1:9" x14ac:dyDescent="0.3">
      <c r="A2379" s="1">
        <v>45030</v>
      </c>
      <c r="B2379" s="2">
        <v>-2.442718400169408E-3</v>
      </c>
      <c r="C2379" s="7">
        <f t="shared" si="264"/>
        <v>9.789942687847262E-4</v>
      </c>
      <c r="D2379" s="7">
        <f t="shared" si="265"/>
        <v>9.3190558271524244E-3</v>
      </c>
      <c r="E2379" s="7">
        <f t="shared" si="266"/>
        <v>1.0464980273680881E-2</v>
      </c>
      <c r="F2379" s="7">
        <f t="shared" si="267"/>
        <v>1.6750653796351656</v>
      </c>
      <c r="G2379" s="2">
        <f t="shared" si="261"/>
        <v>9.0941628106572497E-4</v>
      </c>
      <c r="H2379" s="8">
        <f t="shared" si="262"/>
        <v>-3.3521346812351331E-3</v>
      </c>
      <c r="I2379" s="7">
        <f t="shared" si="263"/>
        <v>52.767678920668182</v>
      </c>
    </row>
    <row r="2380" spans="1:9" x14ac:dyDescent="0.3">
      <c r="A2380" s="1">
        <v>45033</v>
      </c>
      <c r="B2380" s="2">
        <v>3.5882026428168956E-3</v>
      </c>
      <c r="C2380" s="7">
        <f t="shared" si="264"/>
        <v>9.789942687847262E-4</v>
      </c>
      <c r="D2380" s="7">
        <f t="shared" si="265"/>
        <v>9.3190558271524244E-3</v>
      </c>
      <c r="E2380" s="7">
        <f t="shared" si="266"/>
        <v>9.9272338762028348E-3</v>
      </c>
      <c r="F2380" s="7">
        <f t="shared" si="267"/>
        <v>1.6671246686718018</v>
      </c>
      <c r="G2380" s="2">
        <f t="shared" si="261"/>
        <v>9.1256424449413949E-4</v>
      </c>
      <c r="H2380" s="8">
        <f t="shared" si="262"/>
        <v>2.675638398322756E-3</v>
      </c>
      <c r="I2380" s="7">
        <f t="shared" si="263"/>
        <v>58.749794787159054</v>
      </c>
    </row>
    <row r="2381" spans="1:9" x14ac:dyDescent="0.3">
      <c r="A2381" s="1">
        <v>45034</v>
      </c>
      <c r="B2381" s="2">
        <v>6.5229462872307131E-4</v>
      </c>
      <c r="C2381" s="7">
        <f t="shared" si="264"/>
        <v>9.789942687847262E-4</v>
      </c>
      <c r="D2381" s="7">
        <f t="shared" si="265"/>
        <v>9.3190558271524244E-3</v>
      </c>
      <c r="E2381" s="7">
        <f t="shared" si="266"/>
        <v>9.4371483654828482E-3</v>
      </c>
      <c r="F2381" s="7">
        <f t="shared" si="267"/>
        <v>1.6730211335041814</v>
      </c>
      <c r="G2381" s="2">
        <f t="shared" si="261"/>
        <v>9.1614592804379756E-4</v>
      </c>
      <c r="H2381" s="8">
        <f t="shared" si="262"/>
        <v>-2.6385129932072625E-4</v>
      </c>
      <c r="I2381" s="7">
        <f t="shared" si="263"/>
        <v>70.598912837568051</v>
      </c>
    </row>
    <row r="2382" spans="1:9" x14ac:dyDescent="0.3">
      <c r="A2382" s="1">
        <v>45035</v>
      </c>
      <c r="B2382" s="2">
        <v>-1.6897985560915263E-4</v>
      </c>
      <c r="C2382" s="7">
        <f t="shared" si="264"/>
        <v>9.789942687847262E-4</v>
      </c>
      <c r="D2382" s="7">
        <f t="shared" si="265"/>
        <v>9.3190558271524244E-3</v>
      </c>
      <c r="E2382" s="7">
        <f t="shared" si="266"/>
        <v>8.9509266536048938E-3</v>
      </c>
      <c r="F2382" s="7">
        <f t="shared" si="267"/>
        <v>1.6683516241794378</v>
      </c>
      <c r="G2382" s="2">
        <f t="shared" si="261"/>
        <v>9.1915727504841068E-4</v>
      </c>
      <c r="H2382" s="8">
        <f t="shared" si="262"/>
        <v>-1.0881371306575632E-3</v>
      </c>
      <c r="I2382" s="7">
        <f t="shared" si="263"/>
        <v>72.234408246386124</v>
      </c>
    </row>
    <row r="2383" spans="1:9" x14ac:dyDescent="0.3">
      <c r="A2383" s="1">
        <v>45036</v>
      </c>
      <c r="B2383" s="2">
        <v>-5.4570705724236168E-3</v>
      </c>
      <c r="C2383" s="7">
        <f t="shared" si="264"/>
        <v>9.789942687847262E-4</v>
      </c>
      <c r="D2383" s="7">
        <f t="shared" si="265"/>
        <v>9.3190558271524244E-3</v>
      </c>
      <c r="E2383" s="7">
        <f t="shared" si="266"/>
        <v>8.5641300351924372E-3</v>
      </c>
      <c r="F2383" s="7">
        <f t="shared" si="267"/>
        <v>1.6719200520387758</v>
      </c>
      <c r="G2383" s="2">
        <f t="shared" si="261"/>
        <v>9.2190895033627597E-4</v>
      </c>
      <c r="H2383" s="8">
        <f t="shared" si="262"/>
        <v>-6.3789795227598926E-3</v>
      </c>
      <c r="I2383" s="7">
        <f t="shared" si="263"/>
        <v>32.080685885532326</v>
      </c>
    </row>
    <row r="2384" spans="1:9" x14ac:dyDescent="0.3">
      <c r="A2384" s="1">
        <v>45037</v>
      </c>
      <c r="B2384" s="2">
        <v>7.7690790857820602E-4</v>
      </c>
      <c r="C2384" s="7">
        <f t="shared" si="264"/>
        <v>9.789942687847262E-4</v>
      </c>
      <c r="D2384" s="7">
        <f t="shared" si="265"/>
        <v>9.3190558271524244E-3</v>
      </c>
      <c r="E2384" s="7">
        <f t="shared" si="266"/>
        <v>8.70952645068249E-3</v>
      </c>
      <c r="F2384" s="7">
        <f t="shared" si="267"/>
        <v>1.6703539747360372</v>
      </c>
      <c r="G2384" s="2">
        <f t="shared" si="261"/>
        <v>9.2086585825333915E-4</v>
      </c>
      <c r="H2384" s="8">
        <f t="shared" si="262"/>
        <v>-1.4395794967513313E-4</v>
      </c>
      <c r="I2384" s="7">
        <f t="shared" si="263"/>
        <v>76.457312500930669</v>
      </c>
    </row>
    <row r="2385" spans="1:9" x14ac:dyDescent="0.3">
      <c r="A2385" s="1">
        <v>45040</v>
      </c>
      <c r="B2385" s="2">
        <v>1.0431271854371982E-3</v>
      </c>
      <c r="C2385" s="7">
        <f t="shared" si="264"/>
        <v>9.789942687847262E-4</v>
      </c>
      <c r="D2385" s="7">
        <f t="shared" si="265"/>
        <v>9.3190558271524244E-3</v>
      </c>
      <c r="E2385" s="7">
        <f t="shared" si="266"/>
        <v>8.3519533184194562E-3</v>
      </c>
      <c r="F2385" s="7">
        <f t="shared" si="267"/>
        <v>1.6703701442460008</v>
      </c>
      <c r="G2385" s="2">
        <f t="shared" si="261"/>
        <v>9.2325307665807287E-4</v>
      </c>
      <c r="H2385" s="8">
        <f t="shared" si="262"/>
        <v>1.1987410877912531E-4</v>
      </c>
      <c r="I2385" s="7">
        <f t="shared" si="263"/>
        <v>79.765562174196617</v>
      </c>
    </row>
    <row r="2386" spans="1:9" x14ac:dyDescent="0.3">
      <c r="A2386" s="1">
        <v>45041</v>
      </c>
      <c r="B2386" s="2">
        <v>-1.5873752298558141E-2</v>
      </c>
      <c r="C2386" s="7">
        <f t="shared" si="264"/>
        <v>9.789942687847262E-4</v>
      </c>
      <c r="D2386" s="7">
        <f t="shared" si="265"/>
        <v>9.3190558271524244E-3</v>
      </c>
      <c r="E2386" s="7">
        <f t="shared" si="266"/>
        <v>8.057808931468043E-3</v>
      </c>
      <c r="F2386" s="7">
        <f t="shared" si="267"/>
        <v>1.6703577157755214</v>
      </c>
      <c r="G2386" s="2">
        <f t="shared" si="261"/>
        <v>9.2521566174124531E-4</v>
      </c>
      <c r="H2386" s="8">
        <f t="shared" si="262"/>
        <v>-1.6798967960299387E-2</v>
      </c>
      <c r="I2386" s="7">
        <f t="shared" si="263"/>
        <v>1.6921046442303296</v>
      </c>
    </row>
    <row r="2387" spans="1:9" x14ac:dyDescent="0.3">
      <c r="A2387" s="1">
        <v>45042</v>
      </c>
      <c r="B2387" s="2">
        <v>-4.2356181091499634E-3</v>
      </c>
      <c r="C2387" s="7">
        <f t="shared" si="264"/>
        <v>9.789942687847262E-4</v>
      </c>
      <c r="D2387" s="7">
        <f t="shared" si="265"/>
        <v>9.3190558271524244E-3</v>
      </c>
      <c r="E2387" s="7">
        <f t="shared" si="266"/>
        <v>1.112656538960923E-2</v>
      </c>
      <c r="F2387" s="7">
        <f t="shared" si="267"/>
        <v>1.678484216313179</v>
      </c>
      <c r="G2387" s="2">
        <f t="shared" si="261"/>
        <v>9.0522183380185384E-4</v>
      </c>
      <c r="H2387" s="8">
        <f t="shared" si="262"/>
        <v>-5.1408399429518168E-3</v>
      </c>
      <c r="I2387" s="7">
        <f t="shared" si="263"/>
        <v>41.101902102099309</v>
      </c>
    </row>
    <row r="2388" spans="1:9" x14ac:dyDescent="0.3">
      <c r="A2388" s="1">
        <v>45043</v>
      </c>
      <c r="B2388" s="2">
        <v>1.990804630261489E-2</v>
      </c>
      <c r="C2388" s="7">
        <f t="shared" si="264"/>
        <v>9.789942687847262E-4</v>
      </c>
      <c r="D2388" s="7">
        <f t="shared" si="265"/>
        <v>9.3190558271524244E-3</v>
      </c>
      <c r="E2388" s="7">
        <f t="shared" si="266"/>
        <v>1.0649550340893573E-2</v>
      </c>
      <c r="F2388" s="7">
        <f t="shared" si="267"/>
        <v>1.6649724461492237</v>
      </c>
      <c r="G2388" s="2">
        <f t="shared" si="261"/>
        <v>9.0760538667545416E-4</v>
      </c>
      <c r="H2388" s="8">
        <f t="shared" si="262"/>
        <v>1.9000440915939436E-2</v>
      </c>
      <c r="I2388" s="7">
        <f t="shared" si="263"/>
        <v>2.4914711304148733</v>
      </c>
    </row>
    <row r="2389" spans="1:9" x14ac:dyDescent="0.3">
      <c r="A2389" s="1">
        <v>45044</v>
      </c>
      <c r="B2389" s="2">
        <v>8.5351532534303498E-3</v>
      </c>
      <c r="C2389" s="7">
        <f t="shared" si="264"/>
        <v>9.789942687847262E-4</v>
      </c>
      <c r="D2389" s="7">
        <f t="shared" si="265"/>
        <v>9.3190558271524244E-3</v>
      </c>
      <c r="E2389" s="7">
        <f t="shared" si="266"/>
        <v>1.4182640944223748E-2</v>
      </c>
      <c r="F2389" s="7">
        <f t="shared" si="267"/>
        <v>1.6848296300923011</v>
      </c>
      <c r="G2389" s="2">
        <f t="shared" si="261"/>
        <v>8.8543821827785987E-4</v>
      </c>
      <c r="H2389" s="8">
        <f t="shared" si="262"/>
        <v>7.6497150351524899E-3</v>
      </c>
      <c r="I2389" s="7">
        <f t="shared" si="263"/>
        <v>28.669273159341351</v>
      </c>
    </row>
    <row r="2390" spans="1:9" x14ac:dyDescent="0.3">
      <c r="A2390" s="1">
        <v>45047</v>
      </c>
      <c r="B2390" s="2">
        <v>-1.0098268866083338E-3</v>
      </c>
      <c r="C2390" s="7">
        <f t="shared" si="264"/>
        <v>9.789942687847262E-4</v>
      </c>
      <c r="D2390" s="7">
        <f t="shared" si="265"/>
        <v>9.3190558271524244E-3</v>
      </c>
      <c r="E2390" s="7">
        <f t="shared" si="266"/>
        <v>1.3539359905729404E-2</v>
      </c>
      <c r="F2390" s="7">
        <f t="shared" si="267"/>
        <v>1.6610899077838372</v>
      </c>
      <c r="G2390" s="2">
        <f t="shared" si="261"/>
        <v>8.879446835996336E-4</v>
      </c>
      <c r="H2390" s="8">
        <f t="shared" si="262"/>
        <v>-1.8977715702079674E-3</v>
      </c>
      <c r="I2390" s="7">
        <f t="shared" si="263"/>
        <v>47.119255422246255</v>
      </c>
    </row>
    <row r="2391" spans="1:9" x14ac:dyDescent="0.3">
      <c r="A2391" s="1">
        <v>45048</v>
      </c>
      <c r="B2391" s="2">
        <v>-1.1239176331846568E-2</v>
      </c>
      <c r="C2391" s="7">
        <f t="shared" si="264"/>
        <v>9.789942687847262E-4</v>
      </c>
      <c r="D2391" s="7">
        <f t="shared" si="265"/>
        <v>9.3190558271524244E-3</v>
      </c>
      <c r="E2391" s="7">
        <f t="shared" si="266"/>
        <v>1.236604134380492E-2</v>
      </c>
      <c r="F2391" s="7">
        <f t="shared" si="267"/>
        <v>1.6774891251723374</v>
      </c>
      <c r="G2391" s="2">
        <f t="shared" si="261"/>
        <v>8.9693782156585202E-4</v>
      </c>
      <c r="H2391" s="8">
        <f t="shared" si="262"/>
        <v>-1.213611415341242E-2</v>
      </c>
      <c r="I2391" s="7">
        <f t="shared" si="263"/>
        <v>13.358159552224651</v>
      </c>
    </row>
    <row r="2392" spans="1:9" x14ac:dyDescent="0.3">
      <c r="A2392" s="1">
        <v>45049</v>
      </c>
      <c r="B2392" s="2">
        <v>-6.8639710761770889E-3</v>
      </c>
      <c r="C2392" s="7">
        <f t="shared" si="264"/>
        <v>9.789942687847262E-4</v>
      </c>
      <c r="D2392" s="7">
        <f t="shared" si="265"/>
        <v>9.3190558271524244E-3</v>
      </c>
      <c r="E2392" s="7">
        <f t="shared" si="266"/>
        <v>1.3086795048057891E-2</v>
      </c>
      <c r="F2392" s="7">
        <f t="shared" si="267"/>
        <v>1.669202455971674</v>
      </c>
      <c r="G2392" s="2">
        <f t="shared" si="261"/>
        <v>8.9156957341334387E-4</v>
      </c>
      <c r="H2392" s="8">
        <f t="shared" si="262"/>
        <v>-7.7555406495904327E-3</v>
      </c>
      <c r="I2392" s="7">
        <f t="shared" si="263"/>
        <v>28.081340286286721</v>
      </c>
    </row>
    <row r="2393" spans="1:9" x14ac:dyDescent="0.3">
      <c r="A2393" s="1">
        <v>45050</v>
      </c>
      <c r="B2393" s="2">
        <v>-7.0829542199641882E-3</v>
      </c>
      <c r="C2393" s="7">
        <f t="shared" si="264"/>
        <v>9.789942687847262E-4</v>
      </c>
      <c r="D2393" s="7">
        <f t="shared" si="265"/>
        <v>9.3190558271524244E-3</v>
      </c>
      <c r="E2393" s="7">
        <f t="shared" si="266"/>
        <v>1.2657257363641703E-2</v>
      </c>
      <c r="F2393" s="7">
        <f t="shared" si="267"/>
        <v>1.672971771223722</v>
      </c>
      <c r="G2393" s="2">
        <f t="shared" si="261"/>
        <v>8.946976729700361E-4</v>
      </c>
      <c r="H2393" s="8">
        <f t="shared" si="262"/>
        <v>-7.9776518929342236E-3</v>
      </c>
      <c r="I2393" s="7">
        <f t="shared" si="263"/>
        <v>27.113615005219938</v>
      </c>
    </row>
    <row r="2394" spans="1:9" x14ac:dyDescent="0.3">
      <c r="A2394" s="1">
        <v>45051</v>
      </c>
      <c r="B2394" s="2">
        <v>1.8512510860412057E-2</v>
      </c>
      <c r="C2394" s="7">
        <f t="shared" si="264"/>
        <v>9.789942687847262E-4</v>
      </c>
      <c r="D2394" s="7">
        <f t="shared" si="265"/>
        <v>9.3190558271524244E-3</v>
      </c>
      <c r="E2394" s="7">
        <f t="shared" si="266"/>
        <v>1.234500120423597E-2</v>
      </c>
      <c r="F2394" s="7">
        <f t="shared" si="267"/>
        <v>1.6702176638131654</v>
      </c>
      <c r="G2394" s="2">
        <f t="shared" si="261"/>
        <v>8.9659313471630061E-4</v>
      </c>
      <c r="H2394" s="8">
        <f t="shared" si="262"/>
        <v>1.7615917725695755E-2</v>
      </c>
      <c r="I2394" s="7">
        <f t="shared" si="263"/>
        <v>4.8291286761339149</v>
      </c>
    </row>
    <row r="2395" spans="1:9" x14ac:dyDescent="0.3">
      <c r="A2395" s="1">
        <v>45054</v>
      </c>
      <c r="B2395" s="2">
        <v>2.6661758636459254E-4</v>
      </c>
      <c r="C2395" s="7">
        <f t="shared" si="264"/>
        <v>9.789942687847262E-4</v>
      </c>
      <c r="D2395" s="7">
        <f t="shared" si="265"/>
        <v>9.3190558271524244E-3</v>
      </c>
      <c r="E2395" s="7">
        <f t="shared" si="266"/>
        <v>1.4982220362957984E-2</v>
      </c>
      <c r="F2395" s="7">
        <f t="shared" si="267"/>
        <v>1.6793990034841495</v>
      </c>
      <c r="G2395" s="2">
        <f t="shared" si="261"/>
        <v>8.7973099446573861E-4</v>
      </c>
      <c r="H2395" s="8">
        <f t="shared" si="262"/>
        <v>-6.1311340810114607E-4</v>
      </c>
      <c r="I2395" s="7">
        <f t="shared" si="263"/>
        <v>44.557213683141043</v>
      </c>
    </row>
    <row r="2396" spans="1:9" x14ac:dyDescent="0.3">
      <c r="A2396" s="1">
        <v>45055</v>
      </c>
      <c r="B2396" s="2">
        <v>-4.3853347725898439E-3</v>
      </c>
      <c r="C2396" s="7">
        <f t="shared" si="264"/>
        <v>9.789942687847262E-4</v>
      </c>
      <c r="D2396" s="7">
        <f t="shared" si="265"/>
        <v>9.3190558271524244E-3</v>
      </c>
      <c r="E2396" s="7">
        <f t="shared" si="266"/>
        <v>1.3514813576640607E-2</v>
      </c>
      <c r="F2396" s="7">
        <f t="shared" si="267"/>
        <v>1.6635302651871831</v>
      </c>
      <c r="G2396" s="2">
        <f t="shared" si="261"/>
        <v>8.8829128049973643E-4</v>
      </c>
      <c r="H2396" s="8">
        <f t="shared" si="262"/>
        <v>-5.2736260530895805E-3</v>
      </c>
      <c r="I2396" s="7">
        <f t="shared" si="263"/>
        <v>37.313699017127064</v>
      </c>
    </row>
    <row r="2397" spans="1:9" x14ac:dyDescent="0.3">
      <c r="A2397" s="1">
        <v>45056</v>
      </c>
      <c r="B2397" s="2">
        <v>4.6723736560396745E-3</v>
      </c>
      <c r="C2397" s="7">
        <f t="shared" si="264"/>
        <v>9.789942687847262E-4</v>
      </c>
      <c r="D2397" s="7">
        <f t="shared" si="265"/>
        <v>9.3190558271524244E-3</v>
      </c>
      <c r="E2397" s="7">
        <f t="shared" si="266"/>
        <v>1.2629881113940705E-2</v>
      </c>
      <c r="F2397" s="7">
        <f t="shared" si="267"/>
        <v>1.6763373402205659</v>
      </c>
      <c r="G2397" s="2">
        <f t="shared" si="261"/>
        <v>8.9510900915577916E-4</v>
      </c>
      <c r="H2397" s="8">
        <f t="shared" si="262"/>
        <v>3.7772646468838952E-3</v>
      </c>
      <c r="I2397" s="7">
        <f t="shared" si="263"/>
        <v>45.01102332001706</v>
      </c>
    </row>
    <row r="2398" spans="1:9" x14ac:dyDescent="0.3">
      <c r="A2398" s="1">
        <v>45057</v>
      </c>
      <c r="B2398" s="2">
        <v>-1.7439723277710151E-3</v>
      </c>
      <c r="C2398" s="7">
        <f t="shared" si="264"/>
        <v>9.789942687847262E-4</v>
      </c>
      <c r="D2398" s="7">
        <f t="shared" si="265"/>
        <v>9.3190558271524244E-3</v>
      </c>
      <c r="E2398" s="7">
        <f t="shared" si="266"/>
        <v>1.1743217346902642E-2</v>
      </c>
      <c r="F2398" s="7">
        <f t="shared" si="267"/>
        <v>1.666248554370515</v>
      </c>
      <c r="G2398" s="2">
        <f t="shared" si="261"/>
        <v>9.0035603792039593E-4</v>
      </c>
      <c r="H2398" s="8">
        <f t="shared" si="262"/>
        <v>-2.6443283656914108E-3</v>
      </c>
      <c r="I2398" s="7">
        <f t="shared" si="263"/>
        <v>51.424693177978853</v>
      </c>
    </row>
    <row r="2399" spans="1:9" x14ac:dyDescent="0.3">
      <c r="A2399" s="1">
        <v>45058</v>
      </c>
      <c r="B2399" s="2">
        <v>-1.3103211340519394E-3</v>
      </c>
      <c r="C2399" s="7">
        <f t="shared" si="264"/>
        <v>9.789942687847262E-4</v>
      </c>
      <c r="D2399" s="7">
        <f t="shared" si="265"/>
        <v>9.3190558271524244E-3</v>
      </c>
      <c r="E2399" s="7">
        <f t="shared" si="266"/>
        <v>1.0928667611011923E-2</v>
      </c>
      <c r="F2399" s="7">
        <f t="shared" si="267"/>
        <v>1.6736798522276328</v>
      </c>
      <c r="G2399" s="2">
        <f t="shared" si="261"/>
        <v>9.0625176712351972E-4</v>
      </c>
      <c r="H2399" s="8">
        <f t="shared" si="262"/>
        <v>-2.2165729011754589E-3</v>
      </c>
      <c r="I2399" s="7">
        <f t="shared" si="263"/>
        <v>56.463721561594824</v>
      </c>
    </row>
    <row r="2400" spans="1:9" x14ac:dyDescent="0.3">
      <c r="A2400" s="1">
        <v>45061</v>
      </c>
      <c r="B2400" s="2">
        <v>3.4500792421376936E-3</v>
      </c>
      <c r="C2400" s="7">
        <f t="shared" si="264"/>
        <v>9.789942687847262E-4</v>
      </c>
      <c r="D2400" s="7">
        <f t="shared" si="265"/>
        <v>9.3190558271524244E-3</v>
      </c>
      <c r="E2400" s="7">
        <f t="shared" si="266"/>
        <v>1.023438397945497E-2</v>
      </c>
      <c r="F2400" s="7">
        <f t="shared" si="267"/>
        <v>1.6679920781763262</v>
      </c>
      <c r="G2400" s="2">
        <f t="shared" si="261"/>
        <v>9.1055730758114891E-4</v>
      </c>
      <c r="H2400" s="8">
        <f t="shared" si="262"/>
        <v>2.5395219345565444E-3</v>
      </c>
      <c r="I2400" s="7">
        <f t="shared" si="263"/>
        <v>58.149841575876366</v>
      </c>
    </row>
    <row r="2401" spans="1:9" x14ac:dyDescent="0.3">
      <c r="A2401" s="1">
        <v>45062</v>
      </c>
      <c r="B2401" s="2">
        <v>-6.6827020872235465E-3</v>
      </c>
      <c r="C2401" s="7">
        <f t="shared" si="264"/>
        <v>9.789942687847262E-4</v>
      </c>
      <c r="D2401" s="7">
        <f t="shared" si="265"/>
        <v>9.3190558271524244E-3</v>
      </c>
      <c r="E2401" s="7">
        <f t="shared" si="266"/>
        <v>9.681421887957356E-3</v>
      </c>
      <c r="F2401" s="7">
        <f t="shared" si="267"/>
        <v>1.672343796901109</v>
      </c>
      <c r="G2401" s="2">
        <f t="shared" si="261"/>
        <v>9.1448369558713716E-4</v>
      </c>
      <c r="H2401" s="8">
        <f t="shared" si="262"/>
        <v>-7.5971857828106837E-3</v>
      </c>
      <c r="I2401" s="7">
        <f t="shared" si="263"/>
        <v>26.155607439960939</v>
      </c>
    </row>
    <row r="2402" spans="1:9" x14ac:dyDescent="0.3">
      <c r="A2402" s="1">
        <v>45063</v>
      </c>
      <c r="B2402" s="2">
        <v>1.2138996221127574E-2</v>
      </c>
      <c r="C2402" s="7">
        <f t="shared" si="264"/>
        <v>9.789942687847262E-4</v>
      </c>
      <c r="D2402" s="7">
        <f t="shared" si="265"/>
        <v>9.3190558271524244E-3</v>
      </c>
      <c r="E2402" s="7">
        <f t="shared" si="266"/>
        <v>9.828139743227703E-3</v>
      </c>
      <c r="F2402" s="7">
        <f t="shared" si="267"/>
        <v>1.670522799412449</v>
      </c>
      <c r="G2402" s="2">
        <f t="shared" si="261"/>
        <v>9.1340910531801734E-4</v>
      </c>
      <c r="H2402" s="8">
        <f t="shared" si="262"/>
        <v>1.1225587115809557E-2</v>
      </c>
      <c r="I2402" s="7">
        <f t="shared" si="263"/>
        <v>11.746663191812875</v>
      </c>
    </row>
    <row r="2403" spans="1:9" x14ac:dyDescent="0.3">
      <c r="A2403" s="1">
        <v>45064</v>
      </c>
      <c r="B2403" s="2">
        <v>9.6332202975837333E-3</v>
      </c>
      <c r="C2403" s="7">
        <f t="shared" si="264"/>
        <v>9.789942687847262E-4</v>
      </c>
      <c r="D2403" s="7">
        <f t="shared" si="265"/>
        <v>9.3190558271524244E-3</v>
      </c>
      <c r="E2403" s="7">
        <f t="shared" si="266"/>
        <v>1.0750056108904881E-2</v>
      </c>
      <c r="F2403" s="7">
        <f t="shared" si="267"/>
        <v>1.6738664186441361</v>
      </c>
      <c r="G2403" s="2">
        <f t="shared" si="261"/>
        <v>9.0745144824691732E-4</v>
      </c>
      <c r="H2403" s="8">
        <f t="shared" si="262"/>
        <v>8.7257688493368162E-3</v>
      </c>
      <c r="I2403" s="7">
        <f t="shared" si="263"/>
        <v>22.367174574207066</v>
      </c>
    </row>
    <row r="2404" spans="1:9" x14ac:dyDescent="0.3">
      <c r="A2404" s="1">
        <v>45065</v>
      </c>
      <c r="B2404" s="2">
        <v>-1.4550838168894131E-3</v>
      </c>
      <c r="C2404" s="7">
        <f t="shared" si="264"/>
        <v>9.789942687847262E-4</v>
      </c>
      <c r="D2404" s="7">
        <f t="shared" si="265"/>
        <v>9.3190558271524244E-3</v>
      </c>
      <c r="E2404" s="7">
        <f t="shared" si="266"/>
        <v>1.0923114138902002E-2</v>
      </c>
      <c r="F2404" s="7">
        <f t="shared" si="267"/>
        <v>1.6698995627969455</v>
      </c>
      <c r="G2404" s="2">
        <f t="shared" si="261"/>
        <v>9.0606516023045581E-4</v>
      </c>
      <c r="H2404" s="8">
        <f t="shared" si="262"/>
        <v>-2.3611489771198689E-3</v>
      </c>
      <c r="I2404" s="7">
        <f t="shared" si="263"/>
        <v>55.798406763346932</v>
      </c>
    </row>
    <row r="2405" spans="1:9" x14ac:dyDescent="0.3">
      <c r="A2405" s="1">
        <v>45068</v>
      </c>
      <c r="B2405" s="2">
        <v>4.0613826741786596E-4</v>
      </c>
      <c r="C2405" s="7">
        <f t="shared" si="264"/>
        <v>9.789942687847262E-4</v>
      </c>
      <c r="D2405" s="7">
        <f t="shared" si="265"/>
        <v>9.3190558271524244E-3</v>
      </c>
      <c r="E2405" s="7">
        <f t="shared" si="266"/>
        <v>1.0237581351354009E-2</v>
      </c>
      <c r="F2405" s="7">
        <f t="shared" si="267"/>
        <v>1.6708740520568841</v>
      </c>
      <c r="G2405" s="2">
        <f t="shared" si="261"/>
        <v>9.1069632516848796E-4</v>
      </c>
      <c r="H2405" s="8">
        <f t="shared" si="262"/>
        <v>-5.04558057750622E-4</v>
      </c>
      <c r="I2405" s="7">
        <f t="shared" si="263"/>
        <v>64.779964504846603</v>
      </c>
    </row>
    <row r="2406" spans="1:9" x14ac:dyDescent="0.3">
      <c r="A2406" s="1">
        <v>45069</v>
      </c>
      <c r="B2406" s="2">
        <v>-1.1222861309410748E-2</v>
      </c>
      <c r="C2406" s="7">
        <f t="shared" si="264"/>
        <v>9.789942687847262E-4</v>
      </c>
      <c r="D2406" s="7">
        <f t="shared" si="265"/>
        <v>9.3190558271524244E-3</v>
      </c>
      <c r="E2406" s="7">
        <f t="shared" si="266"/>
        <v>9.6113765045140326E-3</v>
      </c>
      <c r="F2406" s="7">
        <f t="shared" si="267"/>
        <v>1.6699829994263382</v>
      </c>
      <c r="G2406" s="2">
        <f t="shared" si="261"/>
        <v>9.1482744491481354E-4</v>
      </c>
      <c r="H2406" s="8">
        <f t="shared" si="262"/>
        <v>-1.2137688754325561E-2</v>
      </c>
      <c r="I2406" s="7">
        <f t="shared" si="263"/>
        <v>9.1080408005249875</v>
      </c>
    </row>
    <row r="2407" spans="1:9" x14ac:dyDescent="0.3">
      <c r="A2407" s="1">
        <v>45070</v>
      </c>
      <c r="B2407" s="2">
        <v>-7.2447323137521114E-3</v>
      </c>
      <c r="C2407" s="7">
        <f t="shared" si="264"/>
        <v>9.789942687847262E-4</v>
      </c>
      <c r="D2407" s="7">
        <f t="shared" si="265"/>
        <v>9.3190558271524244E-3</v>
      </c>
      <c r="E2407" s="7">
        <f t="shared" si="266"/>
        <v>1.0821794027039415E-2</v>
      </c>
      <c r="F2407" s="7">
        <f t="shared" si="267"/>
        <v>1.6748881896402497</v>
      </c>
      <c r="G2407" s="2">
        <f t="shared" si="261"/>
        <v>9.0703362625192848E-4</v>
      </c>
      <c r="H2407" s="8">
        <f t="shared" si="262"/>
        <v>-8.1517659400040399E-3</v>
      </c>
      <c r="I2407" s="7">
        <f t="shared" si="263"/>
        <v>24.943244546462857</v>
      </c>
    </row>
    <row r="2408" spans="1:9" x14ac:dyDescent="0.3">
      <c r="A2408" s="1">
        <v>45071</v>
      </c>
      <c r="B2408" s="2">
        <v>8.6598422496917404E-3</v>
      </c>
      <c r="C2408" s="7">
        <f t="shared" si="264"/>
        <v>9.789942687847262E-4</v>
      </c>
      <c r="D2408" s="7">
        <f t="shared" si="265"/>
        <v>9.3190558271524244E-3</v>
      </c>
      <c r="E2408" s="7">
        <f t="shared" si="266"/>
        <v>1.0868455083951668E-2</v>
      </c>
      <c r="F2408" s="7">
        <f t="shared" si="267"/>
        <v>1.6688470786220888</v>
      </c>
      <c r="G2408" s="2">
        <f t="shared" si="261"/>
        <v>9.0636790331259719E-4</v>
      </c>
      <c r="H2408" s="8">
        <f t="shared" si="262"/>
        <v>7.753474346379143E-3</v>
      </c>
      <c r="I2408" s="7">
        <f t="shared" si="263"/>
        <v>27.087243202795996</v>
      </c>
    </row>
    <row r="2409" spans="1:9" x14ac:dyDescent="0.3">
      <c r="A2409" s="1">
        <v>45072</v>
      </c>
      <c r="B2409" s="2">
        <v>1.2950625450487863E-2</v>
      </c>
      <c r="C2409" s="7">
        <f t="shared" si="264"/>
        <v>9.789942687847262E-4</v>
      </c>
      <c r="D2409" s="7">
        <f t="shared" si="265"/>
        <v>9.3190558271524244E-3</v>
      </c>
      <c r="E2409" s="7">
        <f t="shared" si="266"/>
        <v>1.0832508082837698E-2</v>
      </c>
      <c r="F2409" s="7">
        <f t="shared" si="267"/>
        <v>1.6732399883030229</v>
      </c>
      <c r="G2409" s="2">
        <f t="shared" si="261"/>
        <v>9.0686609218722681E-4</v>
      </c>
      <c r="H2409" s="8">
        <f t="shared" si="262"/>
        <v>1.2043759358300635E-2</v>
      </c>
      <c r="I2409" s="7">
        <f t="shared" si="263"/>
        <v>11.398815011372143</v>
      </c>
    </row>
    <row r="2410" spans="1:9" x14ac:dyDescent="0.3">
      <c r="A2410" s="1">
        <v>45076</v>
      </c>
      <c r="B2410" s="2">
        <v>3.8100008374430949E-4</v>
      </c>
      <c r="C2410" s="7">
        <f t="shared" si="264"/>
        <v>9.789942687847262E-4</v>
      </c>
      <c r="D2410" s="7">
        <f t="shared" si="265"/>
        <v>9.3190558271524244E-3</v>
      </c>
      <c r="E2410" s="7">
        <f t="shared" si="266"/>
        <v>1.1799410984339464E-2</v>
      </c>
      <c r="F2410" s="7">
        <f t="shared" si="267"/>
        <v>1.6723562312978788</v>
      </c>
      <c r="G2410" s="2">
        <f t="shared" si="261"/>
        <v>9.0037161485041707E-4</v>
      </c>
      <c r="H2410" s="8">
        <f t="shared" si="262"/>
        <v>-5.1937153110610758E-4</v>
      </c>
      <c r="I2410" s="7">
        <f t="shared" si="263"/>
        <v>56.310191328728394</v>
      </c>
    </row>
    <row r="2411" spans="1:9" x14ac:dyDescent="0.3">
      <c r="A2411" s="1">
        <v>45077</v>
      </c>
      <c r="B2411" s="2">
        <v>-5.5452053296041193E-3</v>
      </c>
      <c r="C2411" s="7">
        <f t="shared" si="264"/>
        <v>9.789942687847262E-4</v>
      </c>
      <c r="D2411" s="7">
        <f t="shared" si="265"/>
        <v>9.3190558271524244E-3</v>
      </c>
      <c r="E2411" s="7">
        <f t="shared" si="266"/>
        <v>1.0896010556603313E-2</v>
      </c>
      <c r="F2411" s="7">
        <f t="shared" si="267"/>
        <v>1.6688609329649979</v>
      </c>
      <c r="G2411" s="2">
        <f t="shared" si="261"/>
        <v>9.0618459064032992E-4</v>
      </c>
      <c r="H2411" s="8">
        <f t="shared" si="262"/>
        <v>-6.4513899202444493E-3</v>
      </c>
      <c r="I2411" s="7">
        <f t="shared" si="263"/>
        <v>33.758869803224663</v>
      </c>
    </row>
    <row r="2412" spans="1:9" x14ac:dyDescent="0.3">
      <c r="A2412" s="1">
        <v>45078</v>
      </c>
      <c r="B2412" s="2">
        <v>9.5010192981912489E-3</v>
      </c>
      <c r="C2412" s="7">
        <f t="shared" si="264"/>
        <v>9.789942687847262E-4</v>
      </c>
      <c r="D2412" s="7">
        <f t="shared" si="265"/>
        <v>9.3190558271524244E-3</v>
      </c>
      <c r="E2412" s="7">
        <f t="shared" si="266"/>
        <v>1.0638175690318896E-2</v>
      </c>
      <c r="F2412" s="7">
        <f t="shared" si="267"/>
        <v>1.6726974692899423</v>
      </c>
      <c r="G2412" s="2">
        <f t="shared" si="261"/>
        <v>9.0812886823404479E-4</v>
      </c>
      <c r="H2412" s="8">
        <f t="shared" si="262"/>
        <v>8.5928904299572041E-3</v>
      </c>
      <c r="I2412" s="7">
        <f t="shared" si="263"/>
        <v>22.79998228339673</v>
      </c>
    </row>
    <row r="2413" spans="1:9" x14ac:dyDescent="0.3">
      <c r="A2413" s="1">
        <v>45079</v>
      </c>
      <c r="B2413" s="2">
        <v>1.4461139181766391E-2</v>
      </c>
      <c r="C2413" s="7">
        <f t="shared" si="264"/>
        <v>9.789942687847262E-4</v>
      </c>
      <c r="D2413" s="7">
        <f t="shared" si="265"/>
        <v>9.3190558271524244E-3</v>
      </c>
      <c r="E2413" s="7">
        <f t="shared" si="266"/>
        <v>1.0804104597857475E-2</v>
      </c>
      <c r="F2413" s="7">
        <f t="shared" si="267"/>
        <v>1.6707186512239081</v>
      </c>
      <c r="G2413" s="2">
        <f t="shared" si="261"/>
        <v>9.0690777439094285E-4</v>
      </c>
      <c r="H2413" s="8">
        <f t="shared" si="262"/>
        <v>1.3554231407375449E-2</v>
      </c>
      <c r="I2413" s="7">
        <f t="shared" si="263"/>
        <v>8.2365811932090356</v>
      </c>
    </row>
    <row r="2414" spans="1:9" x14ac:dyDescent="0.3">
      <c r="A2414" s="1">
        <v>45082</v>
      </c>
      <c r="B2414" s="2">
        <v>-1.916230151639664E-3</v>
      </c>
      <c r="C2414" s="7">
        <f t="shared" si="264"/>
        <v>9.789942687847262E-4</v>
      </c>
      <c r="D2414" s="7">
        <f t="shared" si="265"/>
        <v>9.3190558271524244E-3</v>
      </c>
      <c r="E2414" s="7">
        <f t="shared" si="266"/>
        <v>1.2229669899573655E-2</v>
      </c>
      <c r="F2414" s="7">
        <f t="shared" si="267"/>
        <v>1.6753779039230561</v>
      </c>
      <c r="G2414" s="2">
        <f t="shared" si="261"/>
        <v>8.9770404984524624E-4</v>
      </c>
      <c r="H2414" s="8">
        <f t="shared" si="262"/>
        <v>-2.8139342014849101E-3</v>
      </c>
      <c r="I2414" s="7">
        <f t="shared" si="263"/>
        <v>49.408159017673583</v>
      </c>
    </row>
    <row r="2415" spans="1:9" x14ac:dyDescent="0.3">
      <c r="A2415" s="1">
        <v>45083</v>
      </c>
      <c r="B2415" s="2">
        <v>2.1773499308452848E-3</v>
      </c>
      <c r="C2415" s="7">
        <f t="shared" si="264"/>
        <v>9.789942687847262E-4</v>
      </c>
      <c r="D2415" s="7">
        <f t="shared" si="265"/>
        <v>9.3190558271524244E-3</v>
      </c>
      <c r="E2415" s="7">
        <f t="shared" si="266"/>
        <v>1.133958942829918E-2</v>
      </c>
      <c r="F2415" s="7">
        <f t="shared" si="267"/>
        <v>1.6667925264144772</v>
      </c>
      <c r="G2415" s="2">
        <f t="shared" si="261"/>
        <v>9.030926281431629E-4</v>
      </c>
      <c r="H2415" s="8">
        <f t="shared" si="262"/>
        <v>1.274257302702122E-3</v>
      </c>
      <c r="I2415" s="7">
        <f t="shared" si="263"/>
        <v>57.324421898410193</v>
      </c>
    </row>
    <row r="2416" spans="1:9" x14ac:dyDescent="0.3">
      <c r="A2416" s="1">
        <v>45084</v>
      </c>
      <c r="B2416" s="2">
        <v>-3.4576762238751613E-3</v>
      </c>
      <c r="C2416" s="7">
        <f t="shared" si="264"/>
        <v>9.789942687847262E-4</v>
      </c>
      <c r="D2416" s="7">
        <f t="shared" si="265"/>
        <v>9.3190558271524244E-3</v>
      </c>
      <c r="E2416" s="7">
        <f t="shared" si="266"/>
        <v>1.053373606754031E-2</v>
      </c>
      <c r="F2416" s="7">
        <f t="shared" si="267"/>
        <v>1.6731134551616398</v>
      </c>
      <c r="G2416" s="2">
        <f t="shared" si="261"/>
        <v>9.0884826416497784E-4</v>
      </c>
      <c r="H2416" s="8">
        <f t="shared" si="262"/>
        <v>-4.3665244880401388E-3</v>
      </c>
      <c r="I2416" s="7">
        <f t="shared" si="263"/>
        <v>46.467244007204016</v>
      </c>
    </row>
    <row r="2417" spans="1:9" x14ac:dyDescent="0.3">
      <c r="A2417" s="1">
        <v>45085</v>
      </c>
      <c r="B2417" s="2">
        <v>6.0486358959537245E-3</v>
      </c>
      <c r="C2417" s="7">
        <f t="shared" si="264"/>
        <v>9.789942687847262E-4</v>
      </c>
      <c r="D2417" s="7">
        <f t="shared" si="265"/>
        <v>9.3190558271524244E-3</v>
      </c>
      <c r="E2417" s="7">
        <f t="shared" si="266"/>
        <v>1.007563729233467E-2</v>
      </c>
      <c r="F2417" s="7">
        <f t="shared" si="267"/>
        <v>1.6688281432635481</v>
      </c>
      <c r="G2417" s="2">
        <f t="shared" si="261"/>
        <v>9.1166471780811293E-4</v>
      </c>
      <c r="H2417" s="8">
        <f t="shared" si="262"/>
        <v>5.1369711781456117E-3</v>
      </c>
      <c r="I2417" s="7">
        <f t="shared" si="263"/>
        <v>42.27357781801534</v>
      </c>
    </row>
    <row r="2418" spans="1:9" x14ac:dyDescent="0.3">
      <c r="A2418" s="1">
        <v>45086</v>
      </c>
      <c r="B2418" s="2">
        <v>1.7942109364128545E-3</v>
      </c>
      <c r="C2418" s="7">
        <f t="shared" si="264"/>
        <v>9.789942687847262E-4</v>
      </c>
      <c r="D2418" s="7">
        <f t="shared" si="265"/>
        <v>9.3190558271524244E-3</v>
      </c>
      <c r="E2418" s="7">
        <f t="shared" si="266"/>
        <v>9.7847955939752273E-3</v>
      </c>
      <c r="F2418" s="7">
        <f t="shared" si="267"/>
        <v>1.6722841619750068</v>
      </c>
      <c r="G2418" s="2">
        <f t="shared" si="261"/>
        <v>9.1379172530229983E-4</v>
      </c>
      <c r="H2418" s="8">
        <f t="shared" si="262"/>
        <v>8.8041921111055462E-4</v>
      </c>
      <c r="I2418" s="7">
        <f t="shared" si="263"/>
        <v>67.201465001618331</v>
      </c>
    </row>
    <row r="2419" spans="1:9" x14ac:dyDescent="0.3">
      <c r="A2419" s="1">
        <v>45089</v>
      </c>
      <c r="B2419" s="2">
        <v>9.071898490091268E-3</v>
      </c>
      <c r="C2419" s="7">
        <f t="shared" si="264"/>
        <v>9.789942687847262E-4</v>
      </c>
      <c r="D2419" s="7">
        <f t="shared" si="265"/>
        <v>9.3190558271524244E-3</v>
      </c>
      <c r="E2419" s="7">
        <f t="shared" si="266"/>
        <v>9.2451105451166332E-3</v>
      </c>
      <c r="F2419" s="7">
        <f t="shared" si="267"/>
        <v>1.6689300507541451</v>
      </c>
      <c r="G2419" s="2">
        <f t="shared" si="261"/>
        <v>9.1721976579930715E-4</v>
      </c>
      <c r="H2419" s="8">
        <f t="shared" si="262"/>
        <v>8.1546787242919617E-3</v>
      </c>
      <c r="I2419" s="7">
        <f t="shared" si="263"/>
        <v>22.420671739347373</v>
      </c>
    </row>
    <row r="2420" spans="1:9" x14ac:dyDescent="0.3">
      <c r="A2420" s="1">
        <v>45090</v>
      </c>
      <c r="B2420" s="2">
        <v>6.5929396039474675E-3</v>
      </c>
      <c r="C2420" s="7">
        <f t="shared" si="264"/>
        <v>9.789942687847262E-4</v>
      </c>
      <c r="D2420" s="7">
        <f t="shared" si="265"/>
        <v>9.3190558271524244E-3</v>
      </c>
      <c r="E2420" s="7">
        <f t="shared" si="266"/>
        <v>9.5723403426099581E-3</v>
      </c>
      <c r="F2420" s="7">
        <f t="shared" si="267"/>
        <v>1.6733607380790363</v>
      </c>
      <c r="G2420" s="2">
        <f t="shared" si="261"/>
        <v>9.1526315185646288E-4</v>
      </c>
      <c r="H2420" s="8">
        <f t="shared" si="262"/>
        <v>5.6776764520910048E-3</v>
      </c>
      <c r="I2420" s="7">
        <f t="shared" si="263"/>
        <v>38.611931333478523</v>
      </c>
    </row>
    <row r="2421" spans="1:9" x14ac:dyDescent="0.3">
      <c r="A2421" s="1">
        <v>45091</v>
      </c>
      <c r="B2421" s="2">
        <v>1.1908819765593659E-3</v>
      </c>
      <c r="C2421" s="7">
        <f t="shared" si="264"/>
        <v>9.789942687847262E-4</v>
      </c>
      <c r="D2421" s="7">
        <f t="shared" si="265"/>
        <v>9.3190558271524244E-3</v>
      </c>
      <c r="E2421" s="7">
        <f t="shared" si="266"/>
        <v>9.4394850551764078E-3</v>
      </c>
      <c r="F2421" s="7">
        <f t="shared" si="267"/>
        <v>1.6690196814561711</v>
      </c>
      <c r="G2421" s="2">
        <f t="shared" si="261"/>
        <v>9.1592558640670612E-4</v>
      </c>
      <c r="H2421" s="8">
        <f t="shared" si="262"/>
        <v>2.7495639015265977E-4</v>
      </c>
      <c r="I2421" s="7">
        <f t="shared" si="263"/>
        <v>70.443127672639164</v>
      </c>
    </row>
    <row r="2422" spans="1:9" x14ac:dyDescent="0.3">
      <c r="A2422" s="1">
        <v>45092</v>
      </c>
      <c r="B2422" s="2">
        <v>1.2397616293378322E-2</v>
      </c>
      <c r="C2422" s="7">
        <f t="shared" si="264"/>
        <v>9.789942687847262E-4</v>
      </c>
      <c r="D2422" s="7">
        <f t="shared" si="265"/>
        <v>9.3190558271524244E-3</v>
      </c>
      <c r="E2422" s="7">
        <f t="shared" si="266"/>
        <v>8.9529185567731352E-3</v>
      </c>
      <c r="F2422" s="7">
        <f t="shared" si="267"/>
        <v>1.671382226650959</v>
      </c>
      <c r="G2422" s="2">
        <f t="shared" si="261"/>
        <v>9.1929135331787119E-4</v>
      </c>
      <c r="H2422" s="8">
        <f t="shared" si="262"/>
        <v>1.1478324940060451E-2</v>
      </c>
      <c r="I2422" s="7">
        <f t="shared" si="263"/>
        <v>9.3151200187926353</v>
      </c>
    </row>
    <row r="2423" spans="1:9" x14ac:dyDescent="0.3">
      <c r="A2423" s="1">
        <v>45093</v>
      </c>
      <c r="B2423" s="2">
        <v>-3.4062197584532328E-3</v>
      </c>
      <c r="C2423" s="7">
        <f t="shared" si="264"/>
        <v>9.789942687847262E-4</v>
      </c>
      <c r="D2423" s="7">
        <f t="shared" si="265"/>
        <v>9.3190558271524244E-3</v>
      </c>
      <c r="E2423" s="7">
        <f t="shared" si="266"/>
        <v>1.0097589836693307E-2</v>
      </c>
      <c r="F2423" s="7">
        <f t="shared" si="267"/>
        <v>1.6733806011000818</v>
      </c>
      <c r="G2423" s="2">
        <f t="shared" si="261"/>
        <v>9.1176720739375491E-4</v>
      </c>
      <c r="H2423" s="8">
        <f t="shared" si="262"/>
        <v>-4.3179869658469877E-3</v>
      </c>
      <c r="I2423" s="7">
        <f t="shared" si="263"/>
        <v>47.586884701880713</v>
      </c>
    </row>
    <row r="2424" spans="1:9" x14ac:dyDescent="0.3">
      <c r="A2424" s="1">
        <v>45097</v>
      </c>
      <c r="B2424" s="2">
        <v>-5.1881560826164685E-3</v>
      </c>
      <c r="C2424" s="7">
        <f t="shared" si="264"/>
        <v>9.789942687847262E-4</v>
      </c>
      <c r="D2424" s="7">
        <f t="shared" si="265"/>
        <v>9.3190558271524244E-3</v>
      </c>
      <c r="E2424" s="7">
        <f t="shared" si="266"/>
        <v>9.7120032380845264E-3</v>
      </c>
      <c r="F2424" s="7">
        <f t="shared" si="267"/>
        <v>1.6686136999612604</v>
      </c>
      <c r="G2424" s="2">
        <f t="shared" si="261"/>
        <v>9.1408333385369328E-4</v>
      </c>
      <c r="H2424" s="8">
        <f t="shared" si="262"/>
        <v>-6.1022394164701619E-3</v>
      </c>
      <c r="I2424" s="7">
        <f t="shared" si="263"/>
        <v>35.462638233559083</v>
      </c>
    </row>
    <row r="2425" spans="1:9" x14ac:dyDescent="0.3">
      <c r="A2425" s="1">
        <v>45098</v>
      </c>
      <c r="B2425" s="2">
        <v>-5.1237257405938319E-3</v>
      </c>
      <c r="C2425" s="7">
        <f t="shared" si="264"/>
        <v>9.789942687847262E-4</v>
      </c>
      <c r="D2425" s="7">
        <f t="shared" si="265"/>
        <v>9.3190558271524244E-3</v>
      </c>
      <c r="E2425" s="7">
        <f t="shared" si="266"/>
        <v>9.6130198855882195E-3</v>
      </c>
      <c r="F2425" s="7">
        <f t="shared" si="267"/>
        <v>1.6727586289693706</v>
      </c>
      <c r="G2425" s="2">
        <f t="shared" si="261"/>
        <v>9.1496104396543735E-4</v>
      </c>
      <c r="H2425" s="8">
        <f t="shared" si="262"/>
        <v>-6.0386867845592697E-3</v>
      </c>
      <c r="I2425" s="7">
        <f t="shared" si="263"/>
        <v>35.83948807413006</v>
      </c>
    </row>
    <row r="2426" spans="1:9" x14ac:dyDescent="0.3">
      <c r="A2426" s="1">
        <v>45099</v>
      </c>
      <c r="B2426" s="2">
        <v>3.6096988572682509E-3</v>
      </c>
      <c r="C2426" s="7">
        <f t="shared" si="264"/>
        <v>9.789942687847262E-4</v>
      </c>
      <c r="D2426" s="7">
        <f t="shared" si="265"/>
        <v>9.3190558271524244E-3</v>
      </c>
      <c r="E2426" s="7">
        <f t="shared" si="266"/>
        <v>9.5225632442364917E-3</v>
      </c>
      <c r="F2426" s="7">
        <f t="shared" si="267"/>
        <v>1.6695973444665082</v>
      </c>
      <c r="G2426" s="2">
        <f t="shared" si="261"/>
        <v>9.1540042156196212E-4</v>
      </c>
      <c r="H2426" s="8">
        <f t="shared" si="262"/>
        <v>2.6942984357062887E-3</v>
      </c>
      <c r="I2426" s="7">
        <f t="shared" si="263"/>
        <v>60.515587345501572</v>
      </c>
    </row>
    <row r="2427" spans="1:9" x14ac:dyDescent="0.3">
      <c r="A2427" s="1">
        <v>45100</v>
      </c>
      <c r="B2427" s="2">
        <v>-7.560012983529707E-3</v>
      </c>
      <c r="C2427" s="7">
        <f t="shared" si="264"/>
        <v>9.789942687847262E-4</v>
      </c>
      <c r="D2427" s="7">
        <f t="shared" si="265"/>
        <v>9.3190558271524244E-3</v>
      </c>
      <c r="E2427" s="7">
        <f t="shared" si="266"/>
        <v>9.1055209008667291E-3</v>
      </c>
      <c r="F2427" s="7">
        <f t="shared" si="267"/>
        <v>1.6711513776432265</v>
      </c>
      <c r="G2427" s="2">
        <f t="shared" si="261"/>
        <v>9.1826232696919563E-4</v>
      </c>
      <c r="H2427" s="8">
        <f t="shared" si="262"/>
        <v>-8.478275310498903E-3</v>
      </c>
      <c r="I2427" s="7">
        <f t="shared" si="263"/>
        <v>20.356916137306349</v>
      </c>
    </row>
    <row r="2428" spans="1:9" x14ac:dyDescent="0.3">
      <c r="A2428" s="1">
        <v>45103</v>
      </c>
      <c r="B2428" s="2">
        <v>-4.0857422889215567E-3</v>
      </c>
      <c r="C2428" s="7">
        <f t="shared" si="264"/>
        <v>9.789942687847262E-4</v>
      </c>
      <c r="D2428" s="7">
        <f t="shared" si="265"/>
        <v>9.3190558271524244E-3</v>
      </c>
      <c r="E2428" s="7">
        <f t="shared" si="266"/>
        <v>9.5206870483660663E-3</v>
      </c>
      <c r="F2428" s="7">
        <f t="shared" si="267"/>
        <v>1.6718332758782821</v>
      </c>
      <c r="G2428" s="2">
        <f t="shared" si="261"/>
        <v>9.1552842315113878E-4</v>
      </c>
      <c r="H2428" s="8">
        <f t="shared" si="262"/>
        <v>-5.0012707120726954E-3</v>
      </c>
      <c r="I2428" s="7">
        <f t="shared" si="263"/>
        <v>43.363217245995244</v>
      </c>
    </row>
    <row r="2429" spans="1:9" x14ac:dyDescent="0.3">
      <c r="A2429" s="1">
        <v>45104</v>
      </c>
      <c r="B2429" s="2">
        <v>1.0963296372131781E-2</v>
      </c>
      <c r="C2429" s="7">
        <f t="shared" si="264"/>
        <v>9.789942687847262E-4</v>
      </c>
      <c r="D2429" s="7">
        <f t="shared" si="265"/>
        <v>9.3190558271524244E-3</v>
      </c>
      <c r="E2429" s="7">
        <f t="shared" si="266"/>
        <v>9.3122614249924827E-3</v>
      </c>
      <c r="F2429" s="7">
        <f t="shared" si="267"/>
        <v>1.6699687036729061</v>
      </c>
      <c r="G2429" s="2">
        <f t="shared" si="261"/>
        <v>9.1682365379724723E-4</v>
      </c>
      <c r="H2429" s="8">
        <f t="shared" si="262"/>
        <v>1.0046472718334533E-2</v>
      </c>
      <c r="I2429" s="7">
        <f t="shared" si="263"/>
        <v>14.342528278136212</v>
      </c>
    </row>
    <row r="2430" spans="1:9" x14ac:dyDescent="0.3">
      <c r="A2430" s="1">
        <v>45105</v>
      </c>
      <c r="B2430" s="2">
        <v>5.0441644276211228E-4</v>
      </c>
      <c r="C2430" s="7">
        <f t="shared" si="264"/>
        <v>9.789942687847262E-4</v>
      </c>
      <c r="D2430" s="7">
        <f t="shared" si="265"/>
        <v>9.3190558271524244E-3</v>
      </c>
      <c r="E2430" s="7">
        <f t="shared" si="266"/>
        <v>1.0031531240345457E-2</v>
      </c>
      <c r="F2430" s="7">
        <f t="shared" si="267"/>
        <v>1.6735645761742031</v>
      </c>
      <c r="G2430" s="2">
        <f t="shared" si="261"/>
        <v>9.1221697136684263E-4</v>
      </c>
      <c r="H2430" s="8">
        <f t="shared" si="262"/>
        <v>-4.0780052860473035E-4</v>
      </c>
      <c r="I2430" s="7">
        <f t="shared" si="263"/>
        <v>66.31948321355955</v>
      </c>
    </row>
    <row r="2431" spans="1:9" x14ac:dyDescent="0.3">
      <c r="A2431" s="1">
        <v>45106</v>
      </c>
      <c r="B2431" s="2">
        <v>3.9412988396576587E-3</v>
      </c>
      <c r="C2431" s="7">
        <f t="shared" si="264"/>
        <v>9.789942687847262E-4</v>
      </c>
      <c r="D2431" s="7">
        <f t="shared" si="265"/>
        <v>9.3190558271524244E-3</v>
      </c>
      <c r="E2431" s="7">
        <f t="shared" si="266"/>
        <v>9.4408842437061283E-3</v>
      </c>
      <c r="F2431" s="7">
        <f t="shared" si="267"/>
        <v>1.6679428383540578</v>
      </c>
      <c r="G2431" s="2">
        <f t="shared" si="261"/>
        <v>9.1586087843142396E-4</v>
      </c>
      <c r="H2431" s="8">
        <f t="shared" si="262"/>
        <v>3.0254379612262346E-3</v>
      </c>
      <c r="I2431" s="7">
        <f t="shared" si="263"/>
        <v>58.608709915954314</v>
      </c>
    </row>
    <row r="2432" spans="1:9" x14ac:dyDescent="0.3">
      <c r="A2432" s="1">
        <v>45107</v>
      </c>
      <c r="B2432" s="2">
        <v>1.1800752574779416E-2</v>
      </c>
      <c r="C2432" s="7">
        <f t="shared" si="264"/>
        <v>9.789942687847262E-4</v>
      </c>
      <c r="D2432" s="7">
        <f t="shared" si="265"/>
        <v>9.3190558271524244E-3</v>
      </c>
      <c r="E2432" s="7">
        <f t="shared" si="266"/>
        <v>9.0605684585502722E-3</v>
      </c>
      <c r="F2432" s="7">
        <f t="shared" si="267"/>
        <v>1.6724588700643421</v>
      </c>
      <c r="G2432" s="2">
        <f t="shared" si="261"/>
        <v>9.1862629015822532E-4</v>
      </c>
      <c r="H2432" s="8">
        <f t="shared" si="262"/>
        <v>1.088212628462119E-2</v>
      </c>
      <c r="I2432" s="7">
        <f t="shared" si="263"/>
        <v>11.097836717226951</v>
      </c>
    </row>
    <row r="2433" spans="1:9" x14ac:dyDescent="0.3">
      <c r="A2433" s="1">
        <v>45110</v>
      </c>
      <c r="B2433" s="2">
        <v>1.1505202890180755E-3</v>
      </c>
      <c r="C2433" s="7">
        <f t="shared" si="264"/>
        <v>9.789942687847262E-4</v>
      </c>
      <c r="D2433" s="7">
        <f t="shared" si="265"/>
        <v>9.3190558271524244E-3</v>
      </c>
      <c r="E2433" s="7">
        <f t="shared" si="266"/>
        <v>1.0029719254325239E-2</v>
      </c>
      <c r="F2433" s="7">
        <f t="shared" si="267"/>
        <v>1.6721817562278301</v>
      </c>
      <c r="G2433" s="2">
        <f t="shared" si="261"/>
        <v>9.1215408069354959E-4</v>
      </c>
      <c r="H2433" s="8">
        <f t="shared" si="262"/>
        <v>2.3836620832452587E-4</v>
      </c>
      <c r="I2433" s="7">
        <f t="shared" si="263"/>
        <v>66.455221771434324</v>
      </c>
    </row>
    <row r="2434" spans="1:9" x14ac:dyDescent="0.3">
      <c r="A2434" s="1">
        <v>45112</v>
      </c>
      <c r="B2434" s="2">
        <v>-1.4872008837443218E-3</v>
      </c>
      <c r="C2434" s="7">
        <f t="shared" si="264"/>
        <v>9.789942687847262E-4</v>
      </c>
      <c r="D2434" s="7">
        <f t="shared" si="265"/>
        <v>9.3190558271524244E-3</v>
      </c>
      <c r="E2434" s="7">
        <f t="shared" si="266"/>
        <v>9.4381096061465133E-3</v>
      </c>
      <c r="F2434" s="7">
        <f t="shared" si="267"/>
        <v>1.6689869438534854</v>
      </c>
      <c r="G2434" s="2">
        <f t="shared" si="261"/>
        <v>9.1593309529432849E-4</v>
      </c>
      <c r="H2434" s="8">
        <f t="shared" si="262"/>
        <v>-2.4031339790386505E-3</v>
      </c>
      <c r="I2434" s="7">
        <f t="shared" si="263"/>
        <v>62.44102637248551</v>
      </c>
    </row>
    <row r="2435" spans="1:9" x14ac:dyDescent="0.3">
      <c r="A2435" s="1">
        <v>45113</v>
      </c>
      <c r="B2435" s="2">
        <v>-7.8306385522477484E-3</v>
      </c>
      <c r="C2435" s="7">
        <f t="shared" si="264"/>
        <v>9.789942687847262E-4</v>
      </c>
      <c r="D2435" s="7">
        <f t="shared" si="265"/>
        <v>9.3190558271524244E-3</v>
      </c>
      <c r="E2435" s="7">
        <f t="shared" si="266"/>
        <v>9.0186533086381217E-3</v>
      </c>
      <c r="F2435" s="7">
        <f t="shared" si="267"/>
        <v>1.6715709619192072</v>
      </c>
      <c r="G2435" s="2">
        <f t="shared" ref="G2435:G2498" si="268">C2435 - E2435*EXP(1/(2*F2435^2))*SINH(D2435/F2435)</f>
        <v>9.188622192447956E-4</v>
      </c>
      <c r="H2435" s="8">
        <f t="shared" ref="H2435:H2498" si="269">B2435-G2435</f>
        <v>-8.7495007714925438E-3</v>
      </c>
      <c r="I2435" s="7">
        <f t="shared" ref="I2435:I2498" si="270">F2435/(E2435*SQRT(2*PI()))*1/SQRT(1 + ((B2435-C2435)/E2435)^2)*EXP(-1/2*(D2435 + F2435*ASINH((B2435-C2435)/E2435))^2)</f>
        <v>18.852925042053485</v>
      </c>
    </row>
    <row r="2436" spans="1:9" x14ac:dyDescent="0.3">
      <c r="A2436" s="1">
        <v>45114</v>
      </c>
      <c r="B2436" s="2">
        <v>-2.5247045850722571E-3</v>
      </c>
      <c r="C2436" s="7">
        <f t="shared" ref="C2436:C2499" si="271">C2435*L$17 + L$16*$H2435^2 + L$15</f>
        <v>9.789942687847262E-4</v>
      </c>
      <c r="D2436" s="7">
        <f t="shared" ref="D2436:D2499" si="272">D2435*M$17 + M$16*$H2435^2 + M$15</f>
        <v>9.3190558271524244E-3</v>
      </c>
      <c r="E2436" s="7">
        <f t="shared" ref="E2436:E2499" si="273">E2435*N$17 + N$16*$H2435^2 + N$15</f>
        <v>9.504065772030652E-3</v>
      </c>
      <c r="F2436" s="7">
        <f t="shared" ref="F2436:F2499" si="274">F2435*O$17 + O$16*$H2435^2 + O$15</f>
        <v>1.6716499164373957</v>
      </c>
      <c r="G2436" s="2">
        <f t="shared" si="268"/>
        <v>9.1562978613258638E-4</v>
      </c>
      <c r="H2436" s="8">
        <f t="shared" si="269"/>
        <v>-3.4403343712048435E-3</v>
      </c>
      <c r="I2436" s="7">
        <f t="shared" si="270"/>
        <v>55.197163626190992</v>
      </c>
    </row>
    <row r="2437" spans="1:9" x14ac:dyDescent="0.3">
      <c r="A2437" s="1">
        <v>45117</v>
      </c>
      <c r="B2437" s="2">
        <v>2.5310948518499909E-3</v>
      </c>
      <c r="C2437" s="7">
        <f t="shared" si="271"/>
        <v>9.789942687847262E-4</v>
      </c>
      <c r="D2437" s="7">
        <f t="shared" si="272"/>
        <v>9.3190558271524244E-3</v>
      </c>
      <c r="E2437" s="7">
        <f t="shared" si="273"/>
        <v>9.1440017925137115E-3</v>
      </c>
      <c r="F2437" s="7">
        <f t="shared" si="274"/>
        <v>1.6697285431738598</v>
      </c>
      <c r="G2437" s="2">
        <f t="shared" si="268"/>
        <v>9.1793506055727787E-4</v>
      </c>
      <c r="H2437" s="8">
        <f t="shared" si="269"/>
        <v>1.6131597912927131E-3</v>
      </c>
      <c r="I2437" s="7">
        <f t="shared" si="270"/>
        <v>68.835670045606108</v>
      </c>
    </row>
    <row r="2438" spans="1:9" x14ac:dyDescent="0.3">
      <c r="A2438" s="1">
        <v>45118</v>
      </c>
      <c r="B2438" s="2">
        <v>6.3684954739151589E-3</v>
      </c>
      <c r="C2438" s="7">
        <f t="shared" si="271"/>
        <v>9.789942687847262E-4</v>
      </c>
      <c r="D2438" s="7">
        <f t="shared" si="272"/>
        <v>9.3190558271524244E-3</v>
      </c>
      <c r="E2438" s="7">
        <f t="shared" si="273"/>
        <v>8.7395547514759649E-3</v>
      </c>
      <c r="F2438" s="7">
        <f t="shared" si="274"/>
        <v>1.6709180613585861</v>
      </c>
      <c r="G2438" s="2">
        <f t="shared" si="268"/>
        <v>9.2069219089584847E-4</v>
      </c>
      <c r="H2438" s="8">
        <f t="shared" si="269"/>
        <v>5.4478032830193104E-3</v>
      </c>
      <c r="I2438" s="7">
        <f t="shared" si="270"/>
        <v>40.023205566744181</v>
      </c>
    </row>
    <row r="2439" spans="1:9" x14ac:dyDescent="0.3">
      <c r="A2439" s="1">
        <v>45119</v>
      </c>
      <c r="B2439" s="2">
        <v>8.0459213917980499E-3</v>
      </c>
      <c r="C2439" s="7">
        <f t="shared" si="271"/>
        <v>9.789942687847262E-4</v>
      </c>
      <c r="D2439" s="7">
        <f t="shared" si="272"/>
        <v>9.3190558271524244E-3</v>
      </c>
      <c r="E2439" s="7">
        <f t="shared" si="273"/>
        <v>8.7245942569531432E-3</v>
      </c>
      <c r="F2439" s="7">
        <f t="shared" si="274"/>
        <v>1.6707960365286523</v>
      </c>
      <c r="G2439" s="2">
        <f t="shared" si="268"/>
        <v>9.2078621976198676E-4</v>
      </c>
      <c r="H2439" s="8">
        <f t="shared" si="269"/>
        <v>7.1251351720360628E-3</v>
      </c>
      <c r="I2439" s="7">
        <f t="shared" si="270"/>
        <v>27.300066223552221</v>
      </c>
    </row>
    <row r="2440" spans="1:9" x14ac:dyDescent="0.3">
      <c r="A2440" s="1">
        <v>45120</v>
      </c>
      <c r="B2440" s="2">
        <v>7.9369337861814326E-3</v>
      </c>
      <c r="C2440" s="7">
        <f t="shared" si="271"/>
        <v>9.789942687847262E-4</v>
      </c>
      <c r="D2440" s="7">
        <f t="shared" si="272"/>
        <v>9.3190558271524244E-3</v>
      </c>
      <c r="E2440" s="7">
        <f t="shared" si="273"/>
        <v>8.9597065574179464E-3</v>
      </c>
      <c r="F2440" s="7">
        <f t="shared" si="274"/>
        <v>1.671495064662484</v>
      </c>
      <c r="G2440" s="2">
        <f t="shared" si="268"/>
        <v>9.1925156441624101E-4</v>
      </c>
      <c r="H2440" s="8">
        <f t="shared" si="269"/>
        <v>7.0176822217651921E-3</v>
      </c>
      <c r="I2440" s="7">
        <f t="shared" si="270"/>
        <v>28.501450836955208</v>
      </c>
    </row>
    <row r="2441" spans="1:9" x14ac:dyDescent="0.3">
      <c r="A2441" s="1">
        <v>45121</v>
      </c>
      <c r="B2441" s="2">
        <v>-6.2284500899445483E-4</v>
      </c>
      <c r="C2441" s="7">
        <f t="shared" si="271"/>
        <v>9.789942687847262E-4</v>
      </c>
      <c r="D2441" s="7">
        <f t="shared" si="272"/>
        <v>9.3190558271524244E-3</v>
      </c>
      <c r="E2441" s="7">
        <f t="shared" si="273"/>
        <v>9.1352350670427986E-3</v>
      </c>
      <c r="F2441" s="7">
        <f t="shared" si="274"/>
        <v>1.6709219547364116</v>
      </c>
      <c r="G2441" s="2">
        <f t="shared" si="268"/>
        <v>9.1805277736467224E-4</v>
      </c>
      <c r="H2441" s="8">
        <f t="shared" si="269"/>
        <v>-1.540897786359127E-3</v>
      </c>
      <c r="I2441" s="7">
        <f t="shared" si="270"/>
        <v>69.068278328612323</v>
      </c>
    </row>
    <row r="2442" spans="1:9" x14ac:dyDescent="0.3">
      <c r="A2442" s="1">
        <v>45124</v>
      </c>
      <c r="B2442" s="2">
        <v>3.4721938829835874E-3</v>
      </c>
      <c r="C2442" s="7">
        <f t="shared" si="271"/>
        <v>9.789942687847262E-4</v>
      </c>
      <c r="D2442" s="7">
        <f t="shared" si="272"/>
        <v>9.3190558271524244E-3</v>
      </c>
      <c r="E2442" s="7">
        <f t="shared" si="273"/>
        <v>8.7296710164026202E-3</v>
      </c>
      <c r="F2442" s="7">
        <f t="shared" si="274"/>
        <v>1.6700076958273862</v>
      </c>
      <c r="G2442" s="2">
        <f t="shared" si="268"/>
        <v>9.2071499855780631E-4</v>
      </c>
      <c r="H2442" s="8">
        <f t="shared" si="269"/>
        <v>2.5514788844257811E-3</v>
      </c>
      <c r="I2442" s="7">
        <f t="shared" si="270"/>
        <v>65.398752161169355</v>
      </c>
    </row>
    <row r="2443" spans="1:9" x14ac:dyDescent="0.3">
      <c r="A2443" s="1">
        <v>45125</v>
      </c>
      <c r="B2443" s="2">
        <v>7.4305766135518425E-3</v>
      </c>
      <c r="C2443" s="7">
        <f t="shared" si="271"/>
        <v>9.789942687847262E-4</v>
      </c>
      <c r="D2443" s="7">
        <f t="shared" si="272"/>
        <v>9.3190558271524244E-3</v>
      </c>
      <c r="E2443" s="7">
        <f t="shared" si="273"/>
        <v>8.444652966314652E-3</v>
      </c>
      <c r="F2443" s="7">
        <f t="shared" si="274"/>
        <v>1.6708190547842852</v>
      </c>
      <c r="G2443" s="2">
        <f t="shared" si="268"/>
        <v>9.2265496386563473E-4</v>
      </c>
      <c r="H2443" s="8">
        <f t="shared" si="269"/>
        <v>6.5079216496862075E-3</v>
      </c>
      <c r="I2443" s="7">
        <f t="shared" si="270"/>
        <v>31.041985677716593</v>
      </c>
    </row>
    <row r="2444" spans="1:9" x14ac:dyDescent="0.3">
      <c r="A2444" s="1">
        <v>45126</v>
      </c>
      <c r="B2444" s="2">
        <v>2.2237834170040216E-3</v>
      </c>
      <c r="C2444" s="7">
        <f t="shared" si="271"/>
        <v>9.789942687847262E-4</v>
      </c>
      <c r="D2444" s="7">
        <f t="shared" si="272"/>
        <v>9.3190558271524244E-3</v>
      </c>
      <c r="E2444" s="7">
        <f t="shared" si="273"/>
        <v>8.6307625772859241E-3</v>
      </c>
      <c r="F2444" s="7">
        <f t="shared" si="274"/>
        <v>1.6712355929094393</v>
      </c>
      <c r="G2444" s="2">
        <f t="shared" si="268"/>
        <v>9.2143280623450962E-4</v>
      </c>
      <c r="H2444" s="8">
        <f t="shared" si="269"/>
        <v>1.3023506107695121E-3</v>
      </c>
      <c r="I2444" s="7">
        <f t="shared" si="270"/>
        <v>74.11521682775826</v>
      </c>
    </row>
    <row r="2445" spans="1:9" x14ac:dyDescent="0.3">
      <c r="A2445" s="1">
        <v>45127</v>
      </c>
      <c r="B2445" s="2">
        <v>-6.6344774254699646E-3</v>
      </c>
      <c r="C2445" s="7">
        <f t="shared" si="271"/>
        <v>9.789942687847262E-4</v>
      </c>
      <c r="D2445" s="7">
        <f t="shared" si="272"/>
        <v>9.3190558271524244E-3</v>
      </c>
      <c r="E2445" s="7">
        <f t="shared" si="273"/>
        <v>8.3068332360815549E-3</v>
      </c>
      <c r="F2445" s="7">
        <f t="shared" si="274"/>
        <v>1.6697506578877792</v>
      </c>
      <c r="G2445" s="2">
        <f t="shared" si="268"/>
        <v>9.2352626422351463E-4</v>
      </c>
      <c r="H2445" s="8">
        <f t="shared" si="269"/>
        <v>-7.5580036896934792E-3</v>
      </c>
      <c r="I2445" s="7">
        <f t="shared" si="270"/>
        <v>23.391696882238453</v>
      </c>
    </row>
    <row r="2446" spans="1:9" x14ac:dyDescent="0.3">
      <c r="A2446" s="1">
        <v>45128</v>
      </c>
      <c r="B2446" s="2">
        <v>0</v>
      </c>
      <c r="C2446" s="7">
        <f t="shared" si="271"/>
        <v>9.789942687847262E-4</v>
      </c>
      <c r="D2446" s="7">
        <f t="shared" si="272"/>
        <v>9.3190558271524244E-3</v>
      </c>
      <c r="E2446" s="7">
        <f t="shared" si="273"/>
        <v>8.6907049143384041E-3</v>
      </c>
      <c r="F2446" s="7">
        <f t="shared" si="274"/>
        <v>1.672469587582192</v>
      </c>
      <c r="G2446" s="2">
        <f t="shared" si="268"/>
        <v>9.2109108898469978E-4</v>
      </c>
      <c r="H2446" s="8">
        <f t="shared" si="269"/>
        <v>-9.2109108898469978E-4</v>
      </c>
      <c r="I2446" s="7">
        <f t="shared" si="270"/>
        <v>75.083047067429689</v>
      </c>
    </row>
    <row r="2447" spans="1:9" x14ac:dyDescent="0.3">
      <c r="A2447" s="1">
        <v>45131</v>
      </c>
      <c r="B2447" s="2">
        <v>4.4672680005510834E-3</v>
      </c>
      <c r="C2447" s="7">
        <f t="shared" si="271"/>
        <v>9.789942687847262E-4</v>
      </c>
      <c r="D2447" s="7">
        <f t="shared" si="272"/>
        <v>9.3190558271524244E-3</v>
      </c>
      <c r="E2447" s="7">
        <f t="shared" si="273"/>
        <v>8.3461847907846578E-3</v>
      </c>
      <c r="F2447" s="7">
        <f t="shared" si="274"/>
        <v>1.668791729483954</v>
      </c>
      <c r="G2447" s="2">
        <f t="shared" si="268"/>
        <v>9.2321997649379573E-4</v>
      </c>
      <c r="H2447" s="8">
        <f t="shared" si="269"/>
        <v>3.5440480240572876E-3</v>
      </c>
      <c r="I2447" s="7">
        <f t="shared" si="270"/>
        <v>58.089808304479291</v>
      </c>
    </row>
    <row r="2448" spans="1:9" x14ac:dyDescent="0.3">
      <c r="A2448" s="1">
        <v>45132</v>
      </c>
      <c r="B2448" s="2">
        <v>2.7300406565997637E-3</v>
      </c>
      <c r="C2448" s="7">
        <f t="shared" si="271"/>
        <v>9.789942687847262E-4</v>
      </c>
      <c r="D2448" s="7">
        <f t="shared" si="272"/>
        <v>9.3190558271524244E-3</v>
      </c>
      <c r="E2448" s="7">
        <f t="shared" si="273"/>
        <v>8.2002533505271483E-3</v>
      </c>
      <c r="F2448" s="7">
        <f t="shared" si="274"/>
        <v>1.6719139778516356</v>
      </c>
      <c r="G2448" s="2">
        <f t="shared" si="268"/>
        <v>9.2433414790010868E-4</v>
      </c>
      <c r="H2448" s="8">
        <f t="shared" si="269"/>
        <v>1.8057065086996551E-3</v>
      </c>
      <c r="I2448" s="7">
        <f t="shared" si="270"/>
        <v>74.455183333827932</v>
      </c>
    </row>
    <row r="2449" spans="1:9" x14ac:dyDescent="0.3">
      <c r="A2449" s="1">
        <v>45133</v>
      </c>
      <c r="B2449" s="2">
        <v>1.5371745965442329E-4</v>
      </c>
      <c r="C2449" s="7">
        <f t="shared" si="271"/>
        <v>9.789942687847262E-4</v>
      </c>
      <c r="D2449" s="7">
        <f t="shared" si="272"/>
        <v>9.3190558271524244E-3</v>
      </c>
      <c r="E2449" s="7">
        <f t="shared" si="273"/>
        <v>7.9711346250878438E-3</v>
      </c>
      <c r="F2449" s="7">
        <f t="shared" si="274"/>
        <v>1.6692818957216338</v>
      </c>
      <c r="G2449" s="2">
        <f t="shared" si="268"/>
        <v>9.2574754580333524E-4</v>
      </c>
      <c r="H2449" s="8">
        <f t="shared" si="269"/>
        <v>-7.7203008614891194E-4</v>
      </c>
      <c r="I2449" s="7">
        <f t="shared" si="270"/>
        <v>82.001318234245289</v>
      </c>
    </row>
    <row r="2450" spans="1:9" x14ac:dyDescent="0.3">
      <c r="A2450" s="1">
        <v>45134</v>
      </c>
      <c r="B2450" s="2">
        <v>-6.629962459097416E-3</v>
      </c>
      <c r="C2450" s="7">
        <f t="shared" si="271"/>
        <v>9.789942687847262E-4</v>
      </c>
      <c r="D2450" s="7">
        <f t="shared" si="272"/>
        <v>9.3190558271524244E-3</v>
      </c>
      <c r="E2450" s="7">
        <f t="shared" si="273"/>
        <v>7.7514458693870832E-3</v>
      </c>
      <c r="F2450" s="7">
        <f t="shared" si="274"/>
        <v>1.6711986131257215</v>
      </c>
      <c r="G2450" s="2">
        <f t="shared" si="268"/>
        <v>9.2729571199045202E-4</v>
      </c>
      <c r="H2450" s="8">
        <f t="shared" si="269"/>
        <v>-7.5572581710878677E-3</v>
      </c>
      <c r="I2450" s="7">
        <f t="shared" si="270"/>
        <v>21.70818939728095</v>
      </c>
    </row>
    <row r="2451" spans="1:9" x14ac:dyDescent="0.3">
      <c r="A2451" s="1">
        <v>45135</v>
      </c>
      <c r="B2451" s="2">
        <v>9.7903389585882739E-3</v>
      </c>
      <c r="C2451" s="7">
        <f t="shared" si="271"/>
        <v>9.789942687847262E-4</v>
      </c>
      <c r="D2451" s="7">
        <f t="shared" si="272"/>
        <v>9.3190558271524244E-3</v>
      </c>
      <c r="E2451" s="7">
        <f t="shared" si="273"/>
        <v>8.2338195039896832E-3</v>
      </c>
      <c r="F2451" s="7">
        <f t="shared" si="274"/>
        <v>1.6713726796384465</v>
      </c>
      <c r="G2451" s="2">
        <f t="shared" si="268"/>
        <v>9.2408626980445044E-4</v>
      </c>
      <c r="H2451" s="8">
        <f t="shared" si="269"/>
        <v>8.8662526887838232E-3</v>
      </c>
      <c r="I2451" s="7">
        <f t="shared" si="270"/>
        <v>16.276667881965338</v>
      </c>
    </row>
    <row r="2452" spans="1:9" x14ac:dyDescent="0.3">
      <c r="A2452" s="1">
        <v>45138</v>
      </c>
      <c r="B2452" s="2">
        <v>1.9040553697931006E-3</v>
      </c>
      <c r="C2452" s="7">
        <f t="shared" si="271"/>
        <v>9.789942687847262E-4</v>
      </c>
      <c r="D2452" s="7">
        <f t="shared" si="272"/>
        <v>9.3190558271524244E-3</v>
      </c>
      <c r="E2452" s="7">
        <f t="shared" si="273"/>
        <v>8.8827435990384493E-3</v>
      </c>
      <c r="F2452" s="7">
        <f t="shared" si="274"/>
        <v>1.6718592413026794</v>
      </c>
      <c r="G2452" s="2">
        <f t="shared" si="268"/>
        <v>9.1978226621554577E-4</v>
      </c>
      <c r="H2452" s="8">
        <f t="shared" si="269"/>
        <v>9.8427310357755487E-4</v>
      </c>
      <c r="I2452" s="7">
        <f t="shared" si="270"/>
        <v>73.441077811446533</v>
      </c>
    </row>
    <row r="2453" spans="1:9" x14ac:dyDescent="0.3">
      <c r="A2453" s="1">
        <v>45139</v>
      </c>
      <c r="B2453" s="2">
        <v>-2.8615599142960413E-3</v>
      </c>
      <c r="C2453" s="7">
        <f t="shared" si="271"/>
        <v>9.789942687847262E-4</v>
      </c>
      <c r="D2453" s="7">
        <f t="shared" si="272"/>
        <v>9.3190558271524244E-3</v>
      </c>
      <c r="E2453" s="7">
        <f t="shared" si="273"/>
        <v>8.5055306693714947E-3</v>
      </c>
      <c r="F2453" s="7">
        <f t="shared" si="274"/>
        <v>1.669257427470527</v>
      </c>
      <c r="G2453" s="2">
        <f t="shared" si="268"/>
        <v>9.2217667910011688E-4</v>
      </c>
      <c r="H2453" s="8">
        <f t="shared" si="269"/>
        <v>-3.7837365933961579E-3</v>
      </c>
      <c r="I2453" s="7">
        <f t="shared" si="270"/>
        <v>55.028728273207292</v>
      </c>
    </row>
    <row r="2454" spans="1:9" x14ac:dyDescent="0.3">
      <c r="A2454" s="1">
        <v>45140</v>
      </c>
      <c r="B2454" s="2">
        <v>-1.3910834361697044E-2</v>
      </c>
      <c r="C2454" s="7">
        <f t="shared" si="271"/>
        <v>9.789942687847262E-4</v>
      </c>
      <c r="D2454" s="7">
        <f t="shared" si="272"/>
        <v>9.3190558271524244E-3</v>
      </c>
      <c r="E2454" s="7">
        <f t="shared" si="273"/>
        <v>8.3519060673133156E-3</v>
      </c>
      <c r="F2454" s="7">
        <f t="shared" si="274"/>
        <v>1.6716118111631888</v>
      </c>
      <c r="G2454" s="2">
        <f t="shared" si="268"/>
        <v>9.2330961751015584E-4</v>
      </c>
      <c r="H2454" s="8">
        <f t="shared" si="269"/>
        <v>-1.4834143979207201E-2</v>
      </c>
      <c r="I2454" s="7">
        <f t="shared" si="270"/>
        <v>3.2206558440845021</v>
      </c>
    </row>
    <row r="2455" spans="1:9" x14ac:dyDescent="0.3">
      <c r="A2455" s="1">
        <v>45141</v>
      </c>
      <c r="B2455" s="2">
        <v>-2.8658282123278367E-3</v>
      </c>
      <c r="C2455" s="7">
        <f t="shared" si="271"/>
        <v>9.789942687847262E-4</v>
      </c>
      <c r="D2455" s="7">
        <f t="shared" si="272"/>
        <v>9.3190558271524244E-3</v>
      </c>
      <c r="E2455" s="7">
        <f t="shared" si="273"/>
        <v>1.0639247902511126E-2</v>
      </c>
      <c r="F2455" s="7">
        <f t="shared" si="274"/>
        <v>1.6757466332486555</v>
      </c>
      <c r="G2455" s="2">
        <f t="shared" si="268"/>
        <v>9.0829663603668128E-4</v>
      </c>
      <c r="H2455" s="8">
        <f t="shared" si="269"/>
        <v>-3.7741248483645178E-3</v>
      </c>
      <c r="I2455" s="7">
        <f t="shared" si="270"/>
        <v>49.836154191551834</v>
      </c>
    </row>
    <row r="2456" spans="1:9" x14ac:dyDescent="0.3">
      <c r="A2456" s="1">
        <v>45142</v>
      </c>
      <c r="B2456" s="2">
        <v>-4.5228241428588722E-3</v>
      </c>
      <c r="C2456" s="7">
        <f t="shared" si="271"/>
        <v>9.789942687847262E-4</v>
      </c>
      <c r="D2456" s="7">
        <f t="shared" si="272"/>
        <v>9.3190558271524244E-3</v>
      </c>
      <c r="E2456" s="7">
        <f t="shared" si="273"/>
        <v>1.0105832983664829E-2</v>
      </c>
      <c r="F2456" s="7">
        <f t="shared" si="274"/>
        <v>1.6666952340557855</v>
      </c>
      <c r="G2456" s="2">
        <f t="shared" si="268"/>
        <v>9.1134541752721076E-4</v>
      </c>
      <c r="H2456" s="8">
        <f t="shared" si="269"/>
        <v>-5.434169560386083E-3</v>
      </c>
      <c r="I2456" s="7">
        <f t="shared" si="270"/>
        <v>39.980084500285834</v>
      </c>
    </row>
    <row r="2457" spans="1:9" x14ac:dyDescent="0.3">
      <c r="A2457" s="1">
        <v>45145</v>
      </c>
      <c r="B2457" s="2">
        <v>8.7285432966477394E-3</v>
      </c>
      <c r="C2457" s="7">
        <f t="shared" si="271"/>
        <v>9.789942687847262E-4</v>
      </c>
      <c r="D2457" s="7">
        <f t="shared" si="272"/>
        <v>9.3190558271524244E-3</v>
      </c>
      <c r="E2457" s="7">
        <f t="shared" si="273"/>
        <v>9.846487379189181E-3</v>
      </c>
      <c r="F2457" s="7">
        <f t="shared" si="274"/>
        <v>1.6739898540436298</v>
      </c>
      <c r="G2457" s="2">
        <f t="shared" si="268"/>
        <v>9.1347135513874037E-4</v>
      </c>
      <c r="H2457" s="8">
        <f t="shared" si="269"/>
        <v>7.8150719415089991E-3</v>
      </c>
      <c r="I2457" s="7">
        <f t="shared" si="270"/>
        <v>25.359140635553302</v>
      </c>
    </row>
    <row r="2458" spans="1:9" x14ac:dyDescent="0.3">
      <c r="A2458" s="1">
        <v>45146</v>
      </c>
      <c r="B2458" s="2">
        <v>-4.3486594644538412E-3</v>
      </c>
      <c r="C2458" s="7">
        <f t="shared" si="271"/>
        <v>9.789942687847262E-4</v>
      </c>
      <c r="D2458" s="7">
        <f t="shared" si="272"/>
        <v>9.3190558271524244E-3</v>
      </c>
      <c r="E2458" s="7">
        <f t="shared" si="273"/>
        <v>1.0003287797803365E-2</v>
      </c>
      <c r="F2458" s="7">
        <f t="shared" si="274"/>
        <v>1.669372781213647</v>
      </c>
      <c r="G2458" s="2">
        <f t="shared" si="268"/>
        <v>9.1217782237203008E-4</v>
      </c>
      <c r="H2458" s="8">
        <f t="shared" si="269"/>
        <v>-5.2608372868258712E-3</v>
      </c>
      <c r="I2458" s="7">
        <f t="shared" si="270"/>
        <v>41.211771175860015</v>
      </c>
    </row>
    <row r="2459" spans="1:9" x14ac:dyDescent="0.3">
      <c r="A2459" s="1">
        <v>45147</v>
      </c>
      <c r="B2459" s="2">
        <v>-6.6852028621748882E-3</v>
      </c>
      <c r="C2459" s="7">
        <f t="shared" si="271"/>
        <v>9.789942687847262E-4</v>
      </c>
      <c r="D2459" s="7">
        <f t="shared" si="272"/>
        <v>9.3190558271524244E-3</v>
      </c>
      <c r="E2459" s="7">
        <f t="shared" si="273"/>
        <v>9.7404050828464109E-3</v>
      </c>
      <c r="F2459" s="7">
        <f t="shared" si="274"/>
        <v>1.6719087367287955</v>
      </c>
      <c r="G2459" s="2">
        <f t="shared" si="268"/>
        <v>9.1406773997570632E-4</v>
      </c>
      <c r="H2459" s="8">
        <f t="shared" si="269"/>
        <v>-7.599270602150595E-3</v>
      </c>
      <c r="I2459" s="7">
        <f t="shared" si="270"/>
        <v>26.244777284032782</v>
      </c>
    </row>
    <row r="2460" spans="1:9" x14ac:dyDescent="0.3">
      <c r="A2460" s="1">
        <v>45148</v>
      </c>
      <c r="B2460" s="2">
        <v>3.589126962713074E-4</v>
      </c>
      <c r="C2460" s="7">
        <f t="shared" si="271"/>
        <v>9.789942687847262E-4</v>
      </c>
      <c r="D2460" s="7">
        <f t="shared" si="272"/>
        <v>9.3190558271524244E-3</v>
      </c>
      <c r="E2460" s="7">
        <f t="shared" si="273"/>
        <v>9.8770194940269364E-3</v>
      </c>
      <c r="F2460" s="7">
        <f t="shared" si="274"/>
        <v>1.6708531960076043</v>
      </c>
      <c r="G2460" s="2">
        <f t="shared" si="268"/>
        <v>9.1310062322022133E-4</v>
      </c>
      <c r="H2460" s="8">
        <f t="shared" si="269"/>
        <v>-5.5418792694891393E-4</v>
      </c>
      <c r="I2460" s="7">
        <f t="shared" si="270"/>
        <v>67.048254706512338</v>
      </c>
    </row>
    <row r="2461" spans="1:9" x14ac:dyDescent="0.3">
      <c r="A2461" s="1">
        <v>45149</v>
      </c>
      <c r="B2461" s="2">
        <v>-5.8309504932041456E-4</v>
      </c>
      <c r="C2461" s="7">
        <f t="shared" si="271"/>
        <v>9.789942687847262E-4</v>
      </c>
      <c r="D2461" s="7">
        <f t="shared" si="272"/>
        <v>9.3190558271524244E-3</v>
      </c>
      <c r="E2461" s="7">
        <f t="shared" si="273"/>
        <v>9.3154651845511766E-3</v>
      </c>
      <c r="F2461" s="7">
        <f t="shared" si="274"/>
        <v>1.6700003058378499</v>
      </c>
      <c r="G2461" s="2">
        <f t="shared" si="268"/>
        <v>9.1680386371646185E-4</v>
      </c>
      <c r="H2461" s="8">
        <f t="shared" si="269"/>
        <v>-1.4998989130368765E-3</v>
      </c>
      <c r="I2461" s="7">
        <f t="shared" si="270"/>
        <v>68.02018976813018</v>
      </c>
    </row>
    <row r="2462" spans="1:9" x14ac:dyDescent="0.3">
      <c r="A2462" s="1">
        <v>45152</v>
      </c>
      <c r="B2462" s="2">
        <v>5.5200309972296413E-3</v>
      </c>
      <c r="C2462" s="7">
        <f t="shared" si="271"/>
        <v>9.789942687847262E-4</v>
      </c>
      <c r="D2462" s="7">
        <f t="shared" si="272"/>
        <v>9.3190558271524244E-3</v>
      </c>
      <c r="E2462" s="7">
        <f t="shared" si="273"/>
        <v>8.8764305017285956E-3</v>
      </c>
      <c r="F2462" s="7">
        <f t="shared" si="274"/>
        <v>1.6707021045963548</v>
      </c>
      <c r="G2462" s="2">
        <f t="shared" si="268"/>
        <v>9.1976868839976455E-4</v>
      </c>
      <c r="H2462" s="8">
        <f t="shared" si="269"/>
        <v>4.6002623088298765E-3</v>
      </c>
      <c r="I2462" s="7">
        <f t="shared" si="270"/>
        <v>47.347658019884051</v>
      </c>
    </row>
    <row r="2463" spans="1:9" x14ac:dyDescent="0.3">
      <c r="A2463" s="1">
        <v>45153</v>
      </c>
      <c r="B2463" s="2">
        <v>-1.1648876404091846E-2</v>
      </c>
      <c r="C2463" s="7">
        <f t="shared" si="271"/>
        <v>9.789942687847262E-4</v>
      </c>
      <c r="D2463" s="7">
        <f t="shared" si="272"/>
        <v>9.3190558271524244E-3</v>
      </c>
      <c r="E2463" s="7">
        <f t="shared" si="273"/>
        <v>8.7372501462347676E-3</v>
      </c>
      <c r="F2463" s="7">
        <f t="shared" si="274"/>
        <v>1.6707146247295834</v>
      </c>
      <c r="G2463" s="2">
        <f t="shared" si="268"/>
        <v>9.2069792504401789E-4</v>
      </c>
      <c r="H2463" s="8">
        <f t="shared" si="269"/>
        <v>-1.2569574329135864E-2</v>
      </c>
      <c r="I2463" s="7">
        <f t="shared" si="270"/>
        <v>6.6699163561959294</v>
      </c>
    </row>
    <row r="2464" spans="1:9" x14ac:dyDescent="0.3">
      <c r="A2464" s="1">
        <v>45154</v>
      </c>
      <c r="B2464" s="2">
        <v>-7.3381866541395446E-3</v>
      </c>
      <c r="C2464" s="7">
        <f t="shared" si="271"/>
        <v>9.789942687847262E-4</v>
      </c>
      <c r="D2464" s="7">
        <f t="shared" si="272"/>
        <v>9.3190558271524244E-3</v>
      </c>
      <c r="E2464" s="7">
        <f t="shared" si="273"/>
        <v>1.0228097058896074E-2</v>
      </c>
      <c r="F2464" s="7">
        <f t="shared" si="274"/>
        <v>1.6746410437889674</v>
      </c>
      <c r="G2464" s="2">
        <f t="shared" si="268"/>
        <v>9.1096785936240876E-4</v>
      </c>
      <c r="H2464" s="8">
        <f t="shared" si="269"/>
        <v>-8.2491545135019526E-3</v>
      </c>
      <c r="I2464" s="7">
        <f t="shared" si="270"/>
        <v>23.64431794595885</v>
      </c>
    </row>
    <row r="2465" spans="1:9" x14ac:dyDescent="0.3">
      <c r="A2465" s="1">
        <v>45155</v>
      </c>
      <c r="B2465" s="2">
        <v>-7.6198731244169204E-3</v>
      </c>
      <c r="C2465" s="7">
        <f t="shared" si="271"/>
        <v>9.789942687847262E-4</v>
      </c>
      <c r="D2465" s="7">
        <f t="shared" si="272"/>
        <v>9.3190558271524244E-3</v>
      </c>
      <c r="E2465" s="7">
        <f t="shared" si="273"/>
        <v>1.0398934948876302E-2</v>
      </c>
      <c r="F2465" s="7">
        <f t="shared" si="274"/>
        <v>1.6690801947349878</v>
      </c>
      <c r="G2465" s="2">
        <f t="shared" si="268"/>
        <v>9.0951857092821768E-4</v>
      </c>
      <c r="H2465" s="8">
        <f t="shared" si="269"/>
        <v>-8.5293916953451381E-3</v>
      </c>
      <c r="I2465" s="7">
        <f t="shared" si="270"/>
        <v>22.638002174132922</v>
      </c>
    </row>
    <row r="2466" spans="1:9" x14ac:dyDescent="0.3">
      <c r="A2466" s="1">
        <v>45156</v>
      </c>
      <c r="B2466" s="2">
        <v>4.8132463675587545E-4</v>
      </c>
      <c r="C2466" s="7">
        <f t="shared" si="271"/>
        <v>9.789942687847262E-4</v>
      </c>
      <c r="D2466" s="7">
        <f t="shared" si="272"/>
        <v>9.3190558271524244E-3</v>
      </c>
      <c r="E2466" s="7">
        <f t="shared" si="273"/>
        <v>1.0594596347020367E-2</v>
      </c>
      <c r="F2466" s="7">
        <f t="shared" si="274"/>
        <v>1.6734268573837172</v>
      </c>
      <c r="G2466" s="2">
        <f t="shared" si="268"/>
        <v>9.0846091653806868E-4</v>
      </c>
      <c r="H2466" s="8">
        <f t="shared" si="269"/>
        <v>-4.2713627978219323E-4</v>
      </c>
      <c r="I2466" s="7">
        <f t="shared" si="270"/>
        <v>62.793131202987709</v>
      </c>
    </row>
    <row r="2467" spans="1:9" x14ac:dyDescent="0.3">
      <c r="A2467" s="1">
        <v>45159</v>
      </c>
      <c r="B2467" s="2">
        <v>6.5062987985429199E-3</v>
      </c>
      <c r="C2467" s="7">
        <f t="shared" si="271"/>
        <v>9.789942687847262E-4</v>
      </c>
      <c r="D2467" s="7">
        <f t="shared" si="272"/>
        <v>9.3190558271524244E-3</v>
      </c>
      <c r="E2467" s="7">
        <f t="shared" si="273"/>
        <v>9.9041410622574006E-3</v>
      </c>
      <c r="F2467" s="7">
        <f t="shared" si="274"/>
        <v>1.6680476016714068</v>
      </c>
      <c r="G2467" s="2">
        <f t="shared" si="268"/>
        <v>9.1276862707388175E-4</v>
      </c>
      <c r="H2467" s="8">
        <f t="shared" si="269"/>
        <v>5.593530171469038E-3</v>
      </c>
      <c r="I2467" s="7">
        <f t="shared" si="270"/>
        <v>39.215627660076535</v>
      </c>
    </row>
    <row r="2468" spans="1:9" x14ac:dyDescent="0.3">
      <c r="A2468" s="1">
        <v>45160</v>
      </c>
      <c r="B2468" s="2">
        <v>-2.7086192838430279E-3</v>
      </c>
      <c r="C2468" s="7">
        <f t="shared" si="271"/>
        <v>9.789942687847262E-4</v>
      </c>
      <c r="D2468" s="7">
        <f t="shared" si="272"/>
        <v>9.3190558271524244E-3</v>
      </c>
      <c r="E2468" s="7">
        <f t="shared" si="273"/>
        <v>9.7012325664478892E-3</v>
      </c>
      <c r="F2468" s="7">
        <f t="shared" si="274"/>
        <v>1.6730162120923366</v>
      </c>
      <c r="G2468" s="2">
        <f t="shared" si="268"/>
        <v>9.143869551486004E-4</v>
      </c>
      <c r="H2468" s="8">
        <f t="shared" si="269"/>
        <v>-3.6230062389916284E-3</v>
      </c>
      <c r="I2468" s="7">
        <f t="shared" si="270"/>
        <v>53.319442855531804</v>
      </c>
    </row>
    <row r="2469" spans="1:9" x14ac:dyDescent="0.3">
      <c r="A2469" s="1">
        <v>45161</v>
      </c>
      <c r="B2469" s="2">
        <v>1.1137754166119285E-2</v>
      </c>
      <c r="C2469" s="7">
        <f t="shared" si="271"/>
        <v>9.789942687847262E-4</v>
      </c>
      <c r="D2469" s="7">
        <f t="shared" si="272"/>
        <v>9.3190558271524244E-3</v>
      </c>
      <c r="E2469" s="7">
        <f t="shared" si="273"/>
        <v>9.3212901804995089E-3</v>
      </c>
      <c r="F2469" s="7">
        <f t="shared" si="274"/>
        <v>1.6687309169436384</v>
      </c>
      <c r="G2469" s="2">
        <f t="shared" si="268"/>
        <v>9.1670064291058079E-4</v>
      </c>
      <c r="H2469" s="8">
        <f t="shared" si="269"/>
        <v>1.0221053523208705E-2</v>
      </c>
      <c r="I2469" s="7">
        <f t="shared" si="270"/>
        <v>13.776786907686374</v>
      </c>
    </row>
    <row r="2470" spans="1:9" x14ac:dyDescent="0.3">
      <c r="A2470" s="1">
        <v>45162</v>
      </c>
      <c r="B2470" s="2">
        <v>-1.3859083288709551E-2</v>
      </c>
      <c r="C2470" s="7">
        <f t="shared" si="271"/>
        <v>9.789942687847262E-4</v>
      </c>
      <c r="D2470" s="7">
        <f t="shared" si="272"/>
        <v>9.3190558271524244E-3</v>
      </c>
      <c r="E2470" s="7">
        <f t="shared" si="273"/>
        <v>1.0080468088089925E-2</v>
      </c>
      <c r="F2470" s="7">
        <f t="shared" si="274"/>
        <v>1.6746037706164238</v>
      </c>
      <c r="G2470" s="2">
        <f t="shared" si="268"/>
        <v>9.1194770564185818E-4</v>
      </c>
      <c r="H2470" s="8">
        <f t="shared" si="269"/>
        <v>-1.4771030994351409E-2</v>
      </c>
      <c r="I2470" s="7">
        <f t="shared" si="270"/>
        <v>5.4000174819571027</v>
      </c>
    </row>
    <row r="2471" spans="1:9" x14ac:dyDescent="0.3">
      <c r="A2471" s="1">
        <v>45163</v>
      </c>
      <c r="B2471" s="2">
        <v>7.049781078342976E-3</v>
      </c>
      <c r="C2471" s="7">
        <f t="shared" si="271"/>
        <v>9.789942687847262E-4</v>
      </c>
      <c r="D2471" s="7">
        <f t="shared" si="272"/>
        <v>9.3190558271524244E-3</v>
      </c>
      <c r="E2471" s="7">
        <f t="shared" si="273"/>
        <v>1.2038904623713922E-2</v>
      </c>
      <c r="F2471" s="7">
        <f t="shared" si="274"/>
        <v>1.6734269789360121</v>
      </c>
      <c r="G2471" s="2">
        <f t="shared" si="268"/>
        <v>8.9884546566189707E-4</v>
      </c>
      <c r="H2471" s="8">
        <f t="shared" si="269"/>
        <v>6.1509356126810792E-3</v>
      </c>
      <c r="I2471" s="7">
        <f t="shared" si="270"/>
        <v>35.349008394659684</v>
      </c>
    </row>
    <row r="2472" spans="1:9" x14ac:dyDescent="0.3">
      <c r="A2472" s="1">
        <v>45166</v>
      </c>
      <c r="B2472" s="2">
        <v>6.3413841962125517E-3</v>
      </c>
      <c r="C2472" s="7">
        <f t="shared" si="271"/>
        <v>9.789942687847262E-4</v>
      </c>
      <c r="D2472" s="7">
        <f t="shared" si="272"/>
        <v>9.3190558271524244E-3</v>
      </c>
      <c r="E2472" s="7">
        <f t="shared" si="273"/>
        <v>1.1533674908081723E-2</v>
      </c>
      <c r="F2472" s="7">
        <f t="shared" si="274"/>
        <v>1.6691305388595319</v>
      </c>
      <c r="G2472" s="2">
        <f t="shared" si="268"/>
        <v>9.0194048659558398E-4</v>
      </c>
      <c r="H2472" s="8">
        <f t="shared" si="269"/>
        <v>5.439443709616968E-3</v>
      </c>
      <c r="I2472" s="7">
        <f t="shared" si="270"/>
        <v>39.226129854231651</v>
      </c>
    </row>
    <row r="2473" spans="1:9" x14ac:dyDescent="0.3">
      <c r="A2473" s="1">
        <v>45167</v>
      </c>
      <c r="B2473" s="2">
        <v>1.4454780170888526E-2</v>
      </c>
      <c r="C2473" s="7">
        <f t="shared" si="271"/>
        <v>9.789942687847262E-4</v>
      </c>
      <c r="D2473" s="7">
        <f t="shared" si="272"/>
        <v>9.3190558271524244E-3</v>
      </c>
      <c r="E2473" s="7">
        <f t="shared" si="273"/>
        <v>1.1021424172335226E-2</v>
      </c>
      <c r="F2473" s="7">
        <f t="shared" si="274"/>
        <v>1.6721471677754622</v>
      </c>
      <c r="G2473" s="2">
        <f t="shared" si="268"/>
        <v>9.0554308494545158E-4</v>
      </c>
      <c r="H2473" s="8">
        <f t="shared" si="269"/>
        <v>1.3549237085943074E-2</v>
      </c>
      <c r="I2473" s="7">
        <f t="shared" si="270"/>
        <v>8.5459875215458894</v>
      </c>
    </row>
    <row r="2474" spans="1:9" x14ac:dyDescent="0.3">
      <c r="A2474" s="1">
        <v>45168</v>
      </c>
      <c r="B2474" s="2">
        <v>4.1188187606737703E-3</v>
      </c>
      <c r="C2474" s="7">
        <f t="shared" si="271"/>
        <v>9.789942687847262E-4</v>
      </c>
      <c r="D2474" s="7">
        <f t="shared" si="272"/>
        <v>9.3190558271524244E-3</v>
      </c>
      <c r="E2474" s="7">
        <f t="shared" si="273"/>
        <v>1.2406806466102061E-2</v>
      </c>
      <c r="F2474" s="7">
        <f t="shared" si="274"/>
        <v>1.6742921480060595</v>
      </c>
      <c r="G2474" s="2">
        <f t="shared" si="268"/>
        <v>8.9645407558160823E-4</v>
      </c>
      <c r="H2474" s="8">
        <f t="shared" si="269"/>
        <v>3.222364685092162E-3</v>
      </c>
      <c r="I2474" s="7">
        <f t="shared" si="270"/>
        <v>47.61066920856144</v>
      </c>
    </row>
    <row r="2475" spans="1:9" x14ac:dyDescent="0.3">
      <c r="A2475" s="1">
        <v>45169</v>
      </c>
      <c r="B2475" s="2">
        <v>-1.4633929457162909E-3</v>
      </c>
      <c r="C2475" s="7">
        <f t="shared" si="271"/>
        <v>9.789942687847262E-4</v>
      </c>
      <c r="D2475" s="7">
        <f t="shared" si="272"/>
        <v>9.3190558271524244E-3</v>
      </c>
      <c r="E2475" s="7">
        <f t="shared" si="273"/>
        <v>1.1514191535218191E-2</v>
      </c>
      <c r="F2475" s="7">
        <f t="shared" si="274"/>
        <v>1.6676857211381759</v>
      </c>
      <c r="G2475" s="2">
        <f t="shared" si="268"/>
        <v>9.0198005039404303E-4</v>
      </c>
      <c r="H2475" s="8">
        <f t="shared" si="269"/>
        <v>-2.3653729961103341E-3</v>
      </c>
      <c r="I2475" s="7">
        <f t="shared" si="270"/>
        <v>53.316382398622466</v>
      </c>
    </row>
    <row r="2476" spans="1:9" x14ac:dyDescent="0.3">
      <c r="A2476" s="1">
        <v>45170</v>
      </c>
      <c r="B2476" s="2">
        <v>1.8651903770858791E-3</v>
      </c>
      <c r="C2476" s="7">
        <f t="shared" si="271"/>
        <v>9.789942687847262E-4</v>
      </c>
      <c r="D2476" s="7">
        <f t="shared" si="272"/>
        <v>9.3190558271524244E-3</v>
      </c>
      <c r="E2476" s="7">
        <f t="shared" si="273"/>
        <v>1.0723920435296429E-2</v>
      </c>
      <c r="F2476" s="7">
        <f t="shared" si="274"/>
        <v>1.6725512409500614</v>
      </c>
      <c r="G2476" s="2">
        <f t="shared" si="268"/>
        <v>9.0754920792079398E-4</v>
      </c>
      <c r="H2476" s="8">
        <f t="shared" si="269"/>
        <v>9.5764116916508511E-4</v>
      </c>
      <c r="I2476" s="7">
        <f t="shared" si="270"/>
        <v>61.339695170140729</v>
      </c>
    </row>
    <row r="2477" spans="1:9" x14ac:dyDescent="0.3">
      <c r="A2477" s="1">
        <v>45174</v>
      </c>
      <c r="B2477" s="2">
        <v>-4.3219023616766217E-3</v>
      </c>
      <c r="C2477" s="7">
        <f t="shared" si="271"/>
        <v>9.789942687847262E-4</v>
      </c>
      <c r="D2477" s="7">
        <f t="shared" si="272"/>
        <v>9.3190558271524244E-3</v>
      </c>
      <c r="E2477" s="7">
        <f t="shared" si="273"/>
        <v>1.0019116494060081E-2</v>
      </c>
      <c r="F2477" s="7">
        <f t="shared" si="274"/>
        <v>1.6687318659178418</v>
      </c>
      <c r="G2477" s="2">
        <f t="shared" si="268"/>
        <v>9.1203716306284478E-4</v>
      </c>
      <c r="H2477" s="8">
        <f t="shared" si="269"/>
        <v>-5.2339395247394662E-3</v>
      </c>
      <c r="I2477" s="7">
        <f t="shared" si="270"/>
        <v>41.381501244777006</v>
      </c>
    </row>
    <row r="2478" spans="1:9" x14ac:dyDescent="0.3">
      <c r="A2478" s="1">
        <v>45175</v>
      </c>
      <c r="B2478" s="2">
        <v>-6.7224983550610018E-3</v>
      </c>
      <c r="C2478" s="7">
        <f t="shared" si="271"/>
        <v>9.789942687847262E-4</v>
      </c>
      <c r="D2478" s="7">
        <f t="shared" si="272"/>
        <v>9.3190558271524244E-3</v>
      </c>
      <c r="E2478" s="7">
        <f t="shared" si="273"/>
        <v>9.7501109003788628E-3</v>
      </c>
      <c r="F2478" s="7">
        <f t="shared" si="274"/>
        <v>1.6723860029980036</v>
      </c>
      <c r="G2478" s="2">
        <f t="shared" si="268"/>
        <v>9.1402822343190709E-4</v>
      </c>
      <c r="H2478" s="8">
        <f t="shared" si="269"/>
        <v>-7.6365265784929092E-3</v>
      </c>
      <c r="I2478" s="7">
        <f t="shared" si="270"/>
        <v>26.051291954717989</v>
      </c>
    </row>
    <row r="2479" spans="1:9" x14ac:dyDescent="0.3">
      <c r="A2479" s="1">
        <v>45176</v>
      </c>
      <c r="B2479" s="2">
        <v>-3.0702085711833416E-3</v>
      </c>
      <c r="C2479" s="7">
        <f t="shared" si="271"/>
        <v>9.789942687847262E-4</v>
      </c>
      <c r="D2479" s="7">
        <f t="shared" si="272"/>
        <v>9.3190558271524244E-3</v>
      </c>
      <c r="E2479" s="7">
        <f t="shared" si="273"/>
        <v>9.8916609708601458E-3</v>
      </c>
      <c r="F2479" s="7">
        <f t="shared" si="274"/>
        <v>1.6705080741178477</v>
      </c>
      <c r="G2479" s="2">
        <f t="shared" si="268"/>
        <v>9.1298442495036498E-4</v>
      </c>
      <c r="H2479" s="8">
        <f t="shared" si="269"/>
        <v>-3.9831929961337068E-3</v>
      </c>
      <c r="I2479" s="7">
        <f t="shared" si="270"/>
        <v>50.256793431636012</v>
      </c>
    </row>
    <row r="2480" spans="1:9" x14ac:dyDescent="0.3">
      <c r="A2480" s="1">
        <v>45177</v>
      </c>
      <c r="B2480" s="2">
        <v>1.5060986185009284E-3</v>
      </c>
      <c r="C2480" s="7">
        <f t="shared" si="271"/>
        <v>9.789942687847262E-4</v>
      </c>
      <c r="D2480" s="7">
        <f t="shared" si="272"/>
        <v>9.3190558271524244E-3</v>
      </c>
      <c r="E2480" s="7">
        <f t="shared" si="273"/>
        <v>9.5100409837759557E-3</v>
      </c>
      <c r="F2480" s="7">
        <f t="shared" si="274"/>
        <v>1.6707092165579334</v>
      </c>
      <c r="G2480" s="2">
        <f t="shared" si="268"/>
        <v>9.1554146080940948E-4</v>
      </c>
      <c r="H2480" s="8">
        <f t="shared" si="269"/>
        <v>5.9055715769151893E-4</v>
      </c>
      <c r="I2480" s="7">
        <f t="shared" si="270"/>
        <v>69.615976898939252</v>
      </c>
    </row>
    <row r="2481" spans="1:9" x14ac:dyDescent="0.3">
      <c r="A2481" s="1">
        <v>45180</v>
      </c>
      <c r="B2481" s="2">
        <v>6.5766699573228671E-3</v>
      </c>
      <c r="C2481" s="7">
        <f t="shared" si="271"/>
        <v>9.789942687847262E-4</v>
      </c>
      <c r="D2481" s="7">
        <f t="shared" si="272"/>
        <v>9.3190558271524244E-3</v>
      </c>
      <c r="E2481" s="7">
        <f t="shared" si="273"/>
        <v>9.0141487601312822E-3</v>
      </c>
      <c r="F2481" s="7">
        <f t="shared" si="274"/>
        <v>1.6701105437464188</v>
      </c>
      <c r="G2481" s="2">
        <f t="shared" si="268"/>
        <v>9.1882086014370451E-4</v>
      </c>
      <c r="H2481" s="8">
        <f t="shared" si="269"/>
        <v>5.6578490971791627E-3</v>
      </c>
      <c r="I2481" s="7">
        <f t="shared" si="270"/>
        <v>38.495469553792674</v>
      </c>
    </row>
    <row r="2482" spans="1:9" x14ac:dyDescent="0.3">
      <c r="A2482" s="1">
        <v>45181</v>
      </c>
      <c r="B2482" s="2">
        <v>-5.4856343776863437E-3</v>
      </c>
      <c r="C2482" s="7">
        <f t="shared" si="271"/>
        <v>9.789942687847262E-4</v>
      </c>
      <c r="D2482" s="7">
        <f t="shared" si="272"/>
        <v>9.3190558271524244E-3</v>
      </c>
      <c r="E2482" s="7">
        <f t="shared" si="273"/>
        <v>8.9777888426054078E-3</v>
      </c>
      <c r="F2482" s="7">
        <f t="shared" si="274"/>
        <v>1.6714746948775911</v>
      </c>
      <c r="G2482" s="2">
        <f t="shared" si="268"/>
        <v>9.1913000232015816E-4</v>
      </c>
      <c r="H2482" s="8">
        <f t="shared" si="269"/>
        <v>-6.4047643800065023E-3</v>
      </c>
      <c r="I2482" s="7">
        <f t="shared" si="270"/>
        <v>32.590635271439218</v>
      </c>
    </row>
    <row r="2483" spans="1:9" x14ac:dyDescent="0.3">
      <c r="A2483" s="1">
        <v>45182</v>
      </c>
      <c r="B2483" s="2">
        <v>1.1659831798338516E-3</v>
      </c>
      <c r="C2483" s="7">
        <f t="shared" si="271"/>
        <v>9.789942687847262E-4</v>
      </c>
      <c r="D2483" s="7">
        <f t="shared" si="272"/>
        <v>9.3190558271524244E-3</v>
      </c>
      <c r="E2483" s="7">
        <f t="shared" si="273"/>
        <v>9.0535885985675857E-3</v>
      </c>
      <c r="F2483" s="7">
        <f t="shared" si="274"/>
        <v>1.6707007398270788</v>
      </c>
      <c r="G2483" s="2">
        <f t="shared" si="268"/>
        <v>9.1858658191565975E-4</v>
      </c>
      <c r="H2483" s="8">
        <f t="shared" si="269"/>
        <v>2.4739659791819183E-4</v>
      </c>
      <c r="I2483" s="7">
        <f t="shared" si="270"/>
        <v>73.532334362945321</v>
      </c>
    </row>
    <row r="2484" spans="1:9" x14ac:dyDescent="0.3">
      <c r="A2484" s="1">
        <v>45183</v>
      </c>
      <c r="B2484" s="2">
        <v>8.6224013135129951E-3</v>
      </c>
      <c r="C2484" s="7">
        <f t="shared" si="271"/>
        <v>9.789942687847262E-4</v>
      </c>
      <c r="D2484" s="7">
        <f t="shared" si="272"/>
        <v>9.3190558271524244E-3</v>
      </c>
      <c r="E2484" s="7">
        <f t="shared" si="273"/>
        <v>8.6353865865417545E-3</v>
      </c>
      <c r="F2484" s="7">
        <f t="shared" si="274"/>
        <v>1.6701086921361066</v>
      </c>
      <c r="G2484" s="2">
        <f t="shared" si="268"/>
        <v>9.2134917746125112E-4</v>
      </c>
      <c r="H2484" s="8">
        <f t="shared" si="269"/>
        <v>7.7010521360517444E-3</v>
      </c>
      <c r="I2484" s="7">
        <f t="shared" si="270"/>
        <v>23.488404521773624</v>
      </c>
    </row>
    <row r="2485" spans="1:9" x14ac:dyDescent="0.3">
      <c r="A2485" s="1">
        <v>45184</v>
      </c>
      <c r="B2485" s="2">
        <v>-1.204832891082519E-2</v>
      </c>
      <c r="C2485" s="7">
        <f t="shared" si="271"/>
        <v>9.789942687847262E-4</v>
      </c>
      <c r="D2485" s="7">
        <f t="shared" si="272"/>
        <v>9.3190558271524244E-3</v>
      </c>
      <c r="E2485" s="7">
        <f t="shared" si="273"/>
        <v>8.986517157353071E-3</v>
      </c>
      <c r="F2485" s="7">
        <f t="shared" si="274"/>
        <v>1.6722612232953091</v>
      </c>
      <c r="G2485" s="2">
        <f t="shared" si="268"/>
        <v>9.19110065603977E-4</v>
      </c>
      <c r="H2485" s="8">
        <f t="shared" si="269"/>
        <v>-1.2967438976429168E-2</v>
      </c>
      <c r="I2485" s="7">
        <f t="shared" si="270"/>
        <v>6.4034618388259021</v>
      </c>
    </row>
    <row r="2486" spans="1:9" x14ac:dyDescent="0.3">
      <c r="A2486" s="1">
        <v>45187</v>
      </c>
      <c r="B2486" s="2">
        <v>5.864402258433099E-4</v>
      </c>
      <c r="C2486" s="7">
        <f t="shared" si="271"/>
        <v>9.789942687847262E-4</v>
      </c>
      <c r="D2486" s="7">
        <f t="shared" si="272"/>
        <v>9.3190558271524244E-3</v>
      </c>
      <c r="E2486" s="7">
        <f t="shared" si="273"/>
        <v>1.0552295700582762E-2</v>
      </c>
      <c r="F2486" s="7">
        <f t="shared" si="274"/>
        <v>1.6737620096218488</v>
      </c>
      <c r="G2486" s="2">
        <f t="shared" si="268"/>
        <v>9.0876162132123828E-4</v>
      </c>
      <c r="H2486" s="8">
        <f t="shared" si="269"/>
        <v>-3.2232139547792838E-4</v>
      </c>
      <c r="I2486" s="7">
        <f t="shared" si="270"/>
        <v>63.146330234788493</v>
      </c>
    </row>
    <row r="2487" spans="1:9" x14ac:dyDescent="0.3">
      <c r="A2487" s="1">
        <v>45188</v>
      </c>
      <c r="B2487" s="2">
        <v>-2.0738317733940415E-3</v>
      </c>
      <c r="C2487" s="7">
        <f t="shared" si="271"/>
        <v>9.789942687847262E-4</v>
      </c>
      <c r="D2487" s="7">
        <f t="shared" si="272"/>
        <v>9.3190558271524244E-3</v>
      </c>
      <c r="E2487" s="7">
        <f t="shared" si="273"/>
        <v>9.8684312111942743E-3</v>
      </c>
      <c r="F2487" s="7">
        <f t="shared" si="274"/>
        <v>1.6677915203549474</v>
      </c>
      <c r="G2487" s="2">
        <f t="shared" si="268"/>
        <v>9.1299363229296437E-4</v>
      </c>
      <c r="H2487" s="8">
        <f t="shared" si="269"/>
        <v>-2.9868254056870059E-3</v>
      </c>
      <c r="I2487" s="7">
        <f t="shared" si="270"/>
        <v>56.878503805399085</v>
      </c>
    </row>
    <row r="2488" spans="1:9" x14ac:dyDescent="0.3">
      <c r="A2488" s="1">
        <v>45189</v>
      </c>
      <c r="B2488" s="2">
        <v>-9.1933231296783546E-3</v>
      </c>
      <c r="C2488" s="7">
        <f t="shared" si="271"/>
        <v>9.789942687847262E-4</v>
      </c>
      <c r="D2488" s="7">
        <f t="shared" si="272"/>
        <v>9.3190558271524244E-3</v>
      </c>
      <c r="E2488" s="7">
        <f t="shared" si="273"/>
        <v>9.4094615448881841E-3</v>
      </c>
      <c r="F2488" s="7">
        <f t="shared" si="274"/>
        <v>1.6725667904775545</v>
      </c>
      <c r="G2488" s="2">
        <f t="shared" si="268"/>
        <v>9.1630720645672118E-4</v>
      </c>
      <c r="H2488" s="8">
        <f t="shared" si="269"/>
        <v>-1.0109630336135076E-2</v>
      </c>
      <c r="I2488" s="7">
        <f t="shared" si="270"/>
        <v>14.288513461892137</v>
      </c>
    </row>
    <row r="2489" spans="1:9" x14ac:dyDescent="0.3">
      <c r="A2489" s="1">
        <v>45190</v>
      </c>
      <c r="B2489" s="2">
        <v>-1.6528359821435856E-2</v>
      </c>
      <c r="C2489" s="7">
        <f t="shared" si="271"/>
        <v>9.789942687847262E-4</v>
      </c>
      <c r="D2489" s="7">
        <f t="shared" si="272"/>
        <v>9.3190558271524244E-3</v>
      </c>
      <c r="E2489" s="7">
        <f t="shared" si="273"/>
        <v>1.0126404041177327E-2</v>
      </c>
      <c r="F2489" s="7">
        <f t="shared" si="274"/>
        <v>1.6716335777270699</v>
      </c>
      <c r="G2489" s="2">
        <f t="shared" si="268"/>
        <v>9.1147970348039826E-4</v>
      </c>
      <c r="H2489" s="8">
        <f t="shared" si="269"/>
        <v>-1.7439839524916255E-2</v>
      </c>
      <c r="I2489" s="7">
        <f t="shared" si="270"/>
        <v>3.0003816930729683</v>
      </c>
    </row>
    <row r="2490" spans="1:9" x14ac:dyDescent="0.3">
      <c r="A2490" s="1">
        <v>45191</v>
      </c>
      <c r="B2490" s="2">
        <v>-2.2485499577453716E-3</v>
      </c>
      <c r="C2490" s="7">
        <f t="shared" si="271"/>
        <v>9.789942687847262E-4</v>
      </c>
      <c r="D2490" s="7">
        <f t="shared" si="272"/>
        <v>9.3190558271524244E-3</v>
      </c>
      <c r="E2490" s="7">
        <f t="shared" si="273"/>
        <v>1.3085219162042827E-2</v>
      </c>
      <c r="F2490" s="7">
        <f t="shared" si="274"/>
        <v>1.6781491350337197</v>
      </c>
      <c r="G2490" s="2">
        <f t="shared" si="268"/>
        <v>8.9221190266294663E-4</v>
      </c>
      <c r="H2490" s="8">
        <f t="shared" si="269"/>
        <v>-3.1407618604083181E-3</v>
      </c>
      <c r="I2490" s="7">
        <f t="shared" si="270"/>
        <v>45.845947414901232</v>
      </c>
    </row>
    <row r="2491" spans="1:9" x14ac:dyDescent="0.3">
      <c r="A2491" s="1">
        <v>45194</v>
      </c>
      <c r="B2491" s="2">
        <v>4.2051901522526247E-3</v>
      </c>
      <c r="C2491" s="7">
        <f t="shared" si="271"/>
        <v>9.789942687847262E-4</v>
      </c>
      <c r="D2491" s="7">
        <f t="shared" si="272"/>
        <v>9.3190558271524244E-3</v>
      </c>
      <c r="E2491" s="7">
        <f t="shared" si="273"/>
        <v>1.2066029529133323E-2</v>
      </c>
      <c r="F2491" s="7">
        <f t="shared" si="274"/>
        <v>1.6647497629064412</v>
      </c>
      <c r="G2491" s="2">
        <f t="shared" si="268"/>
        <v>8.9809534551975865E-4</v>
      </c>
      <c r="H2491" s="8">
        <f t="shared" si="269"/>
        <v>3.3070948067328663E-3</v>
      </c>
      <c r="I2491" s="7">
        <f t="shared" si="270"/>
        <v>48.069018482961049</v>
      </c>
    </row>
    <row r="2492" spans="1:9" x14ac:dyDescent="0.3">
      <c r="A2492" s="1">
        <v>45195</v>
      </c>
      <c r="B2492" s="2">
        <v>-1.4691265850117041E-2</v>
      </c>
      <c r="C2492" s="7">
        <f t="shared" si="271"/>
        <v>9.789942687847262E-4</v>
      </c>
      <c r="D2492" s="7">
        <f t="shared" si="272"/>
        <v>9.3190558271524244E-3</v>
      </c>
      <c r="E2492" s="7">
        <f t="shared" si="273"/>
        <v>1.1240425594963081E-2</v>
      </c>
      <c r="F2492" s="7">
        <f t="shared" si="274"/>
        <v>1.6749283948517482</v>
      </c>
      <c r="G2492" s="2">
        <f t="shared" si="268"/>
        <v>9.0425232593721789E-4</v>
      </c>
      <c r="H2492" s="8">
        <f t="shared" si="269"/>
        <v>-1.5595518176054259E-2</v>
      </c>
      <c r="I2492" s="7">
        <f t="shared" si="270"/>
        <v>5.797302547678755</v>
      </c>
    </row>
    <row r="2493" spans="1:9" x14ac:dyDescent="0.3">
      <c r="A2493" s="1">
        <v>45196</v>
      </c>
      <c r="B2493" s="2">
        <v>3.9913355406295814E-4</v>
      </c>
      <c r="C2493" s="7">
        <f t="shared" si="271"/>
        <v>9.789942687847262E-4</v>
      </c>
      <c r="D2493" s="7">
        <f t="shared" si="272"/>
        <v>9.3190558271524244E-3</v>
      </c>
      <c r="E2493" s="7">
        <f t="shared" si="273"/>
        <v>1.3286591093020715E-2</v>
      </c>
      <c r="F2493" s="7">
        <f t="shared" si="274"/>
        <v>1.6739013028716119</v>
      </c>
      <c r="G2493" s="2">
        <f t="shared" si="268"/>
        <v>8.9057302590896505E-4</v>
      </c>
      <c r="H2493" s="8">
        <f t="shared" si="269"/>
        <v>-4.9143947184600691E-4</v>
      </c>
      <c r="I2493" s="7">
        <f t="shared" si="270"/>
        <v>50.110844261688051</v>
      </c>
    </row>
    <row r="2494" spans="1:9" x14ac:dyDescent="0.3">
      <c r="A2494" s="1">
        <v>45197</v>
      </c>
      <c r="B2494" s="2">
        <v>5.7974441252655051E-3</v>
      </c>
      <c r="C2494" s="7">
        <f t="shared" si="271"/>
        <v>9.789942687847262E-4</v>
      </c>
      <c r="D2494" s="7">
        <f t="shared" si="272"/>
        <v>9.3190558271524244E-3</v>
      </c>
      <c r="E2494" s="7">
        <f t="shared" si="273"/>
        <v>1.2118743293872978E-2</v>
      </c>
      <c r="F2494" s="7">
        <f t="shared" si="274"/>
        <v>1.6676899876480402</v>
      </c>
      <c r="G2494" s="2">
        <f t="shared" si="268"/>
        <v>8.9793670660060388E-4</v>
      </c>
      <c r="H2494" s="8">
        <f t="shared" si="269"/>
        <v>4.8995074186649014E-3</v>
      </c>
      <c r="I2494" s="7">
        <f t="shared" si="270"/>
        <v>41.136982564952802</v>
      </c>
    </row>
    <row r="2495" spans="1:9" x14ac:dyDescent="0.3">
      <c r="A2495" s="1">
        <v>45198</v>
      </c>
      <c r="B2495" s="2">
        <v>-2.4269066244189119E-3</v>
      </c>
      <c r="C2495" s="7">
        <f t="shared" si="271"/>
        <v>9.789942687847262E-4</v>
      </c>
      <c r="D2495" s="7">
        <f t="shared" si="272"/>
        <v>9.3190558271524244E-3</v>
      </c>
      <c r="E2495" s="7">
        <f t="shared" si="273"/>
        <v>1.1437094807822071E-2</v>
      </c>
      <c r="F2495" s="7">
        <f t="shared" si="274"/>
        <v>1.6730775699202538</v>
      </c>
      <c r="G2495" s="2">
        <f t="shared" si="268"/>
        <v>9.0283042197186812E-4</v>
      </c>
      <c r="H2495" s="8">
        <f t="shared" si="269"/>
        <v>-3.3297370463907803E-3</v>
      </c>
      <c r="I2495" s="7">
        <f t="shared" si="270"/>
        <v>49.802057348056877</v>
      </c>
    </row>
    <row r="2496" spans="1:9" x14ac:dyDescent="0.3">
      <c r="A2496" s="1">
        <v>45201</v>
      </c>
      <c r="B2496" s="2">
        <v>-3.9770982414422118E-4</v>
      </c>
      <c r="C2496" s="7">
        <f t="shared" si="271"/>
        <v>9.789942687847262E-4</v>
      </c>
      <c r="D2496" s="7">
        <f t="shared" si="272"/>
        <v>9.3190558271524244E-3</v>
      </c>
      <c r="E2496" s="7">
        <f t="shared" si="273"/>
        <v>1.0724949694217356E-2</v>
      </c>
      <c r="F2496" s="7">
        <f t="shared" si="274"/>
        <v>1.6686257970639065</v>
      </c>
      <c r="G2496" s="2">
        <f t="shared" si="268"/>
        <v>9.0731393312935751E-4</v>
      </c>
      <c r="H2496" s="8">
        <f t="shared" si="269"/>
        <v>-1.3050237572735787E-3</v>
      </c>
      <c r="I2496" s="7">
        <f t="shared" si="270"/>
        <v>60.292376800147309</v>
      </c>
    </row>
    <row r="2497" spans="1:9" x14ac:dyDescent="0.3">
      <c r="A2497" s="1">
        <v>45202</v>
      </c>
      <c r="B2497" s="2">
        <v>-1.3386071064969585E-2</v>
      </c>
      <c r="C2497" s="7">
        <f t="shared" si="271"/>
        <v>9.789942687847262E-4</v>
      </c>
      <c r="D2497" s="7">
        <f t="shared" si="272"/>
        <v>9.3190558271524244E-3</v>
      </c>
      <c r="E2497" s="7">
        <f t="shared" si="273"/>
        <v>1.0029184429670143E-2</v>
      </c>
      <c r="F2497" s="7">
        <f t="shared" si="274"/>
        <v>1.6717273420262717</v>
      </c>
      <c r="G2497" s="2">
        <f t="shared" si="268"/>
        <v>9.121329766674436E-4</v>
      </c>
      <c r="H2497" s="8">
        <f t="shared" si="269"/>
        <v>-1.4298204041637029E-2</v>
      </c>
      <c r="I2497" s="7">
        <f t="shared" si="270"/>
        <v>5.9773754666869019</v>
      </c>
    </row>
    <row r="2498" spans="1:9" x14ac:dyDescent="0.3">
      <c r="A2498" s="1">
        <v>45203</v>
      </c>
      <c r="B2498" s="2">
        <v>7.2819754480133447E-3</v>
      </c>
      <c r="C2498" s="7">
        <f t="shared" si="271"/>
        <v>9.789942687847262E-4</v>
      </c>
      <c r="D2498" s="7">
        <f t="shared" si="272"/>
        <v>9.3190558271524244E-3</v>
      </c>
      <c r="E2498" s="7">
        <f t="shared" si="273"/>
        <v>1.1835475771662989E-2</v>
      </c>
      <c r="F2498" s="7">
        <f t="shared" si="274"/>
        <v>1.6752100320327035</v>
      </c>
      <c r="G2498" s="2">
        <f t="shared" si="268"/>
        <v>9.0031355277038656E-4</v>
      </c>
      <c r="H2498" s="8">
        <f t="shared" si="269"/>
        <v>6.3816618952429582E-3</v>
      </c>
      <c r="I2498" s="7">
        <f t="shared" si="270"/>
        <v>34.317430094373407</v>
      </c>
    </row>
    <row r="2499" spans="1:9" x14ac:dyDescent="0.3">
      <c r="A2499" s="1">
        <v>45204</v>
      </c>
      <c r="B2499" s="2">
        <v>-3.7678142159114358E-4</v>
      </c>
      <c r="C2499" s="7">
        <f t="shared" si="271"/>
        <v>9.789942687847262E-4</v>
      </c>
      <c r="D2499" s="7">
        <f t="shared" si="272"/>
        <v>9.3190558271524244E-3</v>
      </c>
      <c r="E2499" s="7">
        <f t="shared" si="273"/>
        <v>1.1400298280350619E-2</v>
      </c>
      <c r="F2499" s="7">
        <f t="shared" si="274"/>
        <v>1.6678633499816964</v>
      </c>
      <c r="G2499" s="2">
        <f t="shared" ref="G2499:G2517" si="275">C2499 - E2499*EXP(1/(2*F2499^2))*SINH(D2499/F2499)</f>
        <v>9.0275288122325804E-4</v>
      </c>
      <c r="H2499" s="8">
        <f t="shared" ref="H2499:H2517" si="276">B2499-G2499</f>
        <v>-1.2795343028144017E-3</v>
      </c>
      <c r="I2499" s="7">
        <f t="shared" ref="I2499:I2517" si="277">F2499/(E2499*SQRT(2*PI()))*1/SQRT(1 + ((B2499-C2499)/E2499)^2)*EXP(-1/2*(D2499 + F2499*ASINH((B2499-C2499)/E2499))^2)</f>
        <v>56.935553593039764</v>
      </c>
    </row>
    <row r="2500" spans="1:9" x14ac:dyDescent="0.3">
      <c r="A2500" s="1">
        <v>45205</v>
      </c>
      <c r="B2500" s="2">
        <v>1.1872812720848058E-2</v>
      </c>
      <c r="C2500" s="7">
        <f t="shared" ref="C2500:C2517" si="278">C2499*L$17 + L$16*$H2499^2 + L$15</f>
        <v>9.789942687847262E-4</v>
      </c>
      <c r="D2500" s="7">
        <f t="shared" ref="D2500:D2517" si="279">D2499*M$17 + M$16*$H2499^2 + M$15</f>
        <v>9.3190558271524244E-3</v>
      </c>
      <c r="E2500" s="7">
        <f t="shared" ref="E2500:E2517" si="280">E2499*N$17 + N$16*$H2499^2 + N$15</f>
        <v>1.0583821420098383E-2</v>
      </c>
      <c r="F2500" s="7">
        <f t="shared" ref="F2500:F2517" si="281">F2499*O$17 + O$16*$H2499^2 + O$15</f>
        <v>1.6723028731326381</v>
      </c>
      <c r="G2500" s="2">
        <f t="shared" si="275"/>
        <v>9.0846836077597025E-4</v>
      </c>
      <c r="H2500" s="8">
        <f t="shared" si="276"/>
        <v>1.0964344360072088E-2</v>
      </c>
      <c r="I2500" s="7">
        <f t="shared" si="277"/>
        <v>13.886015093785579</v>
      </c>
    </row>
    <row r="2501" spans="1:9" x14ac:dyDescent="0.3">
      <c r="A2501" s="1">
        <v>45208</v>
      </c>
      <c r="B2501" s="2">
        <v>6.4021975657220231E-3</v>
      </c>
      <c r="C2501" s="7">
        <f t="shared" si="278"/>
        <v>9.789942687847262E-4</v>
      </c>
      <c r="D2501" s="7">
        <f t="shared" si="279"/>
        <v>9.3190558271524244E-3</v>
      </c>
      <c r="E2501" s="7">
        <f t="shared" si="280"/>
        <v>1.130352242760359E-2</v>
      </c>
      <c r="F2501" s="7">
        <f t="shared" si="281"/>
        <v>1.6723515639099864</v>
      </c>
      <c r="G2501" s="2">
        <f t="shared" si="275"/>
        <v>9.0367556851704122E-4</v>
      </c>
      <c r="H2501" s="8">
        <f t="shared" si="276"/>
        <v>5.4985219972049819E-3</v>
      </c>
      <c r="I2501" s="7">
        <f t="shared" si="277"/>
        <v>39.144128167628381</v>
      </c>
    </row>
    <row r="2502" spans="1:9" x14ac:dyDescent="0.3">
      <c r="A2502" s="1">
        <v>45209</v>
      </c>
      <c r="B2502" s="2">
        <v>5.2048392355974471E-3</v>
      </c>
      <c r="C2502" s="7">
        <f t="shared" si="278"/>
        <v>9.789942687847262E-4</v>
      </c>
      <c r="D2502" s="7">
        <f t="shared" si="279"/>
        <v>9.3190558271524244E-3</v>
      </c>
      <c r="E2502" s="7">
        <f t="shared" si="280"/>
        <v>1.0839726850240207E-2</v>
      </c>
      <c r="F2502" s="7">
        <f t="shared" si="281"/>
        <v>1.6697263678051002</v>
      </c>
      <c r="G2502" s="2">
        <f t="shared" si="275"/>
        <v>9.0661170308837743E-4</v>
      </c>
      <c r="H2502" s="8">
        <f t="shared" si="276"/>
        <v>4.2982275325090698E-3</v>
      </c>
      <c r="I2502" s="7">
        <f t="shared" si="277"/>
        <v>46.508271769298865</v>
      </c>
    </row>
    <row r="2503" spans="1:9" x14ac:dyDescent="0.3">
      <c r="A2503" s="1">
        <v>45210</v>
      </c>
      <c r="B2503" s="2">
        <v>4.0962810400273497E-3</v>
      </c>
      <c r="C2503" s="7">
        <f t="shared" si="278"/>
        <v>9.789942687847262E-4</v>
      </c>
      <c r="D2503" s="7">
        <f t="shared" si="279"/>
        <v>9.3190558271524244E-3</v>
      </c>
      <c r="E2503" s="7">
        <f t="shared" si="280"/>
        <v>1.0320342850278632E-2</v>
      </c>
      <c r="F2503" s="7">
        <f t="shared" si="281"/>
        <v>1.6713762730115655</v>
      </c>
      <c r="G2503" s="2">
        <f t="shared" si="275"/>
        <v>9.1017229376107178E-4</v>
      </c>
      <c r="H2503" s="8">
        <f t="shared" si="276"/>
        <v>3.1861087462662779E-3</v>
      </c>
      <c r="I2503" s="7">
        <f t="shared" si="277"/>
        <v>54.39521554689199</v>
      </c>
    </row>
    <row r="2504" spans="1:9" x14ac:dyDescent="0.3">
      <c r="A2504" s="1">
        <v>45211</v>
      </c>
      <c r="B2504" s="2">
        <v>-6.0964497555116015E-3</v>
      </c>
      <c r="C2504" s="7">
        <f t="shared" si="278"/>
        <v>9.789942687847262E-4</v>
      </c>
      <c r="D2504" s="7">
        <f t="shared" si="279"/>
        <v>9.3190558271524244E-3</v>
      </c>
      <c r="E2504" s="7">
        <f t="shared" si="280"/>
        <v>9.7955480839194854E-3</v>
      </c>
      <c r="F2504" s="7">
        <f t="shared" si="281"/>
        <v>1.6698873252304491</v>
      </c>
      <c r="G2504" s="2">
        <f t="shared" si="275"/>
        <v>9.1359280055823707E-4</v>
      </c>
      <c r="H2504" s="8">
        <f t="shared" si="276"/>
        <v>-7.0100425560698388E-3</v>
      </c>
      <c r="I2504" s="7">
        <f t="shared" si="277"/>
        <v>29.744463139090435</v>
      </c>
    </row>
    <row r="2505" spans="1:9" x14ac:dyDescent="0.3">
      <c r="A2505" s="1">
        <v>45212</v>
      </c>
      <c r="B2505" s="2">
        <v>-4.9808697598960894E-3</v>
      </c>
      <c r="C2505" s="7">
        <f t="shared" si="278"/>
        <v>9.789942687847262E-4</v>
      </c>
      <c r="D2505" s="7">
        <f t="shared" si="279"/>
        <v>9.3190558271524244E-3</v>
      </c>
      <c r="E2505" s="7">
        <f t="shared" si="280"/>
        <v>9.8213778209390139E-3</v>
      </c>
      <c r="F2505" s="7">
        <f t="shared" si="281"/>
        <v>1.6721364657200246</v>
      </c>
      <c r="G2505" s="2">
        <f t="shared" si="275"/>
        <v>9.135401056015207E-4</v>
      </c>
      <c r="H2505" s="8">
        <f t="shared" si="276"/>
        <v>-5.89440986549761E-3</v>
      </c>
      <c r="I2505" s="7">
        <f t="shared" si="277"/>
        <v>36.922414932407847</v>
      </c>
    </row>
    <row r="2506" spans="1:9" x14ac:dyDescent="0.3">
      <c r="A2506" s="1">
        <v>45215</v>
      </c>
      <c r="B2506" s="2">
        <v>1.0521457705677806E-2</v>
      </c>
      <c r="C2506" s="7">
        <f t="shared" si="278"/>
        <v>9.789942687847262E-4</v>
      </c>
      <c r="D2506" s="7">
        <f t="shared" si="279"/>
        <v>9.3190558271524244E-3</v>
      </c>
      <c r="E2506" s="7">
        <f t="shared" si="280"/>
        <v>9.6737191743703609E-3</v>
      </c>
      <c r="F2506" s="7">
        <f t="shared" si="281"/>
        <v>1.6700190059931659</v>
      </c>
      <c r="G2506" s="2">
        <f t="shared" si="275"/>
        <v>9.1441312872071788E-4</v>
      </c>
      <c r="H2506" s="8">
        <f t="shared" si="276"/>
        <v>9.6070445769570884E-3</v>
      </c>
      <c r="I2506" s="7">
        <f t="shared" si="277"/>
        <v>16.761976950727068</v>
      </c>
    </row>
    <row r="2507" spans="1:9" x14ac:dyDescent="0.3">
      <c r="A2507" s="1">
        <v>45216</v>
      </c>
      <c r="B2507" s="2">
        <v>-4.5913218023052593E-5</v>
      </c>
      <c r="C2507" s="7">
        <f t="shared" si="278"/>
        <v>9.789942687847262E-4</v>
      </c>
      <c r="D2507" s="7">
        <f t="shared" si="279"/>
        <v>9.3190558271524244E-3</v>
      </c>
      <c r="E2507" s="7">
        <f t="shared" si="280"/>
        <v>1.0227474700247813E-2</v>
      </c>
      <c r="F2507" s="7">
        <f t="shared" si="281"/>
        <v>1.6732780612918627</v>
      </c>
      <c r="G2507" s="2">
        <f t="shared" si="275"/>
        <v>9.1089680553080473E-4</v>
      </c>
      <c r="H2507" s="8">
        <f t="shared" si="276"/>
        <v>-9.5681002355385732E-4</v>
      </c>
      <c r="I2507" s="7">
        <f t="shared" si="277"/>
        <v>64.13770971127046</v>
      </c>
    </row>
    <row r="2508" spans="1:9" x14ac:dyDescent="0.3">
      <c r="A2508" s="1">
        <v>45217</v>
      </c>
      <c r="B2508" s="2">
        <v>-1.3325072580560038E-2</v>
      </c>
      <c r="C2508" s="7">
        <f t="shared" si="278"/>
        <v>9.789942687847262E-4</v>
      </c>
      <c r="D2508" s="7">
        <f t="shared" si="279"/>
        <v>9.3190558271524244E-3</v>
      </c>
      <c r="E2508" s="7">
        <f t="shared" si="280"/>
        <v>9.6108184978898597E-3</v>
      </c>
      <c r="F2508" s="7">
        <f t="shared" si="281"/>
        <v>1.6681813753588626</v>
      </c>
      <c r="G2508" s="2">
        <f t="shared" si="275"/>
        <v>9.1473698127138119E-4</v>
      </c>
      <c r="H2508" s="8">
        <f t="shared" si="276"/>
        <v>-1.4239809561831419E-2</v>
      </c>
      <c r="I2508" s="7">
        <f t="shared" si="277"/>
        <v>5.5151169042663568</v>
      </c>
    </row>
    <row r="2509" spans="1:9" x14ac:dyDescent="0.3">
      <c r="A2509" s="1">
        <v>45218</v>
      </c>
      <c r="B2509" s="2">
        <v>-8.7864021735375442E-3</v>
      </c>
      <c r="C2509" s="7">
        <f t="shared" si="278"/>
        <v>9.789942687847262E-4</v>
      </c>
      <c r="D2509" s="7">
        <f t="shared" si="279"/>
        <v>9.3190558271524244E-3</v>
      </c>
      <c r="E2509" s="7">
        <f t="shared" si="280"/>
        <v>1.1471858718759441E-2</v>
      </c>
      <c r="F2509" s="7">
        <f t="shared" si="281"/>
        <v>1.6778475734357494</v>
      </c>
      <c r="G2509" s="2">
        <f t="shared" si="275"/>
        <v>9.028933245385514E-4</v>
      </c>
      <c r="H2509" s="8">
        <f t="shared" si="276"/>
        <v>-9.6892954980760948E-3</v>
      </c>
      <c r="I2509" s="7">
        <f t="shared" si="277"/>
        <v>19.426734811956063</v>
      </c>
    </row>
    <row r="2510" spans="1:9" x14ac:dyDescent="0.3">
      <c r="A2510" s="1">
        <v>45219</v>
      </c>
      <c r="B2510" s="2">
        <v>-1.2288045132885506E-2</v>
      </c>
      <c r="C2510" s="7">
        <f t="shared" si="278"/>
        <v>9.789942687847262E-4</v>
      </c>
      <c r="D2510" s="7">
        <f t="shared" si="279"/>
        <v>9.3190558271524244E-3</v>
      </c>
      <c r="E2510" s="7">
        <f t="shared" si="280"/>
        <v>1.1724893529795354E-2</v>
      </c>
      <c r="F2510" s="7">
        <f t="shared" si="281"/>
        <v>1.6673948847917219</v>
      </c>
      <c r="G2510" s="2">
        <f t="shared" si="275"/>
        <v>9.0055214266732554E-4</v>
      </c>
      <c r="H2510" s="8">
        <f t="shared" si="276"/>
        <v>-1.318859727555283E-2</v>
      </c>
      <c r="I2510" s="7">
        <f t="shared" si="277"/>
        <v>10.273349423009874</v>
      </c>
    </row>
    <row r="2511" spans="1:9" x14ac:dyDescent="0.3">
      <c r="A2511" s="1">
        <v>45222</v>
      </c>
      <c r="B2511" s="2">
        <v>-1.7332106567904404E-3</v>
      </c>
      <c r="C2511" s="7">
        <f t="shared" si="278"/>
        <v>9.789942687847262E-4</v>
      </c>
      <c r="D2511" s="7">
        <f t="shared" si="279"/>
        <v>9.3190558271524244E-3</v>
      </c>
      <c r="E2511" s="7">
        <f t="shared" si="280"/>
        <v>1.2872214595945104E-2</v>
      </c>
      <c r="F2511" s="7">
        <f t="shared" si="281"/>
        <v>1.677613838709213</v>
      </c>
      <c r="G2511" s="2">
        <f t="shared" si="275"/>
        <v>8.9358765033136151E-4</v>
      </c>
      <c r="H2511" s="8">
        <f t="shared" si="276"/>
        <v>-2.626798307121802E-3</v>
      </c>
      <c r="I2511" s="7">
        <f t="shared" si="277"/>
        <v>47.993038626219025</v>
      </c>
    </row>
    <row r="2512" spans="1:9" x14ac:dyDescent="0.3">
      <c r="A2512" s="1">
        <v>45223</v>
      </c>
      <c r="B2512" s="2">
        <v>7.5393951097715295E-3</v>
      </c>
      <c r="C2512" s="7">
        <f t="shared" si="278"/>
        <v>9.789942687847262E-4</v>
      </c>
      <c r="D2512" s="7">
        <f t="shared" si="279"/>
        <v>9.3190558271524244E-3</v>
      </c>
      <c r="E2512" s="7">
        <f t="shared" si="280"/>
        <v>1.185607623305387E-2</v>
      </c>
      <c r="F2512" s="7">
        <f t="shared" si="281"/>
        <v>1.6650698931745125</v>
      </c>
      <c r="G2512" s="2">
        <f t="shared" si="275"/>
        <v>8.995238123415026E-4</v>
      </c>
      <c r="H2512" s="8">
        <f t="shared" si="276"/>
        <v>6.6398712974300271E-3</v>
      </c>
      <c r="I2512" s="7">
        <f t="shared" si="277"/>
        <v>33.016246196719145</v>
      </c>
    </row>
    <row r="2513" spans="1:9" x14ac:dyDescent="0.3">
      <c r="A2513" s="1">
        <v>45224</v>
      </c>
      <c r="B2513" s="2">
        <v>-1.4352186880624784E-2</v>
      </c>
      <c r="C2513" s="7">
        <f t="shared" si="278"/>
        <v>9.789942687847262E-4</v>
      </c>
      <c r="D2513" s="7">
        <f t="shared" si="279"/>
        <v>9.3190558271524244E-3</v>
      </c>
      <c r="E2513" s="7">
        <f t="shared" si="280"/>
        <v>1.1456686468695782E-2</v>
      </c>
      <c r="F2513" s="7">
        <f t="shared" si="281"/>
        <v>1.675639522850314</v>
      </c>
      <c r="G2513" s="2">
        <f t="shared" si="275"/>
        <v>9.0285817024377598E-4</v>
      </c>
      <c r="H2513" s="8">
        <f t="shared" si="276"/>
        <v>-1.5255045050868561E-2</v>
      </c>
      <c r="I2513" s="7">
        <f t="shared" si="277"/>
        <v>6.4691322176312358</v>
      </c>
    </row>
    <row r="2514" spans="1:9" x14ac:dyDescent="0.3">
      <c r="A2514" s="1">
        <v>45225</v>
      </c>
      <c r="B2514" s="2">
        <v>-1.1974614162843622E-2</v>
      </c>
      <c r="C2514" s="7">
        <f t="shared" si="278"/>
        <v>9.789942687847262E-4</v>
      </c>
      <c r="D2514" s="7">
        <f t="shared" si="279"/>
        <v>9.3190558271524244E-3</v>
      </c>
      <c r="E2514" s="7">
        <f t="shared" si="280"/>
        <v>1.3341214702362061E-2</v>
      </c>
      <c r="F2514" s="7">
        <f t="shared" si="281"/>
        <v>1.6730606059702229</v>
      </c>
      <c r="G2514" s="2">
        <f t="shared" si="275"/>
        <v>8.9014896027696721E-4</v>
      </c>
      <c r="H2514" s="8">
        <f t="shared" si="276"/>
        <v>-1.286476312312059E-2</v>
      </c>
      <c r="I2514" s="7">
        <f t="shared" si="277"/>
        <v>12.899438625376479</v>
      </c>
    </row>
    <row r="2515" spans="1:9" x14ac:dyDescent="0.3">
      <c r="A2515" s="1">
        <v>45226</v>
      </c>
      <c r="B2515" s="2">
        <v>-4.5327719170845659E-3</v>
      </c>
      <c r="C2515" s="7">
        <f t="shared" si="278"/>
        <v>9.789942687847262E-4</v>
      </c>
      <c r="D2515" s="7">
        <f t="shared" si="279"/>
        <v>9.3190558271524244E-3</v>
      </c>
      <c r="E2515" s="7">
        <f t="shared" si="280"/>
        <v>1.410250235353238E-2</v>
      </c>
      <c r="F2515" s="7">
        <f t="shared" si="281"/>
        <v>1.6730803176161604</v>
      </c>
      <c r="G2515" s="2">
        <f t="shared" si="275"/>
        <v>8.8508069608199858E-4</v>
      </c>
      <c r="H2515" s="8">
        <f t="shared" si="276"/>
        <v>-5.4178526131665643E-3</v>
      </c>
      <c r="I2515" s="7">
        <f t="shared" si="277"/>
        <v>36.170517961953358</v>
      </c>
    </row>
    <row r="2516" spans="1:9" x14ac:dyDescent="0.3">
      <c r="A2516" s="1">
        <v>45229</v>
      </c>
      <c r="B2516" s="2">
        <v>1.1955788165215031E-2</v>
      </c>
      <c r="C2516" s="7">
        <f t="shared" si="278"/>
        <v>9.789942687847262E-4</v>
      </c>
      <c r="D2516" s="7">
        <f t="shared" si="279"/>
        <v>9.3190558271524244E-3</v>
      </c>
      <c r="E2516" s="7">
        <f t="shared" si="280"/>
        <v>1.3131289829099052E-2</v>
      </c>
      <c r="F2516" s="7">
        <f t="shared" si="281"/>
        <v>1.6691491282822077</v>
      </c>
      <c r="G2516" s="2">
        <f t="shared" si="275"/>
        <v>8.9126852300360914E-4</v>
      </c>
      <c r="H2516" s="8">
        <f t="shared" si="276"/>
        <v>1.1064519642211421E-2</v>
      </c>
      <c r="I2516" s="7">
        <f t="shared" si="277"/>
        <v>17.178917431651957</v>
      </c>
    </row>
    <row r="2517" spans="1:9" x14ac:dyDescent="0.3">
      <c r="A2517" s="1">
        <v>45230</v>
      </c>
      <c r="B2517" s="2">
        <v>6.2802666693642095E-3</v>
      </c>
      <c r="C2517" s="7">
        <f t="shared" si="278"/>
        <v>9.789942687847262E-4</v>
      </c>
      <c r="D2517" s="7">
        <f t="shared" si="279"/>
        <v>9.3190558271524244E-3</v>
      </c>
      <c r="E2517" s="7">
        <f t="shared" si="280"/>
        <v>1.3424462083412728E-2</v>
      </c>
      <c r="F2517" s="7">
        <f t="shared" si="281"/>
        <v>1.6748034739571946</v>
      </c>
      <c r="G2517" s="2">
        <f t="shared" si="275"/>
        <v>8.8972078973376394E-4</v>
      </c>
      <c r="H2517" s="8">
        <f t="shared" si="276"/>
        <v>5.3905458796304458E-3</v>
      </c>
      <c r="I2517" s="7">
        <f t="shared" si="277"/>
        <v>37.364443513630555</v>
      </c>
    </row>
    <row r="2518" spans="1:9" x14ac:dyDescent="0.3">
      <c r="A2518" s="1"/>
      <c r="B251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NEDL_ARCD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Savva Shanaev</dc:creator>
  <cp:lastModifiedBy>Savva Shanaev</cp:lastModifiedBy>
  <dcterms:created xsi:type="dcterms:W3CDTF">2023-11-02T13:28:39Z</dcterms:created>
  <dcterms:modified xsi:type="dcterms:W3CDTF">2023-11-02T15:00:19Z</dcterms:modified>
</cp:coreProperties>
</file>