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40009_{66DF4F55-DCD3-43EE-9635-CD7E33FC28F5}" xr6:coauthVersionLast="47" xr6:coauthVersionMax="47" xr10:uidLastSave="{00000000-0000-0000-0000-000000000000}"/>
  <bookViews>
    <workbookView xWindow="-120" yWindow="-120" windowWidth="20730" windowHeight="11160"/>
  </bookViews>
  <sheets>
    <sheet name="Appraisal_Ratio" sheetId="1" r:id="rId1"/>
  </sheets>
  <calcPr calcId="0"/>
</workbook>
</file>

<file path=xl/calcChain.xml><?xml version="1.0" encoding="utf-8"?>
<calcChain xmlns="http://schemas.openxmlformats.org/spreadsheetml/2006/main">
  <c r="P9" i="1" l="1"/>
  <c r="Q9" i="1"/>
  <c r="O9" i="1"/>
  <c r="P8" i="1"/>
  <c r="Q8" i="1"/>
  <c r="O8" i="1"/>
  <c r="P7" i="1"/>
  <c r="Q7" i="1"/>
  <c r="O7" i="1"/>
  <c r="P4" i="1"/>
  <c r="K12" i="1" s="1"/>
  <c r="Q4" i="1"/>
  <c r="L8" i="1" s="1"/>
  <c r="O4" i="1"/>
  <c r="J5" i="1" s="1"/>
  <c r="L6" i="1"/>
  <c r="K7" i="1"/>
  <c r="L7" i="1"/>
  <c r="K8" i="1"/>
  <c r="J10" i="1"/>
  <c r="K10" i="1"/>
  <c r="L10" i="1"/>
  <c r="K11" i="1"/>
  <c r="L11" i="1"/>
  <c r="K14" i="1"/>
  <c r="L14" i="1"/>
  <c r="K15" i="1"/>
  <c r="L15" i="1"/>
  <c r="J18" i="1"/>
  <c r="K18" i="1"/>
  <c r="L18" i="1"/>
  <c r="K19" i="1"/>
  <c r="L21" i="1"/>
  <c r="K22" i="1"/>
  <c r="L22" i="1"/>
  <c r="K23" i="1"/>
  <c r="L25" i="1"/>
  <c r="J26" i="1"/>
  <c r="K26" i="1"/>
  <c r="L26" i="1"/>
  <c r="K29" i="1"/>
  <c r="L29" i="1"/>
  <c r="K30" i="1"/>
  <c r="L30" i="1"/>
  <c r="K33" i="1"/>
  <c r="L33" i="1"/>
  <c r="J34" i="1"/>
  <c r="K34" i="1"/>
  <c r="L36" i="1"/>
  <c r="K37" i="1"/>
  <c r="L37" i="1"/>
  <c r="K38" i="1"/>
  <c r="L40" i="1"/>
  <c r="K41" i="1"/>
  <c r="L41" i="1"/>
  <c r="J42" i="1"/>
  <c r="K44" i="1"/>
  <c r="L44" i="1"/>
  <c r="K45" i="1"/>
  <c r="L45" i="1"/>
  <c r="K48" i="1"/>
  <c r="L48" i="1"/>
  <c r="K49" i="1"/>
  <c r="L49" i="1"/>
  <c r="J50" i="1"/>
  <c r="L51" i="1"/>
  <c r="K52" i="1"/>
  <c r="L52" i="1"/>
  <c r="K53" i="1"/>
  <c r="L55" i="1"/>
  <c r="K56" i="1"/>
  <c r="L56" i="1"/>
  <c r="K57" i="1"/>
  <c r="J58" i="1"/>
  <c r="K59" i="1"/>
  <c r="L59" i="1"/>
  <c r="K60" i="1"/>
  <c r="L60" i="1"/>
  <c r="K63" i="1"/>
  <c r="L63" i="1"/>
  <c r="K64" i="1"/>
  <c r="L64" i="1"/>
  <c r="J66" i="1"/>
  <c r="L66" i="1"/>
  <c r="K67" i="1"/>
  <c r="L67" i="1"/>
  <c r="K68" i="1"/>
  <c r="L70" i="1"/>
  <c r="K71" i="1"/>
  <c r="L71" i="1"/>
  <c r="K72" i="1"/>
  <c r="J74" i="1"/>
  <c r="K74" i="1"/>
  <c r="L74" i="1"/>
  <c r="K75" i="1"/>
  <c r="L75" i="1"/>
  <c r="K78" i="1"/>
  <c r="L78" i="1"/>
  <c r="K79" i="1"/>
  <c r="L79" i="1"/>
  <c r="J82" i="1"/>
  <c r="K82" i="1"/>
  <c r="L82" i="1"/>
  <c r="K83" i="1"/>
  <c r="L85" i="1"/>
  <c r="K86" i="1"/>
  <c r="L86" i="1"/>
  <c r="K87" i="1"/>
  <c r="L89" i="1"/>
  <c r="J90" i="1"/>
  <c r="K90" i="1"/>
  <c r="L90" i="1"/>
  <c r="K93" i="1"/>
  <c r="L93" i="1"/>
  <c r="K94" i="1"/>
  <c r="L94" i="1"/>
  <c r="K97" i="1"/>
  <c r="L97" i="1"/>
  <c r="J98" i="1"/>
  <c r="K98" i="1"/>
  <c r="L100" i="1"/>
  <c r="K101" i="1"/>
  <c r="L101" i="1"/>
  <c r="K102" i="1"/>
  <c r="L104" i="1"/>
  <c r="K105" i="1"/>
  <c r="L105" i="1"/>
  <c r="J106" i="1"/>
  <c r="K108" i="1"/>
  <c r="L108" i="1"/>
  <c r="K109" i="1"/>
  <c r="L109" i="1"/>
  <c r="K112" i="1"/>
  <c r="L112" i="1"/>
  <c r="K113" i="1"/>
  <c r="L113" i="1"/>
  <c r="J114" i="1"/>
  <c r="L115" i="1"/>
  <c r="K116" i="1"/>
  <c r="L116" i="1"/>
  <c r="K117" i="1"/>
  <c r="L119" i="1"/>
  <c r="K120" i="1"/>
  <c r="L120" i="1"/>
  <c r="K121" i="1"/>
  <c r="J122" i="1"/>
  <c r="K123" i="1"/>
  <c r="L123" i="1"/>
  <c r="K124" i="1"/>
  <c r="L124" i="1"/>
  <c r="K127" i="1"/>
  <c r="L127" i="1"/>
  <c r="K128" i="1"/>
  <c r="L128" i="1"/>
  <c r="J130" i="1"/>
  <c r="L130" i="1"/>
  <c r="K131" i="1"/>
  <c r="L131" i="1"/>
  <c r="K132" i="1"/>
  <c r="L134" i="1"/>
  <c r="K135" i="1"/>
  <c r="L135" i="1"/>
  <c r="K136" i="1"/>
  <c r="J138" i="1"/>
  <c r="K138" i="1"/>
  <c r="L138" i="1"/>
  <c r="K139" i="1"/>
  <c r="L139" i="1"/>
  <c r="K142" i="1"/>
  <c r="L142" i="1"/>
  <c r="K143" i="1"/>
  <c r="L143" i="1"/>
  <c r="J146" i="1"/>
  <c r="K146" i="1"/>
  <c r="L146" i="1"/>
  <c r="K147" i="1"/>
  <c r="L149" i="1"/>
  <c r="K150" i="1"/>
  <c r="L150" i="1"/>
  <c r="K151" i="1"/>
  <c r="L153" i="1"/>
  <c r="J154" i="1"/>
  <c r="K154" i="1"/>
  <c r="L154" i="1"/>
  <c r="K157" i="1"/>
  <c r="L157" i="1"/>
  <c r="K158" i="1"/>
  <c r="L158" i="1"/>
  <c r="K161" i="1"/>
  <c r="L161" i="1"/>
  <c r="J162" i="1"/>
  <c r="K162" i="1"/>
  <c r="L164" i="1"/>
  <c r="K165" i="1"/>
  <c r="L165" i="1"/>
  <c r="K166" i="1"/>
  <c r="L168" i="1"/>
  <c r="K169" i="1"/>
  <c r="L169" i="1"/>
  <c r="J170" i="1"/>
  <c r="K172" i="1"/>
  <c r="L172" i="1"/>
  <c r="K173" i="1"/>
  <c r="L173" i="1"/>
  <c r="K176" i="1"/>
  <c r="L176" i="1"/>
  <c r="K177" i="1"/>
  <c r="L177" i="1"/>
  <c r="J178" i="1"/>
  <c r="L179" i="1"/>
  <c r="K180" i="1"/>
  <c r="L180" i="1"/>
  <c r="K181" i="1"/>
  <c r="L183" i="1"/>
  <c r="K184" i="1"/>
  <c r="L184" i="1"/>
  <c r="K185" i="1"/>
  <c r="J186" i="1"/>
  <c r="K187" i="1"/>
  <c r="L187" i="1"/>
  <c r="K188" i="1"/>
  <c r="L188" i="1"/>
  <c r="K191" i="1"/>
  <c r="L191" i="1"/>
  <c r="K192" i="1"/>
  <c r="L192" i="1"/>
  <c r="J194" i="1"/>
  <c r="L194" i="1"/>
  <c r="K195" i="1"/>
  <c r="L195" i="1"/>
  <c r="K196" i="1"/>
  <c r="L198" i="1"/>
  <c r="K199" i="1"/>
  <c r="L199" i="1"/>
  <c r="K200" i="1"/>
  <c r="J202" i="1"/>
  <c r="K202" i="1"/>
  <c r="L202" i="1"/>
  <c r="K203" i="1"/>
  <c r="L203" i="1"/>
  <c r="K206" i="1"/>
  <c r="L206" i="1"/>
  <c r="K207" i="1"/>
  <c r="L207" i="1"/>
  <c r="J210" i="1"/>
  <c r="K210" i="1"/>
  <c r="L210" i="1"/>
  <c r="K211" i="1"/>
  <c r="L213" i="1"/>
  <c r="K214" i="1"/>
  <c r="L214" i="1"/>
  <c r="K215" i="1"/>
  <c r="L217" i="1"/>
  <c r="J218" i="1"/>
  <c r="K218" i="1"/>
  <c r="L218" i="1"/>
  <c r="K221" i="1"/>
  <c r="L221" i="1"/>
  <c r="K222" i="1"/>
  <c r="L222" i="1"/>
  <c r="K225" i="1"/>
  <c r="L225" i="1"/>
  <c r="J226" i="1"/>
  <c r="K226" i="1"/>
  <c r="L228" i="1"/>
  <c r="K229" i="1"/>
  <c r="L229" i="1"/>
  <c r="K230" i="1"/>
  <c r="L232" i="1"/>
  <c r="K233" i="1"/>
  <c r="L233" i="1"/>
  <c r="J234" i="1"/>
  <c r="K236" i="1"/>
  <c r="L236" i="1"/>
  <c r="K237" i="1"/>
  <c r="L237" i="1"/>
  <c r="K240" i="1"/>
  <c r="L240" i="1"/>
  <c r="K241" i="1"/>
  <c r="L241" i="1"/>
  <c r="J242" i="1"/>
  <c r="L243" i="1"/>
  <c r="K244" i="1"/>
  <c r="L244" i="1"/>
  <c r="K245" i="1"/>
  <c r="L247" i="1"/>
  <c r="K248" i="1"/>
  <c r="L248" i="1"/>
  <c r="K249" i="1"/>
  <c r="J250" i="1"/>
  <c r="K251" i="1"/>
  <c r="L251" i="1"/>
  <c r="K252" i="1"/>
  <c r="L252" i="1"/>
  <c r="K255" i="1"/>
  <c r="L255" i="1"/>
  <c r="K256" i="1"/>
  <c r="L256" i="1"/>
  <c r="J258" i="1"/>
  <c r="L258" i="1"/>
  <c r="K259" i="1"/>
  <c r="L259" i="1"/>
  <c r="K260" i="1"/>
  <c r="L262" i="1"/>
  <c r="K263" i="1"/>
  <c r="L263" i="1"/>
  <c r="K264" i="1"/>
  <c r="J266" i="1"/>
  <c r="K266" i="1"/>
  <c r="L266" i="1"/>
  <c r="K267" i="1"/>
  <c r="L267" i="1"/>
  <c r="K270" i="1"/>
  <c r="L270" i="1"/>
  <c r="K271" i="1"/>
  <c r="L271" i="1"/>
  <c r="J274" i="1"/>
  <c r="K274" i="1"/>
  <c r="L274" i="1"/>
  <c r="K275" i="1"/>
  <c r="L277" i="1"/>
  <c r="K278" i="1"/>
  <c r="L278" i="1"/>
  <c r="K279" i="1"/>
  <c r="L281" i="1"/>
  <c r="J282" i="1"/>
  <c r="K282" i="1"/>
  <c r="L282" i="1"/>
  <c r="K285" i="1"/>
  <c r="L285" i="1"/>
  <c r="K286" i="1"/>
  <c r="L286" i="1"/>
  <c r="K289" i="1"/>
  <c r="L289" i="1"/>
  <c r="J290" i="1"/>
  <c r="K290" i="1"/>
  <c r="L292" i="1"/>
  <c r="K293" i="1"/>
  <c r="L293" i="1"/>
  <c r="K294" i="1"/>
  <c r="L296" i="1"/>
  <c r="K297" i="1"/>
  <c r="L297" i="1"/>
  <c r="J298" i="1"/>
  <c r="K300" i="1"/>
  <c r="L300" i="1"/>
  <c r="K301" i="1"/>
  <c r="L301" i="1"/>
  <c r="K304" i="1"/>
  <c r="L304" i="1"/>
  <c r="K305" i="1"/>
  <c r="L305" i="1"/>
  <c r="J306" i="1"/>
  <c r="L307" i="1"/>
  <c r="K308" i="1"/>
  <c r="L308" i="1"/>
  <c r="K309" i="1"/>
  <c r="L311" i="1"/>
  <c r="K312" i="1"/>
  <c r="L312" i="1"/>
  <c r="K313" i="1"/>
  <c r="J314" i="1"/>
  <c r="K315" i="1"/>
  <c r="L315" i="1"/>
  <c r="K316" i="1"/>
  <c r="L316" i="1"/>
  <c r="K319" i="1"/>
  <c r="L319" i="1"/>
  <c r="K320" i="1"/>
  <c r="L320" i="1"/>
  <c r="J322" i="1"/>
  <c r="L322" i="1"/>
  <c r="K323" i="1"/>
  <c r="L323" i="1"/>
  <c r="K324" i="1"/>
  <c r="L326" i="1"/>
  <c r="K327" i="1"/>
  <c r="L327" i="1"/>
  <c r="K328" i="1"/>
  <c r="J330" i="1"/>
  <c r="K330" i="1"/>
  <c r="L330" i="1"/>
  <c r="K331" i="1"/>
  <c r="L331" i="1"/>
  <c r="K334" i="1"/>
  <c r="L334" i="1"/>
  <c r="K335" i="1"/>
  <c r="L335" i="1"/>
  <c r="J338" i="1"/>
  <c r="K338" i="1"/>
  <c r="L338" i="1"/>
  <c r="K339" i="1"/>
  <c r="L341" i="1"/>
  <c r="K342" i="1"/>
  <c r="L342" i="1"/>
  <c r="K343" i="1"/>
  <c r="K344" i="1"/>
  <c r="L344" i="1"/>
  <c r="K345" i="1"/>
  <c r="L345" i="1"/>
  <c r="J346" i="1"/>
  <c r="K346" i="1"/>
  <c r="L346" i="1"/>
  <c r="K347" i="1"/>
  <c r="L347" i="1"/>
  <c r="K348" i="1"/>
  <c r="L348" i="1"/>
  <c r="K349" i="1"/>
  <c r="L349" i="1"/>
  <c r="K350" i="1"/>
  <c r="L350" i="1"/>
  <c r="K351" i="1"/>
  <c r="L351" i="1"/>
  <c r="K352" i="1"/>
  <c r="L352" i="1"/>
  <c r="K353" i="1"/>
  <c r="L353" i="1"/>
  <c r="J354" i="1"/>
  <c r="K354" i="1"/>
  <c r="L354" i="1"/>
  <c r="K355" i="1"/>
  <c r="L355" i="1"/>
  <c r="K356" i="1"/>
  <c r="L356" i="1"/>
  <c r="K357" i="1"/>
  <c r="L357" i="1"/>
  <c r="K358" i="1"/>
  <c r="L358" i="1"/>
  <c r="K359" i="1"/>
  <c r="L359" i="1"/>
  <c r="K360" i="1"/>
  <c r="L360" i="1"/>
  <c r="K361" i="1"/>
  <c r="L361" i="1"/>
  <c r="J362" i="1"/>
  <c r="K362" i="1"/>
  <c r="L362" i="1"/>
  <c r="K363" i="1"/>
  <c r="L363" i="1"/>
  <c r="K364" i="1"/>
  <c r="L364" i="1"/>
  <c r="K365" i="1"/>
  <c r="L365" i="1"/>
  <c r="K366" i="1"/>
  <c r="L366" i="1"/>
  <c r="K367" i="1"/>
  <c r="L367" i="1"/>
  <c r="K368" i="1"/>
  <c r="L368" i="1"/>
  <c r="K369" i="1"/>
  <c r="L369" i="1"/>
  <c r="J370" i="1"/>
  <c r="K370" i="1"/>
  <c r="L370" i="1"/>
  <c r="K371" i="1"/>
  <c r="L371" i="1"/>
  <c r="K372" i="1"/>
  <c r="L372" i="1"/>
  <c r="K373" i="1"/>
  <c r="L373" i="1"/>
  <c r="K374" i="1"/>
  <c r="L374" i="1"/>
  <c r="K375" i="1"/>
  <c r="L375" i="1"/>
  <c r="K376" i="1"/>
  <c r="L376" i="1"/>
  <c r="K377" i="1"/>
  <c r="L377" i="1"/>
  <c r="J378" i="1"/>
  <c r="K378" i="1"/>
  <c r="L378" i="1"/>
  <c r="K379" i="1"/>
  <c r="L379" i="1"/>
  <c r="K380" i="1"/>
  <c r="L380" i="1"/>
  <c r="K381" i="1"/>
  <c r="L381" i="1"/>
  <c r="K382" i="1"/>
  <c r="L382" i="1"/>
  <c r="K383" i="1"/>
  <c r="L383" i="1"/>
  <c r="K384" i="1"/>
  <c r="L384" i="1"/>
  <c r="K385" i="1"/>
  <c r="L385" i="1"/>
  <c r="J386" i="1"/>
  <c r="K386" i="1"/>
  <c r="L386" i="1"/>
  <c r="K387" i="1"/>
  <c r="L387" i="1"/>
  <c r="K388" i="1"/>
  <c r="L388" i="1"/>
  <c r="K389" i="1"/>
  <c r="L389" i="1"/>
  <c r="K390" i="1"/>
  <c r="L390" i="1"/>
  <c r="K391" i="1"/>
  <c r="L391" i="1"/>
  <c r="K392" i="1"/>
  <c r="L392" i="1"/>
  <c r="K393" i="1"/>
  <c r="L393" i="1"/>
  <c r="J394" i="1"/>
  <c r="K394" i="1"/>
  <c r="L394" i="1"/>
  <c r="K395" i="1"/>
  <c r="L395" i="1"/>
  <c r="K396" i="1"/>
  <c r="L396" i="1"/>
  <c r="K397" i="1"/>
  <c r="L397" i="1"/>
  <c r="K398" i="1"/>
  <c r="L398" i="1"/>
  <c r="K399" i="1"/>
  <c r="L399" i="1"/>
  <c r="K400" i="1"/>
  <c r="L400" i="1"/>
  <c r="K401" i="1"/>
  <c r="L401" i="1"/>
  <c r="J402" i="1"/>
  <c r="K402" i="1"/>
  <c r="L402" i="1"/>
  <c r="K403" i="1"/>
  <c r="L403" i="1"/>
  <c r="K404" i="1"/>
  <c r="L404" i="1"/>
  <c r="K405" i="1"/>
  <c r="L405" i="1"/>
  <c r="K406" i="1"/>
  <c r="L406" i="1"/>
  <c r="K407" i="1"/>
  <c r="L407" i="1"/>
  <c r="K408" i="1"/>
  <c r="L408" i="1"/>
  <c r="K409" i="1"/>
  <c r="L409" i="1"/>
  <c r="J410" i="1"/>
  <c r="K410" i="1"/>
  <c r="L410" i="1"/>
  <c r="K411" i="1"/>
  <c r="L411" i="1"/>
  <c r="K412" i="1"/>
  <c r="L412" i="1"/>
  <c r="K413" i="1"/>
  <c r="L413" i="1"/>
  <c r="K414" i="1"/>
  <c r="L414" i="1"/>
  <c r="K415" i="1"/>
  <c r="L415" i="1"/>
  <c r="K416" i="1"/>
  <c r="L416" i="1"/>
  <c r="K417" i="1"/>
  <c r="L417" i="1"/>
  <c r="J418" i="1"/>
  <c r="K418" i="1"/>
  <c r="L418" i="1"/>
  <c r="K419" i="1"/>
  <c r="L419" i="1"/>
  <c r="K420" i="1"/>
  <c r="L420" i="1"/>
  <c r="K421" i="1"/>
  <c r="L421" i="1"/>
  <c r="K422" i="1"/>
  <c r="L422" i="1"/>
  <c r="K423" i="1"/>
  <c r="L423" i="1"/>
  <c r="K424" i="1"/>
  <c r="L424" i="1"/>
  <c r="K425" i="1"/>
  <c r="L425" i="1"/>
  <c r="J426" i="1"/>
  <c r="K426" i="1"/>
  <c r="L426" i="1"/>
  <c r="K427" i="1"/>
  <c r="L427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J434" i="1"/>
  <c r="K434" i="1"/>
  <c r="L434" i="1"/>
  <c r="K435" i="1"/>
  <c r="L435" i="1"/>
  <c r="K436" i="1"/>
  <c r="L436" i="1"/>
  <c r="K437" i="1"/>
  <c r="L437" i="1"/>
  <c r="K438" i="1"/>
  <c r="L438" i="1"/>
  <c r="K439" i="1"/>
  <c r="L439" i="1"/>
  <c r="K440" i="1"/>
  <c r="L440" i="1"/>
  <c r="K441" i="1"/>
  <c r="L441" i="1"/>
  <c r="J442" i="1"/>
  <c r="K442" i="1"/>
  <c r="L442" i="1"/>
  <c r="K443" i="1"/>
  <c r="L443" i="1"/>
  <c r="K444" i="1"/>
  <c r="L444" i="1"/>
  <c r="K445" i="1"/>
  <c r="L445" i="1"/>
  <c r="K446" i="1"/>
  <c r="L446" i="1"/>
  <c r="K447" i="1"/>
  <c r="L447" i="1"/>
  <c r="K448" i="1"/>
  <c r="L448" i="1"/>
  <c r="K449" i="1"/>
  <c r="L449" i="1"/>
  <c r="J450" i="1"/>
  <c r="K450" i="1"/>
  <c r="L450" i="1"/>
  <c r="K451" i="1"/>
  <c r="L451" i="1"/>
  <c r="K452" i="1"/>
  <c r="L452" i="1"/>
  <c r="K453" i="1"/>
  <c r="L453" i="1"/>
  <c r="K454" i="1"/>
  <c r="L454" i="1"/>
  <c r="K455" i="1"/>
  <c r="L455" i="1"/>
  <c r="K456" i="1"/>
  <c r="L456" i="1"/>
  <c r="K457" i="1"/>
  <c r="L457" i="1"/>
  <c r="J458" i="1"/>
  <c r="K458" i="1"/>
  <c r="L458" i="1"/>
  <c r="K459" i="1"/>
  <c r="L459" i="1"/>
  <c r="K460" i="1"/>
  <c r="L460" i="1"/>
  <c r="K461" i="1"/>
  <c r="L461" i="1"/>
  <c r="K462" i="1"/>
  <c r="L462" i="1"/>
  <c r="K463" i="1"/>
  <c r="L463" i="1"/>
  <c r="K464" i="1"/>
  <c r="L464" i="1"/>
  <c r="K465" i="1"/>
  <c r="L465" i="1"/>
  <c r="J466" i="1"/>
  <c r="K466" i="1"/>
  <c r="L466" i="1"/>
  <c r="K467" i="1"/>
  <c r="L467" i="1"/>
  <c r="K468" i="1"/>
  <c r="L468" i="1"/>
  <c r="K469" i="1"/>
  <c r="L469" i="1"/>
  <c r="K470" i="1"/>
  <c r="L470" i="1"/>
  <c r="K471" i="1"/>
  <c r="L471" i="1"/>
  <c r="K472" i="1"/>
  <c r="L472" i="1"/>
  <c r="K473" i="1"/>
  <c r="L473" i="1"/>
  <c r="J474" i="1"/>
  <c r="K474" i="1"/>
  <c r="L474" i="1"/>
  <c r="K475" i="1"/>
  <c r="L475" i="1"/>
  <c r="K476" i="1"/>
  <c r="L476" i="1"/>
  <c r="K477" i="1"/>
  <c r="L477" i="1"/>
  <c r="K478" i="1"/>
  <c r="L478" i="1"/>
  <c r="K479" i="1"/>
  <c r="L479" i="1"/>
  <c r="K480" i="1"/>
  <c r="L480" i="1"/>
  <c r="K481" i="1"/>
  <c r="L481" i="1"/>
  <c r="J482" i="1"/>
  <c r="K482" i="1"/>
  <c r="L482" i="1"/>
  <c r="K483" i="1"/>
  <c r="L483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J490" i="1"/>
  <c r="K490" i="1"/>
  <c r="L490" i="1"/>
  <c r="K491" i="1"/>
  <c r="L491" i="1"/>
  <c r="K492" i="1"/>
  <c r="L492" i="1"/>
  <c r="K493" i="1"/>
  <c r="L493" i="1"/>
  <c r="K494" i="1"/>
  <c r="L494" i="1"/>
  <c r="K495" i="1"/>
  <c r="L495" i="1"/>
  <c r="K496" i="1"/>
  <c r="L496" i="1"/>
  <c r="K497" i="1"/>
  <c r="L497" i="1"/>
  <c r="J498" i="1"/>
  <c r="K498" i="1"/>
  <c r="L498" i="1"/>
  <c r="K499" i="1"/>
  <c r="L499" i="1"/>
  <c r="K500" i="1"/>
  <c r="L500" i="1"/>
  <c r="K501" i="1"/>
  <c r="L501" i="1"/>
  <c r="K502" i="1"/>
  <c r="L502" i="1"/>
  <c r="K503" i="1"/>
  <c r="L503" i="1"/>
  <c r="K504" i="1"/>
  <c r="L504" i="1"/>
  <c r="K505" i="1"/>
  <c r="L505" i="1"/>
  <c r="J506" i="1"/>
  <c r="K506" i="1"/>
  <c r="L506" i="1"/>
  <c r="K507" i="1"/>
  <c r="L507" i="1"/>
  <c r="K508" i="1"/>
  <c r="L508" i="1"/>
  <c r="K509" i="1"/>
  <c r="L509" i="1"/>
  <c r="K510" i="1"/>
  <c r="L510" i="1"/>
  <c r="K511" i="1"/>
  <c r="L511" i="1"/>
  <c r="K512" i="1"/>
  <c r="L512" i="1"/>
  <c r="K513" i="1"/>
  <c r="L513" i="1"/>
  <c r="J514" i="1"/>
  <c r="K514" i="1"/>
  <c r="L514" i="1"/>
  <c r="K515" i="1"/>
  <c r="L515" i="1"/>
  <c r="K516" i="1"/>
  <c r="L516" i="1"/>
  <c r="K517" i="1"/>
  <c r="L517" i="1"/>
  <c r="K518" i="1"/>
  <c r="L518" i="1"/>
  <c r="K519" i="1"/>
  <c r="L519" i="1"/>
  <c r="K520" i="1"/>
  <c r="L520" i="1"/>
  <c r="K521" i="1"/>
  <c r="L521" i="1"/>
  <c r="J522" i="1"/>
  <c r="K522" i="1"/>
  <c r="L522" i="1"/>
  <c r="K523" i="1"/>
  <c r="L523" i="1"/>
  <c r="K524" i="1"/>
  <c r="L524" i="1"/>
  <c r="K525" i="1"/>
  <c r="L525" i="1"/>
  <c r="K526" i="1"/>
  <c r="L526" i="1"/>
  <c r="K527" i="1"/>
  <c r="L527" i="1"/>
  <c r="K528" i="1"/>
  <c r="L528" i="1"/>
  <c r="K529" i="1"/>
  <c r="L529" i="1"/>
  <c r="J530" i="1"/>
  <c r="K530" i="1"/>
  <c r="L530" i="1"/>
  <c r="K531" i="1"/>
  <c r="L531" i="1"/>
  <c r="K532" i="1"/>
  <c r="L532" i="1"/>
  <c r="K533" i="1"/>
  <c r="L533" i="1"/>
  <c r="K534" i="1"/>
  <c r="L534" i="1"/>
  <c r="K535" i="1"/>
  <c r="L535" i="1"/>
  <c r="K536" i="1"/>
  <c r="L536" i="1"/>
  <c r="K537" i="1"/>
  <c r="L537" i="1"/>
  <c r="J538" i="1"/>
  <c r="K538" i="1"/>
  <c r="L538" i="1"/>
  <c r="K539" i="1"/>
  <c r="L539" i="1"/>
  <c r="K540" i="1"/>
  <c r="L540" i="1"/>
  <c r="K541" i="1"/>
  <c r="L541" i="1"/>
  <c r="K542" i="1"/>
  <c r="L542" i="1"/>
  <c r="K543" i="1"/>
  <c r="L543" i="1"/>
  <c r="K544" i="1"/>
  <c r="L544" i="1"/>
  <c r="K545" i="1"/>
  <c r="L545" i="1"/>
  <c r="J546" i="1"/>
  <c r="K546" i="1"/>
  <c r="L546" i="1"/>
  <c r="K547" i="1"/>
  <c r="L547" i="1"/>
  <c r="K548" i="1"/>
  <c r="L548" i="1"/>
  <c r="K549" i="1"/>
  <c r="L549" i="1"/>
  <c r="K550" i="1"/>
  <c r="L550" i="1"/>
  <c r="K551" i="1"/>
  <c r="L551" i="1"/>
  <c r="K552" i="1"/>
  <c r="L552" i="1"/>
  <c r="K553" i="1"/>
  <c r="L553" i="1"/>
  <c r="J554" i="1"/>
  <c r="K554" i="1"/>
  <c r="L554" i="1"/>
  <c r="K555" i="1"/>
  <c r="L555" i="1"/>
  <c r="K556" i="1"/>
  <c r="L556" i="1"/>
  <c r="K557" i="1"/>
  <c r="L557" i="1"/>
  <c r="K558" i="1"/>
  <c r="L558" i="1"/>
  <c r="K559" i="1"/>
  <c r="L559" i="1"/>
  <c r="K560" i="1"/>
  <c r="L560" i="1"/>
  <c r="K561" i="1"/>
  <c r="L561" i="1"/>
  <c r="J562" i="1"/>
  <c r="K562" i="1"/>
  <c r="L562" i="1"/>
  <c r="K563" i="1"/>
  <c r="L563" i="1"/>
  <c r="K564" i="1"/>
  <c r="L564" i="1"/>
  <c r="K565" i="1"/>
  <c r="L565" i="1"/>
  <c r="K566" i="1"/>
  <c r="L566" i="1"/>
  <c r="K567" i="1"/>
  <c r="L567" i="1"/>
  <c r="K568" i="1"/>
  <c r="L568" i="1"/>
  <c r="K569" i="1"/>
  <c r="L569" i="1"/>
  <c r="J570" i="1"/>
  <c r="K570" i="1"/>
  <c r="L570" i="1"/>
  <c r="K571" i="1"/>
  <c r="L571" i="1"/>
  <c r="K572" i="1"/>
  <c r="L572" i="1"/>
  <c r="K573" i="1"/>
  <c r="L573" i="1"/>
  <c r="K574" i="1"/>
  <c r="L574" i="1"/>
  <c r="K575" i="1"/>
  <c r="L575" i="1"/>
  <c r="K576" i="1"/>
  <c r="L576" i="1"/>
  <c r="K577" i="1"/>
  <c r="L577" i="1"/>
  <c r="J578" i="1"/>
  <c r="K578" i="1"/>
  <c r="L578" i="1"/>
  <c r="K579" i="1"/>
  <c r="L579" i="1"/>
  <c r="K580" i="1"/>
  <c r="L580" i="1"/>
  <c r="K581" i="1"/>
  <c r="L581" i="1"/>
  <c r="K582" i="1"/>
  <c r="L582" i="1"/>
  <c r="K583" i="1"/>
  <c r="L583" i="1"/>
  <c r="K584" i="1"/>
  <c r="L584" i="1"/>
  <c r="K585" i="1"/>
  <c r="L585" i="1"/>
  <c r="J586" i="1"/>
  <c r="K586" i="1"/>
  <c r="L586" i="1"/>
  <c r="K587" i="1"/>
  <c r="L587" i="1"/>
  <c r="K588" i="1"/>
  <c r="L588" i="1"/>
  <c r="K589" i="1"/>
  <c r="L589" i="1"/>
  <c r="K590" i="1"/>
  <c r="L590" i="1"/>
  <c r="K591" i="1"/>
  <c r="L591" i="1"/>
  <c r="K592" i="1"/>
  <c r="L592" i="1"/>
  <c r="K593" i="1"/>
  <c r="L593" i="1"/>
  <c r="J594" i="1"/>
  <c r="K594" i="1"/>
  <c r="L594" i="1"/>
  <c r="K595" i="1"/>
  <c r="L595" i="1"/>
  <c r="K596" i="1"/>
  <c r="L596" i="1"/>
  <c r="K597" i="1"/>
  <c r="L597" i="1"/>
  <c r="K598" i="1"/>
  <c r="L598" i="1"/>
  <c r="K599" i="1"/>
  <c r="L599" i="1"/>
  <c r="K600" i="1"/>
  <c r="L600" i="1"/>
  <c r="K601" i="1"/>
  <c r="L601" i="1"/>
  <c r="J602" i="1"/>
  <c r="K602" i="1"/>
  <c r="L602" i="1"/>
  <c r="K603" i="1"/>
  <c r="L603" i="1"/>
  <c r="K604" i="1"/>
  <c r="L604" i="1"/>
  <c r="K605" i="1"/>
  <c r="L605" i="1"/>
  <c r="K606" i="1"/>
  <c r="L606" i="1"/>
  <c r="K607" i="1"/>
  <c r="L607" i="1"/>
  <c r="K608" i="1"/>
  <c r="L608" i="1"/>
  <c r="K609" i="1"/>
  <c r="L609" i="1"/>
  <c r="J610" i="1"/>
  <c r="K610" i="1"/>
  <c r="L610" i="1"/>
  <c r="K611" i="1"/>
  <c r="L611" i="1"/>
  <c r="K612" i="1"/>
  <c r="L612" i="1"/>
  <c r="K613" i="1"/>
  <c r="L613" i="1"/>
  <c r="K614" i="1"/>
  <c r="L614" i="1"/>
  <c r="K615" i="1"/>
  <c r="L615" i="1"/>
  <c r="K616" i="1"/>
  <c r="L616" i="1"/>
  <c r="K617" i="1"/>
  <c r="L617" i="1"/>
  <c r="J618" i="1"/>
  <c r="K618" i="1"/>
  <c r="L618" i="1"/>
  <c r="K619" i="1"/>
  <c r="L619" i="1"/>
  <c r="K620" i="1"/>
  <c r="L620" i="1"/>
  <c r="K621" i="1"/>
  <c r="L621" i="1"/>
  <c r="K622" i="1"/>
  <c r="L622" i="1"/>
  <c r="K623" i="1"/>
  <c r="L623" i="1"/>
  <c r="K624" i="1"/>
  <c r="L624" i="1"/>
  <c r="K625" i="1"/>
  <c r="L625" i="1"/>
  <c r="J626" i="1"/>
  <c r="K626" i="1"/>
  <c r="L626" i="1"/>
  <c r="K627" i="1"/>
  <c r="L627" i="1"/>
  <c r="K628" i="1"/>
  <c r="L628" i="1"/>
  <c r="K629" i="1"/>
  <c r="L629" i="1"/>
  <c r="K630" i="1"/>
  <c r="L630" i="1"/>
  <c r="K631" i="1"/>
  <c r="L631" i="1"/>
  <c r="K632" i="1"/>
  <c r="L632" i="1"/>
  <c r="K633" i="1"/>
  <c r="L633" i="1"/>
  <c r="J634" i="1"/>
  <c r="K634" i="1"/>
  <c r="L634" i="1"/>
  <c r="K635" i="1"/>
  <c r="L635" i="1"/>
  <c r="K636" i="1"/>
  <c r="L636" i="1"/>
  <c r="K637" i="1"/>
  <c r="L637" i="1"/>
  <c r="K638" i="1"/>
  <c r="L638" i="1"/>
  <c r="K639" i="1"/>
  <c r="L639" i="1"/>
  <c r="K640" i="1"/>
  <c r="L640" i="1"/>
  <c r="K641" i="1"/>
  <c r="L641" i="1"/>
  <c r="J642" i="1"/>
  <c r="K642" i="1"/>
  <c r="L642" i="1"/>
  <c r="K643" i="1"/>
  <c r="L643" i="1"/>
  <c r="K644" i="1"/>
  <c r="L644" i="1"/>
  <c r="K645" i="1"/>
  <c r="L645" i="1"/>
  <c r="K646" i="1"/>
  <c r="L646" i="1"/>
  <c r="K647" i="1"/>
  <c r="L647" i="1"/>
  <c r="K648" i="1"/>
  <c r="L648" i="1"/>
  <c r="K649" i="1"/>
  <c r="L649" i="1"/>
  <c r="J650" i="1"/>
  <c r="K650" i="1"/>
  <c r="L650" i="1"/>
  <c r="K651" i="1"/>
  <c r="L651" i="1"/>
  <c r="K652" i="1"/>
  <c r="L652" i="1"/>
  <c r="K653" i="1"/>
  <c r="L653" i="1"/>
  <c r="K654" i="1"/>
  <c r="L654" i="1"/>
  <c r="K655" i="1"/>
  <c r="L655" i="1"/>
  <c r="K656" i="1"/>
  <c r="L656" i="1"/>
  <c r="K657" i="1"/>
  <c r="L657" i="1"/>
  <c r="J658" i="1"/>
  <c r="K658" i="1"/>
  <c r="L658" i="1"/>
  <c r="K659" i="1"/>
  <c r="L659" i="1"/>
  <c r="K660" i="1"/>
  <c r="L660" i="1"/>
  <c r="K661" i="1"/>
  <c r="L661" i="1"/>
  <c r="K662" i="1"/>
  <c r="L662" i="1"/>
  <c r="K663" i="1"/>
  <c r="L663" i="1"/>
  <c r="K664" i="1"/>
  <c r="L664" i="1"/>
  <c r="K665" i="1"/>
  <c r="L665" i="1"/>
  <c r="J666" i="1"/>
  <c r="K666" i="1"/>
  <c r="L666" i="1"/>
  <c r="K667" i="1"/>
  <c r="L667" i="1"/>
  <c r="K668" i="1"/>
  <c r="L668" i="1"/>
  <c r="K669" i="1"/>
  <c r="L669" i="1"/>
  <c r="K670" i="1"/>
  <c r="L670" i="1"/>
  <c r="K671" i="1"/>
  <c r="L671" i="1"/>
  <c r="K672" i="1"/>
  <c r="L672" i="1"/>
  <c r="K673" i="1"/>
  <c r="L673" i="1"/>
  <c r="J674" i="1"/>
  <c r="K674" i="1"/>
  <c r="L674" i="1"/>
  <c r="K675" i="1"/>
  <c r="L675" i="1"/>
  <c r="K676" i="1"/>
  <c r="L676" i="1"/>
  <c r="K677" i="1"/>
  <c r="L677" i="1"/>
  <c r="K678" i="1"/>
  <c r="L678" i="1"/>
  <c r="K679" i="1"/>
  <c r="L679" i="1"/>
  <c r="J680" i="1"/>
  <c r="K680" i="1"/>
  <c r="L680" i="1"/>
  <c r="J681" i="1"/>
  <c r="K681" i="1"/>
  <c r="L681" i="1"/>
  <c r="J682" i="1"/>
  <c r="K682" i="1"/>
  <c r="L682" i="1"/>
  <c r="J683" i="1"/>
  <c r="K683" i="1"/>
  <c r="L683" i="1"/>
  <c r="J684" i="1"/>
  <c r="K684" i="1"/>
  <c r="L684" i="1"/>
  <c r="J685" i="1"/>
  <c r="K685" i="1"/>
  <c r="L685" i="1"/>
  <c r="J686" i="1"/>
  <c r="K686" i="1"/>
  <c r="L686" i="1"/>
  <c r="J687" i="1"/>
  <c r="K687" i="1"/>
  <c r="L687" i="1"/>
  <c r="J688" i="1"/>
  <c r="K688" i="1"/>
  <c r="L688" i="1"/>
  <c r="J689" i="1"/>
  <c r="K689" i="1"/>
  <c r="L689" i="1"/>
  <c r="J690" i="1"/>
  <c r="K690" i="1"/>
  <c r="L690" i="1"/>
  <c r="J691" i="1"/>
  <c r="K691" i="1"/>
  <c r="L691" i="1"/>
  <c r="J692" i="1"/>
  <c r="K692" i="1"/>
  <c r="L692" i="1"/>
  <c r="J693" i="1"/>
  <c r="K693" i="1"/>
  <c r="L693" i="1"/>
  <c r="J694" i="1"/>
  <c r="K694" i="1"/>
  <c r="L694" i="1"/>
  <c r="J695" i="1"/>
  <c r="K695" i="1"/>
  <c r="L695" i="1"/>
  <c r="J696" i="1"/>
  <c r="K696" i="1"/>
  <c r="L696" i="1"/>
  <c r="J697" i="1"/>
  <c r="K697" i="1"/>
  <c r="L697" i="1"/>
  <c r="J698" i="1"/>
  <c r="K698" i="1"/>
  <c r="L698" i="1"/>
  <c r="J699" i="1"/>
  <c r="K699" i="1"/>
  <c r="L699" i="1"/>
  <c r="J700" i="1"/>
  <c r="K700" i="1"/>
  <c r="L700" i="1"/>
  <c r="J701" i="1"/>
  <c r="K701" i="1"/>
  <c r="L701" i="1"/>
  <c r="J702" i="1"/>
  <c r="K702" i="1"/>
  <c r="L702" i="1"/>
  <c r="J703" i="1"/>
  <c r="K703" i="1"/>
  <c r="L703" i="1"/>
  <c r="J704" i="1"/>
  <c r="K704" i="1"/>
  <c r="L704" i="1"/>
  <c r="J705" i="1"/>
  <c r="K705" i="1"/>
  <c r="L705" i="1"/>
  <c r="J706" i="1"/>
  <c r="K706" i="1"/>
  <c r="L706" i="1"/>
  <c r="J707" i="1"/>
  <c r="K707" i="1"/>
  <c r="L707" i="1"/>
  <c r="J708" i="1"/>
  <c r="K708" i="1"/>
  <c r="L708" i="1"/>
  <c r="J709" i="1"/>
  <c r="K709" i="1"/>
  <c r="L709" i="1"/>
  <c r="J710" i="1"/>
  <c r="K710" i="1"/>
  <c r="L710" i="1"/>
  <c r="J711" i="1"/>
  <c r="K711" i="1"/>
  <c r="L711" i="1"/>
  <c r="J712" i="1"/>
  <c r="K712" i="1"/>
  <c r="L712" i="1"/>
  <c r="J713" i="1"/>
  <c r="K713" i="1"/>
  <c r="L713" i="1"/>
  <c r="J714" i="1"/>
  <c r="K714" i="1"/>
  <c r="L714" i="1"/>
  <c r="J715" i="1"/>
  <c r="K715" i="1"/>
  <c r="L715" i="1"/>
  <c r="J716" i="1"/>
  <c r="K716" i="1"/>
  <c r="L716" i="1"/>
  <c r="J717" i="1"/>
  <c r="K717" i="1"/>
  <c r="L717" i="1"/>
  <c r="J718" i="1"/>
  <c r="K718" i="1"/>
  <c r="L718" i="1"/>
  <c r="J719" i="1"/>
  <c r="K719" i="1"/>
  <c r="L719" i="1"/>
  <c r="J720" i="1"/>
  <c r="K720" i="1"/>
  <c r="L720" i="1"/>
  <c r="J721" i="1"/>
  <c r="K721" i="1"/>
  <c r="L721" i="1"/>
  <c r="J722" i="1"/>
  <c r="K722" i="1"/>
  <c r="L722" i="1"/>
  <c r="J723" i="1"/>
  <c r="K723" i="1"/>
  <c r="L723" i="1"/>
  <c r="J724" i="1"/>
  <c r="K724" i="1"/>
  <c r="L724" i="1"/>
  <c r="J725" i="1"/>
  <c r="K725" i="1"/>
  <c r="L725" i="1"/>
  <c r="J726" i="1"/>
  <c r="K726" i="1"/>
  <c r="L726" i="1"/>
  <c r="J727" i="1"/>
  <c r="K727" i="1"/>
  <c r="L727" i="1"/>
  <c r="J728" i="1"/>
  <c r="K728" i="1"/>
  <c r="L728" i="1"/>
  <c r="J729" i="1"/>
  <c r="K729" i="1"/>
  <c r="L729" i="1"/>
  <c r="J730" i="1"/>
  <c r="K730" i="1"/>
  <c r="L730" i="1"/>
  <c r="J731" i="1"/>
  <c r="K731" i="1"/>
  <c r="L731" i="1"/>
  <c r="J732" i="1"/>
  <c r="K732" i="1"/>
  <c r="L732" i="1"/>
  <c r="J733" i="1"/>
  <c r="K733" i="1"/>
  <c r="L733" i="1"/>
  <c r="J734" i="1"/>
  <c r="K734" i="1"/>
  <c r="L734" i="1"/>
  <c r="J735" i="1"/>
  <c r="K735" i="1"/>
  <c r="L735" i="1"/>
  <c r="J736" i="1"/>
  <c r="K736" i="1"/>
  <c r="L736" i="1"/>
  <c r="J737" i="1"/>
  <c r="K737" i="1"/>
  <c r="L737" i="1"/>
  <c r="J738" i="1"/>
  <c r="K738" i="1"/>
  <c r="L738" i="1"/>
  <c r="J739" i="1"/>
  <c r="K739" i="1"/>
  <c r="L739" i="1"/>
  <c r="J740" i="1"/>
  <c r="K740" i="1"/>
  <c r="L740" i="1"/>
  <c r="J741" i="1"/>
  <c r="K741" i="1"/>
  <c r="L741" i="1"/>
  <c r="J742" i="1"/>
  <c r="K742" i="1"/>
  <c r="L742" i="1"/>
  <c r="J743" i="1"/>
  <c r="K743" i="1"/>
  <c r="L743" i="1"/>
  <c r="J744" i="1"/>
  <c r="K744" i="1"/>
  <c r="L744" i="1"/>
  <c r="J745" i="1"/>
  <c r="K745" i="1"/>
  <c r="L745" i="1"/>
  <c r="J746" i="1"/>
  <c r="K746" i="1"/>
  <c r="L746" i="1"/>
  <c r="J747" i="1"/>
  <c r="K747" i="1"/>
  <c r="L747" i="1"/>
  <c r="J748" i="1"/>
  <c r="K748" i="1"/>
  <c r="L748" i="1"/>
  <c r="J749" i="1"/>
  <c r="K749" i="1"/>
  <c r="L749" i="1"/>
  <c r="J750" i="1"/>
  <c r="K750" i="1"/>
  <c r="L750" i="1"/>
  <c r="J751" i="1"/>
  <c r="K751" i="1"/>
  <c r="L751" i="1"/>
  <c r="J752" i="1"/>
  <c r="K752" i="1"/>
  <c r="L752" i="1"/>
  <c r="J753" i="1"/>
  <c r="K753" i="1"/>
  <c r="L753" i="1"/>
  <c r="J754" i="1"/>
  <c r="K754" i="1"/>
  <c r="L754" i="1"/>
  <c r="J755" i="1"/>
  <c r="K755" i="1"/>
  <c r="L755" i="1"/>
  <c r="J756" i="1"/>
  <c r="K756" i="1"/>
  <c r="L756" i="1"/>
  <c r="J757" i="1"/>
  <c r="K757" i="1"/>
  <c r="L757" i="1"/>
  <c r="J758" i="1"/>
  <c r="K758" i="1"/>
  <c r="L758" i="1"/>
  <c r="J759" i="1"/>
  <c r="K759" i="1"/>
  <c r="L759" i="1"/>
  <c r="J760" i="1"/>
  <c r="K760" i="1"/>
  <c r="L760" i="1"/>
  <c r="J761" i="1"/>
  <c r="K761" i="1"/>
  <c r="L761" i="1"/>
  <c r="J762" i="1"/>
  <c r="K762" i="1"/>
  <c r="L762" i="1"/>
  <c r="J763" i="1"/>
  <c r="K763" i="1"/>
  <c r="L763" i="1"/>
  <c r="J764" i="1"/>
  <c r="K764" i="1"/>
  <c r="L764" i="1"/>
  <c r="J765" i="1"/>
  <c r="K765" i="1"/>
  <c r="L765" i="1"/>
  <c r="J766" i="1"/>
  <c r="K766" i="1"/>
  <c r="L766" i="1"/>
  <c r="J767" i="1"/>
  <c r="K767" i="1"/>
  <c r="L767" i="1"/>
  <c r="J768" i="1"/>
  <c r="K768" i="1"/>
  <c r="L768" i="1"/>
  <c r="J769" i="1"/>
  <c r="K769" i="1"/>
  <c r="L769" i="1"/>
  <c r="J770" i="1"/>
  <c r="K770" i="1"/>
  <c r="L770" i="1"/>
  <c r="J771" i="1"/>
  <c r="K771" i="1"/>
  <c r="L771" i="1"/>
  <c r="J772" i="1"/>
  <c r="K772" i="1"/>
  <c r="L772" i="1"/>
  <c r="J773" i="1"/>
  <c r="K773" i="1"/>
  <c r="L773" i="1"/>
  <c r="J774" i="1"/>
  <c r="K774" i="1"/>
  <c r="L774" i="1"/>
  <c r="J775" i="1"/>
  <c r="K775" i="1"/>
  <c r="L775" i="1"/>
  <c r="J776" i="1"/>
  <c r="K776" i="1"/>
  <c r="L776" i="1"/>
  <c r="J777" i="1"/>
  <c r="K777" i="1"/>
  <c r="L777" i="1"/>
  <c r="J778" i="1"/>
  <c r="K778" i="1"/>
  <c r="L778" i="1"/>
  <c r="J779" i="1"/>
  <c r="K779" i="1"/>
  <c r="L779" i="1"/>
  <c r="J780" i="1"/>
  <c r="K780" i="1"/>
  <c r="L780" i="1"/>
  <c r="J781" i="1"/>
  <c r="K781" i="1"/>
  <c r="L781" i="1"/>
  <c r="J782" i="1"/>
  <c r="K782" i="1"/>
  <c r="L782" i="1"/>
  <c r="J783" i="1"/>
  <c r="K783" i="1"/>
  <c r="L783" i="1"/>
  <c r="J784" i="1"/>
  <c r="K784" i="1"/>
  <c r="L784" i="1"/>
  <c r="J785" i="1"/>
  <c r="K785" i="1"/>
  <c r="L785" i="1"/>
  <c r="J786" i="1"/>
  <c r="K786" i="1"/>
  <c r="L786" i="1"/>
  <c r="J787" i="1"/>
  <c r="K787" i="1"/>
  <c r="L787" i="1"/>
  <c r="J788" i="1"/>
  <c r="K788" i="1"/>
  <c r="L788" i="1"/>
  <c r="J789" i="1"/>
  <c r="K789" i="1"/>
  <c r="L789" i="1"/>
  <c r="J790" i="1"/>
  <c r="K790" i="1"/>
  <c r="L790" i="1"/>
  <c r="J791" i="1"/>
  <c r="K791" i="1"/>
  <c r="L791" i="1"/>
  <c r="J792" i="1"/>
  <c r="K792" i="1"/>
  <c r="L792" i="1"/>
  <c r="J793" i="1"/>
  <c r="K793" i="1"/>
  <c r="L793" i="1"/>
  <c r="J794" i="1"/>
  <c r="K794" i="1"/>
  <c r="L794" i="1"/>
  <c r="J795" i="1"/>
  <c r="K795" i="1"/>
  <c r="L795" i="1"/>
  <c r="J796" i="1"/>
  <c r="K796" i="1"/>
  <c r="L796" i="1"/>
  <c r="J797" i="1"/>
  <c r="K797" i="1"/>
  <c r="L797" i="1"/>
  <c r="J798" i="1"/>
  <c r="K798" i="1"/>
  <c r="L798" i="1"/>
  <c r="J799" i="1"/>
  <c r="K799" i="1"/>
  <c r="L799" i="1"/>
  <c r="J800" i="1"/>
  <c r="K800" i="1"/>
  <c r="L800" i="1"/>
  <c r="J801" i="1"/>
  <c r="K801" i="1"/>
  <c r="L801" i="1"/>
  <c r="J802" i="1"/>
  <c r="K802" i="1"/>
  <c r="L802" i="1"/>
  <c r="J803" i="1"/>
  <c r="K803" i="1"/>
  <c r="L803" i="1"/>
  <c r="J804" i="1"/>
  <c r="K804" i="1"/>
  <c r="L804" i="1"/>
  <c r="J805" i="1"/>
  <c r="K805" i="1"/>
  <c r="L805" i="1"/>
  <c r="J806" i="1"/>
  <c r="K806" i="1"/>
  <c r="L806" i="1"/>
  <c r="J807" i="1"/>
  <c r="K807" i="1"/>
  <c r="L807" i="1"/>
  <c r="J808" i="1"/>
  <c r="K808" i="1"/>
  <c r="L808" i="1"/>
  <c r="J809" i="1"/>
  <c r="K809" i="1"/>
  <c r="L809" i="1"/>
  <c r="J810" i="1"/>
  <c r="K810" i="1"/>
  <c r="L810" i="1"/>
  <c r="J811" i="1"/>
  <c r="K811" i="1"/>
  <c r="L811" i="1"/>
  <c r="J812" i="1"/>
  <c r="K812" i="1"/>
  <c r="L812" i="1"/>
  <c r="J813" i="1"/>
  <c r="K813" i="1"/>
  <c r="L813" i="1"/>
  <c r="J814" i="1"/>
  <c r="K814" i="1"/>
  <c r="L814" i="1"/>
  <c r="J815" i="1"/>
  <c r="K815" i="1"/>
  <c r="L815" i="1"/>
  <c r="J816" i="1"/>
  <c r="K816" i="1"/>
  <c r="L816" i="1"/>
  <c r="J817" i="1"/>
  <c r="K817" i="1"/>
  <c r="L817" i="1"/>
  <c r="J818" i="1"/>
  <c r="K818" i="1"/>
  <c r="L818" i="1"/>
  <c r="J819" i="1"/>
  <c r="K819" i="1"/>
  <c r="L819" i="1"/>
  <c r="J820" i="1"/>
  <c r="K820" i="1"/>
  <c r="L820" i="1"/>
  <c r="J821" i="1"/>
  <c r="K821" i="1"/>
  <c r="L821" i="1"/>
  <c r="J822" i="1"/>
  <c r="K822" i="1"/>
  <c r="L822" i="1"/>
  <c r="J823" i="1"/>
  <c r="K823" i="1"/>
  <c r="L823" i="1"/>
  <c r="J824" i="1"/>
  <c r="K824" i="1"/>
  <c r="L824" i="1"/>
  <c r="J825" i="1"/>
  <c r="K825" i="1"/>
  <c r="L825" i="1"/>
  <c r="J826" i="1"/>
  <c r="K826" i="1"/>
  <c r="L826" i="1"/>
  <c r="J827" i="1"/>
  <c r="K827" i="1"/>
  <c r="L827" i="1"/>
  <c r="J828" i="1"/>
  <c r="K828" i="1"/>
  <c r="L828" i="1"/>
  <c r="J829" i="1"/>
  <c r="K829" i="1"/>
  <c r="L829" i="1"/>
  <c r="J830" i="1"/>
  <c r="K830" i="1"/>
  <c r="L830" i="1"/>
  <c r="J831" i="1"/>
  <c r="K831" i="1"/>
  <c r="L831" i="1"/>
  <c r="J832" i="1"/>
  <c r="K832" i="1"/>
  <c r="L832" i="1"/>
  <c r="J833" i="1"/>
  <c r="K833" i="1"/>
  <c r="L833" i="1"/>
  <c r="J834" i="1"/>
  <c r="K834" i="1"/>
  <c r="L834" i="1"/>
  <c r="J835" i="1"/>
  <c r="K835" i="1"/>
  <c r="L835" i="1"/>
  <c r="J836" i="1"/>
  <c r="K836" i="1"/>
  <c r="L836" i="1"/>
  <c r="J837" i="1"/>
  <c r="K837" i="1"/>
  <c r="L837" i="1"/>
  <c r="J838" i="1"/>
  <c r="K838" i="1"/>
  <c r="L838" i="1"/>
  <c r="J839" i="1"/>
  <c r="K839" i="1"/>
  <c r="L839" i="1"/>
  <c r="J840" i="1"/>
  <c r="K840" i="1"/>
  <c r="L840" i="1"/>
  <c r="J841" i="1"/>
  <c r="K841" i="1"/>
  <c r="L841" i="1"/>
  <c r="J842" i="1"/>
  <c r="K842" i="1"/>
  <c r="L842" i="1"/>
  <c r="J843" i="1"/>
  <c r="K843" i="1"/>
  <c r="L843" i="1"/>
  <c r="J844" i="1"/>
  <c r="K844" i="1"/>
  <c r="L844" i="1"/>
  <c r="J845" i="1"/>
  <c r="K845" i="1"/>
  <c r="L845" i="1"/>
  <c r="J846" i="1"/>
  <c r="K846" i="1"/>
  <c r="L846" i="1"/>
  <c r="J847" i="1"/>
  <c r="K847" i="1"/>
  <c r="L847" i="1"/>
  <c r="J848" i="1"/>
  <c r="K848" i="1"/>
  <c r="L848" i="1"/>
  <c r="J849" i="1"/>
  <c r="K849" i="1"/>
  <c r="L849" i="1"/>
  <c r="J850" i="1"/>
  <c r="K850" i="1"/>
  <c r="L850" i="1"/>
  <c r="J851" i="1"/>
  <c r="K851" i="1"/>
  <c r="L851" i="1"/>
  <c r="J852" i="1"/>
  <c r="K852" i="1"/>
  <c r="L852" i="1"/>
  <c r="J853" i="1"/>
  <c r="K853" i="1"/>
  <c r="L853" i="1"/>
  <c r="J854" i="1"/>
  <c r="K854" i="1"/>
  <c r="L854" i="1"/>
  <c r="J855" i="1"/>
  <c r="K855" i="1"/>
  <c r="L855" i="1"/>
  <c r="J856" i="1"/>
  <c r="K856" i="1"/>
  <c r="L856" i="1"/>
  <c r="J857" i="1"/>
  <c r="K857" i="1"/>
  <c r="L857" i="1"/>
  <c r="J858" i="1"/>
  <c r="K858" i="1"/>
  <c r="L858" i="1"/>
  <c r="J859" i="1"/>
  <c r="K859" i="1"/>
  <c r="L859" i="1"/>
  <c r="J860" i="1"/>
  <c r="K860" i="1"/>
  <c r="L860" i="1"/>
  <c r="J861" i="1"/>
  <c r="K861" i="1"/>
  <c r="L861" i="1"/>
  <c r="J862" i="1"/>
  <c r="K862" i="1"/>
  <c r="L862" i="1"/>
  <c r="J863" i="1"/>
  <c r="K863" i="1"/>
  <c r="L863" i="1"/>
  <c r="J864" i="1"/>
  <c r="K864" i="1"/>
  <c r="L864" i="1"/>
  <c r="J865" i="1"/>
  <c r="K865" i="1"/>
  <c r="L865" i="1"/>
  <c r="J866" i="1"/>
  <c r="K866" i="1"/>
  <c r="L866" i="1"/>
  <c r="J867" i="1"/>
  <c r="K867" i="1"/>
  <c r="L867" i="1"/>
  <c r="J868" i="1"/>
  <c r="K868" i="1"/>
  <c r="L868" i="1"/>
  <c r="J869" i="1"/>
  <c r="K869" i="1"/>
  <c r="L869" i="1"/>
  <c r="J870" i="1"/>
  <c r="K870" i="1"/>
  <c r="L870" i="1"/>
  <c r="J871" i="1"/>
  <c r="K871" i="1"/>
  <c r="L871" i="1"/>
  <c r="J872" i="1"/>
  <c r="K872" i="1"/>
  <c r="L872" i="1"/>
  <c r="J873" i="1"/>
  <c r="K873" i="1"/>
  <c r="L873" i="1"/>
  <c r="J874" i="1"/>
  <c r="K874" i="1"/>
  <c r="L874" i="1"/>
  <c r="J875" i="1"/>
  <c r="K875" i="1"/>
  <c r="L875" i="1"/>
  <c r="J876" i="1"/>
  <c r="K876" i="1"/>
  <c r="L876" i="1"/>
  <c r="J877" i="1"/>
  <c r="K877" i="1"/>
  <c r="L877" i="1"/>
  <c r="J878" i="1"/>
  <c r="K878" i="1"/>
  <c r="L878" i="1"/>
  <c r="J879" i="1"/>
  <c r="K879" i="1"/>
  <c r="L879" i="1"/>
  <c r="J880" i="1"/>
  <c r="K880" i="1"/>
  <c r="L880" i="1"/>
  <c r="J881" i="1"/>
  <c r="K881" i="1"/>
  <c r="L881" i="1"/>
  <c r="J882" i="1"/>
  <c r="K882" i="1"/>
  <c r="L882" i="1"/>
  <c r="J883" i="1"/>
  <c r="K883" i="1"/>
  <c r="L883" i="1"/>
  <c r="J884" i="1"/>
  <c r="K884" i="1"/>
  <c r="L884" i="1"/>
  <c r="J885" i="1"/>
  <c r="K885" i="1"/>
  <c r="L885" i="1"/>
  <c r="J886" i="1"/>
  <c r="K886" i="1"/>
  <c r="L886" i="1"/>
  <c r="J887" i="1"/>
  <c r="K887" i="1"/>
  <c r="L887" i="1"/>
  <c r="J888" i="1"/>
  <c r="K888" i="1"/>
  <c r="L888" i="1"/>
  <c r="J889" i="1"/>
  <c r="K889" i="1"/>
  <c r="L889" i="1"/>
  <c r="J890" i="1"/>
  <c r="K890" i="1"/>
  <c r="L890" i="1"/>
  <c r="J891" i="1"/>
  <c r="K891" i="1"/>
  <c r="L891" i="1"/>
  <c r="J892" i="1"/>
  <c r="K892" i="1"/>
  <c r="L892" i="1"/>
  <c r="J893" i="1"/>
  <c r="K893" i="1"/>
  <c r="L893" i="1"/>
  <c r="J894" i="1"/>
  <c r="K894" i="1"/>
  <c r="L894" i="1"/>
  <c r="J895" i="1"/>
  <c r="K895" i="1"/>
  <c r="L895" i="1"/>
  <c r="J896" i="1"/>
  <c r="K896" i="1"/>
  <c r="L896" i="1"/>
  <c r="J897" i="1"/>
  <c r="K897" i="1"/>
  <c r="L897" i="1"/>
  <c r="J898" i="1"/>
  <c r="K898" i="1"/>
  <c r="L898" i="1"/>
  <c r="J899" i="1"/>
  <c r="K899" i="1"/>
  <c r="L899" i="1"/>
  <c r="J900" i="1"/>
  <c r="K900" i="1"/>
  <c r="L900" i="1"/>
  <c r="J901" i="1"/>
  <c r="K901" i="1"/>
  <c r="L901" i="1"/>
  <c r="J902" i="1"/>
  <c r="K902" i="1"/>
  <c r="L902" i="1"/>
  <c r="J903" i="1"/>
  <c r="K903" i="1"/>
  <c r="L903" i="1"/>
  <c r="J904" i="1"/>
  <c r="K904" i="1"/>
  <c r="L904" i="1"/>
  <c r="J905" i="1"/>
  <c r="K905" i="1"/>
  <c r="L905" i="1"/>
  <c r="J906" i="1"/>
  <c r="K906" i="1"/>
  <c r="L906" i="1"/>
  <c r="J907" i="1"/>
  <c r="K907" i="1"/>
  <c r="L907" i="1"/>
  <c r="J908" i="1"/>
  <c r="K908" i="1"/>
  <c r="L908" i="1"/>
  <c r="J909" i="1"/>
  <c r="K909" i="1"/>
  <c r="L909" i="1"/>
  <c r="J910" i="1"/>
  <c r="K910" i="1"/>
  <c r="L910" i="1"/>
  <c r="J911" i="1"/>
  <c r="K911" i="1"/>
  <c r="L911" i="1"/>
  <c r="J912" i="1"/>
  <c r="K912" i="1"/>
  <c r="L912" i="1"/>
  <c r="J913" i="1"/>
  <c r="K913" i="1"/>
  <c r="L913" i="1"/>
  <c r="J914" i="1"/>
  <c r="K914" i="1"/>
  <c r="L914" i="1"/>
  <c r="J915" i="1"/>
  <c r="K915" i="1"/>
  <c r="L915" i="1"/>
  <c r="J916" i="1"/>
  <c r="K916" i="1"/>
  <c r="L916" i="1"/>
  <c r="J917" i="1"/>
  <c r="K917" i="1"/>
  <c r="L917" i="1"/>
  <c r="J918" i="1"/>
  <c r="K918" i="1"/>
  <c r="L918" i="1"/>
  <c r="J919" i="1"/>
  <c r="K919" i="1"/>
  <c r="L919" i="1"/>
  <c r="J920" i="1"/>
  <c r="K920" i="1"/>
  <c r="L920" i="1"/>
  <c r="J921" i="1"/>
  <c r="K921" i="1"/>
  <c r="L921" i="1"/>
  <c r="J922" i="1"/>
  <c r="K922" i="1"/>
  <c r="L922" i="1"/>
  <c r="J923" i="1"/>
  <c r="K923" i="1"/>
  <c r="L923" i="1"/>
  <c r="J924" i="1"/>
  <c r="K924" i="1"/>
  <c r="L924" i="1"/>
  <c r="J925" i="1"/>
  <c r="K925" i="1"/>
  <c r="L925" i="1"/>
  <c r="J926" i="1"/>
  <c r="K926" i="1"/>
  <c r="L926" i="1"/>
  <c r="J927" i="1"/>
  <c r="K927" i="1"/>
  <c r="L927" i="1"/>
  <c r="J928" i="1"/>
  <c r="K928" i="1"/>
  <c r="L928" i="1"/>
  <c r="J929" i="1"/>
  <c r="K929" i="1"/>
  <c r="L929" i="1"/>
  <c r="J930" i="1"/>
  <c r="K930" i="1"/>
  <c r="L930" i="1"/>
  <c r="J931" i="1"/>
  <c r="K931" i="1"/>
  <c r="L931" i="1"/>
  <c r="J932" i="1"/>
  <c r="K932" i="1"/>
  <c r="L932" i="1"/>
  <c r="J933" i="1"/>
  <c r="K933" i="1"/>
  <c r="L933" i="1"/>
  <c r="J934" i="1"/>
  <c r="K934" i="1"/>
  <c r="L934" i="1"/>
  <c r="J935" i="1"/>
  <c r="K935" i="1"/>
  <c r="L935" i="1"/>
  <c r="J936" i="1"/>
  <c r="K936" i="1"/>
  <c r="L936" i="1"/>
  <c r="J937" i="1"/>
  <c r="K937" i="1"/>
  <c r="L937" i="1"/>
  <c r="J938" i="1"/>
  <c r="K938" i="1"/>
  <c r="L938" i="1"/>
  <c r="J939" i="1"/>
  <c r="K939" i="1"/>
  <c r="L939" i="1"/>
  <c r="J940" i="1"/>
  <c r="K940" i="1"/>
  <c r="L940" i="1"/>
  <c r="J941" i="1"/>
  <c r="K941" i="1"/>
  <c r="L941" i="1"/>
  <c r="J942" i="1"/>
  <c r="K942" i="1"/>
  <c r="L942" i="1"/>
  <c r="J943" i="1"/>
  <c r="K943" i="1"/>
  <c r="L943" i="1"/>
  <c r="J944" i="1"/>
  <c r="K944" i="1"/>
  <c r="L944" i="1"/>
  <c r="J945" i="1"/>
  <c r="K945" i="1"/>
  <c r="L945" i="1"/>
  <c r="J946" i="1"/>
  <c r="K946" i="1"/>
  <c r="L946" i="1"/>
  <c r="J947" i="1"/>
  <c r="K947" i="1"/>
  <c r="L947" i="1"/>
  <c r="J948" i="1"/>
  <c r="K948" i="1"/>
  <c r="L948" i="1"/>
  <c r="J949" i="1"/>
  <c r="K949" i="1"/>
  <c r="L949" i="1"/>
  <c r="J950" i="1"/>
  <c r="K950" i="1"/>
  <c r="L950" i="1"/>
  <c r="J951" i="1"/>
  <c r="K951" i="1"/>
  <c r="L951" i="1"/>
  <c r="J952" i="1"/>
  <c r="K952" i="1"/>
  <c r="L952" i="1"/>
  <c r="J953" i="1"/>
  <c r="K953" i="1"/>
  <c r="L953" i="1"/>
  <c r="J954" i="1"/>
  <c r="K954" i="1"/>
  <c r="L954" i="1"/>
  <c r="J955" i="1"/>
  <c r="K955" i="1"/>
  <c r="L955" i="1"/>
  <c r="J956" i="1"/>
  <c r="K956" i="1"/>
  <c r="L956" i="1"/>
  <c r="J957" i="1"/>
  <c r="K957" i="1"/>
  <c r="L957" i="1"/>
  <c r="J958" i="1"/>
  <c r="K958" i="1"/>
  <c r="L958" i="1"/>
  <c r="J959" i="1"/>
  <c r="K959" i="1"/>
  <c r="L959" i="1"/>
  <c r="J960" i="1"/>
  <c r="K960" i="1"/>
  <c r="L960" i="1"/>
  <c r="J961" i="1"/>
  <c r="K961" i="1"/>
  <c r="L961" i="1"/>
  <c r="J962" i="1"/>
  <c r="K962" i="1"/>
  <c r="L962" i="1"/>
  <c r="J963" i="1"/>
  <c r="K963" i="1"/>
  <c r="L963" i="1"/>
  <c r="J964" i="1"/>
  <c r="K964" i="1"/>
  <c r="L964" i="1"/>
  <c r="J965" i="1"/>
  <c r="K965" i="1"/>
  <c r="L965" i="1"/>
  <c r="J966" i="1"/>
  <c r="K966" i="1"/>
  <c r="L966" i="1"/>
  <c r="J967" i="1"/>
  <c r="K967" i="1"/>
  <c r="L967" i="1"/>
  <c r="J968" i="1"/>
  <c r="K968" i="1"/>
  <c r="L968" i="1"/>
  <c r="J969" i="1"/>
  <c r="K969" i="1"/>
  <c r="L969" i="1"/>
  <c r="J970" i="1"/>
  <c r="K970" i="1"/>
  <c r="L970" i="1"/>
  <c r="J971" i="1"/>
  <c r="K971" i="1"/>
  <c r="L971" i="1"/>
  <c r="J972" i="1"/>
  <c r="K972" i="1"/>
  <c r="L972" i="1"/>
  <c r="J973" i="1"/>
  <c r="K973" i="1"/>
  <c r="L973" i="1"/>
  <c r="J974" i="1"/>
  <c r="K974" i="1"/>
  <c r="L974" i="1"/>
  <c r="J975" i="1"/>
  <c r="K975" i="1"/>
  <c r="L975" i="1"/>
  <c r="J976" i="1"/>
  <c r="K976" i="1"/>
  <c r="L976" i="1"/>
  <c r="J977" i="1"/>
  <c r="K977" i="1"/>
  <c r="L977" i="1"/>
  <c r="J978" i="1"/>
  <c r="K978" i="1"/>
  <c r="L978" i="1"/>
  <c r="J979" i="1"/>
  <c r="K979" i="1"/>
  <c r="L979" i="1"/>
  <c r="J980" i="1"/>
  <c r="K980" i="1"/>
  <c r="L980" i="1"/>
  <c r="J981" i="1"/>
  <c r="K981" i="1"/>
  <c r="L981" i="1"/>
  <c r="J982" i="1"/>
  <c r="K982" i="1"/>
  <c r="L982" i="1"/>
  <c r="J983" i="1"/>
  <c r="K983" i="1"/>
  <c r="L983" i="1"/>
  <c r="J984" i="1"/>
  <c r="K984" i="1"/>
  <c r="L984" i="1"/>
  <c r="J985" i="1"/>
  <c r="K985" i="1"/>
  <c r="L985" i="1"/>
  <c r="J986" i="1"/>
  <c r="K986" i="1"/>
  <c r="L986" i="1"/>
  <c r="J987" i="1"/>
  <c r="K987" i="1"/>
  <c r="L987" i="1"/>
  <c r="J988" i="1"/>
  <c r="K988" i="1"/>
  <c r="L988" i="1"/>
  <c r="J989" i="1"/>
  <c r="K989" i="1"/>
  <c r="L989" i="1"/>
  <c r="J990" i="1"/>
  <c r="K990" i="1"/>
  <c r="L990" i="1"/>
  <c r="J991" i="1"/>
  <c r="K991" i="1"/>
  <c r="L991" i="1"/>
  <c r="J992" i="1"/>
  <c r="K992" i="1"/>
  <c r="L992" i="1"/>
  <c r="J993" i="1"/>
  <c r="K993" i="1"/>
  <c r="L993" i="1"/>
  <c r="J994" i="1"/>
  <c r="K994" i="1"/>
  <c r="L994" i="1"/>
  <c r="J995" i="1"/>
  <c r="K995" i="1"/>
  <c r="L995" i="1"/>
  <c r="J996" i="1"/>
  <c r="K996" i="1"/>
  <c r="L996" i="1"/>
  <c r="J997" i="1"/>
  <c r="K997" i="1"/>
  <c r="L997" i="1"/>
  <c r="J998" i="1"/>
  <c r="K998" i="1"/>
  <c r="L998" i="1"/>
  <c r="J999" i="1"/>
  <c r="K999" i="1"/>
  <c r="L999" i="1"/>
  <c r="J1000" i="1"/>
  <c r="K1000" i="1"/>
  <c r="L1000" i="1"/>
  <c r="J1001" i="1"/>
  <c r="K1001" i="1"/>
  <c r="L1001" i="1"/>
  <c r="J1002" i="1"/>
  <c r="K1002" i="1"/>
  <c r="L1002" i="1"/>
  <c r="J1003" i="1"/>
  <c r="K1003" i="1"/>
  <c r="L1003" i="1"/>
  <c r="J1004" i="1"/>
  <c r="K1004" i="1"/>
  <c r="L1004" i="1"/>
  <c r="J1005" i="1"/>
  <c r="K1005" i="1"/>
  <c r="L1005" i="1"/>
  <c r="J1006" i="1"/>
  <c r="K1006" i="1"/>
  <c r="L1006" i="1"/>
  <c r="J1007" i="1"/>
  <c r="K1007" i="1"/>
  <c r="L1007" i="1"/>
  <c r="J1008" i="1"/>
  <c r="K1008" i="1"/>
  <c r="L1008" i="1"/>
  <c r="J1009" i="1"/>
  <c r="K1009" i="1"/>
  <c r="L1009" i="1"/>
  <c r="J1010" i="1"/>
  <c r="K1010" i="1"/>
  <c r="L1010" i="1"/>
  <c r="J1011" i="1"/>
  <c r="K1011" i="1"/>
  <c r="L1011" i="1"/>
  <c r="J1012" i="1"/>
  <c r="K1012" i="1"/>
  <c r="L1012" i="1"/>
  <c r="J1013" i="1"/>
  <c r="K1013" i="1"/>
  <c r="L1013" i="1"/>
  <c r="J1014" i="1"/>
  <c r="K1014" i="1"/>
  <c r="L1014" i="1"/>
  <c r="J1015" i="1"/>
  <c r="K1015" i="1"/>
  <c r="L1015" i="1"/>
  <c r="J1016" i="1"/>
  <c r="K1016" i="1"/>
  <c r="L1016" i="1"/>
  <c r="J1017" i="1"/>
  <c r="K1017" i="1"/>
  <c r="L1017" i="1"/>
  <c r="J1018" i="1"/>
  <c r="K1018" i="1"/>
  <c r="L1018" i="1"/>
  <c r="J1019" i="1"/>
  <c r="K1019" i="1"/>
  <c r="L1019" i="1"/>
  <c r="J1020" i="1"/>
  <c r="K1020" i="1"/>
  <c r="L1020" i="1"/>
  <c r="J1021" i="1"/>
  <c r="K1021" i="1"/>
  <c r="L1021" i="1"/>
  <c r="J1022" i="1"/>
  <c r="K1022" i="1"/>
  <c r="L1022" i="1"/>
  <c r="J1023" i="1"/>
  <c r="K1023" i="1"/>
  <c r="L1023" i="1"/>
  <c r="J1024" i="1"/>
  <c r="K1024" i="1"/>
  <c r="L1024" i="1"/>
  <c r="J1025" i="1"/>
  <c r="K1025" i="1"/>
  <c r="L1025" i="1"/>
  <c r="J1026" i="1"/>
  <c r="K1026" i="1"/>
  <c r="L1026" i="1"/>
  <c r="J1027" i="1"/>
  <c r="K1027" i="1"/>
  <c r="L1027" i="1"/>
  <c r="J1028" i="1"/>
  <c r="K1028" i="1"/>
  <c r="L1028" i="1"/>
  <c r="J1029" i="1"/>
  <c r="K1029" i="1"/>
  <c r="L1029" i="1"/>
  <c r="J1030" i="1"/>
  <c r="K1030" i="1"/>
  <c r="L1030" i="1"/>
  <c r="J1031" i="1"/>
  <c r="K1031" i="1"/>
  <c r="L1031" i="1"/>
  <c r="J1032" i="1"/>
  <c r="K1032" i="1"/>
  <c r="L1032" i="1"/>
  <c r="J1033" i="1"/>
  <c r="K1033" i="1"/>
  <c r="L1033" i="1"/>
  <c r="J1034" i="1"/>
  <c r="K1034" i="1"/>
  <c r="L1034" i="1"/>
  <c r="J1035" i="1"/>
  <c r="K1035" i="1"/>
  <c r="L1035" i="1"/>
  <c r="J1036" i="1"/>
  <c r="K1036" i="1"/>
  <c r="L1036" i="1"/>
  <c r="J1037" i="1"/>
  <c r="K1037" i="1"/>
  <c r="L1037" i="1"/>
  <c r="J1038" i="1"/>
  <c r="K1038" i="1"/>
  <c r="L1038" i="1"/>
  <c r="J1039" i="1"/>
  <c r="K1039" i="1"/>
  <c r="L1039" i="1"/>
  <c r="J1040" i="1"/>
  <c r="K1040" i="1"/>
  <c r="L1040" i="1"/>
  <c r="J1041" i="1"/>
  <c r="K1041" i="1"/>
  <c r="L1041" i="1"/>
  <c r="J1042" i="1"/>
  <c r="K1042" i="1"/>
  <c r="L1042" i="1"/>
  <c r="J1043" i="1"/>
  <c r="K1043" i="1"/>
  <c r="L1043" i="1"/>
  <c r="J1044" i="1"/>
  <c r="K1044" i="1"/>
  <c r="L1044" i="1"/>
  <c r="J1045" i="1"/>
  <c r="K1045" i="1"/>
  <c r="L1045" i="1"/>
  <c r="J1046" i="1"/>
  <c r="K1046" i="1"/>
  <c r="L1046" i="1"/>
  <c r="J1047" i="1"/>
  <c r="K1047" i="1"/>
  <c r="L1047" i="1"/>
  <c r="J1048" i="1"/>
  <c r="K1048" i="1"/>
  <c r="L1048" i="1"/>
  <c r="J1049" i="1"/>
  <c r="K1049" i="1"/>
  <c r="L1049" i="1"/>
  <c r="J1050" i="1"/>
  <c r="K1050" i="1"/>
  <c r="L1050" i="1"/>
  <c r="J1051" i="1"/>
  <c r="K1051" i="1"/>
  <c r="L1051" i="1"/>
  <c r="J1052" i="1"/>
  <c r="K1052" i="1"/>
  <c r="L1052" i="1"/>
  <c r="J1053" i="1"/>
  <c r="K1053" i="1"/>
  <c r="L1053" i="1"/>
  <c r="J1054" i="1"/>
  <c r="K1054" i="1"/>
  <c r="L1054" i="1"/>
  <c r="J1055" i="1"/>
  <c r="K1055" i="1"/>
  <c r="L1055" i="1"/>
  <c r="J1056" i="1"/>
  <c r="K1056" i="1"/>
  <c r="L1056" i="1"/>
  <c r="J1057" i="1"/>
  <c r="K1057" i="1"/>
  <c r="L1057" i="1"/>
  <c r="J1058" i="1"/>
  <c r="K1058" i="1"/>
  <c r="L1058" i="1"/>
  <c r="J1059" i="1"/>
  <c r="K1059" i="1"/>
  <c r="L1059" i="1"/>
  <c r="J1060" i="1"/>
  <c r="K1060" i="1"/>
  <c r="L1060" i="1"/>
  <c r="J1061" i="1"/>
  <c r="K1061" i="1"/>
  <c r="L1061" i="1"/>
  <c r="J1062" i="1"/>
  <c r="K1062" i="1"/>
  <c r="L1062" i="1"/>
  <c r="J1063" i="1"/>
  <c r="K1063" i="1"/>
  <c r="L1063" i="1"/>
  <c r="J1064" i="1"/>
  <c r="K1064" i="1"/>
  <c r="L1064" i="1"/>
  <c r="J1065" i="1"/>
  <c r="K1065" i="1"/>
  <c r="L1065" i="1"/>
  <c r="J1066" i="1"/>
  <c r="K1066" i="1"/>
  <c r="L1066" i="1"/>
  <c r="J1067" i="1"/>
  <c r="K1067" i="1"/>
  <c r="L1067" i="1"/>
  <c r="J1068" i="1"/>
  <c r="K1068" i="1"/>
  <c r="L1068" i="1"/>
  <c r="J1069" i="1"/>
  <c r="K1069" i="1"/>
  <c r="L1069" i="1"/>
  <c r="J1070" i="1"/>
  <c r="K1070" i="1"/>
  <c r="L1070" i="1"/>
  <c r="J1071" i="1"/>
  <c r="K1071" i="1"/>
  <c r="L1071" i="1"/>
  <c r="J1072" i="1"/>
  <c r="K1072" i="1"/>
  <c r="L1072" i="1"/>
  <c r="J1073" i="1"/>
  <c r="K1073" i="1"/>
  <c r="L1073" i="1"/>
  <c r="J1074" i="1"/>
  <c r="K1074" i="1"/>
  <c r="L1074" i="1"/>
  <c r="J1075" i="1"/>
  <c r="K1075" i="1"/>
  <c r="L1075" i="1"/>
  <c r="J1076" i="1"/>
  <c r="K1076" i="1"/>
  <c r="L1076" i="1"/>
  <c r="J1077" i="1"/>
  <c r="K1077" i="1"/>
  <c r="L1077" i="1"/>
  <c r="J1078" i="1"/>
  <c r="K1078" i="1"/>
  <c r="L1078" i="1"/>
  <c r="J1079" i="1"/>
  <c r="K1079" i="1"/>
  <c r="L1079" i="1"/>
  <c r="J1080" i="1"/>
  <c r="K1080" i="1"/>
  <c r="L1080" i="1"/>
  <c r="J1081" i="1"/>
  <c r="K1081" i="1"/>
  <c r="L1081" i="1"/>
  <c r="J1082" i="1"/>
  <c r="K1082" i="1"/>
  <c r="L1082" i="1"/>
  <c r="J1083" i="1"/>
  <c r="K1083" i="1"/>
  <c r="L1083" i="1"/>
  <c r="J1084" i="1"/>
  <c r="K1084" i="1"/>
  <c r="L1084" i="1"/>
  <c r="J1085" i="1"/>
  <c r="K1085" i="1"/>
  <c r="L1085" i="1"/>
  <c r="J1086" i="1"/>
  <c r="K1086" i="1"/>
  <c r="L1086" i="1"/>
  <c r="J1087" i="1"/>
  <c r="K1087" i="1"/>
  <c r="L1087" i="1"/>
  <c r="J1088" i="1"/>
  <c r="K1088" i="1"/>
  <c r="L1088" i="1"/>
  <c r="J1089" i="1"/>
  <c r="K1089" i="1"/>
  <c r="L1089" i="1"/>
  <c r="J1090" i="1"/>
  <c r="K1090" i="1"/>
  <c r="L1090" i="1"/>
  <c r="J1091" i="1"/>
  <c r="K1091" i="1"/>
  <c r="L1091" i="1"/>
  <c r="J1092" i="1"/>
  <c r="K1092" i="1"/>
  <c r="L1092" i="1"/>
  <c r="J1093" i="1"/>
  <c r="K1093" i="1"/>
  <c r="L1093" i="1"/>
  <c r="J1094" i="1"/>
  <c r="K1094" i="1"/>
  <c r="L1094" i="1"/>
  <c r="J1095" i="1"/>
  <c r="K1095" i="1"/>
  <c r="L1095" i="1"/>
  <c r="J1096" i="1"/>
  <c r="K1096" i="1"/>
  <c r="L1096" i="1"/>
  <c r="J1097" i="1"/>
  <c r="K1097" i="1"/>
  <c r="L1097" i="1"/>
  <c r="J1098" i="1"/>
  <c r="K1098" i="1"/>
  <c r="L1098" i="1"/>
  <c r="J1099" i="1"/>
  <c r="K1099" i="1"/>
  <c r="L1099" i="1"/>
  <c r="J1100" i="1"/>
  <c r="K1100" i="1"/>
  <c r="L1100" i="1"/>
  <c r="J1101" i="1"/>
  <c r="K1101" i="1"/>
  <c r="L1101" i="1"/>
  <c r="J1102" i="1"/>
  <c r="K1102" i="1"/>
  <c r="L1102" i="1"/>
  <c r="J1103" i="1"/>
  <c r="K1103" i="1"/>
  <c r="L1103" i="1"/>
  <c r="J1104" i="1"/>
  <c r="K1104" i="1"/>
  <c r="L1104" i="1"/>
  <c r="J1105" i="1"/>
  <c r="K1105" i="1"/>
  <c r="L1105" i="1"/>
  <c r="J1106" i="1"/>
  <c r="K1106" i="1"/>
  <c r="L1106" i="1"/>
  <c r="J1107" i="1"/>
  <c r="K1107" i="1"/>
  <c r="L1107" i="1"/>
  <c r="J1108" i="1"/>
  <c r="K1108" i="1"/>
  <c r="L1108" i="1"/>
  <c r="J1109" i="1"/>
  <c r="K1109" i="1"/>
  <c r="L1109" i="1"/>
  <c r="J1110" i="1"/>
  <c r="K1110" i="1"/>
  <c r="L1110" i="1"/>
  <c r="J1111" i="1"/>
  <c r="K1111" i="1"/>
  <c r="L1111" i="1"/>
  <c r="J1112" i="1"/>
  <c r="K1112" i="1"/>
  <c r="L1112" i="1"/>
  <c r="J1113" i="1"/>
  <c r="K1113" i="1"/>
  <c r="L1113" i="1"/>
  <c r="J1114" i="1"/>
  <c r="K1114" i="1"/>
  <c r="L1114" i="1"/>
  <c r="J1115" i="1"/>
  <c r="K1115" i="1"/>
  <c r="L1115" i="1"/>
  <c r="J1116" i="1"/>
  <c r="K1116" i="1"/>
  <c r="L1116" i="1"/>
  <c r="J1117" i="1"/>
  <c r="K1117" i="1"/>
  <c r="L1117" i="1"/>
  <c r="J1118" i="1"/>
  <c r="K1118" i="1"/>
  <c r="L1118" i="1"/>
  <c r="J1119" i="1"/>
  <c r="K1119" i="1"/>
  <c r="L1119" i="1"/>
  <c r="J1120" i="1"/>
  <c r="K1120" i="1"/>
  <c r="L1120" i="1"/>
  <c r="J1121" i="1"/>
  <c r="K1121" i="1"/>
  <c r="L1121" i="1"/>
  <c r="J1122" i="1"/>
  <c r="K1122" i="1"/>
  <c r="L1122" i="1"/>
  <c r="J1123" i="1"/>
  <c r="K1123" i="1"/>
  <c r="L1123" i="1"/>
  <c r="J1124" i="1"/>
  <c r="K1124" i="1"/>
  <c r="L1124" i="1"/>
  <c r="J1125" i="1"/>
  <c r="K1125" i="1"/>
  <c r="L1125" i="1"/>
  <c r="J1126" i="1"/>
  <c r="K1126" i="1"/>
  <c r="L1126" i="1"/>
  <c r="J1127" i="1"/>
  <c r="K1127" i="1"/>
  <c r="L1127" i="1"/>
  <c r="J1128" i="1"/>
  <c r="K1128" i="1"/>
  <c r="L1128" i="1"/>
  <c r="J1129" i="1"/>
  <c r="K1129" i="1"/>
  <c r="L1129" i="1"/>
  <c r="J1130" i="1"/>
  <c r="K1130" i="1"/>
  <c r="L1130" i="1"/>
  <c r="J1131" i="1"/>
  <c r="K1131" i="1"/>
  <c r="L1131" i="1"/>
  <c r="J1132" i="1"/>
  <c r="K1132" i="1"/>
  <c r="L1132" i="1"/>
  <c r="J1133" i="1"/>
  <c r="K1133" i="1"/>
  <c r="L1133" i="1"/>
  <c r="J1134" i="1"/>
  <c r="K1134" i="1"/>
  <c r="L1134" i="1"/>
  <c r="J1135" i="1"/>
  <c r="K1135" i="1"/>
  <c r="L1135" i="1"/>
  <c r="J1136" i="1"/>
  <c r="K1136" i="1"/>
  <c r="L1136" i="1"/>
  <c r="J1137" i="1"/>
  <c r="K1137" i="1"/>
  <c r="L1137" i="1"/>
  <c r="J1138" i="1"/>
  <c r="K1138" i="1"/>
  <c r="L1138" i="1"/>
  <c r="J1139" i="1"/>
  <c r="K1139" i="1"/>
  <c r="L1139" i="1"/>
  <c r="J1140" i="1"/>
  <c r="K1140" i="1"/>
  <c r="L1140" i="1"/>
  <c r="J1141" i="1"/>
  <c r="K1141" i="1"/>
  <c r="L1141" i="1"/>
  <c r="J1142" i="1"/>
  <c r="K1142" i="1"/>
  <c r="L1142" i="1"/>
  <c r="J1143" i="1"/>
  <c r="K1143" i="1"/>
  <c r="L1143" i="1"/>
  <c r="J1144" i="1"/>
  <c r="K1144" i="1"/>
  <c r="L1144" i="1"/>
  <c r="J1145" i="1"/>
  <c r="K1145" i="1"/>
  <c r="L1145" i="1"/>
  <c r="J1146" i="1"/>
  <c r="K1146" i="1"/>
  <c r="L1146" i="1"/>
  <c r="J1147" i="1"/>
  <c r="K1147" i="1"/>
  <c r="L1147" i="1"/>
  <c r="J1148" i="1"/>
  <c r="K1148" i="1"/>
  <c r="L1148" i="1"/>
  <c r="J1149" i="1"/>
  <c r="K1149" i="1"/>
  <c r="L1149" i="1"/>
  <c r="J1150" i="1"/>
  <c r="K1150" i="1"/>
  <c r="L1150" i="1"/>
  <c r="J1151" i="1"/>
  <c r="K1151" i="1"/>
  <c r="L1151" i="1"/>
  <c r="J1152" i="1"/>
  <c r="K1152" i="1"/>
  <c r="L1152" i="1"/>
  <c r="J1153" i="1"/>
  <c r="K1153" i="1"/>
  <c r="L1153" i="1"/>
  <c r="J1154" i="1"/>
  <c r="K1154" i="1"/>
  <c r="L1154" i="1"/>
  <c r="J1155" i="1"/>
  <c r="K1155" i="1"/>
  <c r="L1155" i="1"/>
  <c r="J1156" i="1"/>
  <c r="K1156" i="1"/>
  <c r="L1156" i="1"/>
  <c r="J1157" i="1"/>
  <c r="K1157" i="1"/>
  <c r="L1157" i="1"/>
  <c r="J1158" i="1"/>
  <c r="K1158" i="1"/>
  <c r="L1158" i="1"/>
  <c r="J1159" i="1"/>
  <c r="K1159" i="1"/>
  <c r="L1159" i="1"/>
  <c r="J1160" i="1"/>
  <c r="K1160" i="1"/>
  <c r="L1160" i="1"/>
  <c r="J1161" i="1"/>
  <c r="K1161" i="1"/>
  <c r="L1161" i="1"/>
  <c r="J1162" i="1"/>
  <c r="K1162" i="1"/>
  <c r="L1162" i="1"/>
  <c r="J1163" i="1"/>
  <c r="K1163" i="1"/>
  <c r="L1163" i="1"/>
  <c r="J1164" i="1"/>
  <c r="K1164" i="1"/>
  <c r="L1164" i="1"/>
  <c r="J1165" i="1"/>
  <c r="K1165" i="1"/>
  <c r="L1165" i="1"/>
  <c r="J1166" i="1"/>
  <c r="K1166" i="1"/>
  <c r="L1166" i="1"/>
  <c r="J1167" i="1"/>
  <c r="K1167" i="1"/>
  <c r="L1167" i="1"/>
  <c r="J1168" i="1"/>
  <c r="K1168" i="1"/>
  <c r="L1168" i="1"/>
  <c r="J1169" i="1"/>
  <c r="K1169" i="1"/>
  <c r="L1169" i="1"/>
  <c r="J1170" i="1"/>
  <c r="K1170" i="1"/>
  <c r="L1170" i="1"/>
  <c r="J1171" i="1"/>
  <c r="K1171" i="1"/>
  <c r="L1171" i="1"/>
  <c r="J1172" i="1"/>
  <c r="K1172" i="1"/>
  <c r="L1172" i="1"/>
  <c r="J1173" i="1"/>
  <c r="K1173" i="1"/>
  <c r="L1173" i="1"/>
  <c r="J1174" i="1"/>
  <c r="K1174" i="1"/>
  <c r="L1174" i="1"/>
  <c r="J1175" i="1"/>
  <c r="K1175" i="1"/>
  <c r="L1175" i="1"/>
  <c r="J1176" i="1"/>
  <c r="K1176" i="1"/>
  <c r="L1176" i="1"/>
  <c r="J1177" i="1"/>
  <c r="K1177" i="1"/>
  <c r="L1177" i="1"/>
  <c r="J1178" i="1"/>
  <c r="K1178" i="1"/>
  <c r="L1178" i="1"/>
  <c r="J1179" i="1"/>
  <c r="K1179" i="1"/>
  <c r="L1179" i="1"/>
  <c r="J1180" i="1"/>
  <c r="K1180" i="1"/>
  <c r="L1180" i="1"/>
  <c r="J1181" i="1"/>
  <c r="K1181" i="1"/>
  <c r="L1181" i="1"/>
  <c r="J1182" i="1"/>
  <c r="K1182" i="1"/>
  <c r="L1182" i="1"/>
  <c r="J1183" i="1"/>
  <c r="K1183" i="1"/>
  <c r="L1183" i="1"/>
  <c r="J1184" i="1"/>
  <c r="K1184" i="1"/>
  <c r="L1184" i="1"/>
  <c r="J1185" i="1"/>
  <c r="K1185" i="1"/>
  <c r="L1185" i="1"/>
  <c r="J1186" i="1"/>
  <c r="K1186" i="1"/>
  <c r="L1186" i="1"/>
  <c r="J1187" i="1"/>
  <c r="K1187" i="1"/>
  <c r="L1187" i="1"/>
  <c r="J1188" i="1"/>
  <c r="K1188" i="1"/>
  <c r="L1188" i="1"/>
  <c r="J1189" i="1"/>
  <c r="K1189" i="1"/>
  <c r="L1189" i="1"/>
  <c r="J1190" i="1"/>
  <c r="K1190" i="1"/>
  <c r="L1190" i="1"/>
  <c r="J1191" i="1"/>
  <c r="K1191" i="1"/>
  <c r="L1191" i="1"/>
  <c r="J1192" i="1"/>
  <c r="K1192" i="1"/>
  <c r="L1192" i="1"/>
  <c r="J1193" i="1"/>
  <c r="K1193" i="1"/>
  <c r="L1193" i="1"/>
  <c r="J1194" i="1"/>
  <c r="K1194" i="1"/>
  <c r="L1194" i="1"/>
  <c r="J1195" i="1"/>
  <c r="K1195" i="1"/>
  <c r="L1195" i="1"/>
  <c r="J1196" i="1"/>
  <c r="K1196" i="1"/>
  <c r="L1196" i="1"/>
  <c r="J1197" i="1"/>
  <c r="K1197" i="1"/>
  <c r="L1197" i="1"/>
  <c r="J1198" i="1"/>
  <c r="K1198" i="1"/>
  <c r="L1198" i="1"/>
  <c r="J1199" i="1"/>
  <c r="K1199" i="1"/>
  <c r="L1199" i="1"/>
  <c r="J1200" i="1"/>
  <c r="K1200" i="1"/>
  <c r="L1200" i="1"/>
  <c r="J1201" i="1"/>
  <c r="K1201" i="1"/>
  <c r="L1201" i="1"/>
  <c r="J1202" i="1"/>
  <c r="K1202" i="1"/>
  <c r="L1202" i="1"/>
  <c r="J1203" i="1"/>
  <c r="K1203" i="1"/>
  <c r="L1203" i="1"/>
  <c r="J1204" i="1"/>
  <c r="K1204" i="1"/>
  <c r="L1204" i="1"/>
  <c r="J1205" i="1"/>
  <c r="K1205" i="1"/>
  <c r="L1205" i="1"/>
  <c r="J1206" i="1"/>
  <c r="K1206" i="1"/>
  <c r="L1206" i="1"/>
  <c r="J1207" i="1"/>
  <c r="K1207" i="1"/>
  <c r="L1207" i="1"/>
  <c r="J1208" i="1"/>
  <c r="K1208" i="1"/>
  <c r="L1208" i="1"/>
  <c r="J1209" i="1"/>
  <c r="K1209" i="1"/>
  <c r="L1209" i="1"/>
  <c r="J1210" i="1"/>
  <c r="K1210" i="1"/>
  <c r="L1210" i="1"/>
  <c r="J1211" i="1"/>
  <c r="K1211" i="1"/>
  <c r="L1211" i="1"/>
  <c r="J1212" i="1"/>
  <c r="K1212" i="1"/>
  <c r="L1212" i="1"/>
  <c r="J1213" i="1"/>
  <c r="K1213" i="1"/>
  <c r="L1213" i="1"/>
  <c r="J1214" i="1"/>
  <c r="K1214" i="1"/>
  <c r="L1214" i="1"/>
  <c r="J1215" i="1"/>
  <c r="K1215" i="1"/>
  <c r="L1215" i="1"/>
  <c r="J1216" i="1"/>
  <c r="K1216" i="1"/>
  <c r="L1216" i="1"/>
  <c r="J1217" i="1"/>
  <c r="K1217" i="1"/>
  <c r="L1217" i="1"/>
  <c r="J1218" i="1"/>
  <c r="K1218" i="1"/>
  <c r="L1218" i="1"/>
  <c r="J1219" i="1"/>
  <c r="K1219" i="1"/>
  <c r="L1219" i="1"/>
  <c r="J1220" i="1"/>
  <c r="K1220" i="1"/>
  <c r="L1220" i="1"/>
  <c r="J1221" i="1"/>
  <c r="K1221" i="1"/>
  <c r="L1221" i="1"/>
  <c r="J1222" i="1"/>
  <c r="K1222" i="1"/>
  <c r="L1222" i="1"/>
  <c r="J1223" i="1"/>
  <c r="K1223" i="1"/>
  <c r="L1223" i="1"/>
  <c r="J1224" i="1"/>
  <c r="K1224" i="1"/>
  <c r="L1224" i="1"/>
  <c r="J1225" i="1"/>
  <c r="K1225" i="1"/>
  <c r="L1225" i="1"/>
  <c r="J1226" i="1"/>
  <c r="K1226" i="1"/>
  <c r="L1226" i="1"/>
  <c r="J1227" i="1"/>
  <c r="K1227" i="1"/>
  <c r="L1227" i="1"/>
  <c r="J1228" i="1"/>
  <c r="K1228" i="1"/>
  <c r="L1228" i="1"/>
  <c r="J1229" i="1"/>
  <c r="K1229" i="1"/>
  <c r="L1229" i="1"/>
  <c r="J1230" i="1"/>
  <c r="K1230" i="1"/>
  <c r="L1230" i="1"/>
  <c r="J1231" i="1"/>
  <c r="K1231" i="1"/>
  <c r="L1231" i="1"/>
  <c r="J1232" i="1"/>
  <c r="K1232" i="1"/>
  <c r="L1232" i="1"/>
  <c r="J1233" i="1"/>
  <c r="K1233" i="1"/>
  <c r="L1233" i="1"/>
  <c r="J1234" i="1"/>
  <c r="K1234" i="1"/>
  <c r="L1234" i="1"/>
  <c r="J1235" i="1"/>
  <c r="K1235" i="1"/>
  <c r="L1235" i="1"/>
  <c r="J1236" i="1"/>
  <c r="K1236" i="1"/>
  <c r="L1236" i="1"/>
  <c r="J1237" i="1"/>
  <c r="K1237" i="1"/>
  <c r="L1237" i="1"/>
  <c r="J1238" i="1"/>
  <c r="K1238" i="1"/>
  <c r="L1238" i="1"/>
  <c r="J1239" i="1"/>
  <c r="K1239" i="1"/>
  <c r="L1239" i="1"/>
  <c r="J1240" i="1"/>
  <c r="K1240" i="1"/>
  <c r="L1240" i="1"/>
  <c r="J1241" i="1"/>
  <c r="K1241" i="1"/>
  <c r="L1241" i="1"/>
  <c r="J1242" i="1"/>
  <c r="K1242" i="1"/>
  <c r="L1242" i="1"/>
  <c r="J1243" i="1"/>
  <c r="K1243" i="1"/>
  <c r="L1243" i="1"/>
  <c r="J1244" i="1"/>
  <c r="K1244" i="1"/>
  <c r="L1244" i="1"/>
  <c r="J1245" i="1"/>
  <c r="K1245" i="1"/>
  <c r="L1245" i="1"/>
  <c r="J1246" i="1"/>
  <c r="K1246" i="1"/>
  <c r="L1246" i="1"/>
  <c r="J1247" i="1"/>
  <c r="K1247" i="1"/>
  <c r="L1247" i="1"/>
  <c r="J1248" i="1"/>
  <c r="K1248" i="1"/>
  <c r="L1248" i="1"/>
  <c r="J1249" i="1"/>
  <c r="K1249" i="1"/>
  <c r="L1249" i="1"/>
  <c r="J1250" i="1"/>
  <c r="K1250" i="1"/>
  <c r="L1250" i="1"/>
  <c r="J1251" i="1"/>
  <c r="K1251" i="1"/>
  <c r="L1251" i="1"/>
  <c r="J1252" i="1"/>
  <c r="K1252" i="1"/>
  <c r="L1252" i="1"/>
  <c r="J1253" i="1"/>
  <c r="K1253" i="1"/>
  <c r="L1253" i="1"/>
  <c r="J1254" i="1"/>
  <c r="K1254" i="1"/>
  <c r="L1254" i="1"/>
  <c r="J1255" i="1"/>
  <c r="K1255" i="1"/>
  <c r="L1255" i="1"/>
  <c r="J1256" i="1"/>
  <c r="K1256" i="1"/>
  <c r="L1256" i="1"/>
  <c r="J1257" i="1"/>
  <c r="K1257" i="1"/>
  <c r="L1257" i="1"/>
  <c r="J1258" i="1"/>
  <c r="K1258" i="1"/>
  <c r="L1258" i="1"/>
  <c r="J1259" i="1"/>
  <c r="K1259" i="1"/>
  <c r="L1259" i="1"/>
  <c r="J1260" i="1"/>
  <c r="K1260" i="1"/>
  <c r="L1260" i="1"/>
  <c r="J1261" i="1"/>
  <c r="K1261" i="1"/>
  <c r="L1261" i="1"/>
  <c r="J1262" i="1"/>
  <c r="K1262" i="1"/>
  <c r="L1262" i="1"/>
  <c r="J1263" i="1"/>
  <c r="K1263" i="1"/>
  <c r="L1263" i="1"/>
  <c r="J1264" i="1"/>
  <c r="K1264" i="1"/>
  <c r="L1264" i="1"/>
  <c r="J1265" i="1"/>
  <c r="K1265" i="1"/>
  <c r="L1265" i="1"/>
  <c r="J1266" i="1"/>
  <c r="K1266" i="1"/>
  <c r="L1266" i="1"/>
  <c r="J1267" i="1"/>
  <c r="K1267" i="1"/>
  <c r="L1267" i="1"/>
  <c r="J1268" i="1"/>
  <c r="K1268" i="1"/>
  <c r="L1268" i="1"/>
  <c r="J1269" i="1"/>
  <c r="K1269" i="1"/>
  <c r="L1269" i="1"/>
  <c r="J1270" i="1"/>
  <c r="K1270" i="1"/>
  <c r="L1270" i="1"/>
  <c r="J1271" i="1"/>
  <c r="K1271" i="1"/>
  <c r="L1271" i="1"/>
  <c r="J1272" i="1"/>
  <c r="K1272" i="1"/>
  <c r="L1272" i="1"/>
  <c r="J1273" i="1"/>
  <c r="K1273" i="1"/>
  <c r="L1273" i="1"/>
  <c r="J1274" i="1"/>
  <c r="K1274" i="1"/>
  <c r="L1274" i="1"/>
  <c r="J1275" i="1"/>
  <c r="K1275" i="1"/>
  <c r="L1275" i="1"/>
  <c r="J1276" i="1"/>
  <c r="K1276" i="1"/>
  <c r="L1276" i="1"/>
  <c r="J1277" i="1"/>
  <c r="K1277" i="1"/>
  <c r="L1277" i="1"/>
  <c r="J1278" i="1"/>
  <c r="K1278" i="1"/>
  <c r="L1278" i="1"/>
  <c r="J1279" i="1"/>
  <c r="K1279" i="1"/>
  <c r="L1279" i="1"/>
  <c r="J1280" i="1"/>
  <c r="K1280" i="1"/>
  <c r="L1280" i="1"/>
  <c r="J1281" i="1"/>
  <c r="K1281" i="1"/>
  <c r="L1281" i="1"/>
  <c r="J1282" i="1"/>
  <c r="K1282" i="1"/>
  <c r="L1282" i="1"/>
  <c r="J1283" i="1"/>
  <c r="K1283" i="1"/>
  <c r="L1283" i="1"/>
  <c r="J1284" i="1"/>
  <c r="K1284" i="1"/>
  <c r="L1284" i="1"/>
  <c r="J1285" i="1"/>
  <c r="K1285" i="1"/>
  <c r="L1285" i="1"/>
  <c r="J1286" i="1"/>
  <c r="K1286" i="1"/>
  <c r="L1286" i="1"/>
  <c r="J1287" i="1"/>
  <c r="K1287" i="1"/>
  <c r="L1287" i="1"/>
  <c r="J1288" i="1"/>
  <c r="K1288" i="1"/>
  <c r="L1288" i="1"/>
  <c r="J1289" i="1"/>
  <c r="K1289" i="1"/>
  <c r="L1289" i="1"/>
  <c r="J1290" i="1"/>
  <c r="K1290" i="1"/>
  <c r="L1290" i="1"/>
  <c r="J1291" i="1"/>
  <c r="K1291" i="1"/>
  <c r="L1291" i="1"/>
  <c r="J1292" i="1"/>
  <c r="K1292" i="1"/>
  <c r="L1292" i="1"/>
  <c r="J1293" i="1"/>
  <c r="K1293" i="1"/>
  <c r="L1293" i="1"/>
  <c r="J1294" i="1"/>
  <c r="K1294" i="1"/>
  <c r="L1294" i="1"/>
  <c r="J1295" i="1"/>
  <c r="K1295" i="1"/>
  <c r="L1295" i="1"/>
  <c r="J1296" i="1"/>
  <c r="K1296" i="1"/>
  <c r="L1296" i="1"/>
  <c r="J1297" i="1"/>
  <c r="K1297" i="1"/>
  <c r="L1297" i="1"/>
  <c r="J1298" i="1"/>
  <c r="K1298" i="1"/>
  <c r="L1298" i="1"/>
  <c r="J1299" i="1"/>
  <c r="K1299" i="1"/>
  <c r="L1299" i="1"/>
  <c r="J1300" i="1"/>
  <c r="K1300" i="1"/>
  <c r="L1300" i="1"/>
  <c r="J1301" i="1"/>
  <c r="K1301" i="1"/>
  <c r="L1301" i="1"/>
  <c r="J1302" i="1"/>
  <c r="K1302" i="1"/>
  <c r="L1302" i="1"/>
  <c r="J1303" i="1"/>
  <c r="K1303" i="1"/>
  <c r="L1303" i="1"/>
  <c r="J1304" i="1"/>
  <c r="K1304" i="1"/>
  <c r="L1304" i="1"/>
  <c r="J1305" i="1"/>
  <c r="K1305" i="1"/>
  <c r="L1305" i="1"/>
  <c r="J1306" i="1"/>
  <c r="K1306" i="1"/>
  <c r="L1306" i="1"/>
  <c r="J1307" i="1"/>
  <c r="K1307" i="1"/>
  <c r="L1307" i="1"/>
  <c r="J1308" i="1"/>
  <c r="K1308" i="1"/>
  <c r="L1308" i="1"/>
  <c r="J1309" i="1"/>
  <c r="K1309" i="1"/>
  <c r="L1309" i="1"/>
  <c r="J1310" i="1"/>
  <c r="K1310" i="1"/>
  <c r="L1310" i="1"/>
  <c r="J1311" i="1"/>
  <c r="K1311" i="1"/>
  <c r="L1311" i="1"/>
  <c r="J1312" i="1"/>
  <c r="K1312" i="1"/>
  <c r="L1312" i="1"/>
  <c r="J1313" i="1"/>
  <c r="K1313" i="1"/>
  <c r="L1313" i="1"/>
  <c r="J1314" i="1"/>
  <c r="K1314" i="1"/>
  <c r="L1314" i="1"/>
  <c r="J1315" i="1"/>
  <c r="K1315" i="1"/>
  <c r="L1315" i="1"/>
  <c r="J1316" i="1"/>
  <c r="K1316" i="1"/>
  <c r="L1316" i="1"/>
  <c r="J1317" i="1"/>
  <c r="K1317" i="1"/>
  <c r="L1317" i="1"/>
  <c r="J1318" i="1"/>
  <c r="K1318" i="1"/>
  <c r="L1318" i="1"/>
  <c r="J1319" i="1"/>
  <c r="K1319" i="1"/>
  <c r="L1319" i="1"/>
  <c r="J1320" i="1"/>
  <c r="K1320" i="1"/>
  <c r="L1320" i="1"/>
  <c r="J1321" i="1"/>
  <c r="K1321" i="1"/>
  <c r="L1321" i="1"/>
  <c r="J1322" i="1"/>
  <c r="K1322" i="1"/>
  <c r="L1322" i="1"/>
  <c r="J1323" i="1"/>
  <c r="K1323" i="1"/>
  <c r="L1323" i="1"/>
  <c r="J1324" i="1"/>
  <c r="K1324" i="1"/>
  <c r="L1324" i="1"/>
  <c r="J1325" i="1"/>
  <c r="K1325" i="1"/>
  <c r="L1325" i="1"/>
  <c r="J1326" i="1"/>
  <c r="K1326" i="1"/>
  <c r="L1326" i="1"/>
  <c r="J1327" i="1"/>
  <c r="K1327" i="1"/>
  <c r="L1327" i="1"/>
  <c r="J1328" i="1"/>
  <c r="K1328" i="1"/>
  <c r="L1328" i="1"/>
  <c r="J1329" i="1"/>
  <c r="K1329" i="1"/>
  <c r="L1329" i="1"/>
  <c r="J1330" i="1"/>
  <c r="K1330" i="1"/>
  <c r="L1330" i="1"/>
  <c r="J1331" i="1"/>
  <c r="K1331" i="1"/>
  <c r="L1331" i="1"/>
  <c r="J1332" i="1"/>
  <c r="K1332" i="1"/>
  <c r="L1332" i="1"/>
  <c r="J1333" i="1"/>
  <c r="K1333" i="1"/>
  <c r="L1333" i="1"/>
  <c r="J1334" i="1"/>
  <c r="K1334" i="1"/>
  <c r="L1334" i="1"/>
  <c r="J1335" i="1"/>
  <c r="K1335" i="1"/>
  <c r="L1335" i="1"/>
  <c r="J1336" i="1"/>
  <c r="K1336" i="1"/>
  <c r="L1336" i="1"/>
  <c r="J1337" i="1"/>
  <c r="K1337" i="1"/>
  <c r="L1337" i="1"/>
  <c r="J1338" i="1"/>
  <c r="K1338" i="1"/>
  <c r="L1338" i="1"/>
  <c r="J1339" i="1"/>
  <c r="K1339" i="1"/>
  <c r="L1339" i="1"/>
  <c r="J1340" i="1"/>
  <c r="K1340" i="1"/>
  <c r="L1340" i="1"/>
  <c r="J1341" i="1"/>
  <c r="K1341" i="1"/>
  <c r="L1341" i="1"/>
  <c r="J1342" i="1"/>
  <c r="K1342" i="1"/>
  <c r="L1342" i="1"/>
  <c r="J1343" i="1"/>
  <c r="K1343" i="1"/>
  <c r="L1343" i="1"/>
  <c r="J1344" i="1"/>
  <c r="K1344" i="1"/>
  <c r="L1344" i="1"/>
  <c r="J1345" i="1"/>
  <c r="K1345" i="1"/>
  <c r="L1345" i="1"/>
  <c r="J1346" i="1"/>
  <c r="K1346" i="1"/>
  <c r="L1346" i="1"/>
  <c r="J1347" i="1"/>
  <c r="K1347" i="1"/>
  <c r="L1347" i="1"/>
  <c r="J1348" i="1"/>
  <c r="K1348" i="1"/>
  <c r="L1348" i="1"/>
  <c r="J1349" i="1"/>
  <c r="K1349" i="1"/>
  <c r="L1349" i="1"/>
  <c r="J1350" i="1"/>
  <c r="K1350" i="1"/>
  <c r="L1350" i="1"/>
  <c r="J1351" i="1"/>
  <c r="K1351" i="1"/>
  <c r="L1351" i="1"/>
  <c r="J1352" i="1"/>
  <c r="K1352" i="1"/>
  <c r="L1352" i="1"/>
  <c r="J1353" i="1"/>
  <c r="K1353" i="1"/>
  <c r="L1353" i="1"/>
  <c r="J1354" i="1"/>
  <c r="K1354" i="1"/>
  <c r="L1354" i="1"/>
  <c r="J1355" i="1"/>
  <c r="K1355" i="1"/>
  <c r="L1355" i="1"/>
  <c r="J1356" i="1"/>
  <c r="K1356" i="1"/>
  <c r="L1356" i="1"/>
  <c r="J1357" i="1"/>
  <c r="K1357" i="1"/>
  <c r="L1357" i="1"/>
  <c r="J1358" i="1"/>
  <c r="K1358" i="1"/>
  <c r="L1358" i="1"/>
  <c r="J1359" i="1"/>
  <c r="K1359" i="1"/>
  <c r="L1359" i="1"/>
  <c r="J1360" i="1"/>
  <c r="K1360" i="1"/>
  <c r="L1360" i="1"/>
  <c r="J1361" i="1"/>
  <c r="K1361" i="1"/>
  <c r="L1361" i="1"/>
  <c r="J1362" i="1"/>
  <c r="K1362" i="1"/>
  <c r="L1362" i="1"/>
  <c r="J1363" i="1"/>
  <c r="K1363" i="1"/>
  <c r="L1363" i="1"/>
  <c r="J1364" i="1"/>
  <c r="K1364" i="1"/>
  <c r="L1364" i="1"/>
  <c r="J1365" i="1"/>
  <c r="K1365" i="1"/>
  <c r="L1365" i="1"/>
  <c r="J1366" i="1"/>
  <c r="K1366" i="1"/>
  <c r="L1366" i="1"/>
  <c r="J1367" i="1"/>
  <c r="K1367" i="1"/>
  <c r="L1367" i="1"/>
  <c r="J1368" i="1"/>
  <c r="K1368" i="1"/>
  <c r="L1368" i="1"/>
  <c r="J1369" i="1"/>
  <c r="K1369" i="1"/>
  <c r="L1369" i="1"/>
  <c r="J1370" i="1"/>
  <c r="K1370" i="1"/>
  <c r="L1370" i="1"/>
  <c r="J1371" i="1"/>
  <c r="K1371" i="1"/>
  <c r="L1371" i="1"/>
  <c r="J1372" i="1"/>
  <c r="K1372" i="1"/>
  <c r="L1372" i="1"/>
  <c r="J1373" i="1"/>
  <c r="K1373" i="1"/>
  <c r="L1373" i="1"/>
  <c r="J1374" i="1"/>
  <c r="K1374" i="1"/>
  <c r="L1374" i="1"/>
  <c r="J1375" i="1"/>
  <c r="K1375" i="1"/>
  <c r="L1375" i="1"/>
  <c r="J1376" i="1"/>
  <c r="K1376" i="1"/>
  <c r="L1376" i="1"/>
  <c r="J1377" i="1"/>
  <c r="K1377" i="1"/>
  <c r="L1377" i="1"/>
  <c r="J1378" i="1"/>
  <c r="K1378" i="1"/>
  <c r="L1378" i="1"/>
  <c r="J1379" i="1"/>
  <c r="K1379" i="1"/>
  <c r="L1379" i="1"/>
  <c r="J1380" i="1"/>
  <c r="K1380" i="1"/>
  <c r="L1380" i="1"/>
  <c r="J1381" i="1"/>
  <c r="K1381" i="1"/>
  <c r="L1381" i="1"/>
  <c r="J1382" i="1"/>
  <c r="K1382" i="1"/>
  <c r="L1382" i="1"/>
  <c r="J1383" i="1"/>
  <c r="K1383" i="1"/>
  <c r="L1383" i="1"/>
  <c r="J1384" i="1"/>
  <c r="K1384" i="1"/>
  <c r="L1384" i="1"/>
  <c r="J1385" i="1"/>
  <c r="K1385" i="1"/>
  <c r="L1385" i="1"/>
  <c r="J1386" i="1"/>
  <c r="K1386" i="1"/>
  <c r="L1386" i="1"/>
  <c r="J1387" i="1"/>
  <c r="K1387" i="1"/>
  <c r="L1387" i="1"/>
  <c r="J1388" i="1"/>
  <c r="K1388" i="1"/>
  <c r="L1388" i="1"/>
  <c r="J1389" i="1"/>
  <c r="K1389" i="1"/>
  <c r="L1389" i="1"/>
  <c r="J1390" i="1"/>
  <c r="K1390" i="1"/>
  <c r="L1390" i="1"/>
  <c r="J1391" i="1"/>
  <c r="K1391" i="1"/>
  <c r="L1391" i="1"/>
  <c r="J1392" i="1"/>
  <c r="K1392" i="1"/>
  <c r="L1392" i="1"/>
  <c r="J1393" i="1"/>
  <c r="K1393" i="1"/>
  <c r="L1393" i="1"/>
  <c r="J1394" i="1"/>
  <c r="K1394" i="1"/>
  <c r="L1394" i="1"/>
  <c r="J1395" i="1"/>
  <c r="K1395" i="1"/>
  <c r="L1395" i="1"/>
  <c r="J1396" i="1"/>
  <c r="K1396" i="1"/>
  <c r="L1396" i="1"/>
  <c r="J1397" i="1"/>
  <c r="K1397" i="1"/>
  <c r="L1397" i="1"/>
  <c r="J1398" i="1"/>
  <c r="K1398" i="1"/>
  <c r="L1398" i="1"/>
  <c r="J1399" i="1"/>
  <c r="K1399" i="1"/>
  <c r="L1399" i="1"/>
  <c r="J1400" i="1"/>
  <c r="K1400" i="1"/>
  <c r="L1400" i="1"/>
  <c r="J1401" i="1"/>
  <c r="K1401" i="1"/>
  <c r="L1401" i="1"/>
  <c r="J1402" i="1"/>
  <c r="K1402" i="1"/>
  <c r="L1402" i="1"/>
  <c r="J1403" i="1"/>
  <c r="K1403" i="1"/>
  <c r="L1403" i="1"/>
  <c r="K4" i="1"/>
  <c r="L4" i="1"/>
  <c r="J4" i="1"/>
  <c r="P5" i="1"/>
  <c r="Q5" i="1"/>
  <c r="O5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555" i="1"/>
  <c r="I555" i="1"/>
  <c r="H556" i="1"/>
  <c r="I556" i="1"/>
  <c r="H557" i="1"/>
  <c r="I557" i="1"/>
  <c r="H558" i="1"/>
  <c r="I558" i="1"/>
  <c r="H559" i="1"/>
  <c r="I559" i="1"/>
  <c r="H560" i="1"/>
  <c r="I560" i="1"/>
  <c r="H561" i="1"/>
  <c r="I561" i="1"/>
  <c r="H562" i="1"/>
  <c r="I562" i="1"/>
  <c r="H563" i="1"/>
  <c r="I563" i="1"/>
  <c r="H564" i="1"/>
  <c r="I564" i="1"/>
  <c r="H565" i="1"/>
  <c r="I565" i="1"/>
  <c r="H566" i="1"/>
  <c r="I566" i="1"/>
  <c r="H567" i="1"/>
  <c r="I567" i="1"/>
  <c r="H568" i="1"/>
  <c r="I568" i="1"/>
  <c r="H569" i="1"/>
  <c r="I569" i="1"/>
  <c r="H570" i="1"/>
  <c r="I570" i="1"/>
  <c r="H571" i="1"/>
  <c r="I571" i="1"/>
  <c r="H572" i="1"/>
  <c r="I572" i="1"/>
  <c r="H573" i="1"/>
  <c r="I573" i="1"/>
  <c r="H574" i="1"/>
  <c r="I574" i="1"/>
  <c r="H575" i="1"/>
  <c r="I575" i="1"/>
  <c r="H576" i="1"/>
  <c r="I576" i="1"/>
  <c r="H577" i="1"/>
  <c r="I577" i="1"/>
  <c r="H578" i="1"/>
  <c r="I578" i="1"/>
  <c r="H579" i="1"/>
  <c r="I579" i="1"/>
  <c r="H580" i="1"/>
  <c r="I580" i="1"/>
  <c r="H581" i="1"/>
  <c r="I581" i="1"/>
  <c r="H582" i="1"/>
  <c r="I582" i="1"/>
  <c r="H583" i="1"/>
  <c r="I583" i="1"/>
  <c r="H584" i="1"/>
  <c r="I584" i="1"/>
  <c r="H585" i="1"/>
  <c r="I585" i="1"/>
  <c r="H586" i="1"/>
  <c r="I586" i="1"/>
  <c r="H587" i="1"/>
  <c r="I587" i="1"/>
  <c r="H588" i="1"/>
  <c r="I588" i="1"/>
  <c r="H589" i="1"/>
  <c r="I589" i="1"/>
  <c r="H590" i="1"/>
  <c r="I590" i="1"/>
  <c r="H591" i="1"/>
  <c r="I591" i="1"/>
  <c r="H592" i="1"/>
  <c r="I592" i="1"/>
  <c r="H593" i="1"/>
  <c r="I593" i="1"/>
  <c r="H594" i="1"/>
  <c r="I594" i="1"/>
  <c r="H595" i="1"/>
  <c r="I595" i="1"/>
  <c r="H596" i="1"/>
  <c r="I596" i="1"/>
  <c r="H597" i="1"/>
  <c r="I597" i="1"/>
  <c r="H598" i="1"/>
  <c r="I598" i="1"/>
  <c r="H599" i="1"/>
  <c r="I599" i="1"/>
  <c r="H600" i="1"/>
  <c r="I600" i="1"/>
  <c r="H601" i="1"/>
  <c r="I601" i="1"/>
  <c r="H602" i="1"/>
  <c r="I602" i="1"/>
  <c r="H603" i="1"/>
  <c r="I603" i="1"/>
  <c r="H604" i="1"/>
  <c r="I604" i="1"/>
  <c r="H605" i="1"/>
  <c r="I605" i="1"/>
  <c r="H606" i="1"/>
  <c r="I606" i="1"/>
  <c r="H607" i="1"/>
  <c r="I607" i="1"/>
  <c r="H608" i="1"/>
  <c r="I608" i="1"/>
  <c r="H609" i="1"/>
  <c r="I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H617" i="1"/>
  <c r="I617" i="1"/>
  <c r="H618" i="1"/>
  <c r="I618" i="1"/>
  <c r="H619" i="1"/>
  <c r="I619" i="1"/>
  <c r="H620" i="1"/>
  <c r="I620" i="1"/>
  <c r="H621" i="1"/>
  <c r="I621" i="1"/>
  <c r="H622" i="1"/>
  <c r="I622" i="1"/>
  <c r="H623" i="1"/>
  <c r="I623" i="1"/>
  <c r="H624" i="1"/>
  <c r="I624" i="1"/>
  <c r="H625" i="1"/>
  <c r="I625" i="1"/>
  <c r="H626" i="1"/>
  <c r="I626" i="1"/>
  <c r="H627" i="1"/>
  <c r="I627" i="1"/>
  <c r="H628" i="1"/>
  <c r="I628" i="1"/>
  <c r="H629" i="1"/>
  <c r="I629" i="1"/>
  <c r="H630" i="1"/>
  <c r="I630" i="1"/>
  <c r="H631" i="1"/>
  <c r="I631" i="1"/>
  <c r="H632" i="1"/>
  <c r="I632" i="1"/>
  <c r="H633" i="1"/>
  <c r="I633" i="1"/>
  <c r="H634" i="1"/>
  <c r="I634" i="1"/>
  <c r="H635" i="1"/>
  <c r="I635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883" i="1"/>
  <c r="I883" i="1"/>
  <c r="H884" i="1"/>
  <c r="I884" i="1"/>
  <c r="H885" i="1"/>
  <c r="I885" i="1"/>
  <c r="H886" i="1"/>
  <c r="I886" i="1"/>
  <c r="H887" i="1"/>
  <c r="I887" i="1"/>
  <c r="H888" i="1"/>
  <c r="I888" i="1"/>
  <c r="H889" i="1"/>
  <c r="I889" i="1"/>
  <c r="H890" i="1"/>
  <c r="I890" i="1"/>
  <c r="H891" i="1"/>
  <c r="I891" i="1"/>
  <c r="H892" i="1"/>
  <c r="I892" i="1"/>
  <c r="H893" i="1"/>
  <c r="I893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917" i="1"/>
  <c r="I917" i="1"/>
  <c r="H918" i="1"/>
  <c r="I918" i="1"/>
  <c r="H919" i="1"/>
  <c r="I919" i="1"/>
  <c r="H920" i="1"/>
  <c r="I920" i="1"/>
  <c r="H921" i="1"/>
  <c r="I921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930" i="1"/>
  <c r="I930" i="1"/>
  <c r="H931" i="1"/>
  <c r="I931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1115" i="1"/>
  <c r="I1115" i="1"/>
  <c r="H1116" i="1"/>
  <c r="I1116" i="1"/>
  <c r="H1117" i="1"/>
  <c r="I1117" i="1"/>
  <c r="H1118" i="1"/>
  <c r="I1118" i="1"/>
  <c r="H1119" i="1"/>
  <c r="I1119" i="1"/>
  <c r="H1120" i="1"/>
  <c r="I1120" i="1"/>
  <c r="H1121" i="1"/>
  <c r="I1121" i="1"/>
  <c r="H1122" i="1"/>
  <c r="I1122" i="1"/>
  <c r="H1123" i="1"/>
  <c r="I1123" i="1"/>
  <c r="H1124" i="1"/>
  <c r="I1124" i="1"/>
  <c r="H1125" i="1"/>
  <c r="I1125" i="1"/>
  <c r="H1126" i="1"/>
  <c r="I1126" i="1"/>
  <c r="H1127" i="1"/>
  <c r="I1127" i="1"/>
  <c r="H1128" i="1"/>
  <c r="I1128" i="1"/>
  <c r="H1129" i="1"/>
  <c r="I1129" i="1"/>
  <c r="H1130" i="1"/>
  <c r="I1130" i="1"/>
  <c r="H1131" i="1"/>
  <c r="I1131" i="1"/>
  <c r="H1132" i="1"/>
  <c r="I1132" i="1"/>
  <c r="H1133" i="1"/>
  <c r="I1133" i="1"/>
  <c r="H1134" i="1"/>
  <c r="I1134" i="1"/>
  <c r="H1135" i="1"/>
  <c r="I1135" i="1"/>
  <c r="H1136" i="1"/>
  <c r="I1136" i="1"/>
  <c r="H1137" i="1"/>
  <c r="I1137" i="1"/>
  <c r="H1138" i="1"/>
  <c r="I1138" i="1"/>
  <c r="H1139" i="1"/>
  <c r="I1139" i="1"/>
  <c r="H1140" i="1"/>
  <c r="I1140" i="1"/>
  <c r="H1141" i="1"/>
  <c r="I1141" i="1"/>
  <c r="H1142" i="1"/>
  <c r="I1142" i="1"/>
  <c r="H1143" i="1"/>
  <c r="I1143" i="1"/>
  <c r="H1144" i="1"/>
  <c r="I1144" i="1"/>
  <c r="H1145" i="1"/>
  <c r="I1145" i="1"/>
  <c r="H1146" i="1"/>
  <c r="I1146" i="1"/>
  <c r="H1147" i="1"/>
  <c r="I1147" i="1"/>
  <c r="H1148" i="1"/>
  <c r="I1148" i="1"/>
  <c r="H1149" i="1"/>
  <c r="I1149" i="1"/>
  <c r="H1150" i="1"/>
  <c r="I1150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1161" i="1"/>
  <c r="I1161" i="1"/>
  <c r="H1162" i="1"/>
  <c r="I1162" i="1"/>
  <c r="H1163" i="1"/>
  <c r="I1163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1248" i="1"/>
  <c r="I1248" i="1"/>
  <c r="H1249" i="1"/>
  <c r="I1249" i="1"/>
  <c r="H1250" i="1"/>
  <c r="I1250" i="1"/>
  <c r="H1251" i="1"/>
  <c r="I1251" i="1"/>
  <c r="H1252" i="1"/>
  <c r="I1252" i="1"/>
  <c r="H1253" i="1"/>
  <c r="I1253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1286" i="1"/>
  <c r="I1286" i="1"/>
  <c r="H1287" i="1"/>
  <c r="I1287" i="1"/>
  <c r="H1288" i="1"/>
  <c r="I1288" i="1"/>
  <c r="H1289" i="1"/>
  <c r="I1289" i="1"/>
  <c r="H1290" i="1"/>
  <c r="I1290" i="1"/>
  <c r="H1291" i="1"/>
  <c r="I1291" i="1"/>
  <c r="H1292" i="1"/>
  <c r="I1292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1312" i="1"/>
  <c r="I1312" i="1"/>
  <c r="H1313" i="1"/>
  <c r="I1313" i="1"/>
  <c r="H1314" i="1"/>
  <c r="I1314" i="1"/>
  <c r="H1315" i="1"/>
  <c r="I1315" i="1"/>
  <c r="H1316" i="1"/>
  <c r="I1316" i="1"/>
  <c r="H1317" i="1"/>
  <c r="I1317" i="1"/>
  <c r="H1318" i="1"/>
  <c r="I1318" i="1"/>
  <c r="H1319" i="1"/>
  <c r="I1319" i="1"/>
  <c r="H1320" i="1"/>
  <c r="I1320" i="1"/>
  <c r="H1321" i="1"/>
  <c r="I1321" i="1"/>
  <c r="H1322" i="1"/>
  <c r="I1322" i="1"/>
  <c r="H1323" i="1"/>
  <c r="I1323" i="1"/>
  <c r="H1324" i="1"/>
  <c r="I1324" i="1"/>
  <c r="H1325" i="1"/>
  <c r="I1325" i="1"/>
  <c r="H1326" i="1"/>
  <c r="I1326" i="1"/>
  <c r="H1327" i="1"/>
  <c r="I1327" i="1"/>
  <c r="H1328" i="1"/>
  <c r="I1328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1335" i="1"/>
  <c r="I1335" i="1"/>
  <c r="H1336" i="1"/>
  <c r="I1336" i="1"/>
  <c r="H1337" i="1"/>
  <c r="I1337" i="1"/>
  <c r="H1338" i="1"/>
  <c r="I1338" i="1"/>
  <c r="H1339" i="1"/>
  <c r="I1339" i="1"/>
  <c r="H1340" i="1"/>
  <c r="I1340" i="1"/>
  <c r="H1341" i="1"/>
  <c r="I1341" i="1"/>
  <c r="H1342" i="1"/>
  <c r="I1342" i="1"/>
  <c r="H1343" i="1"/>
  <c r="I1343" i="1"/>
  <c r="H1344" i="1"/>
  <c r="I1344" i="1"/>
  <c r="H1345" i="1"/>
  <c r="I1345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1365" i="1"/>
  <c r="I1365" i="1"/>
  <c r="H1366" i="1"/>
  <c r="I1366" i="1"/>
  <c r="H1367" i="1"/>
  <c r="I1367" i="1"/>
  <c r="H1368" i="1"/>
  <c r="I1368" i="1"/>
  <c r="H1369" i="1"/>
  <c r="I1369" i="1"/>
  <c r="H1370" i="1"/>
  <c r="I1370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1396" i="1"/>
  <c r="I1396" i="1"/>
  <c r="H1397" i="1"/>
  <c r="I1397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4" i="1"/>
  <c r="I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G4" i="1"/>
  <c r="F4" i="1"/>
  <c r="K341" i="1" l="1"/>
  <c r="L337" i="1"/>
  <c r="L333" i="1"/>
  <c r="K326" i="1"/>
  <c r="K322" i="1"/>
  <c r="L318" i="1"/>
  <c r="L314" i="1"/>
  <c r="K311" i="1"/>
  <c r="K307" i="1"/>
  <c r="L303" i="1"/>
  <c r="L299" i="1"/>
  <c r="K296" i="1"/>
  <c r="K292" i="1"/>
  <c r="L288" i="1"/>
  <c r="L284" i="1"/>
  <c r="K281" i="1"/>
  <c r="K277" i="1"/>
  <c r="L273" i="1"/>
  <c r="L269" i="1"/>
  <c r="K262" i="1"/>
  <c r="K258" i="1"/>
  <c r="L254" i="1"/>
  <c r="L250" i="1"/>
  <c r="K247" i="1"/>
  <c r="K243" i="1"/>
  <c r="L239" i="1"/>
  <c r="L235" i="1"/>
  <c r="K232" i="1"/>
  <c r="K228" i="1"/>
  <c r="L224" i="1"/>
  <c r="L220" i="1"/>
  <c r="K217" i="1"/>
  <c r="K213" i="1"/>
  <c r="L209" i="1"/>
  <c r="L205" i="1"/>
  <c r="K198" i="1"/>
  <c r="K194" i="1"/>
  <c r="L190" i="1"/>
  <c r="L186" i="1"/>
  <c r="K183" i="1"/>
  <c r="K179" i="1"/>
  <c r="L175" i="1"/>
  <c r="L171" i="1"/>
  <c r="K168" i="1"/>
  <c r="K164" i="1"/>
  <c r="L160" i="1"/>
  <c r="L156" i="1"/>
  <c r="K153" i="1"/>
  <c r="K149" i="1"/>
  <c r="L145" i="1"/>
  <c r="L141" i="1"/>
  <c r="K134" i="1"/>
  <c r="K130" i="1"/>
  <c r="L126" i="1"/>
  <c r="L122" i="1"/>
  <c r="K119" i="1"/>
  <c r="K115" i="1"/>
  <c r="L111" i="1"/>
  <c r="L107" i="1"/>
  <c r="K104" i="1"/>
  <c r="K100" i="1"/>
  <c r="L96" i="1"/>
  <c r="L92" i="1"/>
  <c r="K89" i="1"/>
  <c r="K85" i="1"/>
  <c r="L81" i="1"/>
  <c r="L77" i="1"/>
  <c r="K70" i="1"/>
  <c r="K66" i="1"/>
  <c r="L62" i="1"/>
  <c r="L58" i="1"/>
  <c r="K55" i="1"/>
  <c r="K51" i="1"/>
  <c r="L47" i="1"/>
  <c r="L43" i="1"/>
  <c r="K40" i="1"/>
  <c r="K36" i="1"/>
  <c r="L32" i="1"/>
  <c r="L28" i="1"/>
  <c r="K25" i="1"/>
  <c r="K21" i="1"/>
  <c r="L17" i="1"/>
  <c r="L13" i="1"/>
  <c r="K6" i="1"/>
  <c r="L340" i="1"/>
  <c r="K337" i="1"/>
  <c r="K333" i="1"/>
  <c r="L329" i="1"/>
  <c r="L325" i="1"/>
  <c r="K318" i="1"/>
  <c r="K314" i="1"/>
  <c r="L310" i="1"/>
  <c r="L306" i="1"/>
  <c r="K303" i="1"/>
  <c r="K299" i="1"/>
  <c r="L295" i="1"/>
  <c r="L291" i="1"/>
  <c r="K288" i="1"/>
  <c r="K284" i="1"/>
  <c r="L280" i="1"/>
  <c r="L276" i="1"/>
  <c r="K273" i="1"/>
  <c r="K269" i="1"/>
  <c r="L265" i="1"/>
  <c r="L261" i="1"/>
  <c r="K254" i="1"/>
  <c r="K250" i="1"/>
  <c r="L246" i="1"/>
  <c r="L242" i="1"/>
  <c r="K239" i="1"/>
  <c r="K235" i="1"/>
  <c r="L231" i="1"/>
  <c r="L227" i="1"/>
  <c r="K224" i="1"/>
  <c r="K220" i="1"/>
  <c r="L216" i="1"/>
  <c r="L212" i="1"/>
  <c r="K209" i="1"/>
  <c r="K205" i="1"/>
  <c r="L201" i="1"/>
  <c r="L197" i="1"/>
  <c r="K190" i="1"/>
  <c r="K186" i="1"/>
  <c r="L182" i="1"/>
  <c r="L178" i="1"/>
  <c r="K175" i="1"/>
  <c r="K171" i="1"/>
  <c r="L167" i="1"/>
  <c r="L163" i="1"/>
  <c r="K160" i="1"/>
  <c r="K156" i="1"/>
  <c r="L152" i="1"/>
  <c r="L148" i="1"/>
  <c r="K145" i="1"/>
  <c r="K141" i="1"/>
  <c r="L137" i="1"/>
  <c r="L133" i="1"/>
  <c r="K126" i="1"/>
  <c r="K122" i="1"/>
  <c r="L118" i="1"/>
  <c r="L114" i="1"/>
  <c r="K111" i="1"/>
  <c r="K107" i="1"/>
  <c r="L103" i="1"/>
  <c r="L99" i="1"/>
  <c r="K96" i="1"/>
  <c r="K92" i="1"/>
  <c r="L88" i="1"/>
  <c r="L84" i="1"/>
  <c r="K81" i="1"/>
  <c r="K77" i="1"/>
  <c r="L73" i="1"/>
  <c r="L69" i="1"/>
  <c r="K62" i="1"/>
  <c r="K58" i="1"/>
  <c r="L54" i="1"/>
  <c r="L50" i="1"/>
  <c r="K47" i="1"/>
  <c r="K43" i="1"/>
  <c r="L39" i="1"/>
  <c r="L35" i="1"/>
  <c r="K32" i="1"/>
  <c r="K28" i="1"/>
  <c r="L24" i="1"/>
  <c r="L20" i="1"/>
  <c r="K17" i="1"/>
  <c r="K13" i="1"/>
  <c r="L9" i="1"/>
  <c r="L5" i="1"/>
  <c r="K340" i="1"/>
  <c r="L336" i="1"/>
  <c r="L332" i="1"/>
  <c r="K329" i="1"/>
  <c r="K325" i="1"/>
  <c r="L321" i="1"/>
  <c r="L317" i="1"/>
  <c r="K310" i="1"/>
  <c r="K306" i="1"/>
  <c r="L302" i="1"/>
  <c r="L298" i="1"/>
  <c r="K295" i="1"/>
  <c r="K291" i="1"/>
  <c r="L287" i="1"/>
  <c r="L283" i="1"/>
  <c r="K280" i="1"/>
  <c r="K276" i="1"/>
  <c r="L272" i="1"/>
  <c r="L268" i="1"/>
  <c r="K265" i="1"/>
  <c r="K261" i="1"/>
  <c r="L257" i="1"/>
  <c r="L253" i="1"/>
  <c r="K246" i="1"/>
  <c r="K242" i="1"/>
  <c r="L238" i="1"/>
  <c r="L234" i="1"/>
  <c r="K231" i="1"/>
  <c r="K227" i="1"/>
  <c r="L223" i="1"/>
  <c r="L219" i="1"/>
  <c r="K216" i="1"/>
  <c r="K212" i="1"/>
  <c r="L208" i="1"/>
  <c r="L204" i="1"/>
  <c r="K201" i="1"/>
  <c r="K197" i="1"/>
  <c r="L193" i="1"/>
  <c r="L189" i="1"/>
  <c r="K182" i="1"/>
  <c r="K178" i="1"/>
  <c r="L174" i="1"/>
  <c r="L170" i="1"/>
  <c r="K167" i="1"/>
  <c r="K163" i="1"/>
  <c r="L159" i="1"/>
  <c r="L155" i="1"/>
  <c r="K152" i="1"/>
  <c r="K148" i="1"/>
  <c r="L144" i="1"/>
  <c r="L140" i="1"/>
  <c r="K137" i="1"/>
  <c r="K133" i="1"/>
  <c r="L129" i="1"/>
  <c r="L125" i="1"/>
  <c r="K118" i="1"/>
  <c r="K114" i="1"/>
  <c r="L110" i="1"/>
  <c r="L106" i="1"/>
  <c r="K103" i="1"/>
  <c r="K99" i="1"/>
  <c r="L95" i="1"/>
  <c r="L91" i="1"/>
  <c r="K88" i="1"/>
  <c r="K84" i="1"/>
  <c r="L80" i="1"/>
  <c r="L76" i="1"/>
  <c r="K73" i="1"/>
  <c r="K69" i="1"/>
  <c r="L65" i="1"/>
  <c r="L61" i="1"/>
  <c r="K54" i="1"/>
  <c r="K50" i="1"/>
  <c r="L46" i="1"/>
  <c r="L42" i="1"/>
  <c r="K39" i="1"/>
  <c r="K35" i="1"/>
  <c r="L31" i="1"/>
  <c r="L27" i="1"/>
  <c r="K24" i="1"/>
  <c r="K20" i="1"/>
  <c r="L16" i="1"/>
  <c r="L12" i="1"/>
  <c r="K9" i="1"/>
  <c r="K5" i="1"/>
  <c r="L343" i="1"/>
  <c r="L339" i="1"/>
  <c r="K336" i="1"/>
  <c r="K332" i="1"/>
  <c r="L328" i="1"/>
  <c r="L324" i="1"/>
  <c r="K321" i="1"/>
  <c r="K317" i="1"/>
  <c r="L313" i="1"/>
  <c r="L309" i="1"/>
  <c r="K302" i="1"/>
  <c r="K298" i="1"/>
  <c r="L294" i="1"/>
  <c r="L290" i="1"/>
  <c r="K287" i="1"/>
  <c r="K283" i="1"/>
  <c r="L279" i="1"/>
  <c r="L275" i="1"/>
  <c r="K272" i="1"/>
  <c r="K268" i="1"/>
  <c r="L264" i="1"/>
  <c r="L260" i="1"/>
  <c r="K257" i="1"/>
  <c r="K253" i="1"/>
  <c r="L249" i="1"/>
  <c r="L245" i="1"/>
  <c r="K238" i="1"/>
  <c r="K234" i="1"/>
  <c r="L230" i="1"/>
  <c r="L226" i="1"/>
  <c r="K223" i="1"/>
  <c r="K219" i="1"/>
  <c r="L215" i="1"/>
  <c r="L211" i="1"/>
  <c r="K208" i="1"/>
  <c r="K204" i="1"/>
  <c r="L200" i="1"/>
  <c r="L196" i="1"/>
  <c r="K193" i="1"/>
  <c r="K189" i="1"/>
  <c r="L185" i="1"/>
  <c r="L181" i="1"/>
  <c r="K174" i="1"/>
  <c r="K170" i="1"/>
  <c r="L166" i="1"/>
  <c r="L162" i="1"/>
  <c r="K159" i="1"/>
  <c r="K155" i="1"/>
  <c r="L151" i="1"/>
  <c r="L147" i="1"/>
  <c r="K144" i="1"/>
  <c r="K140" i="1"/>
  <c r="L136" i="1"/>
  <c r="L132" i="1"/>
  <c r="K129" i="1"/>
  <c r="K125" i="1"/>
  <c r="L121" i="1"/>
  <c r="L117" i="1"/>
  <c r="K110" i="1"/>
  <c r="K106" i="1"/>
  <c r="L102" i="1"/>
  <c r="L98" i="1"/>
  <c r="K95" i="1"/>
  <c r="K91" i="1"/>
  <c r="L87" i="1"/>
  <c r="L83" i="1"/>
  <c r="K80" i="1"/>
  <c r="K76" i="1"/>
  <c r="L72" i="1"/>
  <c r="L68" i="1"/>
  <c r="K65" i="1"/>
  <c r="K61" i="1"/>
  <c r="L57" i="1"/>
  <c r="L53" i="1"/>
  <c r="K46" i="1"/>
  <c r="K42" i="1"/>
  <c r="L38" i="1"/>
  <c r="L34" i="1"/>
  <c r="K31" i="1"/>
  <c r="K27" i="1"/>
  <c r="L23" i="1"/>
  <c r="L19" i="1"/>
  <c r="K16" i="1"/>
  <c r="J679" i="1"/>
  <c r="J671" i="1"/>
  <c r="J663" i="1"/>
  <c r="J655" i="1"/>
  <c r="J647" i="1"/>
  <c r="J639" i="1"/>
  <c r="J631" i="1"/>
  <c r="J623" i="1"/>
  <c r="J615" i="1"/>
  <c r="J607" i="1"/>
  <c r="J599" i="1"/>
  <c r="J591" i="1"/>
  <c r="J583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676" i="1"/>
  <c r="J668" i="1"/>
  <c r="J660" i="1"/>
  <c r="J652" i="1"/>
  <c r="J644" i="1"/>
  <c r="J636" i="1"/>
  <c r="J628" i="1"/>
  <c r="J620" i="1"/>
  <c r="J612" i="1"/>
  <c r="J604" i="1"/>
  <c r="J596" i="1"/>
  <c r="J588" i="1"/>
  <c r="J580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673" i="1"/>
  <c r="J665" i="1"/>
  <c r="J657" i="1"/>
  <c r="J649" i="1"/>
  <c r="J641" i="1"/>
  <c r="J633" i="1"/>
  <c r="J625" i="1"/>
  <c r="J617" i="1"/>
  <c r="J609" i="1"/>
  <c r="J601" i="1"/>
  <c r="J593" i="1"/>
  <c r="J585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678" i="1"/>
  <c r="J670" i="1"/>
  <c r="J662" i="1"/>
  <c r="J654" i="1"/>
  <c r="J646" i="1"/>
  <c r="J638" i="1"/>
  <c r="J630" i="1"/>
  <c r="J622" i="1"/>
  <c r="J614" i="1"/>
  <c r="J606" i="1"/>
  <c r="J598" i="1"/>
  <c r="J590" i="1"/>
  <c r="J582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J675" i="1"/>
  <c r="J667" i="1"/>
  <c r="J659" i="1"/>
  <c r="J651" i="1"/>
  <c r="J643" i="1"/>
  <c r="J635" i="1"/>
  <c r="J627" i="1"/>
  <c r="J619" i="1"/>
  <c r="J611" i="1"/>
  <c r="J603" i="1"/>
  <c r="J595" i="1"/>
  <c r="J587" i="1"/>
  <c r="J579" i="1"/>
  <c r="J571" i="1"/>
  <c r="J563" i="1"/>
  <c r="J555" i="1"/>
  <c r="J547" i="1"/>
  <c r="J539" i="1"/>
  <c r="J531" i="1"/>
  <c r="J523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672" i="1"/>
  <c r="J664" i="1"/>
  <c r="J656" i="1"/>
  <c r="J648" i="1"/>
  <c r="J640" i="1"/>
  <c r="J632" i="1"/>
  <c r="J624" i="1"/>
  <c r="J616" i="1"/>
  <c r="J608" i="1"/>
  <c r="J600" i="1"/>
  <c r="J592" i="1"/>
  <c r="J584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677" i="1"/>
  <c r="J669" i="1"/>
  <c r="J661" i="1"/>
  <c r="J653" i="1"/>
  <c r="J645" i="1"/>
  <c r="J637" i="1"/>
  <c r="J629" i="1"/>
  <c r="J621" i="1"/>
  <c r="J613" i="1"/>
  <c r="J605" i="1"/>
  <c r="J597" i="1"/>
  <c r="J589" i="1"/>
  <c r="J581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</calcChain>
</file>

<file path=xl/sharedStrings.xml><?xml version="1.0" encoding="utf-8"?>
<sst xmlns="http://schemas.openxmlformats.org/spreadsheetml/2006/main" count="23" uniqueCount="13">
  <si>
    <t>Date</t>
  </si>
  <si>
    <t>SPY</t>
  </si>
  <si>
    <t>BLK</t>
  </si>
  <si>
    <t>Total return index</t>
  </si>
  <si>
    <t>Total return</t>
  </si>
  <si>
    <t>SCHW</t>
  </si>
  <si>
    <t>QQQ</t>
  </si>
  <si>
    <t>Alpha</t>
  </si>
  <si>
    <t>Beta</t>
  </si>
  <si>
    <t>Residual risk</t>
  </si>
  <si>
    <t>Appraisal ratio</t>
  </si>
  <si>
    <t>Abnormal return</t>
  </si>
  <si>
    <t>Alpha (annualised)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</si>
</sst>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8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104775</xdr:colOff>
      <xdr:row>10</xdr:row>
      <xdr:rowOff>33337</xdr:rowOff>
    </xdr:from>
    <xdr:ext cx="1472519" cy="3198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07DAD3A-FA3C-44A0-A921-A276F38D737E}"/>
                </a:ext>
              </a:extLst>
            </xdr:cNvPr>
            <xdr:cNvSpPr txBox="1"/>
          </xdr:nvSpPr>
          <xdr:spPr>
            <a:xfrm>
              <a:off x="8286750" y="1938337"/>
              <a:ext cx="1472519" cy="319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𝐴𝑝𝑝𝑟𝑎𝑖𝑠𝑎𝑙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𝑟𝑎𝑡𝑖𝑜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07DAD3A-FA3C-44A0-A921-A276F38D737E}"/>
                </a:ext>
              </a:extLst>
            </xdr:cNvPr>
            <xdr:cNvSpPr txBox="1"/>
          </xdr:nvSpPr>
          <xdr:spPr>
            <a:xfrm>
              <a:off x="8286750" y="1938337"/>
              <a:ext cx="1472519" cy="3198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𝐴𝑝𝑝𝑟𝑎𝑖𝑠𝑎𝑙 𝑟𝑎𝑡𝑖𝑜=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𝛼/(𝜎(𝜀))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3"/>
  <sheetViews>
    <sheetView tabSelected="1" topLeftCell="I1" workbookViewId="0">
      <selection activeCell="N17" sqref="N17"/>
    </sheetView>
  </sheetViews>
  <sheetFormatPr defaultRowHeight="15" x14ac:dyDescent="0.25"/>
  <cols>
    <col min="1" max="1" width="13" customWidth="1"/>
    <col min="2" max="5" width="9.140625" style="2" customWidth="1"/>
    <col min="6" max="12" width="9.140625" customWidth="1"/>
    <col min="14" max="14" width="17.28515625" style="1" bestFit="1" customWidth="1"/>
    <col min="15" max="16" width="9.42578125" style="1" customWidth="1"/>
    <col min="17" max="17" width="9.42578125" customWidth="1"/>
  </cols>
  <sheetData>
    <row r="1" spans="1:17" x14ac:dyDescent="0.25">
      <c r="A1" s="4" t="s">
        <v>0</v>
      </c>
      <c r="B1" s="5" t="s">
        <v>3</v>
      </c>
      <c r="C1" s="5"/>
      <c r="D1" s="5"/>
      <c r="E1" s="5"/>
      <c r="F1" s="5" t="s">
        <v>4</v>
      </c>
      <c r="G1" s="5"/>
      <c r="H1" s="5"/>
      <c r="I1" s="5"/>
      <c r="J1" s="4" t="s">
        <v>11</v>
      </c>
      <c r="K1" s="4"/>
      <c r="L1" s="4"/>
    </row>
    <row r="2" spans="1:17" x14ac:dyDescent="0.25">
      <c r="A2" s="4"/>
      <c r="B2" s="2" t="s">
        <v>1</v>
      </c>
      <c r="C2" s="2" t="s">
        <v>2</v>
      </c>
      <c r="D2" s="2" t="s">
        <v>5</v>
      </c>
      <c r="E2" s="2" t="s">
        <v>6</v>
      </c>
      <c r="F2" s="2" t="s">
        <v>1</v>
      </c>
      <c r="G2" s="2" t="s">
        <v>2</v>
      </c>
      <c r="H2" s="2" t="s">
        <v>5</v>
      </c>
      <c r="I2" s="2" t="s">
        <v>6</v>
      </c>
      <c r="J2" s="2" t="s">
        <v>2</v>
      </c>
      <c r="K2" s="2" t="s">
        <v>5</v>
      </c>
      <c r="L2" s="2" t="s">
        <v>6</v>
      </c>
    </row>
    <row r="3" spans="1:17" x14ac:dyDescent="0.25">
      <c r="A3" s="3">
        <v>42369</v>
      </c>
      <c r="B3" s="2">
        <v>183.89537000000001</v>
      </c>
      <c r="C3" s="2">
        <v>296.121826</v>
      </c>
      <c r="D3" s="2">
        <v>30.819531999999999</v>
      </c>
      <c r="E3" s="2">
        <v>106.951714</v>
      </c>
      <c r="O3" s="1" t="s">
        <v>2</v>
      </c>
      <c r="P3" s="1" t="s">
        <v>5</v>
      </c>
      <c r="Q3" s="1" t="s">
        <v>6</v>
      </c>
    </row>
    <row r="4" spans="1:17" x14ac:dyDescent="0.25">
      <c r="A4" s="3">
        <v>42373</v>
      </c>
      <c r="B4" s="2">
        <v>181.32461499999999</v>
      </c>
      <c r="C4" s="2">
        <v>289.66934199999997</v>
      </c>
      <c r="D4" s="2">
        <v>29.930412</v>
      </c>
      <c r="E4" s="2">
        <v>104.695267</v>
      </c>
      <c r="F4" s="6">
        <f>B4/B3-1</f>
        <v>-1.3979443854404972E-2</v>
      </c>
      <c r="G4" s="6">
        <f>C4/C3-1</f>
        <v>-2.1789964242622362E-2</v>
      </c>
      <c r="H4" s="6">
        <f t="shared" ref="H4:I4" si="0">D4/D3-1</f>
        <v>-2.8849237554937512E-2</v>
      </c>
      <c r="I4" s="6">
        <f t="shared" si="0"/>
        <v>-2.1097810550282481E-2</v>
      </c>
      <c r="J4" s="7">
        <f>G4-(O$4+O$5*$F4)</f>
        <v>-4.1180104688515323E-3</v>
      </c>
      <c r="K4" s="7">
        <f t="shared" ref="K4:L4" si="1">H4-(P$4+P$5*$F4)</f>
        <v>-1.1216761138079685E-2</v>
      </c>
      <c r="L4" s="7">
        <f t="shared" si="1"/>
        <v>-6.0858288467372425E-3</v>
      </c>
      <c r="N4" s="1" t="s">
        <v>7</v>
      </c>
      <c r="O4" s="6">
        <f>INTERCEPT(G4:G1403,$F4:$F1403)</f>
        <v>5.621323748204992E-5</v>
      </c>
      <c r="P4" s="6">
        <f t="shared" ref="P4:Q4" si="2">INTERCEPT(H4:H1403,$F4:$F1403)</f>
        <v>-6.4972793002157918E-5</v>
      </c>
      <c r="Q4" s="6">
        <f t="shared" si="2"/>
        <v>2.2406966412031844E-4</v>
      </c>
    </row>
    <row r="5" spans="1:17" x14ac:dyDescent="0.25">
      <c r="A5" s="3">
        <v>42374</v>
      </c>
      <c r="B5" s="2">
        <v>181.63128699999999</v>
      </c>
      <c r="C5" s="2">
        <v>290.417236</v>
      </c>
      <c r="D5" s="2">
        <v>29.836825999999999</v>
      </c>
      <c r="E5" s="2">
        <v>104.513603</v>
      </c>
      <c r="F5" s="6">
        <f t="shared" ref="F5:F68" si="3">B5/B4-1</f>
        <v>1.6912871978247423E-3</v>
      </c>
      <c r="G5" s="6">
        <f t="shared" ref="G5:G68" si="4">C5/C4-1</f>
        <v>2.5818886970787602E-3</v>
      </c>
      <c r="H5" s="6">
        <f t="shared" ref="H5:H68" si="5">D5/D4-1</f>
        <v>-3.126786226664735E-3</v>
      </c>
      <c r="I5" s="6">
        <f t="shared" ref="I5:I68" si="6">E5/E4-1</f>
        <v>-1.7351691743620057E-3</v>
      </c>
      <c r="J5" s="7">
        <f t="shared" ref="J5:J68" si="7">G5-(O$4+O$5*$F5)</f>
        <v>3.8085323209564696E-4</v>
      </c>
      <c r="K5" s="7">
        <f t="shared" ref="K5:K68" si="8">H5-(P$4+P$5*$F5)</f>
        <v>-5.1871979830203545E-3</v>
      </c>
      <c r="L5" s="7">
        <f t="shared" ref="L5:L68" si="9">I5-(Q$4+Q$5*$F5)</f>
        <v>-3.8025552745230293E-3</v>
      </c>
      <c r="N5" s="1" t="s">
        <v>8</v>
      </c>
      <c r="O5" s="2">
        <f>SLOPE(G4:G1403,$F4:$F1403)</f>
        <v>1.2681596775873651</v>
      </c>
      <c r="P5" s="2">
        <f t="shared" ref="P5:Q5" si="10">SLOPE(H4:H1403,$F4:$F1403)</f>
        <v>1.2566668464654327</v>
      </c>
      <c r="Q5" s="2">
        <f t="shared" si="10"/>
        <v>1.0898896641631866</v>
      </c>
    </row>
    <row r="6" spans="1:17" x14ac:dyDescent="0.25">
      <c r="A6" s="3">
        <v>42375</v>
      </c>
      <c r="B6" s="2">
        <v>179.340149</v>
      </c>
      <c r="C6" s="2">
        <v>287.11267099999998</v>
      </c>
      <c r="D6" s="2">
        <v>28.816687000000002</v>
      </c>
      <c r="E6" s="2">
        <v>103.50968899999999</v>
      </c>
      <c r="F6" s="6">
        <f t="shared" si="3"/>
        <v>-1.2614225433528969E-2</v>
      </c>
      <c r="G6" s="6">
        <f t="shared" si="4"/>
        <v>-1.1378680706127353E-2</v>
      </c>
      <c r="H6" s="6">
        <f t="shared" si="5"/>
        <v>-3.4190600568572482E-2</v>
      </c>
      <c r="I6" s="6">
        <f t="shared" si="6"/>
        <v>-9.6055821556549903E-3</v>
      </c>
      <c r="J6" s="7">
        <f t="shared" si="7"/>
        <v>4.5619581151890368E-3</v>
      </c>
      <c r="K6" s="7">
        <f t="shared" si="8"/>
        <v>-1.827374887941342E-2</v>
      </c>
      <c r="L6" s="7">
        <f t="shared" si="9"/>
        <v>3.9184621016523057E-3</v>
      </c>
    </row>
    <row r="7" spans="1:17" x14ac:dyDescent="0.25">
      <c r="A7" s="3">
        <v>42376</v>
      </c>
      <c r="B7" s="2">
        <v>175.03753699999999</v>
      </c>
      <c r="C7" s="2">
        <v>274.56405599999999</v>
      </c>
      <c r="D7" s="2">
        <v>27.309868000000002</v>
      </c>
      <c r="E7" s="2">
        <v>100.268433</v>
      </c>
      <c r="F7" s="6">
        <f t="shared" si="3"/>
        <v>-2.3991348418027747E-2</v>
      </c>
      <c r="G7" s="6">
        <f t="shared" si="4"/>
        <v>-4.3706238935027675E-2</v>
      </c>
      <c r="H7" s="6">
        <f t="shared" si="5"/>
        <v>-5.2289806944150086E-2</v>
      </c>
      <c r="I7" s="6">
        <f t="shared" si="6"/>
        <v>-3.1313551719781452E-2</v>
      </c>
      <c r="J7" s="7">
        <f t="shared" si="7"/>
        <v>-1.3337591497817516E-2</v>
      </c>
      <c r="K7" s="7">
        <f t="shared" si="8"/>
        <v>-2.2075701992211552E-2</v>
      </c>
      <c r="L7" s="7">
        <f t="shared" si="9"/>
        <v>-5.3896987137555114E-3</v>
      </c>
      <c r="N7" s="1" t="s">
        <v>12</v>
      </c>
      <c r="O7" s="6">
        <f>(1+O4)^252 - 1</f>
        <v>1.4266141516579012E-2</v>
      </c>
      <c r="P7" s="6">
        <f>(1+P4)^252 - 1</f>
        <v>-1.6240355772868642E-2</v>
      </c>
      <c r="Q7" s="6">
        <f>(1+Q4)^252 - 1</f>
        <v>5.8083476062942951E-2</v>
      </c>
    </row>
    <row r="8" spans="1:17" x14ac:dyDescent="0.25">
      <c r="A8" s="3">
        <v>42377</v>
      </c>
      <c r="B8" s="2">
        <v>173.11621099999999</v>
      </c>
      <c r="C8" s="2">
        <v>267.65063500000002</v>
      </c>
      <c r="D8" s="2">
        <v>27.141404999999999</v>
      </c>
      <c r="E8" s="2">
        <v>99.446174999999997</v>
      </c>
      <c r="F8" s="6">
        <f t="shared" si="3"/>
        <v>-1.0976651253953529E-2</v>
      </c>
      <c r="G8" s="6">
        <f t="shared" si="4"/>
        <v>-2.5179628756649697E-2</v>
      </c>
      <c r="H8" s="6">
        <f t="shared" si="5"/>
        <v>-6.1685761351905066E-3</v>
      </c>
      <c r="I8" s="6">
        <f t="shared" si="6"/>
        <v>-8.2005669720599528E-3</v>
      </c>
      <c r="J8" s="7">
        <f t="shared" si="7"/>
        <v>-1.1315695478929091E-2</v>
      </c>
      <c r="K8" s="7">
        <f t="shared" si="8"/>
        <v>7.6903903738682697E-3</v>
      </c>
      <c r="L8" s="7">
        <f t="shared" si="9"/>
        <v>3.5387021126275613E-3</v>
      </c>
      <c r="N8" s="1" t="s">
        <v>9</v>
      </c>
      <c r="O8" s="6">
        <f>_xlfn.STDEV.S(J4:J1403)*SQRT(252)</f>
        <v>0.16629294686071325</v>
      </c>
      <c r="P8" s="6">
        <f t="shared" ref="P8:Q8" si="11">_xlfn.STDEV.S(K4:K1403)*SQRT(252)</f>
        <v>0.26002114453306058</v>
      </c>
      <c r="Q8" s="6">
        <f t="shared" si="11"/>
        <v>8.600456552054575E-2</v>
      </c>
    </row>
    <row r="9" spans="1:17" x14ac:dyDescent="0.25">
      <c r="A9" s="3">
        <v>42380</v>
      </c>
      <c r="B9" s="2">
        <v>173.28761299999999</v>
      </c>
      <c r="C9" s="2">
        <v>268.12020899999999</v>
      </c>
      <c r="D9" s="2">
        <v>26.898069</v>
      </c>
      <c r="E9" s="2">
        <v>99.752135999999993</v>
      </c>
      <c r="F9" s="6">
        <f t="shared" si="3"/>
        <v>9.9009791751969445E-4</v>
      </c>
      <c r="G9" s="6">
        <f t="shared" si="4"/>
        <v>1.754428865823332E-3</v>
      </c>
      <c r="H9" s="6">
        <f t="shared" si="5"/>
        <v>-8.9654901800404474E-3</v>
      </c>
      <c r="I9" s="6">
        <f t="shared" si="6"/>
        <v>3.0766492527238842E-3</v>
      </c>
      <c r="J9" s="7">
        <f t="shared" si="7"/>
        <v>4.4261337247958484E-4</v>
      </c>
      <c r="K9" s="7">
        <f t="shared" si="8"/>
        <v>-1.0144740614739755E-2</v>
      </c>
      <c r="L9" s="7">
        <f t="shared" si="9"/>
        <v>1.7734821017893554E-3</v>
      </c>
      <c r="N9" s="1" t="s">
        <v>10</v>
      </c>
      <c r="O9" s="8">
        <f>O7/O8</f>
        <v>8.5789215874130326E-2</v>
      </c>
      <c r="P9" s="8">
        <f t="shared" ref="P9:Q9" si="12">P7/P8</f>
        <v>-6.2457827427968078E-2</v>
      </c>
      <c r="Q9" s="8">
        <f t="shared" si="12"/>
        <v>0.67535340375700526</v>
      </c>
    </row>
    <row r="10" spans="1:17" x14ac:dyDescent="0.25">
      <c r="A10" s="3">
        <v>42381</v>
      </c>
      <c r="B10" s="2">
        <v>174.685745</v>
      </c>
      <c r="C10" s="2">
        <v>272.70309400000002</v>
      </c>
      <c r="D10" s="2">
        <v>27.366019999999999</v>
      </c>
      <c r="E10" s="2">
        <v>100.909035</v>
      </c>
      <c r="F10" s="6">
        <f t="shared" si="3"/>
        <v>8.0682743318762906E-3</v>
      </c>
      <c r="G10" s="6">
        <f t="shared" si="4"/>
        <v>1.709265040890684E-2</v>
      </c>
      <c r="H10" s="6">
        <f t="shared" si="5"/>
        <v>1.7397196802491743E-2</v>
      </c>
      <c r="I10" s="6">
        <f t="shared" si="6"/>
        <v>1.1597736613880638E-2</v>
      </c>
      <c r="J10" s="7">
        <f t="shared" si="7"/>
        <v>6.8045769960261397E-3</v>
      </c>
      <c r="K10" s="7">
        <f t="shared" si="8"/>
        <v>7.3230367344369277E-3</v>
      </c>
      <c r="L10" s="7">
        <f t="shared" si="9"/>
        <v>2.5801381478152106E-3</v>
      </c>
    </row>
    <row r="11" spans="1:17" x14ac:dyDescent="0.25">
      <c r="A11" s="3">
        <v>42382</v>
      </c>
      <c r="B11" s="2">
        <v>170.32891799999999</v>
      </c>
      <c r="C11" s="2">
        <v>264.89395100000002</v>
      </c>
      <c r="D11" s="2">
        <v>25.934082</v>
      </c>
      <c r="E11" s="2">
        <v>97.428748999999996</v>
      </c>
      <c r="F11" s="6">
        <f t="shared" si="3"/>
        <v>-2.4940941803808903E-2</v>
      </c>
      <c r="G11" s="6">
        <f t="shared" si="4"/>
        <v>-2.8636063073050444E-2</v>
      </c>
      <c r="H11" s="6">
        <f t="shared" si="5"/>
        <v>-5.2325402086236816E-2</v>
      </c>
      <c r="I11" s="6">
        <f t="shared" si="6"/>
        <v>-3.4489339829679388E-2</v>
      </c>
      <c r="J11" s="7">
        <f t="shared" si="7"/>
        <v>2.9368204061110403E-3</v>
      </c>
      <c r="K11" s="7">
        <f t="shared" si="8"/>
        <v>-2.0917974608764239E-2</v>
      </c>
      <c r="L11" s="7">
        <f t="shared" si="9"/>
        <v>-7.5305348073328414E-3</v>
      </c>
    </row>
    <row r="12" spans="1:17" x14ac:dyDescent="0.25">
      <c r="A12" s="3">
        <v>42383</v>
      </c>
      <c r="B12" s="2">
        <v>173.12519800000001</v>
      </c>
      <c r="C12" s="2">
        <v>269.58117700000003</v>
      </c>
      <c r="D12" s="2">
        <v>26.317803999999999</v>
      </c>
      <c r="E12" s="2">
        <v>99.503517000000002</v>
      </c>
      <c r="F12" s="6">
        <f t="shared" si="3"/>
        <v>1.6416942189464434E-2</v>
      </c>
      <c r="G12" s="6">
        <f t="shared" si="4"/>
        <v>1.7694726445452114E-2</v>
      </c>
      <c r="H12" s="6">
        <f t="shared" si="5"/>
        <v>1.4796051003463262E-2</v>
      </c>
      <c r="I12" s="6">
        <f t="shared" si="6"/>
        <v>2.1295233914991663E-2</v>
      </c>
      <c r="J12" s="7">
        <f t="shared" si="7"/>
        <v>-3.1807909059915658E-3</v>
      </c>
      <c r="K12" s="7">
        <f t="shared" si="8"/>
        <v>-5.7696031733741673E-3</v>
      </c>
      <c r="L12" s="7">
        <f t="shared" si="9"/>
        <v>3.1785086414095054E-3</v>
      </c>
    </row>
    <row r="13" spans="1:17" x14ac:dyDescent="0.25">
      <c r="A13" s="3">
        <v>42384</v>
      </c>
      <c r="B13" s="2">
        <v>169.40889000000001</v>
      </c>
      <c r="C13" s="2">
        <v>257.91091899999998</v>
      </c>
      <c r="D13" s="2">
        <v>25.288302999999999</v>
      </c>
      <c r="E13" s="2">
        <v>96.415253000000007</v>
      </c>
      <c r="F13" s="6">
        <f t="shared" si="3"/>
        <v>-2.1466014438868641E-2</v>
      </c>
      <c r="G13" s="6">
        <f t="shared" si="4"/>
        <v>-4.3290329576682773E-2</v>
      </c>
      <c r="H13" s="6">
        <f t="shared" si="5"/>
        <v>-3.9118043435538929E-2</v>
      </c>
      <c r="I13" s="6">
        <f t="shared" si="6"/>
        <v>-3.1036732098625119E-2</v>
      </c>
      <c r="J13" s="7">
        <f t="shared" si="7"/>
        <v>-1.6124208864283444E-2</v>
      </c>
      <c r="K13" s="7">
        <f t="shared" si="8"/>
        <v>-1.2077441971462273E-2</v>
      </c>
      <c r="L13" s="7">
        <f t="shared" si="9"/>
        <v>-7.8652144950447818E-3</v>
      </c>
    </row>
    <row r="14" spans="1:17" x14ac:dyDescent="0.25">
      <c r="A14" s="3">
        <v>42388</v>
      </c>
      <c r="B14" s="2">
        <v>169.63438400000001</v>
      </c>
      <c r="C14" s="2">
        <v>255.66735800000001</v>
      </c>
      <c r="D14" s="2">
        <v>24.810987000000001</v>
      </c>
      <c r="E14" s="2">
        <v>96.625595000000004</v>
      </c>
      <c r="F14" s="6">
        <f t="shared" si="3"/>
        <v>1.3310635587069353E-3</v>
      </c>
      <c r="G14" s="6">
        <f t="shared" si="4"/>
        <v>-8.6989764089824284E-3</v>
      </c>
      <c r="H14" s="6">
        <f t="shared" si="5"/>
        <v>-1.8874971562939491E-2</v>
      </c>
      <c r="I14" s="6">
        <f t="shared" si="6"/>
        <v>2.1816257641309456E-3</v>
      </c>
      <c r="J14" s="7">
        <f t="shared" si="7"/>
        <v>-1.0443190779922557E-2</v>
      </c>
      <c r="K14" s="7">
        <f t="shared" si="8"/>
        <v>-2.0482702214702633E-2</v>
      </c>
      <c r="L14" s="7">
        <f t="shared" si="9"/>
        <v>5.0684368503166929E-4</v>
      </c>
    </row>
    <row r="15" spans="1:17" x14ac:dyDescent="0.25">
      <c r="A15" s="3">
        <v>42389</v>
      </c>
      <c r="B15" s="2">
        <v>167.46054100000001</v>
      </c>
      <c r="C15" s="2">
        <v>253.92811599999999</v>
      </c>
      <c r="D15" s="2">
        <v>23.650459000000001</v>
      </c>
      <c r="E15" s="2">
        <v>96.329193000000004</v>
      </c>
      <c r="F15" s="6">
        <f t="shared" si="3"/>
        <v>-1.2814872484814166E-2</v>
      </c>
      <c r="G15" s="6">
        <f t="shared" si="4"/>
        <v>-6.8027534434020875E-3</v>
      </c>
      <c r="H15" s="6">
        <f t="shared" si="5"/>
        <v>-4.6774761519966956E-2</v>
      </c>
      <c r="I15" s="6">
        <f t="shared" si="6"/>
        <v>-3.0675309166272591E-3</v>
      </c>
      <c r="J15" s="7">
        <f t="shared" si="7"/>
        <v>9.3923378777809909E-3</v>
      </c>
      <c r="K15" s="7">
        <f t="shared" si="8"/>
        <v>-3.060576333361674E-2</v>
      </c>
      <c r="L15" s="7">
        <f t="shared" si="9"/>
        <v>1.0675196488020594E-2</v>
      </c>
    </row>
    <row r="16" spans="1:17" x14ac:dyDescent="0.25">
      <c r="A16" s="3">
        <v>42390</v>
      </c>
      <c r="B16" s="2">
        <v>168.39863600000001</v>
      </c>
      <c r="C16" s="2">
        <v>252.10195899999999</v>
      </c>
      <c r="D16" s="2">
        <v>22.817496999999999</v>
      </c>
      <c r="E16" s="2">
        <v>96.424812000000003</v>
      </c>
      <c r="F16" s="6">
        <f t="shared" si="3"/>
        <v>5.6018868349410056E-3</v>
      </c>
      <c r="G16" s="6">
        <f t="shared" si="4"/>
        <v>-7.1916297760425962E-3</v>
      </c>
      <c r="H16" s="6">
        <f t="shared" si="5"/>
        <v>-3.5219697004612138E-2</v>
      </c>
      <c r="I16" s="6">
        <f t="shared" si="6"/>
        <v>9.9262743745809345E-4</v>
      </c>
      <c r="J16" s="7">
        <f t="shared" si="7"/>
        <v>-1.4351930016004337E-2</v>
      </c>
      <c r="K16" s="7">
        <f t="shared" si="8"/>
        <v>-4.2194429674731519E-2</v>
      </c>
      <c r="L16" s="7">
        <f t="shared" si="9"/>
        <v>-5.3368807878762534E-3</v>
      </c>
    </row>
    <row r="17" spans="1:12" x14ac:dyDescent="0.25">
      <c r="A17" s="3">
        <v>42391</v>
      </c>
      <c r="B17" s="2">
        <v>171.853317</v>
      </c>
      <c r="C17" s="2">
        <v>261.37204000000003</v>
      </c>
      <c r="D17" s="2">
        <v>24.174568000000001</v>
      </c>
      <c r="E17" s="2">
        <v>99.216674999999995</v>
      </c>
      <c r="F17" s="6">
        <f t="shared" si="3"/>
        <v>2.051489894490599E-2</v>
      </c>
      <c r="G17" s="6">
        <f t="shared" si="4"/>
        <v>3.6771158132888671E-2</v>
      </c>
      <c r="H17" s="6">
        <f t="shared" si="5"/>
        <v>5.94750160370352E-2</v>
      </c>
      <c r="I17" s="6">
        <f t="shared" si="6"/>
        <v>2.89537821447865E-2</v>
      </c>
      <c r="J17" s="7">
        <f t="shared" si="7"/>
        <v>1.0698777263697262E-2</v>
      </c>
      <c r="K17" s="7">
        <f t="shared" si="8"/>
        <v>3.3759595467385314E-2</v>
      </c>
      <c r="L17" s="7">
        <f t="shared" si="9"/>
        <v>6.3707361592608806E-3</v>
      </c>
    </row>
    <row r="18" spans="1:12" x14ac:dyDescent="0.25">
      <c r="A18" s="3">
        <v>42394</v>
      </c>
      <c r="B18" s="2">
        <v>169.25552400000001</v>
      </c>
      <c r="C18" s="2">
        <v>251.94537399999999</v>
      </c>
      <c r="D18" s="2">
        <v>23.556868000000001</v>
      </c>
      <c r="E18" s="2">
        <v>97.744286000000002</v>
      </c>
      <c r="F18" s="6">
        <f t="shared" si="3"/>
        <v>-1.5116339011367441E-2</v>
      </c>
      <c r="G18" s="6">
        <f t="shared" si="4"/>
        <v>-3.6066084191713976E-2</v>
      </c>
      <c r="H18" s="6">
        <f t="shared" si="5"/>
        <v>-2.5551645845336313E-2</v>
      </c>
      <c r="I18" s="6">
        <f t="shared" si="6"/>
        <v>-1.4840136499232548E-2</v>
      </c>
      <c r="J18" s="7">
        <f t="shared" si="7"/>
        <v>-1.6952365822238982E-2</v>
      </c>
      <c r="K18" s="7">
        <f t="shared" si="8"/>
        <v>-6.4904709768166362E-3</v>
      </c>
      <c r="L18" s="7">
        <f t="shared" si="9"/>
        <v>1.41093548512327E-3</v>
      </c>
    </row>
    <row r="19" spans="1:12" x14ac:dyDescent="0.25">
      <c r="A19" s="3">
        <v>42395</v>
      </c>
      <c r="B19" s="2">
        <v>171.564682</v>
      </c>
      <c r="C19" s="2">
        <v>260.24154700000003</v>
      </c>
      <c r="D19" s="2">
        <v>23.818923999999999</v>
      </c>
      <c r="E19" s="2">
        <v>98.623894000000007</v>
      </c>
      <c r="F19" s="6">
        <f t="shared" si="3"/>
        <v>1.3643028867997176E-2</v>
      </c>
      <c r="G19" s="6">
        <f t="shared" si="4"/>
        <v>3.2928459325472836E-2</v>
      </c>
      <c r="H19" s="6">
        <f t="shared" si="5"/>
        <v>1.1124399049992517E-2</v>
      </c>
      <c r="I19" s="6">
        <f t="shared" si="6"/>
        <v>8.9990733575977533E-3</v>
      </c>
      <c r="J19" s="7">
        <f t="shared" si="7"/>
        <v>1.5570706997436373E-2</v>
      </c>
      <c r="K19" s="7">
        <f t="shared" si="8"/>
        <v>-5.9553702207881982E-3</v>
      </c>
      <c r="L19" s="7">
        <f t="shared" si="9"/>
        <v>-6.094392457632665E-3</v>
      </c>
    </row>
    <row r="20" spans="1:12" x14ac:dyDescent="0.25">
      <c r="A20" s="3">
        <v>42396</v>
      </c>
      <c r="B20" s="2">
        <v>169.69752500000001</v>
      </c>
      <c r="C20" s="2">
        <v>262.72866800000003</v>
      </c>
      <c r="D20" s="2">
        <v>23.631739</v>
      </c>
      <c r="E20" s="2">
        <v>96.166672000000005</v>
      </c>
      <c r="F20" s="6">
        <f t="shared" si="3"/>
        <v>-1.0883108214544968E-2</v>
      </c>
      <c r="G20" s="6">
        <f t="shared" si="4"/>
        <v>9.5569713163441428E-3</v>
      </c>
      <c r="H20" s="6">
        <f t="shared" si="5"/>
        <v>-7.8586673352666336E-3</v>
      </c>
      <c r="I20" s="6">
        <f t="shared" si="6"/>
        <v>-2.4915077881633829E-2</v>
      </c>
      <c r="J20" s="7">
        <f t="shared" si="7"/>
        <v>2.3302277083367844E-2</v>
      </c>
      <c r="K20" s="7">
        <f t="shared" si="8"/>
        <v>5.8827467374497951E-3</v>
      </c>
      <c r="L20" s="7">
        <f t="shared" si="9"/>
        <v>-1.3277760388752115E-2</v>
      </c>
    </row>
    <row r="21" spans="1:12" x14ac:dyDescent="0.25">
      <c r="A21" s="3">
        <v>42397</v>
      </c>
      <c r="B21" s="2">
        <v>170.58152799999999</v>
      </c>
      <c r="C21" s="2">
        <v>260.16323899999998</v>
      </c>
      <c r="D21" s="2">
        <v>23.229305</v>
      </c>
      <c r="E21" s="2">
        <v>97.524344999999997</v>
      </c>
      <c r="F21" s="6">
        <f t="shared" si="3"/>
        <v>5.2092863463977235E-3</v>
      </c>
      <c r="G21" s="6">
        <f t="shared" si="4"/>
        <v>-9.7645567936273103E-3</v>
      </c>
      <c r="H21" s="6">
        <f t="shared" si="5"/>
        <v>-1.702938577647628E-2</v>
      </c>
      <c r="I21" s="6">
        <f t="shared" si="6"/>
        <v>1.4117916028122401E-2</v>
      </c>
      <c r="J21" s="7">
        <f t="shared" si="7"/>
        <v>-1.6426976924617361E-2</v>
      </c>
      <c r="K21" s="7">
        <f t="shared" si="8"/>
        <v>-2.3510750428737185E-2</v>
      </c>
      <c r="L21" s="7">
        <f t="shared" si="9"/>
        <v>8.2162990173967956E-3</v>
      </c>
    </row>
    <row r="22" spans="1:12" x14ac:dyDescent="0.25">
      <c r="A22" s="3">
        <v>42398</v>
      </c>
      <c r="B22" s="2">
        <v>174.73983799999999</v>
      </c>
      <c r="C22" s="2">
        <v>273.28582799999998</v>
      </c>
      <c r="D22" s="2">
        <v>23.893791</v>
      </c>
      <c r="E22" s="2">
        <v>99.560890000000001</v>
      </c>
      <c r="F22" s="6">
        <f t="shared" si="3"/>
        <v>2.4377258480179576E-2</v>
      </c>
      <c r="G22" s="6">
        <f t="shared" si="4"/>
        <v>5.0439827895900402E-2</v>
      </c>
      <c r="H22" s="6">
        <f t="shared" si="5"/>
        <v>2.8605504986050967E-2</v>
      </c>
      <c r="I22" s="6">
        <f t="shared" si="6"/>
        <v>2.0882426844292201E-2</v>
      </c>
      <c r="J22" s="7">
        <f t="shared" si="7"/>
        <v>1.9469358403729958E-2</v>
      </c>
      <c r="K22" s="7">
        <f t="shared" si="8"/>
        <v>-1.9636147607068714E-3</v>
      </c>
      <c r="L22" s="7">
        <f t="shared" si="9"/>
        <v>-5.910164878010226E-3</v>
      </c>
    </row>
    <row r="23" spans="1:12" x14ac:dyDescent="0.25">
      <c r="A23" s="3">
        <v>42401</v>
      </c>
      <c r="B23" s="2">
        <v>174.67669699999999</v>
      </c>
      <c r="C23" s="2">
        <v>271.53775000000002</v>
      </c>
      <c r="D23" s="2">
        <v>23.659817</v>
      </c>
      <c r="E23" s="2">
        <v>99.828598</v>
      </c>
      <c r="F23" s="6">
        <f t="shared" si="3"/>
        <v>-3.613429010962399E-4</v>
      </c>
      <c r="G23" s="6">
        <f t="shared" si="4"/>
        <v>-6.3965190320808274E-3</v>
      </c>
      <c r="H23" s="6">
        <f t="shared" si="5"/>
        <v>-9.7922510496555315E-3</v>
      </c>
      <c r="I23" s="6">
        <f t="shared" si="6"/>
        <v>2.6888871724630725E-3</v>
      </c>
      <c r="J23" s="7">
        <f t="shared" si="7"/>
        <v>-5.994491772610187E-3</v>
      </c>
      <c r="K23" s="7">
        <f t="shared" si="8"/>
        <v>-9.2731906126400903E-3</v>
      </c>
      <c r="L23" s="7">
        <f t="shared" si="9"/>
        <v>2.8586414014662867E-3</v>
      </c>
    </row>
    <row r="24" spans="1:12" x14ac:dyDescent="0.25">
      <c r="A24" s="3">
        <v>42402</v>
      </c>
      <c r="B24" s="2">
        <v>171.52862500000001</v>
      </c>
      <c r="C24" s="2">
        <v>261.93728599999997</v>
      </c>
      <c r="D24" s="2">
        <v>22.564802</v>
      </c>
      <c r="E24" s="2">
        <v>97.667777999999998</v>
      </c>
      <c r="F24" s="6">
        <f t="shared" si="3"/>
        <v>-1.8022278037464701E-2</v>
      </c>
      <c r="G24" s="6">
        <f t="shared" si="4"/>
        <v>-3.5355909077099068E-2</v>
      </c>
      <c r="H24" s="6">
        <f t="shared" si="5"/>
        <v>-4.6281634384576997E-2</v>
      </c>
      <c r="I24" s="6">
        <f t="shared" si="6"/>
        <v>-2.1645300477925233E-2</v>
      </c>
      <c r="J24" s="7">
        <f t="shared" si="7"/>
        <v>-1.2556996009200034E-2</v>
      </c>
      <c r="K24" s="7">
        <f t="shared" si="8"/>
        <v>-2.3568662284110847E-2</v>
      </c>
      <c r="L24" s="7">
        <f t="shared" si="9"/>
        <v>-2.2270755843375768E-3</v>
      </c>
    </row>
    <row r="25" spans="1:12" x14ac:dyDescent="0.25">
      <c r="A25" s="3">
        <v>42403</v>
      </c>
      <c r="B25" s="2">
        <v>172.556961</v>
      </c>
      <c r="C25" s="2">
        <v>264.41568000000001</v>
      </c>
      <c r="D25" s="2">
        <v>22.817496999999999</v>
      </c>
      <c r="E25" s="2">
        <v>97.199280000000002</v>
      </c>
      <c r="F25" s="6">
        <f t="shared" si="3"/>
        <v>5.9951276354019978E-3</v>
      </c>
      <c r="G25" s="6">
        <f t="shared" si="4"/>
        <v>9.4617839172390639E-3</v>
      </c>
      <c r="H25" s="6">
        <f t="shared" si="5"/>
        <v>1.1198635822286418E-2</v>
      </c>
      <c r="I25" s="6">
        <f t="shared" si="6"/>
        <v>-4.7968532672054698E-3</v>
      </c>
      <c r="J25" s="7">
        <f t="shared" si="7"/>
        <v>1.8027915505505138E-3</v>
      </c>
      <c r="K25" s="7">
        <f t="shared" si="8"/>
        <v>3.7297304755501805E-3</v>
      </c>
      <c r="L25" s="7">
        <f t="shared" si="9"/>
        <v>-1.155495057648951E-2</v>
      </c>
    </row>
    <row r="26" spans="1:12" x14ac:dyDescent="0.25">
      <c r="A26" s="3">
        <v>42404</v>
      </c>
      <c r="B26" s="2">
        <v>172.82753</v>
      </c>
      <c r="C26" s="2">
        <v>272.79873700000002</v>
      </c>
      <c r="D26" s="2">
        <v>23.369682000000001</v>
      </c>
      <c r="E26" s="2">
        <v>97.189705000000004</v>
      </c>
      <c r="F26" s="6">
        <f t="shared" si="3"/>
        <v>1.5679981753966565E-3</v>
      </c>
      <c r="G26" s="6">
        <f t="shared" si="4"/>
        <v>3.1704084266107158E-2</v>
      </c>
      <c r="H26" s="6">
        <f t="shared" si="5"/>
        <v>2.4200068920793516E-2</v>
      </c>
      <c r="I26" s="6">
        <f t="shared" si="6"/>
        <v>-9.8508960148624425E-5</v>
      </c>
      <c r="J26" s="7">
        <f t="shared" si="7"/>
        <v>2.9659398968056506E-2</v>
      </c>
      <c r="K26" s="7">
        <f t="shared" si="8"/>
        <v>2.2294590391456405E-2</v>
      </c>
      <c r="L26" s="7">
        <f t="shared" si="9"/>
        <v>-2.0315236290604942E-3</v>
      </c>
    </row>
    <row r="27" spans="1:12" x14ac:dyDescent="0.25">
      <c r="A27" s="3">
        <v>42405</v>
      </c>
      <c r="B27" s="2">
        <v>169.535202</v>
      </c>
      <c r="C27" s="2">
        <v>267.624573</v>
      </c>
      <c r="D27" s="2">
        <v>22.798784000000001</v>
      </c>
      <c r="E27" s="2">
        <v>93.814589999999995</v>
      </c>
      <c r="F27" s="6">
        <f t="shared" si="3"/>
        <v>-1.9049789116352023E-2</v>
      </c>
      <c r="G27" s="6">
        <f t="shared" si="4"/>
        <v>-1.8966964645441231E-2</v>
      </c>
      <c r="H27" s="6">
        <f t="shared" si="5"/>
        <v>-2.4429001644096004E-2</v>
      </c>
      <c r="I27" s="6">
        <f t="shared" si="6"/>
        <v>-3.4727083490993294E-2</v>
      </c>
      <c r="J27" s="7">
        <f t="shared" si="7"/>
        <v>5.1349965409769951E-3</v>
      </c>
      <c r="K27" s="7">
        <f t="shared" si="8"/>
        <v>-4.2479043641623082E-4</v>
      </c>
      <c r="L27" s="7">
        <f t="shared" si="9"/>
        <v>-1.4188984892713179E-2</v>
      </c>
    </row>
    <row r="28" spans="1:12" x14ac:dyDescent="0.25">
      <c r="A28" s="3">
        <v>42408</v>
      </c>
      <c r="B28" s="2">
        <v>167.253052</v>
      </c>
      <c r="C28" s="2">
        <v>255.19773900000001</v>
      </c>
      <c r="D28" s="2">
        <v>22.096848000000001</v>
      </c>
      <c r="E28" s="2">
        <v>92.380431999999999</v>
      </c>
      <c r="F28" s="6">
        <f t="shared" si="3"/>
        <v>-1.3461216154978861E-2</v>
      </c>
      <c r="G28" s="6">
        <f t="shared" si="4"/>
        <v>-4.6433830274621224E-2</v>
      </c>
      <c r="H28" s="6">
        <f t="shared" si="5"/>
        <v>-3.0788308709797874E-2</v>
      </c>
      <c r="I28" s="6">
        <f t="shared" si="6"/>
        <v>-1.5287153096335993E-2</v>
      </c>
      <c r="J28" s="7">
        <f t="shared" si="7"/>
        <v>-2.9419071973071451E-2</v>
      </c>
      <c r="K28" s="7">
        <f t="shared" si="8"/>
        <v>-1.3807071861728894E-2</v>
      </c>
      <c r="L28" s="7">
        <f t="shared" si="9"/>
        <v>-8.3998240607833889E-4</v>
      </c>
    </row>
    <row r="29" spans="1:12" x14ac:dyDescent="0.25">
      <c r="A29" s="3">
        <v>42409</v>
      </c>
      <c r="B29" s="2">
        <v>167.26206999999999</v>
      </c>
      <c r="C29" s="2">
        <v>256.12820399999998</v>
      </c>
      <c r="D29" s="2">
        <v>21.844151</v>
      </c>
      <c r="E29" s="2">
        <v>92.093590000000006</v>
      </c>
      <c r="F29" s="6">
        <f t="shared" si="3"/>
        <v>5.3918298603017334E-5</v>
      </c>
      <c r="G29" s="6">
        <f t="shared" si="4"/>
        <v>3.6460550302914729E-3</v>
      </c>
      <c r="H29" s="6">
        <f t="shared" si="5"/>
        <v>-1.1435884430213816E-2</v>
      </c>
      <c r="I29" s="6">
        <f t="shared" si="6"/>
        <v>-3.1050082121286682E-3</v>
      </c>
      <c r="J29" s="7">
        <f t="shared" si="7"/>
        <v>3.5214647806369611E-3</v>
      </c>
      <c r="K29" s="7">
        <f t="shared" si="8"/>
        <v>-1.1438668975483894E-2</v>
      </c>
      <c r="L29" s="7">
        <f t="shared" si="9"/>
        <v>-3.3878428726056798E-3</v>
      </c>
    </row>
    <row r="30" spans="1:12" x14ac:dyDescent="0.25">
      <c r="A30" s="3">
        <v>42410</v>
      </c>
      <c r="B30" s="2">
        <v>167.117752</v>
      </c>
      <c r="C30" s="2">
        <v>259.632813</v>
      </c>
      <c r="D30" s="2">
        <v>21.299925000000002</v>
      </c>
      <c r="E30" s="2">
        <v>92.447333999999998</v>
      </c>
      <c r="F30" s="6">
        <f t="shared" si="3"/>
        <v>-8.6282562448258826E-4</v>
      </c>
      <c r="G30" s="6">
        <f t="shared" si="4"/>
        <v>1.3683026489343719E-2</v>
      </c>
      <c r="H30" s="6">
        <f t="shared" si="5"/>
        <v>-2.4914037629569452E-2</v>
      </c>
      <c r="I30" s="6">
        <f t="shared" si="6"/>
        <v>3.8411359574537229E-3</v>
      </c>
      <c r="J30" s="7">
        <f t="shared" si="7"/>
        <v>1.4721013917619626E-2</v>
      </c>
      <c r="K30" s="7">
        <f t="shared" si="8"/>
        <v>-2.3764780479999192E-2</v>
      </c>
      <c r="L30" s="7">
        <f t="shared" si="9"/>
        <v>4.557451023432124E-3</v>
      </c>
    </row>
    <row r="31" spans="1:12" x14ac:dyDescent="0.25">
      <c r="A31" s="3">
        <v>42411</v>
      </c>
      <c r="B31" s="2">
        <v>164.943848</v>
      </c>
      <c r="C31" s="2">
        <v>255.84989899999999</v>
      </c>
      <c r="D31" s="2">
        <v>20.849530999999999</v>
      </c>
      <c r="E31" s="2">
        <v>92.313491999999997</v>
      </c>
      <c r="F31" s="6">
        <f t="shared" si="3"/>
        <v>-1.300821710430855E-2</v>
      </c>
      <c r="G31" s="6">
        <f t="shared" si="4"/>
        <v>-1.4570246173005841E-2</v>
      </c>
      <c r="H31" s="6">
        <f t="shared" si="5"/>
        <v>-2.1145332671359318E-2</v>
      </c>
      <c r="I31" s="6">
        <f t="shared" si="6"/>
        <v>-1.4477648430618606E-3</v>
      </c>
      <c r="J31" s="7">
        <f t="shared" si="7"/>
        <v>1.8700369984984873E-3</v>
      </c>
      <c r="K31" s="7">
        <f t="shared" si="8"/>
        <v>-4.7333647117480324E-3</v>
      </c>
      <c r="L31" s="7">
        <f t="shared" si="9"/>
        <v>1.2505686863994486E-2</v>
      </c>
    </row>
    <row r="32" spans="1:12" x14ac:dyDescent="0.25">
      <c r="A32" s="3">
        <v>42412</v>
      </c>
      <c r="B32" s="2">
        <v>168.34451300000001</v>
      </c>
      <c r="C32" s="2">
        <v>266.79843099999999</v>
      </c>
      <c r="D32" s="2">
        <v>21.412523</v>
      </c>
      <c r="E32" s="2">
        <v>93.718970999999996</v>
      </c>
      <c r="F32" s="6">
        <f t="shared" si="3"/>
        <v>2.0617107223059428E-2</v>
      </c>
      <c r="G32" s="6">
        <f t="shared" si="4"/>
        <v>4.2792793910776616E-2</v>
      </c>
      <c r="H32" s="6">
        <f t="shared" si="5"/>
        <v>2.7002621785593206E-2</v>
      </c>
      <c r="I32" s="6">
        <f t="shared" si="6"/>
        <v>1.5225065909108881E-2</v>
      </c>
      <c r="J32" s="7">
        <f t="shared" si="7"/>
        <v>1.6590796624515385E-2</v>
      </c>
      <c r="K32" s="7">
        <f t="shared" si="8"/>
        <v>1.1587594613535791E-3</v>
      </c>
      <c r="L32" s="7">
        <f t="shared" si="9"/>
        <v>-7.4693758223680837E-3</v>
      </c>
    </row>
    <row r="33" spans="1:12" x14ac:dyDescent="0.25">
      <c r="A33" s="3">
        <v>42416</v>
      </c>
      <c r="B33" s="2">
        <v>171.185867</v>
      </c>
      <c r="C33" s="2">
        <v>273.46838400000001</v>
      </c>
      <c r="D33" s="2">
        <v>22.125648000000002</v>
      </c>
      <c r="E33" s="2">
        <v>95.832031000000001</v>
      </c>
      <c r="F33" s="6">
        <f t="shared" si="3"/>
        <v>1.687820974598675E-2</v>
      </c>
      <c r="G33" s="6">
        <f t="shared" si="4"/>
        <v>2.4999970858149645E-2</v>
      </c>
      <c r="H33" s="6">
        <f t="shared" si="5"/>
        <v>3.3304109002007865E-2</v>
      </c>
      <c r="I33" s="6">
        <f t="shared" si="6"/>
        <v>2.2546769106118303E-2</v>
      </c>
      <c r="J33" s="7">
        <f t="shared" si="7"/>
        <v>3.539492590945114E-3</v>
      </c>
      <c r="K33" s="7">
        <f t="shared" si="8"/>
        <v>1.2158795179538721E-2</v>
      </c>
      <c r="L33" s="7">
        <f t="shared" si="9"/>
        <v>3.9273130902686623E-3</v>
      </c>
    </row>
    <row r="34" spans="1:12" x14ac:dyDescent="0.25">
      <c r="A34" s="3">
        <v>42417</v>
      </c>
      <c r="B34" s="2">
        <v>173.98216199999999</v>
      </c>
      <c r="C34" s="2">
        <v>278.17300399999999</v>
      </c>
      <c r="D34" s="2">
        <v>22.970137000000001</v>
      </c>
      <c r="E34" s="2">
        <v>98.002410999999995</v>
      </c>
      <c r="F34" s="6">
        <f t="shared" si="3"/>
        <v>1.6334847315403689E-2</v>
      </c>
      <c r="G34" s="6">
        <f t="shared" si="4"/>
        <v>1.7203524338667231E-2</v>
      </c>
      <c r="H34" s="6">
        <f t="shared" si="5"/>
        <v>3.8167876484340724E-2</v>
      </c>
      <c r="I34" s="6">
        <f t="shared" si="6"/>
        <v>2.2647751251353432E-2</v>
      </c>
      <c r="J34" s="7">
        <f t="shared" si="7"/>
        <v>-3.5678836037559974E-3</v>
      </c>
      <c r="K34" s="7">
        <f t="shared" si="8"/>
        <v>1.7705388214000188E-2</v>
      </c>
      <c r="L34" s="7">
        <f t="shared" si="9"/>
        <v>4.6205003324908574E-3</v>
      </c>
    </row>
    <row r="35" spans="1:12" x14ac:dyDescent="0.25">
      <c r="A35" s="3">
        <v>42418</v>
      </c>
      <c r="B35" s="2">
        <v>173.26954699999999</v>
      </c>
      <c r="C35" s="2">
        <v>274.77276599999999</v>
      </c>
      <c r="D35" s="2">
        <v>22.669875999999999</v>
      </c>
      <c r="E35" s="2">
        <v>96.883758999999998</v>
      </c>
      <c r="F35" s="6">
        <f t="shared" si="3"/>
        <v>-4.0959084069779328E-3</v>
      </c>
      <c r="G35" s="6">
        <f t="shared" si="4"/>
        <v>-1.2223465077869311E-2</v>
      </c>
      <c r="H35" s="6">
        <f t="shared" si="5"/>
        <v>-1.3071798396326662E-2</v>
      </c>
      <c r="I35" s="6">
        <f t="shared" si="6"/>
        <v>-1.1414535505662182E-2</v>
      </c>
      <c r="J35" s="7">
        <f t="shared" si="7"/>
        <v>-7.0854124305308472E-3</v>
      </c>
      <c r="K35" s="7">
        <f t="shared" si="8"/>
        <v>-7.8596333021162916E-3</v>
      </c>
      <c r="L35" s="7">
        <f t="shared" si="9"/>
        <v>-7.1745169316581488E-3</v>
      </c>
    </row>
    <row r="36" spans="1:12" x14ac:dyDescent="0.25">
      <c r="A36" s="3">
        <v>42419</v>
      </c>
      <c r="B36" s="2">
        <v>173.18836999999999</v>
      </c>
      <c r="C36" s="2">
        <v>273.31189000000001</v>
      </c>
      <c r="D36" s="2">
        <v>22.932601999999999</v>
      </c>
      <c r="E36" s="2">
        <v>97.170601000000005</v>
      </c>
      <c r="F36" s="6">
        <f t="shared" si="3"/>
        <v>-4.6850125371422635E-4</v>
      </c>
      <c r="G36" s="6">
        <f t="shared" si="4"/>
        <v>-5.3166695566909672E-3</v>
      </c>
      <c r="H36" s="6">
        <f t="shared" si="5"/>
        <v>1.1589212045094666E-2</v>
      </c>
      <c r="I36" s="6">
        <f t="shared" si="6"/>
        <v>2.9606819859251399E-3</v>
      </c>
      <c r="J36" s="7">
        <f t="shared" si="7"/>
        <v>-4.7787483953135078E-3</v>
      </c>
      <c r="K36" s="7">
        <f t="shared" si="8"/>
        <v>1.2242934831166981E-2</v>
      </c>
      <c r="L36" s="7">
        <f t="shared" si="9"/>
        <v>3.2472269958754513E-3</v>
      </c>
    </row>
    <row r="37" spans="1:12" x14ac:dyDescent="0.25">
      <c r="A37" s="3">
        <v>42422</v>
      </c>
      <c r="B37" s="2">
        <v>175.69598400000001</v>
      </c>
      <c r="C37" s="2">
        <v>275.19018599999998</v>
      </c>
      <c r="D37" s="2">
        <v>23.026433999999998</v>
      </c>
      <c r="E37" s="2">
        <v>98.748183999999995</v>
      </c>
      <c r="F37" s="6">
        <f t="shared" si="3"/>
        <v>1.4479113118277098E-2</v>
      </c>
      <c r="G37" s="6">
        <f t="shared" si="4"/>
        <v>6.8723537786810063E-3</v>
      </c>
      <c r="H37" s="6">
        <f t="shared" si="5"/>
        <v>4.0916421084706833E-3</v>
      </c>
      <c r="I37" s="6">
        <f t="shared" si="6"/>
        <v>1.6235188254109856E-2</v>
      </c>
      <c r="J37" s="7">
        <f t="shared" si="7"/>
        <v>-1.1545686882626319E-2</v>
      </c>
      <c r="K37" s="7">
        <f t="shared" si="8"/>
        <v>-1.4038806520488719E-2</v>
      </c>
      <c r="L37" s="7">
        <f t="shared" si="9"/>
        <v>2.3048285612972327E-4</v>
      </c>
    </row>
    <row r="38" spans="1:12" x14ac:dyDescent="0.25">
      <c r="A38" s="3">
        <v>42423</v>
      </c>
      <c r="B38" s="2">
        <v>173.47700499999999</v>
      </c>
      <c r="C38" s="2">
        <v>269.45941199999999</v>
      </c>
      <c r="D38" s="2">
        <v>22.641719999999999</v>
      </c>
      <c r="E38" s="2">
        <v>97.122794999999996</v>
      </c>
      <c r="F38" s="6">
        <f t="shared" si="3"/>
        <v>-1.2629651227543226E-2</v>
      </c>
      <c r="G38" s="6">
        <f t="shared" si="4"/>
        <v>-2.082477606959432E-2</v>
      </c>
      <c r="H38" s="6">
        <f t="shared" si="5"/>
        <v>-1.670749365707247E-2</v>
      </c>
      <c r="I38" s="6">
        <f t="shared" si="6"/>
        <v>-1.6459938139216757E-2</v>
      </c>
      <c r="J38" s="7">
        <f t="shared" si="7"/>
        <v>-4.8645748783142824E-3</v>
      </c>
      <c r="K38" s="7">
        <f t="shared" si="8"/>
        <v>-7.7125688399528464E-4</v>
      </c>
      <c r="L38" s="7">
        <f t="shared" si="9"/>
        <v>-2.9190814684518108E-3</v>
      </c>
    </row>
    <row r="39" spans="1:12" x14ac:dyDescent="0.25">
      <c r="A39" s="3">
        <v>42424</v>
      </c>
      <c r="B39" s="2">
        <v>174.270782</v>
      </c>
      <c r="C39" s="2">
        <v>267.82455399999998</v>
      </c>
      <c r="D39" s="2">
        <v>22.219481999999999</v>
      </c>
      <c r="E39" s="2">
        <v>98.050194000000005</v>
      </c>
      <c r="F39" s="6">
        <f t="shared" si="3"/>
        <v>4.5756900172446713E-3</v>
      </c>
      <c r="G39" s="6">
        <f t="shared" si="4"/>
        <v>-6.06717719698735E-3</v>
      </c>
      <c r="H39" s="6">
        <f t="shared" si="5"/>
        <v>-1.8648671567354391E-2</v>
      </c>
      <c r="I39" s="6">
        <f t="shared" si="6"/>
        <v>9.5487264344071843E-3</v>
      </c>
      <c r="J39" s="7">
        <f t="shared" si="7"/>
        <v>-1.1926096011478128E-2</v>
      </c>
      <c r="K39" s="7">
        <f t="shared" si="8"/>
        <v>-2.4333816718726455E-2</v>
      </c>
      <c r="L39" s="7">
        <f t="shared" si="9"/>
        <v>4.3376595140772259E-3</v>
      </c>
    </row>
    <row r="40" spans="1:12" x14ac:dyDescent="0.25">
      <c r="A40" s="3">
        <v>42425</v>
      </c>
      <c r="B40" s="2">
        <v>176.381516</v>
      </c>
      <c r="C40" s="2">
        <v>272.72918700000002</v>
      </c>
      <c r="D40" s="2">
        <v>22.604195000000001</v>
      </c>
      <c r="E40" s="2">
        <v>99.015891999999994</v>
      </c>
      <c r="F40" s="6">
        <f t="shared" si="3"/>
        <v>1.211180655630506E-2</v>
      </c>
      <c r="G40" s="6">
        <f t="shared" si="4"/>
        <v>1.8312857901744417E-2</v>
      </c>
      <c r="H40" s="6">
        <f t="shared" si="5"/>
        <v>1.7314220016470205E-2</v>
      </c>
      <c r="I40" s="6">
        <f t="shared" si="6"/>
        <v>9.8490167189264621E-3</v>
      </c>
      <c r="J40" s="7">
        <f t="shared" si="7"/>
        <v>2.8969399668180053E-3</v>
      </c>
      <c r="K40" s="7">
        <f t="shared" si="8"/>
        <v>2.1586870593611317E-3</v>
      </c>
      <c r="L40" s="7">
        <f t="shared" si="9"/>
        <v>-3.5755857252546593E-3</v>
      </c>
    </row>
    <row r="41" spans="1:12" x14ac:dyDescent="0.25">
      <c r="A41" s="3">
        <v>42426</v>
      </c>
      <c r="B41" s="2">
        <v>175.975616</v>
      </c>
      <c r="C41" s="2">
        <v>272.99005099999999</v>
      </c>
      <c r="D41" s="2">
        <v>23.889692</v>
      </c>
      <c r="E41" s="2">
        <v>98.891616999999997</v>
      </c>
      <c r="F41" s="6">
        <f t="shared" si="3"/>
        <v>-2.3012615448888551E-3</v>
      </c>
      <c r="G41" s="6">
        <f t="shared" si="4"/>
        <v>9.5649461969737892E-4</v>
      </c>
      <c r="H41" s="6">
        <f t="shared" si="5"/>
        <v>5.6869842080197852E-2</v>
      </c>
      <c r="I41" s="6">
        <f t="shared" si="6"/>
        <v>-1.2551015548090128E-3</v>
      </c>
      <c r="J41" s="7">
        <f t="shared" si="7"/>
        <v>3.8186484810257813E-3</v>
      </c>
      <c r="K41" s="7">
        <f t="shared" si="8"/>
        <v>5.9826733961707658E-2</v>
      </c>
      <c r="L41" s="7">
        <f t="shared" si="9"/>
        <v>1.0289499533812389E-3</v>
      </c>
    </row>
    <row r="42" spans="1:12" x14ac:dyDescent="0.25">
      <c r="A42" s="3">
        <v>42429</v>
      </c>
      <c r="B42" s="2">
        <v>174.59551999999999</v>
      </c>
      <c r="C42" s="2">
        <v>271.28561400000001</v>
      </c>
      <c r="D42" s="2">
        <v>23.504978000000001</v>
      </c>
      <c r="E42" s="2">
        <v>98.002410999999995</v>
      </c>
      <c r="F42" s="6">
        <f t="shared" si="3"/>
        <v>-7.8425410938752771E-3</v>
      </c>
      <c r="G42" s="6">
        <f t="shared" si="4"/>
        <v>-6.243586510777166E-3</v>
      </c>
      <c r="H42" s="6">
        <f t="shared" si="5"/>
        <v>-1.6103765590615327E-2</v>
      </c>
      <c r="I42" s="6">
        <f t="shared" si="6"/>
        <v>-8.9917227261032684E-3</v>
      </c>
      <c r="J42" s="7">
        <f t="shared" si="7"/>
        <v>3.6457946368153166E-3</v>
      </c>
      <c r="K42" s="7">
        <f t="shared" si="8"/>
        <v>-6.1833314128973589E-3</v>
      </c>
      <c r="L42" s="7">
        <f t="shared" si="9"/>
        <v>-6.6828791123387139E-4</v>
      </c>
    </row>
    <row r="43" spans="1:12" x14ac:dyDescent="0.25">
      <c r="A43" s="3">
        <v>42430</v>
      </c>
      <c r="B43" s="2">
        <v>178.69970699999999</v>
      </c>
      <c r="C43" s="2">
        <v>280.51220699999999</v>
      </c>
      <c r="D43" s="2">
        <v>24.762336999999999</v>
      </c>
      <c r="E43" s="2">
        <v>101.148056</v>
      </c>
      <c r="F43" s="6">
        <f t="shared" si="3"/>
        <v>2.3506828812102309E-2</v>
      </c>
      <c r="G43" s="6">
        <f t="shared" si="4"/>
        <v>3.401062394705523E-2</v>
      </c>
      <c r="H43" s="6">
        <f t="shared" si="5"/>
        <v>5.3493306822069764E-2</v>
      </c>
      <c r="I43" s="6">
        <f t="shared" si="6"/>
        <v>3.2097628700175518E-2</v>
      </c>
      <c r="J43" s="7">
        <f t="shared" si="7"/>
        <v>4.1439982621161268E-3</v>
      </c>
      <c r="K43" s="7">
        <f t="shared" si="8"/>
        <v>2.4018027181364539E-2</v>
      </c>
      <c r="L43" s="7">
        <f t="shared" si="9"/>
        <v>6.253709276491496E-3</v>
      </c>
    </row>
    <row r="44" spans="1:12" x14ac:dyDescent="0.25">
      <c r="A44" s="3">
        <v>42431</v>
      </c>
      <c r="B44" s="2">
        <v>179.502533</v>
      </c>
      <c r="C44" s="2">
        <v>284.12991299999999</v>
      </c>
      <c r="D44" s="2">
        <v>25.090745999999999</v>
      </c>
      <c r="E44" s="2">
        <v>101.186302</v>
      </c>
      <c r="F44" s="6">
        <f t="shared" si="3"/>
        <v>4.4925983006789405E-3</v>
      </c>
      <c r="G44" s="6">
        <f t="shared" si="4"/>
        <v>1.2896786341993316E-2</v>
      </c>
      <c r="H44" s="6">
        <f t="shared" si="5"/>
        <v>1.3262439647760305E-2</v>
      </c>
      <c r="I44" s="6">
        <f t="shared" si="6"/>
        <v>3.7811898233619523E-4</v>
      </c>
      <c r="J44" s="7">
        <f t="shared" si="7"/>
        <v>7.1432410919927162E-3</v>
      </c>
      <c r="K44" s="7">
        <f t="shared" si="8"/>
        <v>7.6817131018122962E-3</v>
      </c>
      <c r="L44" s="7">
        <f t="shared" si="9"/>
        <v>-4.7423871349311962E-3</v>
      </c>
    </row>
    <row r="45" spans="1:12" x14ac:dyDescent="0.25">
      <c r="A45" s="3">
        <v>42432</v>
      </c>
      <c r="B45" s="2">
        <v>180.206085</v>
      </c>
      <c r="C45" s="2">
        <v>282.99145499999997</v>
      </c>
      <c r="D45" s="2">
        <v>25.437926999999998</v>
      </c>
      <c r="E45" s="2">
        <v>100.995064</v>
      </c>
      <c r="F45" s="6">
        <f t="shared" si="3"/>
        <v>3.9194544402334497E-3</v>
      </c>
      <c r="G45" s="6">
        <f t="shared" si="4"/>
        <v>-4.0068220483353567E-3</v>
      </c>
      <c r="H45" s="6">
        <f t="shared" si="5"/>
        <v>1.3837013853633451E-2</v>
      </c>
      <c r="I45" s="6">
        <f t="shared" si="6"/>
        <v>-1.8899593741452669E-3</v>
      </c>
      <c r="J45" s="7">
        <f t="shared" si="7"/>
        <v>-9.0335293650622255E-3</v>
      </c>
      <c r="K45" s="7">
        <f t="shared" si="8"/>
        <v>8.9765381953625014E-3</v>
      </c>
      <c r="L45" s="7">
        <f t="shared" si="9"/>
        <v>-6.3858019218345297E-3</v>
      </c>
    </row>
    <row r="46" spans="1:12" x14ac:dyDescent="0.25">
      <c r="A46" s="3">
        <v>42433</v>
      </c>
      <c r="B46" s="2">
        <v>180.79238900000001</v>
      </c>
      <c r="C46" s="2">
        <v>283.53430200000003</v>
      </c>
      <c r="D46" s="2">
        <v>25.475460000000002</v>
      </c>
      <c r="E46" s="2">
        <v>101.03331799999999</v>
      </c>
      <c r="F46" s="6">
        <f t="shared" si="3"/>
        <v>3.2535194358171982E-3</v>
      </c>
      <c r="G46" s="6">
        <f t="shared" si="4"/>
        <v>1.918245199312052E-3</v>
      </c>
      <c r="H46" s="6">
        <f t="shared" si="5"/>
        <v>1.4754740038369629E-3</v>
      </c>
      <c r="I46" s="6">
        <f t="shared" si="6"/>
        <v>3.7877098627303596E-4</v>
      </c>
      <c r="J46" s="7">
        <f t="shared" si="7"/>
        <v>-2.2639501969201623E-3</v>
      </c>
      <c r="K46" s="7">
        <f t="shared" si="8"/>
        <v>-2.5481432124832715E-3</v>
      </c>
      <c r="L46" s="7">
        <f t="shared" si="9"/>
        <v>-3.3912758830984889E-3</v>
      </c>
    </row>
    <row r="47" spans="1:12" x14ac:dyDescent="0.25">
      <c r="A47" s="3">
        <v>42436</v>
      </c>
      <c r="B47" s="2">
        <v>180.93675200000001</v>
      </c>
      <c r="C47" s="2">
        <v>286.13537600000001</v>
      </c>
      <c r="D47" s="2">
        <v>25.832018000000001</v>
      </c>
      <c r="E47" s="2">
        <v>100.411827</v>
      </c>
      <c r="F47" s="6">
        <f t="shared" si="3"/>
        <v>7.9850153426530568E-4</v>
      </c>
      <c r="G47" s="6">
        <f t="shared" si="4"/>
        <v>9.1737542218084389E-3</v>
      </c>
      <c r="H47" s="6">
        <f t="shared" si="5"/>
        <v>1.3996135889204675E-2</v>
      </c>
      <c r="I47" s="6">
        <f t="shared" si="6"/>
        <v>-6.1513470239589196E-3</v>
      </c>
      <c r="J47" s="7">
        <f t="shared" si="7"/>
        <v>8.1049135360794829E-3</v>
      </c>
      <c r="K47" s="7">
        <f t="shared" si="8"/>
        <v>1.3057658277243842E-2</v>
      </c>
      <c r="L47" s="7">
        <f t="shared" si="9"/>
        <v>-7.2456952570934411E-3</v>
      </c>
    </row>
    <row r="48" spans="1:12" x14ac:dyDescent="0.25">
      <c r="A48" s="3">
        <v>42437</v>
      </c>
      <c r="B48" s="2">
        <v>178.96130400000001</v>
      </c>
      <c r="C48" s="2">
        <v>280.591858</v>
      </c>
      <c r="D48" s="2">
        <v>25.025062999999999</v>
      </c>
      <c r="E48" s="2">
        <v>99.580025000000006</v>
      </c>
      <c r="F48" s="6">
        <f t="shared" si="3"/>
        <v>-1.0917892457802059E-2</v>
      </c>
      <c r="G48" s="6">
        <f t="shared" si="4"/>
        <v>-1.9373759643057875E-2</v>
      </c>
      <c r="H48" s="6">
        <f t="shared" si="5"/>
        <v>-3.1238558288400164E-2</v>
      </c>
      <c r="I48" s="6">
        <f t="shared" si="6"/>
        <v>-8.2839046440216224E-3</v>
      </c>
      <c r="J48" s="7">
        <f t="shared" si="7"/>
        <v>-5.5843419013201397E-3</v>
      </c>
      <c r="K48" s="7">
        <f t="shared" si="8"/>
        <v>-1.7453432010403162E-2</v>
      </c>
      <c r="L48" s="7">
        <f t="shared" si="9"/>
        <v>3.3913238360617319E-3</v>
      </c>
    </row>
    <row r="49" spans="1:12" x14ac:dyDescent="0.25">
      <c r="A49" s="3">
        <v>42438</v>
      </c>
      <c r="B49" s="2">
        <v>179.845291</v>
      </c>
      <c r="C49" s="2">
        <v>287.51907299999999</v>
      </c>
      <c r="D49" s="2">
        <v>24.912464</v>
      </c>
      <c r="E49" s="2">
        <v>100.220596</v>
      </c>
      <c r="F49" s="6">
        <f t="shared" si="3"/>
        <v>4.9395426846017276E-3</v>
      </c>
      <c r="G49" s="6">
        <f t="shared" si="4"/>
        <v>2.4687868883209063E-2</v>
      </c>
      <c r="H49" s="6">
        <f t="shared" si="5"/>
        <v>-4.4994492121758212E-3</v>
      </c>
      <c r="I49" s="6">
        <f t="shared" si="6"/>
        <v>6.4327258403480414E-3</v>
      </c>
      <c r="J49" s="7">
        <f t="shared" si="7"/>
        <v>1.8367526787393458E-2</v>
      </c>
      <c r="K49" s="7">
        <f t="shared" si="8"/>
        <v>-1.0641835947613514E-2</v>
      </c>
      <c r="L49" s="7">
        <f t="shared" si="9"/>
        <v>8.2509965858742172E-4</v>
      </c>
    </row>
    <row r="50" spans="1:12" x14ac:dyDescent="0.25">
      <c r="A50" s="3">
        <v>42439</v>
      </c>
      <c r="B50" s="2">
        <v>179.98959400000001</v>
      </c>
      <c r="C50" s="2">
        <v>284.61154199999999</v>
      </c>
      <c r="D50" s="2">
        <v>24.99691</v>
      </c>
      <c r="E50" s="2">
        <v>100.06764200000001</v>
      </c>
      <c r="F50" s="6">
        <f t="shared" si="3"/>
        <v>8.0237296844209993E-4</v>
      </c>
      <c r="G50" s="6">
        <f t="shared" si="4"/>
        <v>-1.0112480433602467E-2</v>
      </c>
      <c r="H50" s="6">
        <f t="shared" si="5"/>
        <v>3.3897088621983595E-3</v>
      </c>
      <c r="I50" s="6">
        <f t="shared" si="6"/>
        <v>-1.5261733226969998E-3</v>
      </c>
      <c r="J50" s="7">
        <f t="shared" si="7"/>
        <v>-1.1186230716048868E-2</v>
      </c>
      <c r="K50" s="7">
        <f t="shared" si="8"/>
        <v>2.4463661472592757E-3</v>
      </c>
      <c r="L50" s="7">
        <f t="shared" si="9"/>
        <v>-2.6247409919262976E-3</v>
      </c>
    </row>
    <row r="51" spans="1:12" x14ac:dyDescent="0.25">
      <c r="A51" s="3">
        <v>42440</v>
      </c>
      <c r="B51" s="2">
        <v>182.894104</v>
      </c>
      <c r="C51" s="2">
        <v>297.45013399999999</v>
      </c>
      <c r="D51" s="2">
        <v>26.460699000000002</v>
      </c>
      <c r="E51" s="2">
        <v>101.817322</v>
      </c>
      <c r="F51" s="6">
        <f t="shared" si="3"/>
        <v>1.6137099570322944E-2</v>
      </c>
      <c r="G51" s="6">
        <f t="shared" si="4"/>
        <v>4.5109175509122634E-2</v>
      </c>
      <c r="H51" s="6">
        <f t="shared" si="5"/>
        <v>5.8558797867416468E-2</v>
      </c>
      <c r="I51" s="6">
        <f t="shared" si="6"/>
        <v>1.7484972814688637E-2</v>
      </c>
      <c r="J51" s="7">
        <f t="shared" si="7"/>
        <v>2.458854328334463E-2</v>
      </c>
      <c r="K51" s="7">
        <f t="shared" si="8"/>
        <v>3.8344812632282205E-2</v>
      </c>
      <c r="L51" s="7">
        <f t="shared" si="9"/>
        <v>-3.2675488069885614E-4</v>
      </c>
    </row>
    <row r="52" spans="1:12" x14ac:dyDescent="0.25">
      <c r="A52" s="3">
        <v>42443</v>
      </c>
      <c r="B52" s="2">
        <v>182.659592</v>
      </c>
      <c r="C52" s="2">
        <v>295.847534</v>
      </c>
      <c r="D52" s="2">
        <v>26.122902</v>
      </c>
      <c r="E52" s="2">
        <v>101.98943300000001</v>
      </c>
      <c r="F52" s="6">
        <f t="shared" si="3"/>
        <v>-1.2822283215865315E-3</v>
      </c>
      <c r="G52" s="6">
        <f t="shared" si="4"/>
        <v>-5.3877938411014403E-3</v>
      </c>
      <c r="H52" s="6">
        <f t="shared" si="5"/>
        <v>-1.2765989288491708E-2</v>
      </c>
      <c r="I52" s="6">
        <f t="shared" si="6"/>
        <v>1.6903901675984212E-3</v>
      </c>
      <c r="J52" s="7">
        <f t="shared" si="7"/>
        <v>-3.817936823686926E-3</v>
      </c>
      <c r="K52" s="7">
        <f t="shared" si="8"/>
        <v>-1.1089682674152739E-2</v>
      </c>
      <c r="L52" s="7">
        <f t="shared" si="9"/>
        <v>2.8638078982725738E-3</v>
      </c>
    </row>
    <row r="53" spans="1:12" x14ac:dyDescent="0.25">
      <c r="A53" s="3">
        <v>42444</v>
      </c>
      <c r="B53" s="2">
        <v>182.36193800000001</v>
      </c>
      <c r="C53" s="2">
        <v>292.61593599999998</v>
      </c>
      <c r="D53" s="2">
        <v>26.029070000000001</v>
      </c>
      <c r="E53" s="2">
        <v>101.951187</v>
      </c>
      <c r="F53" s="6">
        <f t="shared" si="3"/>
        <v>-1.6295558133075927E-3</v>
      </c>
      <c r="G53" s="6">
        <f t="shared" si="4"/>
        <v>-1.0923187211694052E-2</v>
      </c>
      <c r="H53" s="6">
        <f t="shared" si="5"/>
        <v>-3.5919439578343537E-3</v>
      </c>
      <c r="I53" s="6">
        <f t="shared" si="6"/>
        <v>-3.7499963354048482E-4</v>
      </c>
      <c r="J53" s="7">
        <f t="shared" si="7"/>
        <v>-8.912863474361328E-3</v>
      </c>
      <c r="K53" s="7">
        <f t="shared" si="8"/>
        <v>-1.4791623997835301E-3</v>
      </c>
      <c r="L53" s="7">
        <f t="shared" si="9"/>
        <v>1.1769667404401773E-3</v>
      </c>
    </row>
    <row r="54" spans="1:12" x14ac:dyDescent="0.25">
      <c r="A54" s="3">
        <v>42445</v>
      </c>
      <c r="B54" s="2">
        <v>183.417282</v>
      </c>
      <c r="C54" s="2">
        <v>292.56338499999998</v>
      </c>
      <c r="D54" s="2">
        <v>25.259647000000001</v>
      </c>
      <c r="E54" s="2">
        <v>102.859505</v>
      </c>
      <c r="F54" s="6">
        <f t="shared" si="3"/>
        <v>5.7870848027508082E-3</v>
      </c>
      <c r="G54" s="6">
        <f t="shared" si="4"/>
        <v>-1.795903555983358E-4</v>
      </c>
      <c r="H54" s="6">
        <f t="shared" si="5"/>
        <v>-2.9560141795308081E-2</v>
      </c>
      <c r="I54" s="6">
        <f t="shared" si="6"/>
        <v>8.9093420756345409E-3</v>
      </c>
      <c r="J54" s="7">
        <f t="shared" si="7"/>
        <v>-7.5747511907075914E-3</v>
      </c>
      <c r="K54" s="7">
        <f t="shared" si="8"/>
        <v>-3.6767606611606815E-2</v>
      </c>
      <c r="L54" s="7">
        <f t="shared" si="9"/>
        <v>2.3779884993602642E-3</v>
      </c>
    </row>
    <row r="55" spans="1:12" x14ac:dyDescent="0.25">
      <c r="A55" s="3">
        <v>42446</v>
      </c>
      <c r="B55" s="2">
        <v>184.58090200000001</v>
      </c>
      <c r="C55" s="2">
        <v>299.45556599999998</v>
      </c>
      <c r="D55" s="2">
        <v>25.963387999999998</v>
      </c>
      <c r="E55" s="2">
        <v>102.802139</v>
      </c>
      <c r="F55" s="6">
        <f t="shared" si="3"/>
        <v>6.3441132008488221E-3</v>
      </c>
      <c r="G55" s="6">
        <f t="shared" si="4"/>
        <v>2.355790694724158E-2</v>
      </c>
      <c r="H55" s="6">
        <f t="shared" si="5"/>
        <v>2.7860286408594614E-2</v>
      </c>
      <c r="I55" s="6">
        <f t="shared" si="6"/>
        <v>-5.5771219198463839E-4</v>
      </c>
      <c r="J55" s="7">
        <f t="shared" si="7"/>
        <v>1.545634515839334E-2</v>
      </c>
      <c r="K55" s="7">
        <f t="shared" si="8"/>
        <v>1.995282247186636E-2</v>
      </c>
      <c r="L55" s="7">
        <f t="shared" si="9"/>
        <v>-7.696165261991318E-3</v>
      </c>
    </row>
    <row r="56" spans="1:12" x14ac:dyDescent="0.25">
      <c r="A56" s="3">
        <v>42447</v>
      </c>
      <c r="B56" s="2">
        <v>185.30625900000001</v>
      </c>
      <c r="C56" s="2">
        <v>299.99850500000002</v>
      </c>
      <c r="D56" s="2">
        <v>26.620214000000001</v>
      </c>
      <c r="E56" s="2">
        <v>102.963257</v>
      </c>
      <c r="F56" s="6">
        <f t="shared" si="3"/>
        <v>3.9297510855158535E-3</v>
      </c>
      <c r="G56" s="6">
        <f t="shared" si="4"/>
        <v>1.8130870207302419E-3</v>
      </c>
      <c r="H56" s="6">
        <f t="shared" si="5"/>
        <v>2.5298162165892979E-2</v>
      </c>
      <c r="I56" s="6">
        <f t="shared" si="6"/>
        <v>1.5672631091849798E-3</v>
      </c>
      <c r="J56" s="7">
        <f t="shared" si="7"/>
        <v>-3.2266780863581907E-3</v>
      </c>
      <c r="K56" s="7">
        <f t="shared" si="8"/>
        <v>2.042474705486582E-2</v>
      </c>
      <c r="L56" s="7">
        <f t="shared" si="9"/>
        <v>-2.93980164577313E-3</v>
      </c>
    </row>
    <row r="57" spans="1:12" x14ac:dyDescent="0.25">
      <c r="A57" s="3">
        <v>42450</v>
      </c>
      <c r="B57" s="2">
        <v>185.56918300000001</v>
      </c>
      <c r="C57" s="2">
        <v>299.49066199999999</v>
      </c>
      <c r="D57" s="2">
        <v>26.535767</v>
      </c>
      <c r="E57" s="2">
        <v>103.366013</v>
      </c>
      <c r="F57" s="6">
        <f t="shared" si="3"/>
        <v>1.4188619500434818E-3</v>
      </c>
      <c r="G57" s="6">
        <f t="shared" si="4"/>
        <v>-1.6928184358786513E-3</v>
      </c>
      <c r="H57" s="6">
        <f t="shared" si="5"/>
        <v>-3.1722885473423057E-3</v>
      </c>
      <c r="I57" s="6">
        <f t="shared" si="6"/>
        <v>3.911647822096409E-3</v>
      </c>
      <c r="J57" s="7">
        <f t="shared" si="7"/>
        <v>-3.5483751864688233E-3</v>
      </c>
      <c r="K57" s="7">
        <f t="shared" si="8"/>
        <v>-4.8903525266710841E-3</v>
      </c>
      <c r="L57" s="7">
        <f t="shared" si="9"/>
        <v>2.1411751837492761E-3</v>
      </c>
    </row>
    <row r="58" spans="1:12" x14ac:dyDescent="0.25">
      <c r="A58" s="3">
        <v>42451</v>
      </c>
      <c r="B58" s="2">
        <v>185.46942100000001</v>
      </c>
      <c r="C58" s="2">
        <v>297.94931000000003</v>
      </c>
      <c r="D58" s="2">
        <v>26.657747000000001</v>
      </c>
      <c r="E58" s="2">
        <v>103.682472</v>
      </c>
      <c r="F58" s="6">
        <f t="shared" si="3"/>
        <v>-5.3760003890301888E-4</v>
      </c>
      <c r="G58" s="6">
        <f t="shared" si="4"/>
        <v>-5.1465778255215255E-3</v>
      </c>
      <c r="H58" s="6">
        <f t="shared" si="5"/>
        <v>4.5968145559915907E-3</v>
      </c>
      <c r="I58" s="6">
        <f t="shared" si="6"/>
        <v>3.0615382253353918E-3</v>
      </c>
      <c r="J58" s="7">
        <f t="shared" si="7"/>
        <v>-4.5210283709973681E-3</v>
      </c>
      <c r="K58" s="7">
        <f t="shared" si="8"/>
        <v>5.3373714945416997E-3</v>
      </c>
      <c r="L58" s="7">
        <f t="shared" si="9"/>
        <v>3.4233932870692007E-3</v>
      </c>
    </row>
    <row r="59" spans="1:12" x14ac:dyDescent="0.25">
      <c r="A59" s="3">
        <v>42452</v>
      </c>
      <c r="B59" s="2">
        <v>184.24543800000001</v>
      </c>
      <c r="C59" s="2">
        <v>297.082336</v>
      </c>
      <c r="D59" s="2">
        <v>26.301183999999999</v>
      </c>
      <c r="E59" s="2">
        <v>102.828987</v>
      </c>
      <c r="F59" s="6">
        <f t="shared" si="3"/>
        <v>-6.5993789887337506E-3</v>
      </c>
      <c r="G59" s="6">
        <f t="shared" si="4"/>
        <v>-2.9098036843918651E-3</v>
      </c>
      <c r="H59" s="6">
        <f t="shared" si="5"/>
        <v>-1.3375586466478295E-2</v>
      </c>
      <c r="I59" s="6">
        <f t="shared" si="6"/>
        <v>-8.2317192437310061E-3</v>
      </c>
      <c r="J59" s="7">
        <f t="shared" si="7"/>
        <v>5.4030494087555087E-3</v>
      </c>
      <c r="K59" s="7">
        <f t="shared" si="8"/>
        <v>-5.0173928910738578E-3</v>
      </c>
      <c r="L59" s="7">
        <f t="shared" si="9"/>
        <v>-1.2631939581347071E-3</v>
      </c>
    </row>
    <row r="60" spans="1:12" x14ac:dyDescent="0.25">
      <c r="A60" s="3">
        <v>42453</v>
      </c>
      <c r="B60" s="2">
        <v>184.16387900000001</v>
      </c>
      <c r="C60" s="2">
        <v>292.74728399999998</v>
      </c>
      <c r="D60" s="2">
        <v>26.357485</v>
      </c>
      <c r="E60" s="2">
        <v>102.85775</v>
      </c>
      <c r="F60" s="6">
        <f t="shared" si="3"/>
        <v>-4.4266496302614033E-4</v>
      </c>
      <c r="G60" s="6">
        <f t="shared" si="4"/>
        <v>-1.4592089379558471E-2</v>
      </c>
      <c r="H60" s="6">
        <f t="shared" si="5"/>
        <v>2.140626064590867E-3</v>
      </c>
      <c r="I60" s="6">
        <f t="shared" si="6"/>
        <v>2.797168467680855E-4</v>
      </c>
      <c r="J60" s="7">
        <f t="shared" si="7"/>
        <v>-1.4086932760250068E-2</v>
      </c>
      <c r="K60" s="7">
        <f t="shared" si="8"/>
        <v>2.761881240719822E-3</v>
      </c>
      <c r="L60" s="7">
        <f t="shared" si="9"/>
        <v>5.3810315053713653E-4</v>
      </c>
    </row>
    <row r="61" spans="1:12" x14ac:dyDescent="0.25">
      <c r="A61" s="3">
        <v>42457</v>
      </c>
      <c r="B61" s="2">
        <v>184.27262899999999</v>
      </c>
      <c r="C61" s="2">
        <v>295.050568</v>
      </c>
      <c r="D61" s="2">
        <v>26.357485</v>
      </c>
      <c r="E61" s="2">
        <v>102.713921</v>
      </c>
      <c r="F61" s="6">
        <f t="shared" si="3"/>
        <v>5.9050667585025529E-4</v>
      </c>
      <c r="G61" s="6">
        <f t="shared" si="4"/>
        <v>7.8678236345313124E-3</v>
      </c>
      <c r="H61" s="6">
        <f t="shared" si="5"/>
        <v>0</v>
      </c>
      <c r="I61" s="6">
        <f t="shared" si="6"/>
        <v>-1.3983292459731622E-3</v>
      </c>
      <c r="J61" s="7">
        <f t="shared" si="7"/>
        <v>7.062753641389816E-3</v>
      </c>
      <c r="K61" s="7">
        <f t="shared" si="8"/>
        <v>-6.7709736915536793E-4</v>
      </c>
      <c r="L61" s="7">
        <f t="shared" si="9"/>
        <v>-2.2659860327220349E-3</v>
      </c>
    </row>
    <row r="62" spans="1:12" x14ac:dyDescent="0.25">
      <c r="A62" s="3">
        <v>42458</v>
      </c>
      <c r="B62" s="2">
        <v>185.97714199999999</v>
      </c>
      <c r="C62" s="2">
        <v>297.67785600000002</v>
      </c>
      <c r="D62" s="2">
        <v>26.291801</v>
      </c>
      <c r="E62" s="2">
        <v>104.363327</v>
      </c>
      <c r="F62" s="6">
        <f t="shared" si="3"/>
        <v>9.2499521456330669E-3</v>
      </c>
      <c r="G62" s="6">
        <f t="shared" si="4"/>
        <v>8.9045346287894844E-3</v>
      </c>
      <c r="H62" s="6">
        <f t="shared" si="5"/>
        <v>-2.4920435314674805E-3</v>
      </c>
      <c r="I62" s="6">
        <f t="shared" si="6"/>
        <v>1.6058251733959139E-2</v>
      </c>
      <c r="J62" s="7">
        <f t="shared" si="7"/>
        <v>-2.8820949393971521E-3</v>
      </c>
      <c r="K62" s="7">
        <f t="shared" si="8"/>
        <v>-1.4051178931274191E-2</v>
      </c>
      <c r="L62" s="7">
        <f t="shared" si="9"/>
        <v>5.7527548323092516E-3</v>
      </c>
    </row>
    <row r="63" spans="1:12" x14ac:dyDescent="0.25">
      <c r="A63" s="3">
        <v>42459</v>
      </c>
      <c r="B63" s="2">
        <v>186.79319799999999</v>
      </c>
      <c r="C63" s="2">
        <v>298.95645100000002</v>
      </c>
      <c r="D63" s="2">
        <v>26.432545000000001</v>
      </c>
      <c r="E63" s="2">
        <v>104.871582</v>
      </c>
      <c r="F63" s="6">
        <f t="shared" si="3"/>
        <v>4.3879370939037265E-3</v>
      </c>
      <c r="G63" s="6">
        <f t="shared" si="4"/>
        <v>4.2952304789509732E-3</v>
      </c>
      <c r="H63" s="6">
        <f t="shared" si="5"/>
        <v>5.353151729697192E-3</v>
      </c>
      <c r="I63" s="6">
        <f t="shared" si="6"/>
        <v>4.870053634836724E-3</v>
      </c>
      <c r="J63" s="7">
        <f t="shared" si="7"/>
        <v>-1.3255876488096662E-3</v>
      </c>
      <c r="K63" s="7">
        <f t="shared" si="8"/>
        <v>-9.6050547585341088E-5</v>
      </c>
      <c r="L63" s="7">
        <f t="shared" si="9"/>
        <v>-1.3638331492751496E-4</v>
      </c>
    </row>
    <row r="64" spans="1:12" x14ac:dyDescent="0.25">
      <c r="A64" s="3">
        <v>42460</v>
      </c>
      <c r="B64" s="2">
        <v>186.33989</v>
      </c>
      <c r="C64" s="2">
        <v>298.25576799999999</v>
      </c>
      <c r="D64" s="2">
        <v>26.291801</v>
      </c>
      <c r="E64" s="2">
        <v>104.718124</v>
      </c>
      <c r="F64" s="6">
        <f t="shared" si="3"/>
        <v>-2.4267907228613383E-3</v>
      </c>
      <c r="G64" s="6">
        <f t="shared" si="4"/>
        <v>-2.3437627709864683E-3</v>
      </c>
      <c r="H64" s="6">
        <f t="shared" si="5"/>
        <v>-5.3246480806142804E-3</v>
      </c>
      <c r="I64" s="6">
        <f t="shared" si="6"/>
        <v>-1.4632944127800362E-3</v>
      </c>
      <c r="J64" s="7">
        <f t="shared" si="7"/>
        <v>6.7758213220732531E-4</v>
      </c>
      <c r="K64" s="7">
        <f t="shared" si="8"/>
        <v>-2.2100078428823966E-3</v>
      </c>
      <c r="L64" s="7">
        <f t="shared" si="9"/>
        <v>9.5757004903332605E-4</v>
      </c>
    </row>
    <row r="65" spans="1:12" x14ac:dyDescent="0.25">
      <c r="A65" s="3">
        <v>42461</v>
      </c>
      <c r="B65" s="2">
        <v>187.60917699999999</v>
      </c>
      <c r="C65" s="2">
        <v>299.97238199999998</v>
      </c>
      <c r="D65" s="2">
        <v>26.629594999999998</v>
      </c>
      <c r="E65" s="2">
        <v>105.830528</v>
      </c>
      <c r="F65" s="6">
        <f t="shared" si="3"/>
        <v>6.8116762331458247E-3</v>
      </c>
      <c r="G65" s="6">
        <f t="shared" si="4"/>
        <v>5.7555098146500061E-3</v>
      </c>
      <c r="H65" s="6">
        <f t="shared" si="5"/>
        <v>1.2847883642508995E-2</v>
      </c>
      <c r="I65" s="6">
        <f t="shared" si="6"/>
        <v>1.0622841180768283E-2</v>
      </c>
      <c r="J65" s="7">
        <f t="shared" si="7"/>
        <v>-2.9389965584877692E-3</v>
      </c>
      <c r="K65" s="7">
        <f t="shared" si="8"/>
        <v>4.3528487444602533E-3</v>
      </c>
      <c r="L65" s="7">
        <f t="shared" si="9"/>
        <v>2.9747959945163023E-3</v>
      </c>
    </row>
    <row r="66" spans="1:12" x14ac:dyDescent="0.25">
      <c r="A66" s="3">
        <v>42464</v>
      </c>
      <c r="B66" s="2">
        <v>187.001724</v>
      </c>
      <c r="C66" s="2">
        <v>296.46048000000002</v>
      </c>
      <c r="D66" s="2">
        <v>26.263649000000001</v>
      </c>
      <c r="E66" s="2">
        <v>105.42776499999999</v>
      </c>
      <c r="F66" s="6">
        <f t="shared" si="3"/>
        <v>-3.2378639985185531E-3</v>
      </c>
      <c r="G66" s="6">
        <f t="shared" si="4"/>
        <v>-1.1707417784881158E-2</v>
      </c>
      <c r="H66" s="6">
        <f t="shared" si="5"/>
        <v>-1.3742079066542234E-2</v>
      </c>
      <c r="I66" s="6">
        <f t="shared" si="6"/>
        <v>-3.8057355246305935E-3</v>
      </c>
      <c r="J66" s="7">
        <f t="shared" si="7"/>
        <v>-7.6575024579301825E-3</v>
      </c>
      <c r="K66" s="7">
        <f t="shared" si="8"/>
        <v>-9.6081899332378096E-3</v>
      </c>
      <c r="L66" s="7">
        <f t="shared" si="9"/>
        <v>-5.0089068279945363E-4</v>
      </c>
    </row>
    <row r="67" spans="1:12" x14ac:dyDescent="0.25">
      <c r="A67" s="3">
        <v>42465</v>
      </c>
      <c r="B67" s="2">
        <v>185.13395700000001</v>
      </c>
      <c r="C67" s="2">
        <v>293.202698</v>
      </c>
      <c r="D67" s="2">
        <v>25.700659000000002</v>
      </c>
      <c r="E67" s="2">
        <v>104.41126300000001</v>
      </c>
      <c r="F67" s="6">
        <f t="shared" si="3"/>
        <v>-9.9879667419535689E-3</v>
      </c>
      <c r="G67" s="6">
        <f t="shared" si="4"/>
        <v>-1.0988925066842015E-2</v>
      </c>
      <c r="H67" s="6">
        <f t="shared" si="5"/>
        <v>-2.1436092143936269E-2</v>
      </c>
      <c r="I67" s="6">
        <f t="shared" si="6"/>
        <v>-9.6416916359745031E-3</v>
      </c>
      <c r="J67" s="7">
        <f t="shared" si="7"/>
        <v>1.621198378905099E-3</v>
      </c>
      <c r="K67" s="7">
        <f t="shared" si="8"/>
        <v>-8.8195726827216964E-3</v>
      </c>
      <c r="L67" s="7">
        <f t="shared" si="9"/>
        <v>1.0200204179660298E-3</v>
      </c>
    </row>
    <row r="68" spans="1:12" x14ac:dyDescent="0.25">
      <c r="A68" s="3">
        <v>42466</v>
      </c>
      <c r="B68" s="2">
        <v>187.155869</v>
      </c>
      <c r="C68" s="2">
        <v>295.30453499999999</v>
      </c>
      <c r="D68" s="2">
        <v>26.113520000000001</v>
      </c>
      <c r="E68" s="2">
        <v>106.127792</v>
      </c>
      <c r="F68" s="6">
        <f t="shared" si="3"/>
        <v>1.0921345995969833E-2</v>
      </c>
      <c r="G68" s="6">
        <f t="shared" si="4"/>
        <v>7.1685459047174938E-3</v>
      </c>
      <c r="H68" s="6">
        <f t="shared" si="5"/>
        <v>1.6064218431130373E-2</v>
      </c>
      <c r="I68" s="6">
        <f t="shared" si="6"/>
        <v>1.6440075052056358E-2</v>
      </c>
      <c r="J68" s="7">
        <f t="shared" si="7"/>
        <v>-6.7376779498337196E-3</v>
      </c>
      <c r="K68" s="7">
        <f t="shared" si="8"/>
        <v>2.4046977922192406E-3</v>
      </c>
      <c r="L68" s="7">
        <f t="shared" si="9"/>
        <v>4.3129432681785155E-3</v>
      </c>
    </row>
    <row r="69" spans="1:12" x14ac:dyDescent="0.25">
      <c r="A69" s="3">
        <v>42467</v>
      </c>
      <c r="B69" s="2">
        <v>184.91635099999999</v>
      </c>
      <c r="C69" s="2">
        <v>287.57156400000002</v>
      </c>
      <c r="D69" s="2">
        <v>24.762336999999999</v>
      </c>
      <c r="E69" s="2">
        <v>104.60307299999999</v>
      </c>
      <c r="F69" s="6">
        <f t="shared" ref="F69:F132" si="13">B69/B68-1</f>
        <v>-1.1966058088191733E-2</v>
      </c>
      <c r="G69" s="6">
        <f t="shared" ref="G69:G132" si="14">C69/C68-1</f>
        <v>-2.6186428190139277E-2</v>
      </c>
      <c r="H69" s="6">
        <f t="shared" ref="H69:H132" si="15">D69/D68-1</f>
        <v>-5.1742660506894578E-2</v>
      </c>
      <c r="I69" s="6">
        <f t="shared" ref="I69:I132" si="16">E69/E68-1</f>
        <v>-1.4366821086789439E-2</v>
      </c>
      <c r="J69" s="7">
        <f t="shared" ref="J69:J132" si="17">G69-(O$4+O$5*$F69)</f>
        <v>-1.1067769060508416E-2</v>
      </c>
      <c r="K69" s="7">
        <f t="shared" ref="K69:K132" si="18">H69-(P$4+P$5*$F69)</f>
        <v>-3.6640339231582331E-2</v>
      </c>
      <c r="L69" s="7">
        <f t="shared" ref="L69:L132" si="19">I69-(Q$4+Q$5*$F69)</f>
        <v>-1.5492077198132857E-3</v>
      </c>
    </row>
    <row r="70" spans="1:12" x14ac:dyDescent="0.25">
      <c r="A70" s="3">
        <v>42468</v>
      </c>
      <c r="B70" s="2">
        <v>185.41506999999999</v>
      </c>
      <c r="C70" s="2">
        <v>290.40026899999998</v>
      </c>
      <c r="D70" s="2">
        <v>24.968765000000001</v>
      </c>
      <c r="E70" s="2">
        <v>104.52634399999999</v>
      </c>
      <c r="F70" s="6">
        <f t="shared" si="13"/>
        <v>2.6969978441766518E-3</v>
      </c>
      <c r="G70" s="6">
        <f t="shared" si="14"/>
        <v>9.836525422242115E-3</v>
      </c>
      <c r="H70" s="6">
        <f t="shared" si="15"/>
        <v>8.3363698668668107E-3</v>
      </c>
      <c r="I70" s="6">
        <f t="shared" si="16"/>
        <v>-7.3352529518899701E-4</v>
      </c>
      <c r="J70" s="7">
        <f t="shared" si="17"/>
        <v>6.3600882682351839E-3</v>
      </c>
      <c r="K70" s="7">
        <f t="shared" si="18"/>
        <v>5.0121148841034257E-3</v>
      </c>
      <c r="L70" s="7">
        <f t="shared" si="19"/>
        <v>-3.8970250339478447E-3</v>
      </c>
    </row>
    <row r="71" spans="1:12" x14ac:dyDescent="0.25">
      <c r="A71" s="3">
        <v>42471</v>
      </c>
      <c r="B71" s="2">
        <v>184.97984299999999</v>
      </c>
      <c r="C71" s="2">
        <v>291.59130900000002</v>
      </c>
      <c r="D71" s="2">
        <v>25.372242</v>
      </c>
      <c r="E71" s="2">
        <v>104.142746</v>
      </c>
      <c r="F71" s="6">
        <f t="shared" si="13"/>
        <v>-2.3473118986498953E-3</v>
      </c>
      <c r="G71" s="6">
        <f t="shared" si="14"/>
        <v>4.1013736113311161E-3</v>
      </c>
      <c r="H71" s="6">
        <f t="shared" si="15"/>
        <v>1.6159269391177178E-2</v>
      </c>
      <c r="I71" s="6">
        <f t="shared" si="16"/>
        <v>-3.6698691001761929E-3</v>
      </c>
      <c r="J71" s="7">
        <f t="shared" si="17"/>
        <v>7.0219266744379035E-3</v>
      </c>
      <c r="K71" s="7">
        <f t="shared" si="18"/>
        <v>1.9174031225526487E-2</v>
      </c>
      <c r="L71" s="7">
        <f t="shared" si="19"/>
        <v>-1.3356277873907254E-3</v>
      </c>
    </row>
    <row r="72" spans="1:12" x14ac:dyDescent="0.25">
      <c r="A72" s="3">
        <v>42472</v>
      </c>
      <c r="B72" s="2">
        <v>186.70253</v>
      </c>
      <c r="C72" s="2">
        <v>297.15228300000001</v>
      </c>
      <c r="D72" s="2">
        <v>25.756951999999998</v>
      </c>
      <c r="E72" s="2">
        <v>105.015404</v>
      </c>
      <c r="F72" s="6">
        <f t="shared" si="13"/>
        <v>9.3128363180630114E-3</v>
      </c>
      <c r="G72" s="6">
        <f t="shared" si="14"/>
        <v>1.9071123961379666E-2</v>
      </c>
      <c r="H72" s="6">
        <f t="shared" si="15"/>
        <v>1.5162633243053447E-2</v>
      </c>
      <c r="I72" s="6">
        <f t="shared" si="16"/>
        <v>8.3794410414337328E-3</v>
      </c>
      <c r="J72" s="7">
        <f t="shared" si="17"/>
        <v>7.2047472213589217E-3</v>
      </c>
      <c r="K72" s="7">
        <f t="shared" si="18"/>
        <v>3.5244733885866093E-3</v>
      </c>
      <c r="L72" s="7">
        <f t="shared" si="19"/>
        <v>-1.994592669787007E-3</v>
      </c>
    </row>
    <row r="73" spans="1:12" x14ac:dyDescent="0.25">
      <c r="A73" s="3">
        <v>42473</v>
      </c>
      <c r="B73" s="2">
        <v>188.58839399999999</v>
      </c>
      <c r="C73" s="2">
        <v>305.01666299999999</v>
      </c>
      <c r="D73" s="2">
        <v>26.854790000000001</v>
      </c>
      <c r="E73" s="2">
        <v>106.357964</v>
      </c>
      <c r="F73" s="6">
        <f t="shared" si="13"/>
        <v>1.0100902221303665E-2</v>
      </c>
      <c r="G73" s="6">
        <f t="shared" si="14"/>
        <v>2.6465823922342091E-2</v>
      </c>
      <c r="H73" s="6">
        <f t="shared" si="15"/>
        <v>4.262297806044768E-2</v>
      </c>
      <c r="I73" s="6">
        <f t="shared" si="16"/>
        <v>1.2784410180433969E-2</v>
      </c>
      <c r="J73" s="7">
        <f t="shared" si="17"/>
        <v>1.3600053780550084E-2</v>
      </c>
      <c r="K73" s="7">
        <f t="shared" si="18"/>
        <v>2.9994481912548478E-2</v>
      </c>
      <c r="L73" s="7">
        <f t="shared" si="19"/>
        <v>1.5514715865918155E-3</v>
      </c>
    </row>
    <row r="74" spans="1:12" x14ac:dyDescent="0.25">
      <c r="A74" s="3">
        <v>42474</v>
      </c>
      <c r="B74" s="2">
        <v>188.59745799999999</v>
      </c>
      <c r="C74" s="2">
        <v>310.81417800000003</v>
      </c>
      <c r="D74" s="2">
        <v>26.967392</v>
      </c>
      <c r="E74" s="2">
        <v>106.367546</v>
      </c>
      <c r="F74" s="6">
        <f t="shared" si="13"/>
        <v>4.8062342585142304E-5</v>
      </c>
      <c r="G74" s="6">
        <f t="shared" si="14"/>
        <v>1.9007207484923683E-2</v>
      </c>
      <c r="H74" s="6">
        <f t="shared" si="15"/>
        <v>4.1929949926995391E-3</v>
      </c>
      <c r="I74" s="6">
        <f t="shared" si="16"/>
        <v>9.0091984085161059E-5</v>
      </c>
      <c r="J74" s="7">
        <f t="shared" si="17"/>
        <v>1.8890043522564764E-2</v>
      </c>
      <c r="K74" s="7">
        <f t="shared" si="18"/>
        <v>4.1975694332114849E-3</v>
      </c>
      <c r="L74" s="7">
        <f t="shared" si="19"/>
        <v>-1.8636033045417417E-4</v>
      </c>
    </row>
    <row r="75" spans="1:12" x14ac:dyDescent="0.25">
      <c r="A75" s="3">
        <v>42475</v>
      </c>
      <c r="B75" s="2">
        <v>188.38896199999999</v>
      </c>
      <c r="C75" s="2">
        <v>313.29251099999999</v>
      </c>
      <c r="D75" s="2">
        <v>26.770350000000001</v>
      </c>
      <c r="E75" s="2">
        <v>106.09903</v>
      </c>
      <c r="F75" s="6">
        <f t="shared" si="13"/>
        <v>-1.1055080074302559E-3</v>
      </c>
      <c r="G75" s="6">
        <f t="shared" si="14"/>
        <v>7.9736806600887444E-3</v>
      </c>
      <c r="H75" s="6">
        <f t="shared" si="15"/>
        <v>-7.3066761517019962E-3</v>
      </c>
      <c r="I75" s="6">
        <f t="shared" si="16"/>
        <v>-2.524416611059177E-3</v>
      </c>
      <c r="J75" s="7">
        <f t="shared" si="17"/>
        <v>9.3194281008796981E-3</v>
      </c>
      <c r="K75" s="7">
        <f t="shared" si="18"/>
        <v>-5.8524480972601744E-3</v>
      </c>
      <c r="L75" s="7">
        <f t="shared" si="19"/>
        <v>-1.5436045242316204E-3</v>
      </c>
    </row>
    <row r="76" spans="1:12" x14ac:dyDescent="0.25">
      <c r="A76" s="3">
        <v>42478</v>
      </c>
      <c r="B76" s="2">
        <v>189.712692</v>
      </c>
      <c r="C76" s="2">
        <v>313.52023300000002</v>
      </c>
      <c r="D76" s="2">
        <v>27.070609999999999</v>
      </c>
      <c r="E76" s="2">
        <v>106.66482499999999</v>
      </c>
      <c r="F76" s="6">
        <f t="shared" si="13"/>
        <v>7.0265794022477124E-3</v>
      </c>
      <c r="G76" s="6">
        <f t="shared" si="14"/>
        <v>7.2686703960189725E-4</v>
      </c>
      <c r="H76" s="6">
        <f t="shared" si="15"/>
        <v>1.1216140244710848E-2</v>
      </c>
      <c r="I76" s="6">
        <f t="shared" si="16"/>
        <v>5.3327066232367049E-3</v>
      </c>
      <c r="J76" s="7">
        <f t="shared" si="17"/>
        <v>-8.2401708671766341E-3</v>
      </c>
      <c r="K76" s="7">
        <f t="shared" si="18"/>
        <v>2.4510436588514092E-3</v>
      </c>
      <c r="L76" s="7">
        <f t="shared" si="19"/>
        <v>-2.5495593058153364E-3</v>
      </c>
    </row>
    <row r="77" spans="1:12" x14ac:dyDescent="0.25">
      <c r="A77" s="3">
        <v>42479</v>
      </c>
      <c r="B77" s="2">
        <v>190.31106600000001</v>
      </c>
      <c r="C77" s="2">
        <v>319.35281400000002</v>
      </c>
      <c r="D77" s="2">
        <v>26.995543999999999</v>
      </c>
      <c r="E77" s="2">
        <v>106.012756</v>
      </c>
      <c r="F77" s="6">
        <f t="shared" si="13"/>
        <v>3.1541063156703686E-3</v>
      </c>
      <c r="G77" s="6">
        <f t="shared" si="14"/>
        <v>1.8603523428741608E-2</v>
      </c>
      <c r="H77" s="6">
        <f t="shared" si="15"/>
        <v>-2.7729703911363313E-3</v>
      </c>
      <c r="I77" s="6">
        <f t="shared" si="16"/>
        <v>-6.1132524241238606E-3</v>
      </c>
      <c r="J77" s="7">
        <f t="shared" si="17"/>
        <v>1.4547399742902752E-2</v>
      </c>
      <c r="K77" s="7">
        <f t="shared" si="18"/>
        <v>-6.6716584352643597E-3</v>
      </c>
      <c r="L77" s="7">
        <f t="shared" si="19"/>
        <v>-9.7749499613651418E-3</v>
      </c>
    </row>
    <row r="78" spans="1:12" x14ac:dyDescent="0.25">
      <c r="A78" s="3">
        <v>42480</v>
      </c>
      <c r="B78" s="2">
        <v>190.49241599999999</v>
      </c>
      <c r="C78" s="2">
        <v>321.331909</v>
      </c>
      <c r="D78" s="2">
        <v>27.295802999999999</v>
      </c>
      <c r="E78" s="2">
        <v>106.09903</v>
      </c>
      <c r="F78" s="6">
        <f t="shared" si="13"/>
        <v>9.5291358412108451E-4</v>
      </c>
      <c r="G78" s="6">
        <f t="shared" si="14"/>
        <v>6.197205451898613E-3</v>
      </c>
      <c r="H78" s="6">
        <f t="shared" si="15"/>
        <v>1.1122539334639914E-2</v>
      </c>
      <c r="I78" s="6">
        <f t="shared" si="16"/>
        <v>8.1380772706252102E-4</v>
      </c>
      <c r="J78" s="7">
        <f t="shared" si="17"/>
        <v>4.9325456308089485E-3</v>
      </c>
      <c r="K78" s="7">
        <f t="shared" si="18"/>
        <v>9.9900172189305546E-3</v>
      </c>
      <c r="L78" s="7">
        <f t="shared" si="19"/>
        <v>-4.488326032320647E-4</v>
      </c>
    </row>
    <row r="79" spans="1:12" x14ac:dyDescent="0.25">
      <c r="A79" s="3">
        <v>42481</v>
      </c>
      <c r="B79" s="2">
        <v>189.46788000000001</v>
      </c>
      <c r="C79" s="2">
        <v>318.85360700000001</v>
      </c>
      <c r="D79" s="2">
        <v>27.333335999999999</v>
      </c>
      <c r="E79" s="2">
        <v>106.108643</v>
      </c>
      <c r="F79" s="6">
        <f t="shared" si="13"/>
        <v>-5.3783558501351303E-3</v>
      </c>
      <c r="G79" s="6">
        <f t="shared" si="14"/>
        <v>-7.7125922779115452E-3</v>
      </c>
      <c r="H79" s="6">
        <f t="shared" si="15"/>
        <v>1.3750465593556083E-3</v>
      </c>
      <c r="I79" s="6">
        <f t="shared" si="16"/>
        <v>9.0604032854990635E-5</v>
      </c>
      <c r="J79" s="7">
        <f t="shared" si="17"/>
        <v>-9.4819149453610925E-4</v>
      </c>
      <c r="K79" s="7">
        <f t="shared" si="18"/>
        <v>8.1988208377159928E-3</v>
      </c>
      <c r="L79" s="7">
        <f t="shared" si="19"/>
        <v>5.7283488199885591E-3</v>
      </c>
    </row>
    <row r="80" spans="1:12" x14ac:dyDescent="0.25">
      <c r="A80" s="3">
        <v>42482</v>
      </c>
      <c r="B80" s="2">
        <v>189.46788000000001</v>
      </c>
      <c r="C80" s="2">
        <v>320.062073</v>
      </c>
      <c r="D80" s="2">
        <v>27.886944</v>
      </c>
      <c r="E80" s="2">
        <v>104.507149</v>
      </c>
      <c r="F80" s="6">
        <f t="shared" si="13"/>
        <v>0</v>
      </c>
      <c r="G80" s="6">
        <f t="shared" si="14"/>
        <v>3.7900339637682023E-3</v>
      </c>
      <c r="H80" s="6">
        <f t="shared" si="15"/>
        <v>2.02539492435172E-2</v>
      </c>
      <c r="I80" s="6">
        <f t="shared" si="16"/>
        <v>-1.5092964670182396E-2</v>
      </c>
      <c r="J80" s="7">
        <f t="shared" si="17"/>
        <v>3.7338207262861524E-3</v>
      </c>
      <c r="K80" s="7">
        <f t="shared" si="18"/>
        <v>2.0318922036519357E-2</v>
      </c>
      <c r="L80" s="7">
        <f t="shared" si="19"/>
        <v>-1.5317034334302714E-2</v>
      </c>
    </row>
    <row r="81" spans="1:12" x14ac:dyDescent="0.25">
      <c r="A81" s="3">
        <v>42485</v>
      </c>
      <c r="B81" s="2">
        <v>189.141479</v>
      </c>
      <c r="C81" s="2">
        <v>318.47692899999998</v>
      </c>
      <c r="D81" s="2">
        <v>27.802498</v>
      </c>
      <c r="E81" s="2">
        <v>104.507149</v>
      </c>
      <c r="F81" s="6">
        <f t="shared" si="13"/>
        <v>-1.7227247172449944E-3</v>
      </c>
      <c r="G81" s="6">
        <f t="shared" si="14"/>
        <v>-4.9526143011640045E-3</v>
      </c>
      <c r="H81" s="6">
        <f t="shared" si="15"/>
        <v>-3.0281553977373754E-3</v>
      </c>
      <c r="I81" s="6">
        <f t="shared" si="16"/>
        <v>0</v>
      </c>
      <c r="J81" s="7">
        <f t="shared" si="17"/>
        <v>-2.8241375166528577E-3</v>
      </c>
      <c r="K81" s="7">
        <f t="shared" si="18"/>
        <v>-7.9829156698689625E-4</v>
      </c>
      <c r="L81" s="7">
        <f t="shared" si="19"/>
        <v>1.653510199403449E-3</v>
      </c>
    </row>
    <row r="82" spans="1:12" x14ac:dyDescent="0.25">
      <c r="A82" s="3">
        <v>42486</v>
      </c>
      <c r="B82" s="2">
        <v>189.422562</v>
      </c>
      <c r="C82" s="2">
        <v>320.49121100000002</v>
      </c>
      <c r="D82" s="2">
        <v>28.018319999999999</v>
      </c>
      <c r="E82" s="2">
        <v>103.998909</v>
      </c>
      <c r="F82" s="6">
        <f t="shared" si="13"/>
        <v>1.4860991966758608E-3</v>
      </c>
      <c r="G82" s="6">
        <f t="shared" si="14"/>
        <v>6.3247344362580282E-3</v>
      </c>
      <c r="H82" s="6">
        <f t="shared" si="15"/>
        <v>7.7626837703574925E-3</v>
      </c>
      <c r="I82" s="6">
        <f t="shared" si="16"/>
        <v>-4.8632079705858144E-3</v>
      </c>
      <c r="J82" s="7">
        <f t="shared" si="17"/>
        <v>4.3839101206566769E-3</v>
      </c>
      <c r="K82" s="7">
        <f t="shared" si="18"/>
        <v>5.9601249723381837E-3</v>
      </c>
      <c r="L82" s="7">
        <f t="shared" si="19"/>
        <v>-6.7069617890843682E-3</v>
      </c>
    </row>
    <row r="83" spans="1:12" x14ac:dyDescent="0.25">
      <c r="A83" s="3">
        <v>42487</v>
      </c>
      <c r="B83" s="2">
        <v>189.81242399999999</v>
      </c>
      <c r="C83" s="2">
        <v>321.81366000000003</v>
      </c>
      <c r="D83" s="2">
        <v>28.055848999999998</v>
      </c>
      <c r="E83" s="2">
        <v>103.164619</v>
      </c>
      <c r="F83" s="6">
        <f t="shared" si="13"/>
        <v>2.0581603156650807E-3</v>
      </c>
      <c r="G83" s="6">
        <f t="shared" si="14"/>
        <v>4.1263190833649155E-3</v>
      </c>
      <c r="H83" s="6">
        <f t="shared" si="15"/>
        <v>1.3394450488108944E-3</v>
      </c>
      <c r="I83" s="6">
        <f t="shared" si="16"/>
        <v>-8.0221033857191815E-3</v>
      </c>
      <c r="J83" s="7">
        <f t="shared" si="17"/>
        <v>1.4600299235459271E-3</v>
      </c>
      <c r="K83" s="7">
        <f t="shared" si="18"/>
        <v>-1.1820039915940842E-3</v>
      </c>
      <c r="L83" s="7">
        <f t="shared" si="19"/>
        <v>-1.0489340705073713E-2</v>
      </c>
    </row>
    <row r="84" spans="1:12" x14ac:dyDescent="0.25">
      <c r="A84" s="3">
        <v>42488</v>
      </c>
      <c r="B84" s="2">
        <v>188.08972199999999</v>
      </c>
      <c r="C84" s="2">
        <v>314.24710099999999</v>
      </c>
      <c r="D84" s="2">
        <v>27.192589000000002</v>
      </c>
      <c r="E84" s="2">
        <v>101.917976</v>
      </c>
      <c r="F84" s="6">
        <f t="shared" si="13"/>
        <v>-9.0758126559723484E-3</v>
      </c>
      <c r="G84" s="6">
        <f t="shared" si="14"/>
        <v>-2.3512236864028813E-2</v>
      </c>
      <c r="H84" s="6">
        <f t="shared" si="15"/>
        <v>-3.0769341537302819E-2</v>
      </c>
      <c r="I84" s="6">
        <f t="shared" si="16"/>
        <v>-1.2084016905059336E-2</v>
      </c>
      <c r="J84" s="7">
        <f t="shared" si="17"/>
        <v>-1.2058870449869641E-2</v>
      </c>
      <c r="K84" s="7">
        <f t="shared" si="18"/>
        <v>-1.9299095874808825E-2</v>
      </c>
      <c r="L84" s="7">
        <f t="shared" si="19"/>
        <v>-2.4164521615539537E-3</v>
      </c>
    </row>
    <row r="85" spans="1:12" x14ac:dyDescent="0.25">
      <c r="A85" s="3">
        <v>42489</v>
      </c>
      <c r="B85" s="2">
        <v>187.07424900000001</v>
      </c>
      <c r="C85" s="2">
        <v>312.05761699999999</v>
      </c>
      <c r="D85" s="2">
        <v>26.657747000000001</v>
      </c>
      <c r="E85" s="2">
        <v>101.380959</v>
      </c>
      <c r="F85" s="6">
        <f t="shared" si="13"/>
        <v>-5.3988755430239843E-3</v>
      </c>
      <c r="G85" s="6">
        <f t="shared" si="14"/>
        <v>-6.9673960174416738E-3</v>
      </c>
      <c r="H85" s="6">
        <f t="shared" si="15"/>
        <v>-1.9668667812395513E-2</v>
      </c>
      <c r="I85" s="6">
        <f t="shared" si="16"/>
        <v>-5.2691097397773445E-3</v>
      </c>
      <c r="J85" s="7">
        <f t="shared" si="17"/>
        <v>-1.7697298694811705E-4</v>
      </c>
      <c r="K85" s="7">
        <f t="shared" si="18"/>
        <v>-1.2819107116282053E-2</v>
      </c>
      <c r="L85" s="7">
        <f t="shared" si="19"/>
        <v>3.9099924854758914E-4</v>
      </c>
    </row>
    <row r="86" spans="1:12" x14ac:dyDescent="0.25">
      <c r="A86" s="3">
        <v>42492</v>
      </c>
      <c r="B86" s="2">
        <v>188.561218</v>
      </c>
      <c r="C86" s="2">
        <v>316.58532700000001</v>
      </c>
      <c r="D86" s="2">
        <v>27.014306999999999</v>
      </c>
      <c r="E86" s="2">
        <v>102.339935</v>
      </c>
      <c r="F86" s="6">
        <f t="shared" si="13"/>
        <v>7.9485498829932055E-3</v>
      </c>
      <c r="G86" s="6">
        <f t="shared" si="14"/>
        <v>1.4509211611392958E-2</v>
      </c>
      <c r="H86" s="6">
        <f t="shared" si="15"/>
        <v>1.3375473928835646E-2</v>
      </c>
      <c r="I86" s="6">
        <f t="shared" si="16"/>
        <v>9.4591332480884471E-3</v>
      </c>
      <c r="J86" s="7">
        <f t="shared" si="17"/>
        <v>4.3729679170071561E-3</v>
      </c>
      <c r="K86" s="7">
        <f t="shared" si="18"/>
        <v>3.4517676064035486E-3</v>
      </c>
      <c r="L86" s="7">
        <f t="shared" si="19"/>
        <v>5.7202122140832812E-4</v>
      </c>
    </row>
    <row r="87" spans="1:12" x14ac:dyDescent="0.25">
      <c r="A87" s="3">
        <v>42493</v>
      </c>
      <c r="B87" s="2">
        <v>186.92013499999999</v>
      </c>
      <c r="C87" s="2">
        <v>311.49719199999998</v>
      </c>
      <c r="D87" s="2">
        <v>26.273033000000002</v>
      </c>
      <c r="E87" s="2">
        <v>101.390564</v>
      </c>
      <c r="F87" s="6">
        <f t="shared" si="13"/>
        <v>-8.7031841298352841E-3</v>
      </c>
      <c r="G87" s="6">
        <f t="shared" si="14"/>
        <v>-1.6071923004820854E-2</v>
      </c>
      <c r="H87" s="6">
        <f t="shared" si="15"/>
        <v>-2.7440052413707949E-2</v>
      </c>
      <c r="I87" s="6">
        <f t="shared" si="16"/>
        <v>-9.2766425931382068E-3</v>
      </c>
      <c r="J87" s="7">
        <f t="shared" si="17"/>
        <v>-5.0911090622275182E-3</v>
      </c>
      <c r="K87" s="7">
        <f t="shared" si="18"/>
        <v>-1.6438076666057684E-2</v>
      </c>
      <c r="L87" s="7">
        <f t="shared" si="19"/>
        <v>-1.5201828841971896E-5</v>
      </c>
    </row>
    <row r="88" spans="1:12" x14ac:dyDescent="0.25">
      <c r="A88" s="3">
        <v>42494</v>
      </c>
      <c r="B88" s="2">
        <v>185.87742600000001</v>
      </c>
      <c r="C88" s="2">
        <v>308.41455100000002</v>
      </c>
      <c r="D88" s="2">
        <v>25.841404000000001</v>
      </c>
      <c r="E88" s="2">
        <v>100.738457</v>
      </c>
      <c r="F88" s="6">
        <f t="shared" si="13"/>
        <v>-5.578366396963963E-3</v>
      </c>
      <c r="G88" s="6">
        <f t="shared" si="14"/>
        <v>-9.8962079889309829E-3</v>
      </c>
      <c r="H88" s="6">
        <f t="shared" si="15"/>
        <v>-1.642859429286303E-2</v>
      </c>
      <c r="I88" s="6">
        <f t="shared" si="16"/>
        <v>-6.4316340128062199E-3</v>
      </c>
      <c r="J88" s="7">
        <f t="shared" si="17"/>
        <v>-2.8781618949750218E-3</v>
      </c>
      <c r="K88" s="7">
        <f t="shared" si="18"/>
        <v>-9.353473391359432E-3</v>
      </c>
      <c r="L88" s="7">
        <f t="shared" si="19"/>
        <v>-5.7589979796027983E-4</v>
      </c>
    </row>
    <row r="89" spans="1:12" x14ac:dyDescent="0.25">
      <c r="A89" s="3">
        <v>42495</v>
      </c>
      <c r="B89" s="2">
        <v>185.841217</v>
      </c>
      <c r="C89" s="2">
        <v>308.33575400000001</v>
      </c>
      <c r="D89" s="2">
        <v>25.841404000000001</v>
      </c>
      <c r="E89" s="2">
        <v>100.70967899999999</v>
      </c>
      <c r="F89" s="6">
        <f t="shared" si="13"/>
        <v>-1.9480041648534119E-4</v>
      </c>
      <c r="G89" s="6">
        <f t="shared" si="14"/>
        <v>-2.5549053942008904E-4</v>
      </c>
      <c r="H89" s="6">
        <f t="shared" si="15"/>
        <v>0</v>
      </c>
      <c r="I89" s="6">
        <f t="shared" si="16"/>
        <v>-2.8567044659022489E-4</v>
      </c>
      <c r="J89" s="7">
        <f t="shared" si="17"/>
        <v>-6.4665743538204251E-5</v>
      </c>
      <c r="K89" s="7">
        <f t="shared" si="18"/>
        <v>3.097720180769445E-4</v>
      </c>
      <c r="L89" s="7">
        <f t="shared" si="19"/>
        <v>-2.9742915020848594E-4</v>
      </c>
    </row>
    <row r="90" spans="1:12" x14ac:dyDescent="0.25">
      <c r="A90" s="3">
        <v>42496</v>
      </c>
      <c r="B90" s="2">
        <v>186.52119400000001</v>
      </c>
      <c r="C90" s="2">
        <v>311.777466</v>
      </c>
      <c r="D90" s="2">
        <v>25.625589000000002</v>
      </c>
      <c r="E90" s="2">
        <v>101.246696</v>
      </c>
      <c r="F90" s="6">
        <f t="shared" si="13"/>
        <v>3.6589138350293648E-3</v>
      </c>
      <c r="G90" s="6">
        <f t="shared" si="14"/>
        <v>1.1162221556699548E-2</v>
      </c>
      <c r="H90" s="6">
        <f t="shared" si="15"/>
        <v>-8.3515199096767523E-3</v>
      </c>
      <c r="I90" s="6">
        <f t="shared" si="16"/>
        <v>5.3323275908763179E-3</v>
      </c>
      <c r="J90" s="7">
        <f t="shared" si="17"/>
        <v>6.4659213298667089E-3</v>
      </c>
      <c r="K90" s="7">
        <f t="shared" si="18"/>
        <v>-1.288458282722969E-2</v>
      </c>
      <c r="L90" s="7">
        <f t="shared" si="19"/>
        <v>1.1204455558938087E-3</v>
      </c>
    </row>
    <row r="91" spans="1:12" x14ac:dyDescent="0.25">
      <c r="A91" s="3">
        <v>42499</v>
      </c>
      <c r="B91" s="2">
        <v>186.67533900000001</v>
      </c>
      <c r="C91" s="2">
        <v>310.90173299999998</v>
      </c>
      <c r="D91" s="2">
        <v>25.588059999999999</v>
      </c>
      <c r="E91" s="2">
        <v>101.534378</v>
      </c>
      <c r="F91" s="6">
        <f t="shared" si="13"/>
        <v>8.2642083022488322E-4</v>
      </c>
      <c r="G91" s="6">
        <f t="shared" si="14"/>
        <v>-2.8088399435514111E-3</v>
      </c>
      <c r="H91" s="6">
        <f t="shared" si="15"/>
        <v>-1.4645126791037466E-3</v>
      </c>
      <c r="I91" s="6">
        <f t="shared" si="16"/>
        <v>2.8413964244324852E-3</v>
      </c>
      <c r="J91" s="7">
        <f t="shared" si="17"/>
        <v>-3.9130867546429311E-3</v>
      </c>
      <c r="K91" s="7">
        <f t="shared" si="18"/>
        <v>-2.4380755446736374E-3</v>
      </c>
      <c r="L91" s="7">
        <f t="shared" si="19"/>
        <v>1.7166192392009069E-3</v>
      </c>
    </row>
    <row r="92" spans="1:12" x14ac:dyDescent="0.25">
      <c r="A92" s="3">
        <v>42500</v>
      </c>
      <c r="B92" s="2">
        <v>188.996399</v>
      </c>
      <c r="C92" s="2">
        <v>315.42935199999999</v>
      </c>
      <c r="D92" s="2">
        <v>26.282416999999999</v>
      </c>
      <c r="E92" s="2">
        <v>102.924896</v>
      </c>
      <c r="F92" s="6">
        <f t="shared" si="13"/>
        <v>1.2433672344904556E-2</v>
      </c>
      <c r="G92" s="6">
        <f t="shared" si="14"/>
        <v>1.4562861893085755E-2</v>
      </c>
      <c r="H92" s="6">
        <f t="shared" si="15"/>
        <v>2.713597670163348E-2</v>
      </c>
      <c r="I92" s="6">
        <f t="shared" si="16"/>
        <v>1.3695046223654472E-2</v>
      </c>
      <c r="J92" s="7">
        <f t="shared" si="17"/>
        <v>-1.261233256537396E-3</v>
      </c>
      <c r="K92" s="7">
        <f t="shared" si="18"/>
        <v>1.1575965678979968E-2</v>
      </c>
      <c r="L92" s="7">
        <f t="shared" si="19"/>
        <v>-8.0354416768972994E-5</v>
      </c>
    </row>
    <row r="93" spans="1:12" x14ac:dyDescent="0.25">
      <c r="A93" s="3">
        <v>42501</v>
      </c>
      <c r="B93" s="2">
        <v>187.228409</v>
      </c>
      <c r="C93" s="2">
        <v>309.85952800000001</v>
      </c>
      <c r="D93" s="2">
        <v>26.141314999999999</v>
      </c>
      <c r="E93" s="2">
        <v>101.994682</v>
      </c>
      <c r="F93" s="6">
        <f t="shared" si="13"/>
        <v>-9.3546226772288632E-3</v>
      </c>
      <c r="G93" s="6">
        <f t="shared" si="14"/>
        <v>-1.7657912824802668E-2</v>
      </c>
      <c r="H93" s="6">
        <f t="shared" si="15"/>
        <v>-5.3686843184932442E-3</v>
      </c>
      <c r="I93" s="6">
        <f t="shared" si="16"/>
        <v>-9.0377939269427054E-3</v>
      </c>
      <c r="J93" s="7">
        <f t="shared" si="17"/>
        <v>-5.8509707839787088E-3</v>
      </c>
      <c r="K93" s="7">
        <f t="shared" si="18"/>
        <v>6.4519326541761339E-3</v>
      </c>
      <c r="L93" s="7">
        <f t="shared" si="19"/>
        <v>9.336429769952713E-4</v>
      </c>
    </row>
    <row r="94" spans="1:12" x14ac:dyDescent="0.25">
      <c r="A94" s="3">
        <v>42502</v>
      </c>
      <c r="B94" s="2">
        <v>187.28280599999999</v>
      </c>
      <c r="C94" s="2">
        <v>311.41842700000001</v>
      </c>
      <c r="D94" s="2">
        <v>26.282419000000001</v>
      </c>
      <c r="E94" s="2">
        <v>101.54399100000001</v>
      </c>
      <c r="F94" s="6">
        <f t="shared" si="13"/>
        <v>2.9053817361646139E-4</v>
      </c>
      <c r="G94" s="6">
        <f t="shared" si="14"/>
        <v>5.0309861699653347E-3</v>
      </c>
      <c r="H94" s="6">
        <f t="shared" si="15"/>
        <v>5.3977391726469648E-3</v>
      </c>
      <c r="I94" s="6">
        <f t="shared" si="16"/>
        <v>-4.4187695982030872E-3</v>
      </c>
      <c r="J94" s="7">
        <f t="shared" si="17"/>
        <v>4.6063241359030112E-3</v>
      </c>
      <c r="K94" s="7">
        <f t="shared" si="18"/>
        <v>5.0976022752326974E-3</v>
      </c>
      <c r="L94" s="7">
        <f t="shared" si="19"/>
        <v>-4.9594938147928362E-3</v>
      </c>
    </row>
    <row r="95" spans="1:12" x14ac:dyDescent="0.25">
      <c r="A95" s="3">
        <v>42503</v>
      </c>
      <c r="B95" s="2">
        <v>185.65077199999999</v>
      </c>
      <c r="C95" s="2">
        <v>304.14089999999999</v>
      </c>
      <c r="D95" s="2">
        <v>25.896742</v>
      </c>
      <c r="E95" s="2">
        <v>101.169983</v>
      </c>
      <c r="F95" s="6">
        <f t="shared" si="13"/>
        <v>-8.7142756714142511E-3</v>
      </c>
      <c r="G95" s="6">
        <f t="shared" si="14"/>
        <v>-2.3368967180609435E-2</v>
      </c>
      <c r="H95" s="6">
        <f t="shared" si="15"/>
        <v>-1.4674334200364125E-2</v>
      </c>
      <c r="I95" s="6">
        <f t="shared" si="16"/>
        <v>-3.683211545230658E-3</v>
      </c>
      <c r="J95" s="7">
        <f t="shared" si="17"/>
        <v>-1.2374087392223367E-2</v>
      </c>
      <c r="K95" s="7">
        <f t="shared" si="18"/>
        <v>-3.6584200801353783E-3</v>
      </c>
      <c r="L95" s="7">
        <f t="shared" si="19"/>
        <v>5.5903177755921296E-3</v>
      </c>
    </row>
    <row r="96" spans="1:12" x14ac:dyDescent="0.25">
      <c r="A96" s="3">
        <v>42506</v>
      </c>
      <c r="B96" s="2">
        <v>187.482269</v>
      </c>
      <c r="C96" s="2">
        <v>308.11676</v>
      </c>
      <c r="D96" s="2">
        <v>26.047246999999999</v>
      </c>
      <c r="E96" s="2">
        <v>102.435822</v>
      </c>
      <c r="F96" s="6">
        <f t="shared" si="13"/>
        <v>9.8652808187622565E-3</v>
      </c>
      <c r="G96" s="6">
        <f t="shared" si="14"/>
        <v>1.3072427943759068E-2</v>
      </c>
      <c r="H96" s="6">
        <f t="shared" si="15"/>
        <v>5.8117349278916652E-3</v>
      </c>
      <c r="I96" s="6">
        <f t="shared" si="16"/>
        <v>1.2512001707067677E-2</v>
      </c>
      <c r="J96" s="7">
        <f t="shared" si="17"/>
        <v>5.054633638466588E-4</v>
      </c>
      <c r="K96" s="7">
        <f t="shared" si="18"/>
        <v>-6.5206636151160634E-3</v>
      </c>
      <c r="L96" s="7">
        <f t="shared" si="19"/>
        <v>1.535864444511037E-3</v>
      </c>
    </row>
    <row r="97" spans="1:12" x14ac:dyDescent="0.25">
      <c r="A97" s="3">
        <v>42507</v>
      </c>
      <c r="B97" s="2">
        <v>185.73239100000001</v>
      </c>
      <c r="C97" s="2">
        <v>305.480774</v>
      </c>
      <c r="D97" s="2">
        <v>26.263607</v>
      </c>
      <c r="E97" s="2">
        <v>101.15081000000001</v>
      </c>
      <c r="F97" s="6">
        <f t="shared" si="13"/>
        <v>-9.3335652983802531E-3</v>
      </c>
      <c r="G97" s="6">
        <f t="shared" si="14"/>
        <v>-8.5551529231970846E-3</v>
      </c>
      <c r="H97" s="6">
        <f t="shared" si="15"/>
        <v>8.3064440552969021E-3</v>
      </c>
      <c r="I97" s="6">
        <f t="shared" si="16"/>
        <v>-1.2544556922674865E-2</v>
      </c>
      <c r="J97" s="7">
        <f t="shared" si="17"/>
        <v>3.2250849988553869E-3</v>
      </c>
      <c r="K97" s="7">
        <f t="shared" si="18"/>
        <v>2.0100598918093768E-2</v>
      </c>
      <c r="L97" s="7">
        <f t="shared" si="19"/>
        <v>-2.5960702382983574E-3</v>
      </c>
    </row>
    <row r="98" spans="1:12" x14ac:dyDescent="0.25">
      <c r="A98" s="3">
        <v>42508</v>
      </c>
      <c r="B98" s="2">
        <v>185.78675799999999</v>
      </c>
      <c r="C98" s="2">
        <v>309.57049599999999</v>
      </c>
      <c r="D98" s="2">
        <v>27.552326000000001</v>
      </c>
      <c r="E98" s="2">
        <v>101.515213</v>
      </c>
      <c r="F98" s="6">
        <f t="shared" si="13"/>
        <v>2.9271684764986539E-4</v>
      </c>
      <c r="G98" s="6">
        <f t="shared" si="14"/>
        <v>1.3387821257778931E-2</v>
      </c>
      <c r="H98" s="6">
        <f t="shared" si="15"/>
        <v>4.9068621838576965E-2</v>
      </c>
      <c r="I98" s="6">
        <f t="shared" si="16"/>
        <v>3.6025712498002349E-3</v>
      </c>
      <c r="J98" s="7">
        <f t="shared" si="17"/>
        <v>1.2960396317156838E-2</v>
      </c>
      <c r="K98" s="7">
        <f t="shared" si="18"/>
        <v>4.8765747073735662E-2</v>
      </c>
      <c r="L98" s="7">
        <f t="shared" si="19"/>
        <v>3.059472518899898E-3</v>
      </c>
    </row>
    <row r="99" spans="1:12" x14ac:dyDescent="0.25">
      <c r="A99" s="3">
        <v>42509</v>
      </c>
      <c r="B99" s="2">
        <v>185.14300499999999</v>
      </c>
      <c r="C99" s="2">
        <v>307.013306</v>
      </c>
      <c r="D99" s="2">
        <v>27.241904999999999</v>
      </c>
      <c r="E99" s="2">
        <v>100.987793</v>
      </c>
      <c r="F99" s="6">
        <f t="shared" si="13"/>
        <v>-3.4650101381283882E-3</v>
      </c>
      <c r="G99" s="6">
        <f t="shared" si="14"/>
        <v>-8.2604448196510472E-3</v>
      </c>
      <c r="H99" s="6">
        <f t="shared" si="15"/>
        <v>-1.1266598689344876E-2</v>
      </c>
      <c r="I99" s="6">
        <f t="shared" si="16"/>
        <v>-5.1954774502616097E-3</v>
      </c>
      <c r="J99" s="7">
        <f t="shared" si="17"/>
        <v>-3.9224719175272489E-3</v>
      </c>
      <c r="K99" s="7">
        <f t="shared" si="18"/>
        <v>-6.847262533090163E-3</v>
      </c>
      <c r="L99" s="7">
        <f t="shared" si="19"/>
        <v>-1.6430683786151424E-3</v>
      </c>
    </row>
    <row r="100" spans="1:12" x14ac:dyDescent="0.25">
      <c r="A100" s="3">
        <v>42510</v>
      </c>
      <c r="B100" s="2">
        <v>186.312637</v>
      </c>
      <c r="C100" s="2">
        <v>310.02590900000001</v>
      </c>
      <c r="D100" s="2">
        <v>27.693429999999999</v>
      </c>
      <c r="E100" s="2">
        <v>102.100189</v>
      </c>
      <c r="F100" s="6">
        <f t="shared" si="13"/>
        <v>6.3174517449362533E-3</v>
      </c>
      <c r="G100" s="6">
        <f t="shared" si="14"/>
        <v>9.8126137894491983E-3</v>
      </c>
      <c r="H100" s="6">
        <f t="shared" si="15"/>
        <v>1.6574648505675471E-2</v>
      </c>
      <c r="I100" s="6">
        <f t="shared" si="16"/>
        <v>1.101515308884915E-2</v>
      </c>
      <c r="J100" s="7">
        <f t="shared" si="17"/>
        <v>1.7448629839350513E-3</v>
      </c>
      <c r="K100" s="7">
        <f t="shared" si="18"/>
        <v>8.7006891366710436E-3</v>
      </c>
      <c r="L100" s="7">
        <f t="shared" si="19"/>
        <v>3.9057580640731223E-3</v>
      </c>
    </row>
    <row r="101" spans="1:12" x14ac:dyDescent="0.25">
      <c r="A101" s="3">
        <v>42513</v>
      </c>
      <c r="B101" s="2">
        <v>186.058807</v>
      </c>
      <c r="C101" s="2">
        <v>309.92953499999999</v>
      </c>
      <c r="D101" s="2">
        <v>27.542916999999999</v>
      </c>
      <c r="E101" s="2">
        <v>101.965942</v>
      </c>
      <c r="F101" s="6">
        <f t="shared" si="13"/>
        <v>-1.3623874584524076E-3</v>
      </c>
      <c r="G101" s="6">
        <f t="shared" si="14"/>
        <v>-3.1085789026752408E-4</v>
      </c>
      <c r="H101" s="6">
        <f t="shared" si="15"/>
        <v>-5.4349713993535609E-3</v>
      </c>
      <c r="I101" s="6">
        <f t="shared" si="16"/>
        <v>-1.3148555484064905E-3</v>
      </c>
      <c r="J101" s="7">
        <f t="shared" si="17"/>
        <v>1.360653712310501E-3</v>
      </c>
      <c r="K101" s="7">
        <f t="shared" si="18"/>
        <v>-3.6579314552739601E-3</v>
      </c>
      <c r="L101" s="7">
        <f t="shared" si="19"/>
        <v>-5.4073202973977004E-5</v>
      </c>
    </row>
    <row r="102" spans="1:12" x14ac:dyDescent="0.25">
      <c r="A102" s="3">
        <v>42514</v>
      </c>
      <c r="B102" s="2">
        <v>188.47051999999999</v>
      </c>
      <c r="C102" s="2">
        <v>316.30508400000002</v>
      </c>
      <c r="D102" s="2">
        <v>28.427150999999999</v>
      </c>
      <c r="E102" s="2">
        <v>104.00850699999999</v>
      </c>
      <c r="F102" s="6">
        <f t="shared" si="13"/>
        <v>1.2962100740546934E-2</v>
      </c>
      <c r="G102" s="6">
        <f t="shared" si="14"/>
        <v>2.0570963009382215E-2</v>
      </c>
      <c r="H102" s="6">
        <f t="shared" si="15"/>
        <v>3.2103861765985009E-2</v>
      </c>
      <c r="I102" s="6">
        <f t="shared" si="16"/>
        <v>2.0031835728051117E-2</v>
      </c>
      <c r="J102" s="7">
        <f t="shared" si="17"/>
        <v>4.0767362759132168E-3</v>
      </c>
      <c r="K102" s="7">
        <f t="shared" si="18"/>
        <v>1.5879792297796801E-2</v>
      </c>
      <c r="L102" s="7">
        <f t="shared" si="19"/>
        <v>5.6805064409667094E-3</v>
      </c>
    </row>
    <row r="103" spans="1:12" x14ac:dyDescent="0.25">
      <c r="A103" s="3">
        <v>42515</v>
      </c>
      <c r="B103" s="2">
        <v>189.748932</v>
      </c>
      <c r="C103" s="2">
        <v>318.85360700000001</v>
      </c>
      <c r="D103" s="2">
        <v>28.822233000000001</v>
      </c>
      <c r="E103" s="2">
        <v>104.756485</v>
      </c>
      <c r="F103" s="6">
        <f t="shared" si="13"/>
        <v>6.7830873496821376E-3</v>
      </c>
      <c r="G103" s="6">
        <f t="shared" si="14"/>
        <v>8.0571673644043162E-3</v>
      </c>
      <c r="H103" s="6">
        <f t="shared" si="15"/>
        <v>1.3898051197603456E-2</v>
      </c>
      <c r="I103" s="6">
        <f t="shared" si="16"/>
        <v>7.1915079023296968E-3</v>
      </c>
      <c r="J103" s="7">
        <f t="shared" si="17"/>
        <v>-6.010837394975696E-4</v>
      </c>
      <c r="K103" s="7">
        <f t="shared" si="18"/>
        <v>5.4389430015809939E-3</v>
      </c>
      <c r="L103" s="7">
        <f t="shared" si="19"/>
        <v>-4.2537855532524555E-4</v>
      </c>
    </row>
    <row r="104" spans="1:12" x14ac:dyDescent="0.25">
      <c r="A104" s="3">
        <v>42516</v>
      </c>
      <c r="B104" s="2">
        <v>189.80336</v>
      </c>
      <c r="C104" s="2">
        <v>317.98657200000002</v>
      </c>
      <c r="D104" s="2">
        <v>28.361308999999999</v>
      </c>
      <c r="E104" s="2">
        <v>105.06334699999999</v>
      </c>
      <c r="F104" s="6">
        <f t="shared" si="13"/>
        <v>2.8684219418950718E-4</v>
      </c>
      <c r="G104" s="6">
        <f t="shared" si="14"/>
        <v>-2.7192259424557719E-3</v>
      </c>
      <c r="H104" s="6">
        <f t="shared" si="15"/>
        <v>-1.5991960095527724E-2</v>
      </c>
      <c r="I104" s="6">
        <f t="shared" si="16"/>
        <v>2.9292888168210851E-3</v>
      </c>
      <c r="J104" s="7">
        <f t="shared" si="17"/>
        <v>-3.1392008844396396E-3</v>
      </c>
      <c r="K104" s="7">
        <f t="shared" si="18"/>
        <v>-1.628745237813092E-2</v>
      </c>
      <c r="L104" s="7">
        <f t="shared" si="19"/>
        <v>2.392592810007733E-3</v>
      </c>
    </row>
    <row r="105" spans="1:12" x14ac:dyDescent="0.25">
      <c r="A105" s="3">
        <v>42517</v>
      </c>
      <c r="B105" s="2">
        <v>190.61937</v>
      </c>
      <c r="C105" s="2">
        <v>319.72927900000002</v>
      </c>
      <c r="D105" s="2">
        <v>28.812832</v>
      </c>
      <c r="E105" s="2">
        <v>105.60997</v>
      </c>
      <c r="F105" s="6">
        <f t="shared" si="13"/>
        <v>4.2992389597318326E-3</v>
      </c>
      <c r="G105" s="6">
        <f t="shared" si="14"/>
        <v>5.4804421112473189E-3</v>
      </c>
      <c r="H105" s="6">
        <f t="shared" si="15"/>
        <v>1.5920386467352499E-2</v>
      </c>
      <c r="I105" s="6">
        <f t="shared" si="16"/>
        <v>5.2027944626589218E-3</v>
      </c>
      <c r="J105" s="7">
        <f t="shared" si="17"/>
        <v>-2.7892619279290889E-5</v>
      </c>
      <c r="K105" s="7">
        <f t="shared" si="18"/>
        <v>1.0582648194627127E-2</v>
      </c>
      <c r="L105" s="7">
        <f t="shared" si="19"/>
        <v>2.9302869255918955E-4</v>
      </c>
    </row>
    <row r="106" spans="1:12" x14ac:dyDescent="0.25">
      <c r="A106" s="3">
        <v>42521</v>
      </c>
      <c r="B106" s="2">
        <v>190.25668300000001</v>
      </c>
      <c r="C106" s="2">
        <v>318.643372</v>
      </c>
      <c r="D106" s="2">
        <v>28.765792999999999</v>
      </c>
      <c r="E106" s="2">
        <v>105.811317</v>
      </c>
      <c r="F106" s="6">
        <f t="shared" si="13"/>
        <v>-1.9026765223282283E-3</v>
      </c>
      <c r="G106" s="6">
        <f t="shared" si="14"/>
        <v>-3.3963326830634966E-3</v>
      </c>
      <c r="H106" s="6">
        <f t="shared" si="15"/>
        <v>-1.6325712099387601E-3</v>
      </c>
      <c r="I106" s="6">
        <f t="shared" si="16"/>
        <v>1.9065150761807814E-3</v>
      </c>
      <c r="J106" s="7">
        <f t="shared" si="17"/>
        <v>-1.0396482754367314E-3</v>
      </c>
      <c r="K106" s="7">
        <f t="shared" si="18"/>
        <v>8.2343208822142867E-4</v>
      </c>
      <c r="L106" s="7">
        <f t="shared" si="19"/>
        <v>3.7561528879919552E-3</v>
      </c>
    </row>
    <row r="107" spans="1:12" x14ac:dyDescent="0.25">
      <c r="A107" s="3">
        <v>42522</v>
      </c>
      <c r="B107" s="2">
        <v>190.646591</v>
      </c>
      <c r="C107" s="2">
        <v>319.291473</v>
      </c>
      <c r="D107" s="2">
        <v>28.982149</v>
      </c>
      <c r="E107" s="2">
        <v>105.820961</v>
      </c>
      <c r="F107" s="6">
        <f t="shared" si="13"/>
        <v>2.0493787332558355E-3</v>
      </c>
      <c r="G107" s="6">
        <f t="shared" si="14"/>
        <v>2.0339384307042074E-3</v>
      </c>
      <c r="H107" s="6">
        <f t="shared" si="15"/>
        <v>7.5212944763942691E-3</v>
      </c>
      <c r="I107" s="6">
        <f t="shared" si="16"/>
        <v>9.1143369853385892E-5</v>
      </c>
      <c r="J107" s="7">
        <f t="shared" si="17"/>
        <v>-6.2121428039796584E-4</v>
      </c>
      <c r="K107" s="7">
        <f t="shared" si="18"/>
        <v>5.0108809594624926E-3</v>
      </c>
      <c r="L107" s="7">
        <f t="shared" si="19"/>
        <v>-2.3665229935983119E-3</v>
      </c>
    </row>
    <row r="108" spans="1:12" x14ac:dyDescent="0.25">
      <c r="A108" s="3">
        <v>42523</v>
      </c>
      <c r="B108" s="2">
        <v>191.22685200000001</v>
      </c>
      <c r="C108" s="2">
        <v>318.24264499999998</v>
      </c>
      <c r="D108" s="2">
        <v>29.010372</v>
      </c>
      <c r="E108" s="2">
        <v>106.041496</v>
      </c>
      <c r="F108" s="6">
        <f t="shared" si="13"/>
        <v>3.0436473946706677E-3</v>
      </c>
      <c r="G108" s="6">
        <f t="shared" si="14"/>
        <v>-3.284860663974043E-3</v>
      </c>
      <c r="H108" s="6">
        <f t="shared" si="15"/>
        <v>9.7380632471399942E-4</v>
      </c>
      <c r="I108" s="6">
        <f t="shared" si="16"/>
        <v>2.0840389079437305E-3</v>
      </c>
      <c r="J108" s="7">
        <f t="shared" si="17"/>
        <v>-7.2009048001712705E-3</v>
      </c>
      <c r="K108" s="7">
        <f t="shared" si="18"/>
        <v>-2.786071655497361E-3</v>
      </c>
      <c r="L108" s="7">
        <f t="shared" si="19"/>
        <v>-1.4572705929853597E-3</v>
      </c>
    </row>
    <row r="109" spans="1:12" x14ac:dyDescent="0.25">
      <c r="A109" s="3">
        <v>42524</v>
      </c>
      <c r="B109" s="2">
        <v>190.65562399999999</v>
      </c>
      <c r="C109" s="2">
        <v>316.70925899999997</v>
      </c>
      <c r="D109" s="2">
        <v>27.486481000000001</v>
      </c>
      <c r="E109" s="2">
        <v>105.54284699999999</v>
      </c>
      <c r="F109" s="6">
        <f t="shared" si="13"/>
        <v>-2.9871746254549469E-3</v>
      </c>
      <c r="G109" s="6">
        <f t="shared" si="14"/>
        <v>-4.8182920299697507E-3</v>
      </c>
      <c r="H109" s="6">
        <f t="shared" si="15"/>
        <v>-5.2529178184960834E-2</v>
      </c>
      <c r="I109" s="6">
        <f t="shared" si="16"/>
        <v>-4.7023949945028676E-3</v>
      </c>
      <c r="J109" s="7">
        <f t="shared" si="17"/>
        <v>-1.0862908575376968E-3</v>
      </c>
      <c r="K109" s="7">
        <f t="shared" si="18"/>
        <v>-4.8710322075546646E-2</v>
      </c>
      <c r="L109" s="7">
        <f t="shared" si="19"/>
        <v>-1.6707739092893014E-3</v>
      </c>
    </row>
    <row r="110" spans="1:12" x14ac:dyDescent="0.25">
      <c r="A110" s="3">
        <v>42527</v>
      </c>
      <c r="B110" s="2">
        <v>191.625778</v>
      </c>
      <c r="C110" s="2">
        <v>319.07989500000002</v>
      </c>
      <c r="D110" s="2">
        <v>28.032067999999999</v>
      </c>
      <c r="E110" s="2">
        <v>105.926422</v>
      </c>
      <c r="F110" s="6">
        <f t="shared" si="13"/>
        <v>5.0885149865813606E-3</v>
      </c>
      <c r="G110" s="6">
        <f t="shared" si="14"/>
        <v>7.4852121705732966E-3</v>
      </c>
      <c r="H110" s="6">
        <f t="shared" si="15"/>
        <v>1.984928518132234E-2</v>
      </c>
      <c r="I110" s="6">
        <f t="shared" si="16"/>
        <v>3.6343059800159061E-3</v>
      </c>
      <c r="J110" s="7">
        <f t="shared" si="17"/>
        <v>9.7594940830975259E-4</v>
      </c>
      <c r="K110" s="7">
        <f t="shared" si="18"/>
        <v>1.3519689892945205E-2</v>
      </c>
      <c r="L110" s="7">
        <f t="shared" si="19"/>
        <v>-2.1356835739189126E-3</v>
      </c>
    </row>
    <row r="111" spans="1:12" x14ac:dyDescent="0.25">
      <c r="A111" s="3">
        <v>42528</v>
      </c>
      <c r="B111" s="2">
        <v>191.92497299999999</v>
      </c>
      <c r="C111" s="2">
        <v>316.43606599999998</v>
      </c>
      <c r="D111" s="2">
        <v>27.749867999999999</v>
      </c>
      <c r="E111" s="2">
        <v>105.657906</v>
      </c>
      <c r="F111" s="6">
        <f t="shared" si="13"/>
        <v>1.5613504775959797E-3</v>
      </c>
      <c r="G111" s="6">
        <f t="shared" si="14"/>
        <v>-8.285789989996184E-3</v>
      </c>
      <c r="H111" s="6">
        <f t="shared" si="15"/>
        <v>-1.0067041789424858E-2</v>
      </c>
      <c r="I111" s="6">
        <f t="shared" si="16"/>
        <v>-2.5349293871174128E-3</v>
      </c>
      <c r="J111" s="7">
        <f t="shared" si="17"/>
        <v>-1.0322044945747229E-2</v>
      </c>
      <c r="K111" s="7">
        <f t="shared" si="18"/>
        <v>-1.1964166377330537E-2</v>
      </c>
      <c r="L111" s="7">
        <f t="shared" si="19"/>
        <v>-4.460698798905845E-3</v>
      </c>
    </row>
    <row r="112" spans="1:12" x14ac:dyDescent="0.25">
      <c r="A112" s="3">
        <v>42529</v>
      </c>
      <c r="B112" s="2">
        <v>192.55058299999999</v>
      </c>
      <c r="C112" s="2">
        <v>317.57293700000002</v>
      </c>
      <c r="D112" s="2">
        <v>27.702835</v>
      </c>
      <c r="E112" s="2">
        <v>105.840126</v>
      </c>
      <c r="F112" s="6">
        <f t="shared" si="13"/>
        <v>3.2596591794231689E-3</v>
      </c>
      <c r="G112" s="6">
        <f t="shared" si="14"/>
        <v>3.5927352225395559E-3</v>
      </c>
      <c r="H112" s="6">
        <f t="shared" si="15"/>
        <v>-1.694890945066807E-3</v>
      </c>
      <c r="I112" s="6">
        <f t="shared" si="16"/>
        <v>1.7246224811611199E-3</v>
      </c>
      <c r="J112" s="7">
        <f t="shared" si="17"/>
        <v>-5.9724634896447543E-4</v>
      </c>
      <c r="K112" s="7">
        <f t="shared" si="18"/>
        <v>-5.7262237736224629E-3</v>
      </c>
      <c r="L112" s="7">
        <f t="shared" si="19"/>
        <v>-2.0521160313071644E-3</v>
      </c>
    </row>
    <row r="113" spans="1:12" x14ac:dyDescent="0.25">
      <c r="A113" s="3">
        <v>42530</v>
      </c>
      <c r="B113" s="2">
        <v>192.28765899999999</v>
      </c>
      <c r="C113" s="2">
        <v>315.46667500000001</v>
      </c>
      <c r="D113" s="2">
        <v>27.364191000000002</v>
      </c>
      <c r="E113" s="2">
        <v>105.667511</v>
      </c>
      <c r="F113" s="6">
        <f t="shared" si="13"/>
        <v>-1.3654801554144891E-3</v>
      </c>
      <c r="G113" s="6">
        <f t="shared" si="14"/>
        <v>-6.6323724555912289E-3</v>
      </c>
      <c r="H113" s="6">
        <f t="shared" si="15"/>
        <v>-1.2224164061187204E-2</v>
      </c>
      <c r="I113" s="6">
        <f t="shared" si="16"/>
        <v>-1.6309031982821853E-3</v>
      </c>
      <c r="J113" s="7">
        <f t="shared" si="17"/>
        <v>-4.9569388194308948E-3</v>
      </c>
      <c r="K113" s="7">
        <f t="shared" si="18"/>
        <v>-1.0443237627369191E-2</v>
      </c>
      <c r="L113" s="7">
        <f t="shared" si="19"/>
        <v>-3.667501543963103E-4</v>
      </c>
    </row>
    <row r="114" spans="1:12" x14ac:dyDescent="0.25">
      <c r="A114" s="3">
        <v>42531</v>
      </c>
      <c r="B114" s="2">
        <v>190.465225</v>
      </c>
      <c r="C114" s="2">
        <v>305.78128099999998</v>
      </c>
      <c r="D114" s="2">
        <v>26.762160999999999</v>
      </c>
      <c r="E114" s="2">
        <v>104.46880299999999</v>
      </c>
      <c r="F114" s="6">
        <f t="shared" si="13"/>
        <v>-9.4776441165159708E-3</v>
      </c>
      <c r="G114" s="6">
        <f t="shared" si="14"/>
        <v>-3.0701797582898482E-2</v>
      </c>
      <c r="H114" s="6">
        <f t="shared" si="15"/>
        <v>-2.2000650412066003E-2</v>
      </c>
      <c r="I114" s="6">
        <f t="shared" si="16"/>
        <v>-1.1344149101799261E-2</v>
      </c>
      <c r="J114" s="7">
        <f t="shared" si="17"/>
        <v>-1.873884471329185E-2</v>
      </c>
      <c r="K114" s="7">
        <f t="shared" si="18"/>
        <v>-1.0025436475240058E-2</v>
      </c>
      <c r="L114" s="7">
        <f t="shared" si="19"/>
        <v>-1.2386324027117875E-3</v>
      </c>
    </row>
    <row r="115" spans="1:12" x14ac:dyDescent="0.25">
      <c r="A115" s="3">
        <v>42534</v>
      </c>
      <c r="B115" s="2">
        <v>188.996399</v>
      </c>
      <c r="C115" s="2">
        <v>303.683716</v>
      </c>
      <c r="D115" s="2">
        <v>26.470551</v>
      </c>
      <c r="E115" s="2">
        <v>103.596161</v>
      </c>
      <c r="F115" s="6">
        <f t="shared" si="13"/>
        <v>-7.7117804575612681E-3</v>
      </c>
      <c r="G115" s="6">
        <f t="shared" si="14"/>
        <v>-6.8596906688999093E-3</v>
      </c>
      <c r="H115" s="6">
        <f t="shared" si="15"/>
        <v>-1.089635474504469E-2</v>
      </c>
      <c r="I115" s="6">
        <f t="shared" si="16"/>
        <v>-8.3531348588343768E-3</v>
      </c>
      <c r="J115" s="7">
        <f t="shared" si="17"/>
        <v>2.8638651123034826E-3</v>
      </c>
      <c r="K115" s="7">
        <f t="shared" si="18"/>
        <v>-1.1402431238052603E-3</v>
      </c>
      <c r="L115" s="7">
        <f t="shared" si="19"/>
        <v>-1.7221470996301932E-4</v>
      </c>
    </row>
    <row r="116" spans="1:12" x14ac:dyDescent="0.25">
      <c r="A116" s="3">
        <v>42535</v>
      </c>
      <c r="B116" s="2">
        <v>188.62464900000001</v>
      </c>
      <c r="C116" s="2">
        <v>299.453644</v>
      </c>
      <c r="D116" s="2">
        <v>26.320042000000001</v>
      </c>
      <c r="E116" s="2">
        <v>103.596161</v>
      </c>
      <c r="F116" s="6">
        <f t="shared" si="13"/>
        <v>-1.9669686934087327E-3</v>
      </c>
      <c r="G116" s="6">
        <f t="shared" si="14"/>
        <v>-1.3929202578646049E-2</v>
      </c>
      <c r="H116" s="6">
        <f t="shared" si="15"/>
        <v>-5.6859035537265568E-3</v>
      </c>
      <c r="I116" s="6">
        <f t="shared" si="16"/>
        <v>0</v>
      </c>
      <c r="J116" s="7">
        <f t="shared" si="17"/>
        <v>-1.1490985432070441E-2</v>
      </c>
      <c r="K116" s="7">
        <f t="shared" si="18"/>
        <v>-3.1491064156822144E-3</v>
      </c>
      <c r="L116" s="7">
        <f t="shared" si="19"/>
        <v>1.919709184558427E-3</v>
      </c>
    </row>
    <row r="117" spans="1:12" x14ac:dyDescent="0.25">
      <c r="A117" s="3">
        <v>42536</v>
      </c>
      <c r="B117" s="2">
        <v>188.36172500000001</v>
      </c>
      <c r="C117" s="2">
        <v>299.24206500000003</v>
      </c>
      <c r="D117" s="2">
        <v>26.771564000000001</v>
      </c>
      <c r="E117" s="2">
        <v>103.298889</v>
      </c>
      <c r="F117" s="6">
        <f t="shared" si="13"/>
        <v>-1.3939005394782988E-3</v>
      </c>
      <c r="G117" s="6">
        <f t="shared" si="14"/>
        <v>-7.065500929418489E-4</v>
      </c>
      <c r="H117" s="6">
        <f t="shared" si="15"/>
        <v>1.7155063810308624E-2</v>
      </c>
      <c r="I117" s="6">
        <f t="shared" si="16"/>
        <v>-2.8695271825757152E-3</v>
      </c>
      <c r="J117" s="7">
        <f t="shared" si="17"/>
        <v>1.004925128309755E-3</v>
      </c>
      <c r="K117" s="7">
        <f t="shared" si="18"/>
        <v>1.8971705198543441E-2</v>
      </c>
      <c r="L117" s="7">
        <f t="shared" si="19"/>
        <v>-1.5743990558471461E-3</v>
      </c>
    </row>
    <row r="118" spans="1:12" x14ac:dyDescent="0.25">
      <c r="A118" s="3">
        <v>42537</v>
      </c>
      <c r="B118" s="2">
        <v>188.92385899999999</v>
      </c>
      <c r="C118" s="2">
        <v>299.16275000000002</v>
      </c>
      <c r="D118" s="2">
        <v>26.818605000000002</v>
      </c>
      <c r="E118" s="2">
        <v>103.605751</v>
      </c>
      <c r="F118" s="6">
        <f t="shared" si="13"/>
        <v>2.9843324061722409E-3</v>
      </c>
      <c r="G118" s="6">
        <f t="shared" si="14"/>
        <v>-2.650529764256504E-4</v>
      </c>
      <c r="H118" s="6">
        <f t="shared" si="15"/>
        <v>1.7571255829507137E-3</v>
      </c>
      <c r="I118" s="6">
        <f t="shared" si="16"/>
        <v>2.970622462357797E-3</v>
      </c>
      <c r="J118" s="7">
        <f t="shared" si="17"/>
        <v>-4.1058762359326151E-3</v>
      </c>
      <c r="K118" s="7">
        <f t="shared" si="18"/>
        <v>-1.9282132177161951E-3</v>
      </c>
      <c r="L118" s="7">
        <f t="shared" si="19"/>
        <v>-5.0604024567689953E-4</v>
      </c>
    </row>
    <row r="119" spans="1:12" x14ac:dyDescent="0.25">
      <c r="A119" s="3">
        <v>42538</v>
      </c>
      <c r="B119" s="2">
        <v>188.22032200000001</v>
      </c>
      <c r="C119" s="2">
        <v>301.29544099999998</v>
      </c>
      <c r="D119" s="2">
        <v>26.69631</v>
      </c>
      <c r="E119" s="2">
        <v>102.39135</v>
      </c>
      <c r="F119" s="6">
        <f t="shared" si="13"/>
        <v>-3.7239182161740159E-3</v>
      </c>
      <c r="G119" s="6">
        <f t="shared" si="14"/>
        <v>7.1288654753973724E-3</v>
      </c>
      <c r="H119" s="6">
        <f t="shared" si="15"/>
        <v>-4.560080585847115E-3</v>
      </c>
      <c r="I119" s="6">
        <f t="shared" si="16"/>
        <v>-1.1721366702896585E-2</v>
      </c>
      <c r="J119" s="7">
        <f t="shared" si="17"/>
        <v>1.1795175162300279E-2</v>
      </c>
      <c r="K119" s="7">
        <f t="shared" si="18"/>
        <v>1.8461676836962256E-4</v>
      </c>
      <c r="L119" s="7">
        <f t="shared" si="19"/>
        <v>-7.8867763930198335E-3</v>
      </c>
    </row>
    <row r="120" spans="1:12" x14ac:dyDescent="0.25">
      <c r="A120" s="3">
        <v>42541</v>
      </c>
      <c r="B120" s="2">
        <v>189.43244899999999</v>
      </c>
      <c r="C120" s="2">
        <v>307.06793199999998</v>
      </c>
      <c r="D120" s="2">
        <v>26.950296000000002</v>
      </c>
      <c r="E120" s="2">
        <v>103.035561</v>
      </c>
      <c r="F120" s="6">
        <f t="shared" si="13"/>
        <v>6.439936916057265E-3</v>
      </c>
      <c r="G120" s="6">
        <f t="shared" si="14"/>
        <v>1.9158905892638467E-2</v>
      </c>
      <c r="H120" s="6">
        <f t="shared" si="15"/>
        <v>9.5138991118997041E-3</v>
      </c>
      <c r="I120" s="6">
        <f t="shared" si="16"/>
        <v>6.2916545196445295E-3</v>
      </c>
      <c r="J120" s="7">
        <f t="shared" si="17"/>
        <v>1.0935824332006266E-2</v>
      </c>
      <c r="K120" s="7">
        <f t="shared" si="18"/>
        <v>1.4860166891638559E-3</v>
      </c>
      <c r="L120" s="7">
        <f t="shared" si="19"/>
        <v>-9.5123582714954844E-4</v>
      </c>
    </row>
    <row r="121" spans="1:12" x14ac:dyDescent="0.25">
      <c r="A121" s="3">
        <v>42542</v>
      </c>
      <c r="B121" s="2">
        <v>189.97020000000001</v>
      </c>
      <c r="C121" s="2">
        <v>306.68893400000002</v>
      </c>
      <c r="D121" s="2">
        <v>26.69631</v>
      </c>
      <c r="E121" s="2">
        <v>103.36247299999999</v>
      </c>
      <c r="F121" s="6">
        <f t="shared" si="13"/>
        <v>2.838748075310038E-3</v>
      </c>
      <c r="G121" s="6">
        <f t="shared" si="14"/>
        <v>-1.234248062086718E-3</v>
      </c>
      <c r="H121" s="6">
        <f t="shared" si="15"/>
        <v>-9.4242378636584245E-3</v>
      </c>
      <c r="I121" s="6">
        <f t="shared" si="16"/>
        <v>3.1728074931332007E-3</v>
      </c>
      <c r="J121" s="7">
        <f t="shared" si="17"/>
        <v>-4.8904471435056995E-3</v>
      </c>
      <c r="K121" s="7">
        <f t="shared" si="18"/>
        <v>-1.2926625662365949E-2</v>
      </c>
      <c r="L121" s="7">
        <f t="shared" si="19"/>
        <v>-1.4518435743066755E-4</v>
      </c>
    </row>
    <row r="122" spans="1:12" x14ac:dyDescent="0.25">
      <c r="A122" s="3">
        <v>42543</v>
      </c>
      <c r="B122" s="2">
        <v>189.66030900000001</v>
      </c>
      <c r="C122" s="2">
        <v>306.39813199999998</v>
      </c>
      <c r="D122" s="2">
        <v>26.658688000000001</v>
      </c>
      <c r="E122" s="2">
        <v>103.112503</v>
      </c>
      <c r="F122" s="6">
        <f t="shared" si="13"/>
        <v>-1.6312611135851363E-3</v>
      </c>
      <c r="G122" s="6">
        <f t="shared" si="14"/>
        <v>-9.4819854178385121E-4</v>
      </c>
      <c r="H122" s="6">
        <f t="shared" si="15"/>
        <v>-1.4092584330942515E-3</v>
      </c>
      <c r="I122" s="6">
        <f t="shared" si="16"/>
        <v>-2.4183825400538872E-3</v>
      </c>
      <c r="J122" s="7">
        <f t="shared" si="17"/>
        <v>1.0642877885990317E-3</v>
      </c>
      <c r="K122" s="7">
        <f t="shared" si="18"/>
        <v>7.056661192786297E-4</v>
      </c>
      <c r="L122" s="7">
        <f t="shared" si="19"/>
        <v>-8.6455757692643562E-4</v>
      </c>
    </row>
    <row r="123" spans="1:12" x14ac:dyDescent="0.25">
      <c r="A123" s="3">
        <v>42544</v>
      </c>
      <c r="B123" s="2">
        <v>192.13012699999999</v>
      </c>
      <c r="C123" s="2">
        <v>314.48840300000001</v>
      </c>
      <c r="D123" s="2">
        <v>27.928592999999999</v>
      </c>
      <c r="E123" s="2">
        <v>104.583595</v>
      </c>
      <c r="F123" s="6">
        <f t="shared" si="13"/>
        <v>1.3022324033016286E-2</v>
      </c>
      <c r="G123" s="6">
        <f t="shared" si="14"/>
        <v>2.6404439698085369E-2</v>
      </c>
      <c r="H123" s="6">
        <f t="shared" si="15"/>
        <v>4.7635690098477346E-2</v>
      </c>
      <c r="I123" s="6">
        <f t="shared" si="16"/>
        <v>1.4266863447200073E-2</v>
      </c>
      <c r="J123" s="7">
        <f t="shared" si="17"/>
        <v>9.8338402134551875E-3</v>
      </c>
      <c r="K123" s="7">
        <f t="shared" si="18"/>
        <v>3.1335940015257913E-2</v>
      </c>
      <c r="L123" s="7">
        <f t="shared" si="19"/>
        <v>-1.5010258388855821E-4</v>
      </c>
    </row>
    <row r="124" spans="1:12" x14ac:dyDescent="0.25">
      <c r="A124" s="3">
        <v>42545</v>
      </c>
      <c r="B124" s="2">
        <v>185.230942</v>
      </c>
      <c r="C124" s="2">
        <v>293.03781099999998</v>
      </c>
      <c r="D124" s="2">
        <v>24.598611999999999</v>
      </c>
      <c r="E124" s="2">
        <v>100.276031</v>
      </c>
      <c r="F124" s="6">
        <f t="shared" si="13"/>
        <v>-3.5908918126098976E-2</v>
      </c>
      <c r="G124" s="6">
        <f t="shared" si="14"/>
        <v>-6.8207895093670645E-2</v>
      </c>
      <c r="H124" s="6">
        <f t="shared" si="15"/>
        <v>-0.11923196417377702</v>
      </c>
      <c r="I124" s="6">
        <f t="shared" si="16"/>
        <v>-4.1187759896760046E-2</v>
      </c>
      <c r="J124" s="7">
        <f t="shared" si="17"/>
        <v>-2.2725866297847924E-2</v>
      </c>
      <c r="K124" s="7">
        <f t="shared" si="18"/>
        <v>-7.404144447926464E-2</v>
      </c>
      <c r="L124" s="7">
        <f t="shared" si="19"/>
        <v>-2.2750708439629938E-3</v>
      </c>
    </row>
    <row r="125" spans="1:12" x14ac:dyDescent="0.25">
      <c r="A125" s="3">
        <v>42548</v>
      </c>
      <c r="B125" s="2">
        <v>181.913467</v>
      </c>
      <c r="C125" s="2">
        <v>281.60745200000002</v>
      </c>
      <c r="D125" s="2">
        <v>22.623196</v>
      </c>
      <c r="E125" s="2">
        <v>98.285697999999996</v>
      </c>
      <c r="F125" s="6">
        <f t="shared" si="13"/>
        <v>-1.7909939690313736E-2</v>
      </c>
      <c r="G125" s="6">
        <f t="shared" si="14"/>
        <v>-3.9006430470503228E-2</v>
      </c>
      <c r="H125" s="6">
        <f t="shared" si="15"/>
        <v>-8.0305994500827871E-2</v>
      </c>
      <c r="I125" s="6">
        <f t="shared" si="16"/>
        <v>-1.9848541871387071E-2</v>
      </c>
      <c r="J125" s="7">
        <f t="shared" si="17"/>
        <v>-1.6349980364707858E-2</v>
      </c>
      <c r="K125" s="7">
        <f t="shared" si="18"/>
        <v>-5.7734194276813061E-2</v>
      </c>
      <c r="L125" s="7">
        <f t="shared" si="19"/>
        <v>-5.5275338124842477E-4</v>
      </c>
    </row>
    <row r="126" spans="1:12" x14ac:dyDescent="0.25">
      <c r="A126" s="3">
        <v>42549</v>
      </c>
      <c r="B126" s="2">
        <v>185.194489</v>
      </c>
      <c r="C126" s="2">
        <v>285.502747</v>
      </c>
      <c r="D126" s="2">
        <v>23.102938000000002</v>
      </c>
      <c r="E126" s="2">
        <v>100.439491</v>
      </c>
      <c r="F126" s="6">
        <f t="shared" si="13"/>
        <v>1.8036168812064934E-2</v>
      </c>
      <c r="G126" s="6">
        <f t="shared" si="14"/>
        <v>1.38323576749666E-2</v>
      </c>
      <c r="H126" s="6">
        <f t="shared" si="15"/>
        <v>2.1205757135287273E-2</v>
      </c>
      <c r="I126" s="6">
        <f t="shared" si="16"/>
        <v>2.1913595200799385E-2</v>
      </c>
      <c r="J126" s="7">
        <f t="shared" si="17"/>
        <v>-9.0965975881350074E-3</v>
      </c>
      <c r="K126" s="7">
        <f t="shared" si="18"/>
        <v>-1.394725455086402E-3</v>
      </c>
      <c r="L126" s="7">
        <f t="shared" si="19"/>
        <v>2.0320915673070761E-3</v>
      </c>
    </row>
    <row r="127" spans="1:12" x14ac:dyDescent="0.25">
      <c r="A127" s="3">
        <v>42550</v>
      </c>
      <c r="B127" s="2">
        <v>188.34787</v>
      </c>
      <c r="C127" s="2">
        <v>296.76568600000002</v>
      </c>
      <c r="D127" s="2">
        <v>23.799040000000002</v>
      </c>
      <c r="E127" s="2">
        <v>102.21828499999999</v>
      </c>
      <c r="F127" s="6">
        <f t="shared" si="13"/>
        <v>1.7027401933110475E-2</v>
      </c>
      <c r="G127" s="6">
        <f t="shared" si="14"/>
        <v>3.9449494333587021E-2</v>
      </c>
      <c r="H127" s="6">
        <f t="shared" si="15"/>
        <v>3.0130453537987156E-2</v>
      </c>
      <c r="I127" s="6">
        <f t="shared" si="16"/>
        <v>1.7710105679448196E-2</v>
      </c>
      <c r="J127" s="7">
        <f t="shared" si="17"/>
        <v>1.779981655046111E-2</v>
      </c>
      <c r="K127" s="7">
        <f t="shared" si="18"/>
        <v>8.7976548402079607E-3</v>
      </c>
      <c r="L127" s="7">
        <f t="shared" si="19"/>
        <v>-1.0719533591214934E-3</v>
      </c>
    </row>
    <row r="128" spans="1:12" x14ac:dyDescent="0.25">
      <c r="A128" s="3">
        <v>42551</v>
      </c>
      <c r="B128" s="2">
        <v>190.91798399999999</v>
      </c>
      <c r="C128" s="2">
        <v>301.86840799999999</v>
      </c>
      <c r="D128" s="2">
        <v>23.808449</v>
      </c>
      <c r="E128" s="2">
        <v>103.40094000000001</v>
      </c>
      <c r="F128" s="6">
        <f t="shared" si="13"/>
        <v>1.3645569764075383E-2</v>
      </c>
      <c r="G128" s="6">
        <f t="shared" si="14"/>
        <v>1.7194447473957597E-2</v>
      </c>
      <c r="H128" s="6">
        <f t="shared" si="15"/>
        <v>3.9535208142837952E-4</v>
      </c>
      <c r="I128" s="6">
        <f t="shared" si="16"/>
        <v>1.1569896716619787E-2</v>
      </c>
      <c r="J128" s="7">
        <f t="shared" si="17"/>
        <v>-1.6652711603018858E-4</v>
      </c>
      <c r="K128" s="7">
        <f t="shared" si="18"/>
        <v>-1.6687610249214134E-2</v>
      </c>
      <c r="L128" s="7">
        <f t="shared" si="19"/>
        <v>-3.5263383949839817E-3</v>
      </c>
    </row>
    <row r="129" spans="1:12" x14ac:dyDescent="0.25">
      <c r="A129" s="3">
        <v>42552</v>
      </c>
      <c r="B129" s="2">
        <v>191.31899999999999</v>
      </c>
      <c r="C129" s="2">
        <v>300.76675399999999</v>
      </c>
      <c r="D129" s="2">
        <v>23.62031</v>
      </c>
      <c r="E129" s="2">
        <v>103.920151</v>
      </c>
      <c r="F129" s="6">
        <f t="shared" si="13"/>
        <v>2.1004621544715718E-3</v>
      </c>
      <c r="G129" s="6">
        <f t="shared" si="14"/>
        <v>-3.6494511210990455E-3</v>
      </c>
      <c r="H129" s="6">
        <f t="shared" si="15"/>
        <v>-7.9021947208740562E-3</v>
      </c>
      <c r="I129" s="6">
        <f t="shared" si="16"/>
        <v>5.021337330202158E-3</v>
      </c>
      <c r="J129" s="7">
        <f t="shared" si="17"/>
        <v>-6.3693857671802264E-3</v>
      </c>
      <c r="K129" s="7">
        <f t="shared" si="18"/>
        <v>-1.0476803079651677E-2</v>
      </c>
      <c r="L129" s="7">
        <f t="shared" si="19"/>
        <v>2.5079956739573347E-3</v>
      </c>
    </row>
    <row r="130" spans="1:12" x14ac:dyDescent="0.25">
      <c r="A130" s="3">
        <v>42556</v>
      </c>
      <c r="B130" s="2">
        <v>189.94281000000001</v>
      </c>
      <c r="C130" s="2">
        <v>296.18405200000001</v>
      </c>
      <c r="D130" s="2">
        <v>22.895990000000001</v>
      </c>
      <c r="E130" s="2">
        <v>103.28557600000001</v>
      </c>
      <c r="F130" s="6">
        <f t="shared" si="13"/>
        <v>-7.1931695231522985E-3</v>
      </c>
      <c r="G130" s="6">
        <f t="shared" si="14"/>
        <v>-1.5236730586253522E-2</v>
      </c>
      <c r="H130" s="6">
        <f t="shared" si="15"/>
        <v>-3.0665135216260908E-2</v>
      </c>
      <c r="I130" s="6">
        <f t="shared" si="16"/>
        <v>-6.106371034814928E-3</v>
      </c>
      <c r="J130" s="7">
        <f t="shared" si="17"/>
        <v>-6.1708562804234923E-3</v>
      </c>
      <c r="K130" s="7">
        <f t="shared" si="18"/>
        <v>-2.1560744762507689E-2</v>
      </c>
      <c r="L130" s="7">
        <f t="shared" si="19"/>
        <v>1.5093204169220817E-3</v>
      </c>
    </row>
    <row r="131" spans="1:12" x14ac:dyDescent="0.25">
      <c r="A131" s="3">
        <v>42557</v>
      </c>
      <c r="B131" s="2">
        <v>191.08206200000001</v>
      </c>
      <c r="C131" s="2">
        <v>296.21048000000002</v>
      </c>
      <c r="D131" s="2">
        <v>23.206415</v>
      </c>
      <c r="E131" s="2">
        <v>104.131699</v>
      </c>
      <c r="F131" s="6">
        <f t="shared" si="13"/>
        <v>5.9978685163182277E-3</v>
      </c>
      <c r="G131" s="6">
        <f t="shared" si="14"/>
        <v>8.9228301866972615E-5</v>
      </c>
      <c r="H131" s="6">
        <f t="shared" si="15"/>
        <v>1.3558050994955773E-2</v>
      </c>
      <c r="I131" s="6">
        <f t="shared" si="16"/>
        <v>8.1920732087508163E-3</v>
      </c>
      <c r="J131" s="7">
        <f t="shared" si="17"/>
        <v>-7.5732399394806095E-3</v>
      </c>
      <c r="K131" s="7">
        <f t="shared" si="18"/>
        <v>6.0857012740419998E-3</v>
      </c>
      <c r="L131" s="7">
        <f t="shared" si="19"/>
        <v>1.4309886416854749E-3</v>
      </c>
    </row>
    <row r="132" spans="1:12" x14ac:dyDescent="0.25">
      <c r="A132" s="3">
        <v>42558</v>
      </c>
      <c r="B132" s="2">
        <v>190.96354700000001</v>
      </c>
      <c r="C132" s="2">
        <v>295.329071</v>
      </c>
      <c r="D132" s="2">
        <v>23.761415</v>
      </c>
      <c r="E132" s="2">
        <v>104.439392</v>
      </c>
      <c r="F132" s="6">
        <f t="shared" si="13"/>
        <v>-6.2023090372553824E-4</v>
      </c>
      <c r="G132" s="6">
        <f t="shared" si="14"/>
        <v>-2.9756172030105388E-3</v>
      </c>
      <c r="H132" s="6">
        <f t="shared" si="15"/>
        <v>2.391580086799272E-2</v>
      </c>
      <c r="I132" s="6">
        <f t="shared" si="16"/>
        <v>2.9548447106388931E-3</v>
      </c>
      <c r="J132" s="7">
        <f t="shared" si="17"/>
        <v>-2.2452786175942898E-3</v>
      </c>
      <c r="K132" s="7">
        <f t="shared" si="18"/>
        <v>2.4760197274860056E-2</v>
      </c>
      <c r="L132" s="7">
        <f t="shared" si="19"/>
        <v>3.4067582978836311E-3</v>
      </c>
    </row>
    <row r="133" spans="1:12" x14ac:dyDescent="0.25">
      <c r="A133" s="3">
        <v>42559</v>
      </c>
      <c r="B133" s="2">
        <v>193.80714399999999</v>
      </c>
      <c r="C133" s="2">
        <v>304.22143599999998</v>
      </c>
      <c r="D133" s="2">
        <v>24.203526</v>
      </c>
      <c r="E133" s="2">
        <v>106.05471</v>
      </c>
      <c r="F133" s="6">
        <f t="shared" ref="F133:F196" si="20">B133/B132-1</f>
        <v>1.4890784365248377E-2</v>
      </c>
      <c r="G133" s="6">
        <f t="shared" ref="G133:G196" si="21">C133/C132-1</f>
        <v>3.0110022592391372E-2</v>
      </c>
      <c r="H133" s="6">
        <f t="shared" ref="H133:H196" si="22">D133/D132-1</f>
        <v>1.8606257245201929E-2</v>
      </c>
      <c r="I133" s="6">
        <f t="shared" ref="I133:I196" si="23">E133/E132-1</f>
        <v>1.5466558824854149E-2</v>
      </c>
      <c r="J133" s="7">
        <f t="shared" ref="J133:J196" si="24">G133-(O$4+O$5*$F133)</f>
        <v>1.116991705525296E-2</v>
      </c>
      <c r="K133" s="7">
        <f t="shared" ref="K133:K196" si="25">H133-(P$4+P$5*$F133)</f>
        <v>-4.1524991469362588E-5</v>
      </c>
      <c r="L133" s="7">
        <f t="shared" ref="L133:L196" si="26">I133-(Q$4+Q$5*$F133)</f>
        <v>-9.8682281023315319E-4</v>
      </c>
    </row>
    <row r="134" spans="1:12" x14ac:dyDescent="0.25">
      <c r="A134" s="3">
        <v>42562</v>
      </c>
      <c r="B134" s="2">
        <v>194.490646</v>
      </c>
      <c r="C134" s="2">
        <v>306.24832199999997</v>
      </c>
      <c r="D134" s="2">
        <v>24.250565000000002</v>
      </c>
      <c r="E134" s="2">
        <v>106.660484</v>
      </c>
      <c r="F134" s="6">
        <f t="shared" si="20"/>
        <v>3.5267121009738833E-3</v>
      </c>
      <c r="G134" s="6">
        <f t="shared" si="21"/>
        <v>6.6625351147182599E-3</v>
      </c>
      <c r="H134" s="6">
        <f t="shared" si="22"/>
        <v>1.943477161137741E-3</v>
      </c>
      <c r="I134" s="6">
        <f t="shared" si="23"/>
        <v>5.7119009613058047E-3</v>
      </c>
      <c r="J134" s="7">
        <f t="shared" si="24"/>
        <v>2.1338877963217109E-3</v>
      </c>
      <c r="K134" s="7">
        <f t="shared" si="25"/>
        <v>-2.4234522201824317E-3</v>
      </c>
      <c r="L134" s="7">
        <f t="shared" si="26"/>
        <v>1.6441042298548144E-3</v>
      </c>
    </row>
    <row r="135" spans="1:12" x14ac:dyDescent="0.25">
      <c r="A135" s="3">
        <v>42563</v>
      </c>
      <c r="B135" s="2">
        <v>195.90329</v>
      </c>
      <c r="C135" s="2">
        <v>314.94665500000002</v>
      </c>
      <c r="D135" s="2">
        <v>25.172426000000002</v>
      </c>
      <c r="E135" s="2">
        <v>107.198921</v>
      </c>
      <c r="F135" s="6">
        <f t="shared" si="20"/>
        <v>7.2633004674167445E-3</v>
      </c>
      <c r="G135" s="6">
        <f t="shared" si="21"/>
        <v>2.8402875624572665E-2</v>
      </c>
      <c r="H135" s="6">
        <f t="shared" si="22"/>
        <v>3.8014000910906676E-2</v>
      </c>
      <c r="I135" s="6">
        <f t="shared" si="23"/>
        <v>5.0481394777845967E-3</v>
      </c>
      <c r="J135" s="7">
        <f t="shared" si="24"/>
        <v>1.9135637608111239E-2</v>
      </c>
      <c r="K135" s="7">
        <f t="shared" si="25"/>
        <v>2.8951424810589328E-2</v>
      </c>
      <c r="L135" s="7">
        <f t="shared" si="26"/>
        <v>-3.0921262934848724E-3</v>
      </c>
    </row>
    <row r="136" spans="1:12" x14ac:dyDescent="0.25">
      <c r="A136" s="3">
        <v>42564</v>
      </c>
      <c r="B136" s="2">
        <v>195.875946</v>
      </c>
      <c r="C136" s="2">
        <v>315.06127900000001</v>
      </c>
      <c r="D136" s="2">
        <v>24.861996000000001</v>
      </c>
      <c r="E136" s="2">
        <v>106.93929300000001</v>
      </c>
      <c r="F136" s="6">
        <f t="shared" si="20"/>
        <v>-1.3957907496087163E-4</v>
      </c>
      <c r="G136" s="6">
        <f t="shared" si="21"/>
        <v>3.6394734848022026E-4</v>
      </c>
      <c r="H136" s="6">
        <f t="shared" si="22"/>
        <v>-1.2332144704686021E-2</v>
      </c>
      <c r="I136" s="6">
        <f t="shared" si="23"/>
        <v>-2.4219273624964677E-3</v>
      </c>
      <c r="J136" s="7">
        <f t="shared" si="24"/>
        <v>4.8474266569849196E-4</v>
      </c>
      <c r="K136" s="7">
        <f t="shared" si="25"/>
        <v>-1.2091767515720222E-2</v>
      </c>
      <c r="L136" s="7">
        <f t="shared" si="26"/>
        <v>-2.4938712354834734E-3</v>
      </c>
    </row>
    <row r="137" spans="1:12" x14ac:dyDescent="0.25">
      <c r="A137" s="3">
        <v>42565</v>
      </c>
      <c r="B137" s="2">
        <v>196.96961999999999</v>
      </c>
      <c r="C137" s="2">
        <v>313.02545199999997</v>
      </c>
      <c r="D137" s="2">
        <v>25.322931000000001</v>
      </c>
      <c r="E137" s="2">
        <v>107.670044</v>
      </c>
      <c r="F137" s="6">
        <f t="shared" si="20"/>
        <v>5.5835033465516659E-3</v>
      </c>
      <c r="G137" s="6">
        <f t="shared" si="21"/>
        <v>-6.4616858233474961E-3</v>
      </c>
      <c r="H137" s="6">
        <f t="shared" si="22"/>
        <v>1.8539742344098054E-2</v>
      </c>
      <c r="I137" s="6">
        <f t="shared" si="23"/>
        <v>6.8333255204895416E-3</v>
      </c>
      <c r="J137" s="7">
        <f t="shared" si="24"/>
        <v>-1.3598672864600481E-2</v>
      </c>
      <c r="K137" s="7">
        <f t="shared" si="25"/>
        <v>1.158811159435994E-2</v>
      </c>
      <c r="L137" s="7">
        <f t="shared" si="26"/>
        <v>5.2385326914199982E-4</v>
      </c>
    </row>
    <row r="138" spans="1:12" x14ac:dyDescent="0.25">
      <c r="A138" s="3">
        <v>42566</v>
      </c>
      <c r="B138" s="2">
        <v>196.705322</v>
      </c>
      <c r="C138" s="2">
        <v>314.48840300000001</v>
      </c>
      <c r="D138" s="2">
        <v>25.426404999999999</v>
      </c>
      <c r="E138" s="2">
        <v>107.49698600000001</v>
      </c>
      <c r="F138" s="6">
        <f t="shared" si="20"/>
        <v>-1.3418211397270285E-3</v>
      </c>
      <c r="G138" s="6">
        <f t="shared" si="21"/>
        <v>4.6735848176333583E-3</v>
      </c>
      <c r="H138" s="6">
        <f t="shared" si="22"/>
        <v>4.0861778599008414E-3</v>
      </c>
      <c r="I138" s="6">
        <f t="shared" si="23"/>
        <v>-1.6072994267560814E-3</v>
      </c>
      <c r="J138" s="7">
        <f t="shared" si="24"/>
        <v>6.319015044087448E-3</v>
      </c>
      <c r="K138" s="7">
        <f t="shared" si="25"/>
        <v>5.8373727930844171E-3</v>
      </c>
      <c r="L138" s="7">
        <f t="shared" si="26"/>
        <v>-3.6893209953224463E-4</v>
      </c>
    </row>
    <row r="139" spans="1:12" x14ac:dyDescent="0.25">
      <c r="A139" s="3">
        <v>42569</v>
      </c>
      <c r="B139" s="2">
        <v>197.233902</v>
      </c>
      <c r="C139" s="2">
        <v>315.30798299999998</v>
      </c>
      <c r="D139" s="2">
        <v>25.492253999999999</v>
      </c>
      <c r="E139" s="2">
        <v>108.208504</v>
      </c>
      <c r="F139" s="6">
        <f t="shared" si="20"/>
        <v>2.6871667457986081E-3</v>
      </c>
      <c r="G139" s="6">
        <f t="shared" si="21"/>
        <v>2.6060738398674399E-3</v>
      </c>
      <c r="H139" s="6">
        <f t="shared" si="22"/>
        <v>2.5897880569432097E-3</v>
      </c>
      <c r="I139" s="6">
        <f t="shared" si="23"/>
        <v>6.6189576701247699E-3</v>
      </c>
      <c r="J139" s="7">
        <f t="shared" si="24"/>
        <v>-8.5789591159006213E-4</v>
      </c>
      <c r="K139" s="7">
        <f t="shared" si="25"/>
        <v>-7.2211251042414827E-4</v>
      </c>
      <c r="L139" s="7">
        <f t="shared" si="26"/>
        <v>3.4661727438755232E-3</v>
      </c>
    </row>
    <row r="140" spans="1:12" x14ac:dyDescent="0.25">
      <c r="A140" s="3">
        <v>42570</v>
      </c>
      <c r="B140" s="2">
        <v>197.03341699999999</v>
      </c>
      <c r="C140" s="2">
        <v>314.250427</v>
      </c>
      <c r="D140" s="2">
        <v>25.849705</v>
      </c>
      <c r="E140" s="2">
        <v>107.81426999999999</v>
      </c>
      <c r="F140" s="6">
        <f t="shared" si="20"/>
        <v>-1.0164834643894283E-3</v>
      </c>
      <c r="G140" s="6">
        <f t="shared" si="21"/>
        <v>-3.3540413088747334E-3</v>
      </c>
      <c r="H140" s="6">
        <f t="shared" si="22"/>
        <v>1.4021945646705225E-2</v>
      </c>
      <c r="I140" s="6">
        <f t="shared" si="23"/>
        <v>-3.6432811232656181E-3</v>
      </c>
      <c r="J140" s="7">
        <f t="shared" si="24"/>
        <v>-2.121191203883798E-3</v>
      </c>
      <c r="K140" s="7">
        <f t="shared" si="25"/>
        <v>1.5364299509385903E-2</v>
      </c>
      <c r="L140" s="7">
        <f t="shared" si="26"/>
        <v>-2.7594959657551103E-3</v>
      </c>
    </row>
    <row r="141" spans="1:12" x14ac:dyDescent="0.25">
      <c r="A141" s="3">
        <v>42571</v>
      </c>
      <c r="B141" s="2">
        <v>197.85369900000001</v>
      </c>
      <c r="C141" s="2">
        <v>317.07052599999997</v>
      </c>
      <c r="D141" s="2">
        <v>26.263607</v>
      </c>
      <c r="E141" s="2">
        <v>109.07386</v>
      </c>
      <c r="F141" s="6">
        <f t="shared" si="20"/>
        <v>4.1631618254889258E-3</v>
      </c>
      <c r="G141" s="6">
        <f t="shared" si="21"/>
        <v>8.9740498586496908E-3</v>
      </c>
      <c r="H141" s="6">
        <f t="shared" si="22"/>
        <v>1.6011865512585155E-2</v>
      </c>
      <c r="I141" s="6">
        <f t="shared" si="23"/>
        <v>1.1682961819432736E-2</v>
      </c>
      <c r="J141" s="7">
        <f t="shared" si="24"/>
        <v>3.6382826628115787E-3</v>
      </c>
      <c r="K141" s="7">
        <f t="shared" si="25"/>
        <v>1.084513086302487E-2</v>
      </c>
      <c r="L141" s="7">
        <f t="shared" si="26"/>
        <v>6.9215051114732938E-3</v>
      </c>
    </row>
    <row r="142" spans="1:12" x14ac:dyDescent="0.25">
      <c r="A142" s="3">
        <v>42572</v>
      </c>
      <c r="B142" s="2">
        <v>197.10633899999999</v>
      </c>
      <c r="C142" s="2">
        <v>316.82376099999999</v>
      </c>
      <c r="D142" s="2">
        <v>26.207166999999998</v>
      </c>
      <c r="E142" s="2">
        <v>108.823868</v>
      </c>
      <c r="F142" s="6">
        <f t="shared" si="20"/>
        <v>-3.7773365055965291E-3</v>
      </c>
      <c r="G142" s="6">
        <f t="shared" si="21"/>
        <v>-7.7826533772484829E-4</v>
      </c>
      <c r="H142" s="6">
        <f t="shared" si="22"/>
        <v>-2.1489812880615133E-3</v>
      </c>
      <c r="I142" s="6">
        <f t="shared" si="23"/>
        <v>-2.2919515271577762E-3</v>
      </c>
      <c r="J142" s="7">
        <f t="shared" si="24"/>
        <v>3.9557872698693809E-3</v>
      </c>
      <c r="K142" s="7">
        <f t="shared" si="25"/>
        <v>2.6628450594673916E-3</v>
      </c>
      <c r="L142" s="7">
        <f t="shared" si="26"/>
        <v>1.6008588242378513E-3</v>
      </c>
    </row>
    <row r="143" spans="1:12" x14ac:dyDescent="0.25">
      <c r="A143" s="3">
        <v>42573</v>
      </c>
      <c r="B143" s="2">
        <v>197.99037200000001</v>
      </c>
      <c r="C143" s="2">
        <v>319.95239299999997</v>
      </c>
      <c r="D143" s="2">
        <v>26.508181</v>
      </c>
      <c r="E143" s="2">
        <v>109.275772</v>
      </c>
      <c r="F143" s="6">
        <f t="shared" si="20"/>
        <v>4.4850561604719008E-3</v>
      </c>
      <c r="G143" s="6">
        <f t="shared" si="21"/>
        <v>9.8749916676861282E-3</v>
      </c>
      <c r="H143" s="6">
        <f t="shared" si="22"/>
        <v>1.1485941994417104E-2</v>
      </c>
      <c r="I143" s="6">
        <f t="shared" si="23"/>
        <v>4.1526184310962666E-3</v>
      </c>
      <c r="J143" s="7">
        <f t="shared" si="24"/>
        <v>4.1310110557788065E-3</v>
      </c>
      <c r="K143" s="7">
        <f t="shared" si="25"/>
        <v>5.9146934060186765E-3</v>
      </c>
      <c r="L143" s="7">
        <f t="shared" si="26"/>
        <v>-9.5966758551380236E-4</v>
      </c>
    </row>
    <row r="144" spans="1:12" x14ac:dyDescent="0.25">
      <c r="A144" s="3">
        <v>42576</v>
      </c>
      <c r="B144" s="2">
        <v>197.45266699999999</v>
      </c>
      <c r="C144" s="2">
        <v>318.51586900000001</v>
      </c>
      <c r="D144" s="2">
        <v>26.583435000000001</v>
      </c>
      <c r="E144" s="2">
        <v>109.2854</v>
      </c>
      <c r="F144" s="6">
        <f t="shared" si="20"/>
        <v>-2.7158138780607466E-3</v>
      </c>
      <c r="G144" s="6">
        <f t="shared" si="21"/>
        <v>-4.4898054567760193E-3</v>
      </c>
      <c r="H144" s="6">
        <f t="shared" si="22"/>
        <v>2.8388971691419851E-3</v>
      </c>
      <c r="I144" s="6">
        <f t="shared" si="23"/>
        <v>8.810736198672231E-5</v>
      </c>
      <c r="J144" s="7">
        <f t="shared" si="24"/>
        <v>-1.1019330422692608E-3</v>
      </c>
      <c r="K144" s="7">
        <f t="shared" si="25"/>
        <v>6.3167432238737985E-3</v>
      </c>
      <c r="L144" s="7">
        <f t="shared" si="26"/>
        <v>2.8239751733557523E-3</v>
      </c>
    </row>
    <row r="145" spans="1:12" x14ac:dyDescent="0.25">
      <c r="A145" s="3">
        <v>42577</v>
      </c>
      <c r="B145" s="2">
        <v>197.54383899999999</v>
      </c>
      <c r="C145" s="2">
        <v>318.96530200000001</v>
      </c>
      <c r="D145" s="2">
        <v>26.950296000000002</v>
      </c>
      <c r="E145" s="2">
        <v>109.410393</v>
      </c>
      <c r="F145" s="6">
        <f t="shared" si="20"/>
        <v>4.6174104095531021E-4</v>
      </c>
      <c r="G145" s="6">
        <f t="shared" si="21"/>
        <v>1.4110223186398763E-3</v>
      </c>
      <c r="H145" s="6">
        <f t="shared" si="22"/>
        <v>1.3800361014293383E-2</v>
      </c>
      <c r="I145" s="6">
        <f t="shared" si="23"/>
        <v>1.1437300865440037E-3</v>
      </c>
      <c r="J145" s="7">
        <f t="shared" si="24"/>
        <v>7.6924771153108582E-4</v>
      </c>
      <c r="K145" s="7">
        <f t="shared" si="25"/>
        <v>1.3285079149474565E-2</v>
      </c>
      <c r="L145" s="7">
        <f t="shared" si="26"/>
        <v>4.1641363436654196E-4</v>
      </c>
    </row>
    <row r="146" spans="1:12" x14ac:dyDescent="0.25">
      <c r="A146" s="3">
        <v>42578</v>
      </c>
      <c r="B146" s="2">
        <v>197.334183</v>
      </c>
      <c r="C146" s="2">
        <v>320.18158</v>
      </c>
      <c r="D146" s="2">
        <v>27.006739</v>
      </c>
      <c r="E146" s="2">
        <v>110.169991</v>
      </c>
      <c r="F146" s="6">
        <f t="shared" si="20"/>
        <v>-1.0613137876701595E-3</v>
      </c>
      <c r="G146" s="6">
        <f t="shared" si="21"/>
        <v>3.813198465079326E-3</v>
      </c>
      <c r="H146" s="6">
        <f t="shared" si="22"/>
        <v>2.0943369230526088E-3</v>
      </c>
      <c r="I146" s="6">
        <f t="shared" si="23"/>
        <v>6.9426494062587718E-3</v>
      </c>
      <c r="J146" s="7">
        <f t="shared" si="24"/>
        <v>5.1029005783880914E-3</v>
      </c>
      <c r="K146" s="7">
        <f t="shared" si="25"/>
        <v>3.4930275667165098E-3</v>
      </c>
      <c r="L146" s="7">
        <f t="shared" si="26"/>
        <v>7.8752946697540436E-3</v>
      </c>
    </row>
    <row r="147" spans="1:12" x14ac:dyDescent="0.25">
      <c r="A147" s="3">
        <v>42579</v>
      </c>
      <c r="B147" s="2">
        <v>197.56204199999999</v>
      </c>
      <c r="C147" s="2">
        <v>320.23440599999998</v>
      </c>
      <c r="D147" s="2">
        <v>27.006739</v>
      </c>
      <c r="E147" s="2">
        <v>110.554604</v>
      </c>
      <c r="F147" s="6">
        <f t="shared" si="20"/>
        <v>1.1546859065973969E-3</v>
      </c>
      <c r="G147" s="6">
        <f t="shared" si="21"/>
        <v>1.6498762983174764E-4</v>
      </c>
      <c r="H147" s="6">
        <f t="shared" si="22"/>
        <v>0</v>
      </c>
      <c r="I147" s="6">
        <f t="shared" si="23"/>
        <v>3.4910867878712448E-3</v>
      </c>
      <c r="J147" s="7">
        <f t="shared" si="24"/>
        <v>-1.3555517146755316E-3</v>
      </c>
      <c r="K147" s="7">
        <f t="shared" si="25"/>
        <v>-1.3860827038996719E-3</v>
      </c>
      <c r="L147" s="7">
        <f t="shared" si="26"/>
        <v>2.008536888795525E-3</v>
      </c>
    </row>
    <row r="148" spans="1:12" x14ac:dyDescent="0.25">
      <c r="A148" s="3">
        <v>42580</v>
      </c>
      <c r="B148" s="2">
        <v>197.88104200000001</v>
      </c>
      <c r="C148" s="2">
        <v>322.77255200000002</v>
      </c>
      <c r="D148" s="2">
        <v>26.733944000000001</v>
      </c>
      <c r="E148" s="2">
        <v>110.79497499999999</v>
      </c>
      <c r="F148" s="6">
        <f t="shared" si="20"/>
        <v>1.6146826423266702E-3</v>
      </c>
      <c r="G148" s="6">
        <f t="shared" si="21"/>
        <v>7.9259003793616944E-3</v>
      </c>
      <c r="H148" s="6">
        <f t="shared" si="22"/>
        <v>-1.0100997384393517E-2</v>
      </c>
      <c r="I148" s="6">
        <f t="shared" si="23"/>
        <v>2.1742287639145985E-3</v>
      </c>
      <c r="J148" s="7">
        <f t="shared" si="24"/>
        <v>5.82201172278074E-3</v>
      </c>
      <c r="K148" s="7">
        <f t="shared" si="25"/>
        <v>-1.2065142735566489E-2</v>
      </c>
      <c r="L148" s="7">
        <f t="shared" si="26"/>
        <v>1.9033317701873864E-4</v>
      </c>
    </row>
    <row r="149" spans="1:12" x14ac:dyDescent="0.25">
      <c r="A149" s="3">
        <v>42583</v>
      </c>
      <c r="B149" s="2">
        <v>197.71696499999999</v>
      </c>
      <c r="C149" s="2">
        <v>324.59683200000001</v>
      </c>
      <c r="D149" s="2">
        <v>26.658688000000001</v>
      </c>
      <c r="E149" s="2">
        <v>111.381477</v>
      </c>
      <c r="F149" s="6">
        <f t="shared" si="20"/>
        <v>-8.2916988076109366E-4</v>
      </c>
      <c r="G149" s="6">
        <f t="shared" si="21"/>
        <v>5.6519056180464045E-3</v>
      </c>
      <c r="H149" s="6">
        <f t="shared" si="22"/>
        <v>-2.8149980414412523E-3</v>
      </c>
      <c r="I149" s="6">
        <f t="shared" si="23"/>
        <v>5.2935794245181356E-3</v>
      </c>
      <c r="J149" s="7">
        <f t="shared" si="24"/>
        <v>6.647212189215497E-3</v>
      </c>
      <c r="K149" s="7">
        <f t="shared" si="25"/>
        <v>-1.7080349491989319E-3</v>
      </c>
      <c r="L149" s="7">
        <f t="shared" si="26"/>
        <v>5.9732134432747552E-3</v>
      </c>
    </row>
    <row r="150" spans="1:12" x14ac:dyDescent="0.25">
      <c r="A150" s="3">
        <v>42584</v>
      </c>
      <c r="B150" s="2">
        <v>196.45013399999999</v>
      </c>
      <c r="C150" s="2">
        <v>323.50396699999999</v>
      </c>
      <c r="D150" s="2">
        <v>26.273012000000001</v>
      </c>
      <c r="E150" s="2">
        <v>110.53533899999999</v>
      </c>
      <c r="F150" s="6">
        <f t="shared" si="20"/>
        <v>-6.4072953982476921E-3</v>
      </c>
      <c r="G150" s="6">
        <f t="shared" si="21"/>
        <v>-3.3668381581740681E-3</v>
      </c>
      <c r="H150" s="6">
        <f t="shared" si="22"/>
        <v>-1.4467178579831041E-2</v>
      </c>
      <c r="I150" s="6">
        <f t="shared" si="23"/>
        <v>-7.5967568646985173E-3</v>
      </c>
      <c r="J150" s="7">
        <f t="shared" si="24"/>
        <v>4.7024222707926847E-3</v>
      </c>
      <c r="K150" s="7">
        <f t="shared" si="25"/>
        <v>-6.3503700843404766E-3</v>
      </c>
      <c r="L150" s="7">
        <f t="shared" si="26"/>
        <v>-8.3758149902832778E-4</v>
      </c>
    </row>
    <row r="151" spans="1:12" x14ac:dyDescent="0.25">
      <c r="A151" s="3">
        <v>42585</v>
      </c>
      <c r="B151" s="2">
        <v>197.02432300000001</v>
      </c>
      <c r="C151" s="2">
        <v>324.45578</v>
      </c>
      <c r="D151" s="2">
        <v>26.705721</v>
      </c>
      <c r="E151" s="2">
        <v>110.900734</v>
      </c>
      <c r="F151" s="6">
        <f t="shared" si="20"/>
        <v>2.9228231526683413E-3</v>
      </c>
      <c r="G151" s="6">
        <f t="shared" si="21"/>
        <v>2.9421988509958918E-3</v>
      </c>
      <c r="H151" s="6">
        <f t="shared" si="22"/>
        <v>1.6469714245172851E-2</v>
      </c>
      <c r="I151" s="6">
        <f t="shared" si="23"/>
        <v>3.3056848905128611E-3</v>
      </c>
      <c r="J151" s="7">
        <f t="shared" si="24"/>
        <v>-8.2062085341892774E-4</v>
      </c>
      <c r="K151" s="7">
        <f t="shared" si="25"/>
        <v>1.286167208413513E-2</v>
      </c>
      <c r="L151" s="7">
        <f t="shared" si="26"/>
        <v>-1.0393951787754201E-4</v>
      </c>
    </row>
    <row r="152" spans="1:12" x14ac:dyDescent="0.25">
      <c r="A152" s="3">
        <v>42586</v>
      </c>
      <c r="B152" s="2">
        <v>197.233902</v>
      </c>
      <c r="C152" s="2">
        <v>322.77255200000002</v>
      </c>
      <c r="D152" s="2">
        <v>26.799790999999999</v>
      </c>
      <c r="E152" s="2">
        <v>111.218025</v>
      </c>
      <c r="F152" s="6">
        <f t="shared" si="20"/>
        <v>1.0637214573756548E-3</v>
      </c>
      <c r="G152" s="6">
        <f t="shared" si="21"/>
        <v>-5.1878502518893921E-3</v>
      </c>
      <c r="H152" s="6">
        <f t="shared" si="22"/>
        <v>3.5224662161339459E-3</v>
      </c>
      <c r="I152" s="6">
        <f t="shared" si="23"/>
        <v>2.8610360685259462E-3</v>
      </c>
      <c r="J152" s="7">
        <f t="shared" si="24"/>
        <v>-6.5930321497997147E-3</v>
      </c>
      <c r="K152" s="7">
        <f t="shared" si="25"/>
        <v>2.2506955197782257E-3</v>
      </c>
      <c r="L152" s="7">
        <f t="shared" si="26"/>
        <v>1.4776273824632998E-3</v>
      </c>
    </row>
    <row r="153" spans="1:12" x14ac:dyDescent="0.25">
      <c r="A153" s="3">
        <v>42587</v>
      </c>
      <c r="B153" s="2">
        <v>198.84712200000001</v>
      </c>
      <c r="C153" s="2">
        <v>330.26345800000001</v>
      </c>
      <c r="D153" s="2">
        <v>28.154354000000001</v>
      </c>
      <c r="E153" s="2">
        <v>112.285309</v>
      </c>
      <c r="F153" s="6">
        <f t="shared" si="20"/>
        <v>8.1792226571677507E-3</v>
      </c>
      <c r="G153" s="6">
        <f t="shared" si="21"/>
        <v>2.320800189974026E-2</v>
      </c>
      <c r="H153" s="6">
        <f t="shared" si="22"/>
        <v>5.0543789688509255E-2</v>
      </c>
      <c r="I153" s="6">
        <f t="shared" si="23"/>
        <v>9.5963221788915032E-3</v>
      </c>
      <c r="J153" s="7">
        <f t="shared" si="24"/>
        <v>1.2779228294429085E-2</v>
      </c>
      <c r="K153" s="7">
        <f t="shared" si="25"/>
        <v>4.0330204538389799E-2</v>
      </c>
      <c r="L153" s="7">
        <f t="shared" si="26"/>
        <v>4.5780227983469902E-4</v>
      </c>
    </row>
    <row r="154" spans="1:12" x14ac:dyDescent="0.25">
      <c r="A154" s="3">
        <v>42590</v>
      </c>
      <c r="B154" s="2">
        <v>198.72859199999999</v>
      </c>
      <c r="C154" s="2">
        <v>327.56677200000001</v>
      </c>
      <c r="D154" s="2">
        <v>28.276646</v>
      </c>
      <c r="E154" s="2">
        <v>112.16031599999999</v>
      </c>
      <c r="F154" s="6">
        <f t="shared" si="20"/>
        <v>-5.9608607259609148E-4</v>
      </c>
      <c r="G154" s="6">
        <f t="shared" si="21"/>
        <v>-8.1652569628214433E-3</v>
      </c>
      <c r="H154" s="6">
        <f t="shared" si="22"/>
        <v>4.3436265666048079E-3</v>
      </c>
      <c r="I154" s="6">
        <f t="shared" si="23"/>
        <v>-1.113173229099873E-3</v>
      </c>
      <c r="J154" s="7">
        <f t="shared" si="24"/>
        <v>-7.4655378786657152E-3</v>
      </c>
      <c r="K154" s="7">
        <f t="shared" si="25"/>
        <v>5.1576809646782613E-3</v>
      </c>
      <c r="L154" s="7">
        <f t="shared" si="26"/>
        <v>-6.8757484374608454E-4</v>
      </c>
    </row>
    <row r="155" spans="1:12" x14ac:dyDescent="0.25">
      <c r="A155" s="3">
        <v>42591</v>
      </c>
      <c r="B155" s="2">
        <v>198.84712200000001</v>
      </c>
      <c r="C155" s="2">
        <v>324.88763399999999</v>
      </c>
      <c r="D155" s="2">
        <v>28.304863000000001</v>
      </c>
      <c r="E155" s="2">
        <v>112.419922</v>
      </c>
      <c r="F155" s="6">
        <f t="shared" si="20"/>
        <v>5.9644160312877226E-4</v>
      </c>
      <c r="G155" s="6">
        <f t="shared" si="21"/>
        <v>-8.1789064978788906E-3</v>
      </c>
      <c r="H155" s="6">
        <f t="shared" si="22"/>
        <v>9.978906267738008E-4</v>
      </c>
      <c r="I155" s="6">
        <f t="shared" si="23"/>
        <v>2.3145976157914472E-3</v>
      </c>
      <c r="J155" s="7">
        <f t="shared" si="24"/>
        <v>-8.9915029264844154E-3</v>
      </c>
      <c r="K155" s="7">
        <f t="shared" si="25"/>
        <v>3.1333503127133728E-4</v>
      </c>
      <c r="L155" s="7">
        <f t="shared" si="26"/>
        <v>1.4404724131441586E-3</v>
      </c>
    </row>
    <row r="156" spans="1:12" x14ac:dyDescent="0.25">
      <c r="A156" s="3">
        <v>42592</v>
      </c>
      <c r="B156" s="2">
        <v>198.35493500000001</v>
      </c>
      <c r="C156" s="2">
        <v>322.94000199999999</v>
      </c>
      <c r="D156" s="2">
        <v>27.871144999999999</v>
      </c>
      <c r="E156" s="2">
        <v>112.131462</v>
      </c>
      <c r="F156" s="6">
        <f t="shared" si="20"/>
        <v>-2.4752030356265387E-3</v>
      </c>
      <c r="G156" s="6">
        <f t="shared" si="21"/>
        <v>-5.9947864928586725E-3</v>
      </c>
      <c r="H156" s="6">
        <f t="shared" si="22"/>
        <v>-1.5323091300600944E-2</v>
      </c>
      <c r="I156" s="6">
        <f t="shared" si="23"/>
        <v>-2.5659153188168915E-3</v>
      </c>
      <c r="J156" s="7">
        <f t="shared" si="24"/>
        <v>-2.9120470467173037E-3</v>
      </c>
      <c r="K156" s="7">
        <f t="shared" si="25"/>
        <v>-1.2147612914456318E-2</v>
      </c>
      <c r="L156" s="7">
        <f t="shared" si="26"/>
        <v>-9.2286777702501807E-5</v>
      </c>
    </row>
    <row r="157" spans="1:12" x14ac:dyDescent="0.25">
      <c r="A157" s="3">
        <v>42593</v>
      </c>
      <c r="B157" s="2">
        <v>199.27543600000001</v>
      </c>
      <c r="C157" s="2">
        <v>323.77716099999998</v>
      </c>
      <c r="D157" s="2">
        <v>28.210581000000001</v>
      </c>
      <c r="E157" s="2">
        <v>112.612228</v>
      </c>
      <c r="F157" s="6">
        <f t="shared" si="20"/>
        <v>4.6406760688864068E-3</v>
      </c>
      <c r="G157" s="6">
        <f t="shared" si="21"/>
        <v>2.592305056095201E-3</v>
      </c>
      <c r="H157" s="6">
        <f t="shared" si="22"/>
        <v>1.2178760506610153E-2</v>
      </c>
      <c r="I157" s="6">
        <f t="shared" si="23"/>
        <v>4.2875210170718603E-3</v>
      </c>
      <c r="J157" s="7">
        <f t="shared" si="24"/>
        <v>-3.349026448693236E-3</v>
      </c>
      <c r="K157" s="7">
        <f t="shared" si="25"/>
        <v>6.4119495386572292E-3</v>
      </c>
      <c r="L157" s="7">
        <f t="shared" si="26"/>
        <v>-9.9437352925720035E-4</v>
      </c>
    </row>
    <row r="158" spans="1:12" x14ac:dyDescent="0.25">
      <c r="A158" s="3">
        <v>42594</v>
      </c>
      <c r="B158" s="2">
        <v>199.10226399999999</v>
      </c>
      <c r="C158" s="2">
        <v>323.080963</v>
      </c>
      <c r="D158" s="2">
        <v>28.003149000000001</v>
      </c>
      <c r="E158" s="2">
        <v>112.689148</v>
      </c>
      <c r="F158" s="6">
        <f t="shared" si="20"/>
        <v>-8.6900826050639868E-4</v>
      </c>
      <c r="G158" s="6">
        <f t="shared" si="21"/>
        <v>-2.1502381386313552E-3</v>
      </c>
      <c r="H158" s="6">
        <f t="shared" si="22"/>
        <v>-7.3529857467310444E-3</v>
      </c>
      <c r="I158" s="6">
        <f t="shared" si="23"/>
        <v>6.8305193286821719E-4</v>
      </c>
      <c r="J158" s="7">
        <f t="shared" si="24"/>
        <v>-1.1044101406488536E-3</v>
      </c>
      <c r="K158" s="7">
        <f t="shared" si="25"/>
        <v>-6.1959590834458986E-3</v>
      </c>
      <c r="L158" s="7">
        <f t="shared" si="26"/>
        <v>1.4061053899462525E-3</v>
      </c>
    </row>
    <row r="159" spans="1:12" x14ac:dyDescent="0.25">
      <c r="A159" s="3">
        <v>42597</v>
      </c>
      <c r="B159" s="2">
        <v>199.67645300000001</v>
      </c>
      <c r="C159" s="2">
        <v>326.72955300000001</v>
      </c>
      <c r="D159" s="2">
        <v>28.484013000000001</v>
      </c>
      <c r="E159" s="2">
        <v>113.169884</v>
      </c>
      <c r="F159" s="6">
        <f t="shared" si="20"/>
        <v>2.8838898587311146E-3</v>
      </c>
      <c r="G159" s="6">
        <f t="shared" si="21"/>
        <v>1.129311354689766E-2</v>
      </c>
      <c r="H159" s="6">
        <f t="shared" si="22"/>
        <v>1.7171783073396618E-2</v>
      </c>
      <c r="I159" s="6">
        <f t="shared" si="23"/>
        <v>4.2660363356370468E-3</v>
      </c>
      <c r="J159" s="7">
        <f t="shared" si="24"/>
        <v>7.5796674759696873E-3</v>
      </c>
      <c r="K159" s="7">
        <f t="shared" si="25"/>
        <v>1.3612667092073504E-2</v>
      </c>
      <c r="L159" s="7">
        <f t="shared" si="26"/>
        <v>8.9884492190065411E-4</v>
      </c>
    </row>
    <row r="160" spans="1:12" x14ac:dyDescent="0.25">
      <c r="A160" s="3">
        <v>42598</v>
      </c>
      <c r="B160" s="2">
        <v>198.64662200000001</v>
      </c>
      <c r="C160" s="2">
        <v>323.49523900000003</v>
      </c>
      <c r="D160" s="2">
        <v>28.418011</v>
      </c>
      <c r="E160" s="2">
        <v>112.544922</v>
      </c>
      <c r="F160" s="6">
        <f t="shared" si="20"/>
        <v>-5.1574984657805079E-3</v>
      </c>
      <c r="G160" s="6">
        <f t="shared" si="21"/>
        <v>-9.8990555653837298E-3</v>
      </c>
      <c r="H160" s="6">
        <f t="shared" si="22"/>
        <v>-2.3171594536205431E-3</v>
      </c>
      <c r="I160" s="6">
        <f t="shared" si="23"/>
        <v>-5.5223348996275012E-3</v>
      </c>
      <c r="J160" s="7">
        <f t="shared" si="24"/>
        <v>-3.4147372113442409E-3</v>
      </c>
      <c r="K160" s="7">
        <f t="shared" si="25"/>
        <v>4.2290706720243126E-3</v>
      </c>
      <c r="L160" s="7">
        <f t="shared" si="26"/>
        <v>-1.2530029295615159E-4</v>
      </c>
    </row>
    <row r="161" spans="1:12" x14ac:dyDescent="0.25">
      <c r="A161" s="3">
        <v>42599</v>
      </c>
      <c r="B161" s="2">
        <v>199.02027899999999</v>
      </c>
      <c r="C161" s="2">
        <v>326.16546599999998</v>
      </c>
      <c r="D161" s="2">
        <v>28.389724999999999</v>
      </c>
      <c r="E161" s="2">
        <v>112.74683400000001</v>
      </c>
      <c r="F161" s="6">
        <f t="shared" si="20"/>
        <v>1.8810136122022758E-3</v>
      </c>
      <c r="G161" s="6">
        <f t="shared" si="21"/>
        <v>8.2543007688591352E-3</v>
      </c>
      <c r="H161" s="6">
        <f t="shared" si="22"/>
        <v>-9.9535467137379374E-4</v>
      </c>
      <c r="I161" s="6">
        <f t="shared" si="23"/>
        <v>1.7940569544310225E-3</v>
      </c>
      <c r="J161" s="7">
        <f t="shared" si="24"/>
        <v>5.8126619153892022E-3</v>
      </c>
      <c r="K161" s="7">
        <f t="shared" si="25"/>
        <v>-3.2941893225764221E-3</v>
      </c>
      <c r="L161" s="7">
        <f t="shared" si="26"/>
        <v>-4.8011000377881684E-4</v>
      </c>
    </row>
    <row r="162" spans="1:12" x14ac:dyDescent="0.25">
      <c r="A162" s="3">
        <v>42600</v>
      </c>
      <c r="B162" s="2">
        <v>199.46684300000001</v>
      </c>
      <c r="C162" s="2">
        <v>326.77355999999997</v>
      </c>
      <c r="D162" s="2">
        <v>28.465153000000001</v>
      </c>
      <c r="E162" s="2">
        <v>112.775673</v>
      </c>
      <c r="F162" s="6">
        <f t="shared" si="20"/>
        <v>2.2438115464606945E-3</v>
      </c>
      <c r="G162" s="6">
        <f t="shared" si="21"/>
        <v>1.8643727291471901E-3</v>
      </c>
      <c r="H162" s="6">
        <f t="shared" si="22"/>
        <v>2.6568767397359139E-3</v>
      </c>
      <c r="I162" s="6">
        <f t="shared" si="23"/>
        <v>2.5578545291993215E-4</v>
      </c>
      <c r="J162" s="7">
        <f t="shared" si="24"/>
        <v>-1.0373518356612613E-3</v>
      </c>
      <c r="K162" s="7">
        <f t="shared" si="25"/>
        <v>-9.7874047415414875E-5</v>
      </c>
      <c r="L162" s="7">
        <f t="shared" si="26"/>
        <v>-2.4137912240179129E-3</v>
      </c>
    </row>
    <row r="163" spans="1:12" x14ac:dyDescent="0.25">
      <c r="A163" s="3">
        <v>42601</v>
      </c>
      <c r="B163" s="2">
        <v>199.175217</v>
      </c>
      <c r="C163" s="2">
        <v>327.88403299999999</v>
      </c>
      <c r="D163" s="2">
        <v>28.7103</v>
      </c>
      <c r="E163" s="2">
        <v>112.74683400000001</v>
      </c>
      <c r="F163" s="6">
        <f t="shared" si="20"/>
        <v>-1.4620274508481135E-3</v>
      </c>
      <c r="G163" s="6">
        <f t="shared" si="21"/>
        <v>3.3982951374647019E-3</v>
      </c>
      <c r="H163" s="6">
        <f t="shared" si="22"/>
        <v>8.6121792494844307E-3</v>
      </c>
      <c r="I163" s="6">
        <f t="shared" si="23"/>
        <v>-2.5572004345286725E-4</v>
      </c>
      <c r="J163" s="7">
        <f t="shared" si="24"/>
        <v>5.1961661606740733E-3</v>
      </c>
      <c r="K163" s="7">
        <f t="shared" si="25"/>
        <v>1.0514433468589783E-2</v>
      </c>
      <c r="L163" s="7">
        <f t="shared" si="26"/>
        <v>1.1136588998290242E-3</v>
      </c>
    </row>
    <row r="164" spans="1:12" x14ac:dyDescent="0.25">
      <c r="A164" s="3">
        <v>42604</v>
      </c>
      <c r="B164" s="2">
        <v>199.166077</v>
      </c>
      <c r="C164" s="2">
        <v>327.44335899999999</v>
      </c>
      <c r="D164" s="2">
        <v>28.455725000000001</v>
      </c>
      <c r="E164" s="2">
        <v>112.83337400000001</v>
      </c>
      <c r="F164" s="6">
        <f t="shared" si="20"/>
        <v>-4.5889243338925745E-5</v>
      </c>
      <c r="G164" s="6">
        <f t="shared" si="21"/>
        <v>-1.3439934722286884E-3</v>
      </c>
      <c r="H164" s="6">
        <f t="shared" si="22"/>
        <v>-8.8670268161600285E-3</v>
      </c>
      <c r="I164" s="6">
        <f t="shared" si="23"/>
        <v>7.6756035561942326E-4</v>
      </c>
      <c r="J164" s="7">
        <f t="shared" si="24"/>
        <v>-1.3420118216733181E-3</v>
      </c>
      <c r="K164" s="7">
        <f t="shared" si="25"/>
        <v>-8.7443865324444581E-3</v>
      </c>
      <c r="L164" s="7">
        <f t="shared" si="26"/>
        <v>5.9350490351046936E-4</v>
      </c>
    </row>
    <row r="165" spans="1:12" x14ac:dyDescent="0.25">
      <c r="A165" s="3">
        <v>42605</v>
      </c>
      <c r="B165" s="2">
        <v>199.56707800000001</v>
      </c>
      <c r="C165" s="2">
        <v>328.08670000000001</v>
      </c>
      <c r="D165" s="2">
        <v>28.682009000000001</v>
      </c>
      <c r="E165" s="2">
        <v>113.03529399999999</v>
      </c>
      <c r="F165" s="6">
        <f t="shared" si="20"/>
        <v>2.0134001032716675E-3</v>
      </c>
      <c r="G165" s="6">
        <f t="shared" si="21"/>
        <v>1.9647398009987604E-3</v>
      </c>
      <c r="H165" s="6">
        <f t="shared" si="22"/>
        <v>7.9521431978977208E-3</v>
      </c>
      <c r="I165" s="6">
        <f t="shared" si="23"/>
        <v>1.7895414525137543E-3</v>
      </c>
      <c r="J165" s="7">
        <f t="shared" si="24"/>
        <v>-6.4478626230265491E-4</v>
      </c>
      <c r="K165" s="7">
        <f t="shared" si="25"/>
        <v>5.4869428324482959E-3</v>
      </c>
      <c r="L165" s="7">
        <f t="shared" si="26"/>
        <v>-6.2891217398744698E-4</v>
      </c>
    </row>
    <row r="166" spans="1:12" x14ac:dyDescent="0.25">
      <c r="A166" s="3">
        <v>42606</v>
      </c>
      <c r="B166" s="2">
        <v>198.54634100000001</v>
      </c>
      <c r="C166" s="2">
        <v>325.301849</v>
      </c>
      <c r="D166" s="2">
        <v>28.502865</v>
      </c>
      <c r="E166" s="2">
        <v>112.30452699999999</v>
      </c>
      <c r="F166" s="6">
        <f t="shared" si="20"/>
        <v>-5.1147564529656631E-3</v>
      </c>
      <c r="G166" s="6">
        <f t="shared" si="21"/>
        <v>-8.4881557222526993E-3</v>
      </c>
      <c r="H166" s="6">
        <f t="shared" si="22"/>
        <v>-6.2458665290845428E-3</v>
      </c>
      <c r="I166" s="6">
        <f t="shared" si="23"/>
        <v>-6.4649453647637189E-3</v>
      </c>
      <c r="J166" s="7">
        <f t="shared" si="24"/>
        <v>-2.0580410654039184E-3</v>
      </c>
      <c r="K166" s="7">
        <f t="shared" si="25"/>
        <v>2.4665112610469751E-4</v>
      </c>
      <c r="L166" s="7">
        <f t="shared" si="26"/>
        <v>-1.1144948360847992E-3</v>
      </c>
    </row>
    <row r="167" spans="1:12" x14ac:dyDescent="0.25">
      <c r="A167" s="3">
        <v>42607</v>
      </c>
      <c r="B167" s="2">
        <v>198.40960699999999</v>
      </c>
      <c r="C167" s="2">
        <v>324.75543199999998</v>
      </c>
      <c r="D167" s="2">
        <v>28.748014000000001</v>
      </c>
      <c r="E167" s="2">
        <v>112.12185700000001</v>
      </c>
      <c r="F167" s="6">
        <f t="shared" si="20"/>
        <v>-6.8867549666917771E-4</v>
      </c>
      <c r="G167" s="6">
        <f t="shared" si="21"/>
        <v>-1.6797230070463298E-3</v>
      </c>
      <c r="H167" s="6">
        <f t="shared" si="22"/>
        <v>8.600854686011461E-3</v>
      </c>
      <c r="I167" s="6">
        <f t="shared" si="23"/>
        <v>-1.6265595419852064E-3</v>
      </c>
      <c r="J167" s="7">
        <f t="shared" si="24"/>
        <v>-8.6258574871007682E-4</v>
      </c>
      <c r="K167" s="7">
        <f t="shared" si="25"/>
        <v>9.5312631436508897E-3</v>
      </c>
      <c r="L167" s="7">
        <f t="shared" si="26"/>
        <v>-1.1000489003233391E-3</v>
      </c>
    </row>
    <row r="168" spans="1:12" x14ac:dyDescent="0.25">
      <c r="A168" s="3">
        <v>42608</v>
      </c>
      <c r="B168" s="2">
        <v>198.035965</v>
      </c>
      <c r="C168" s="2">
        <v>327.03799400000003</v>
      </c>
      <c r="D168" s="2">
        <v>29.181728</v>
      </c>
      <c r="E168" s="2">
        <v>112.285309</v>
      </c>
      <c r="F168" s="6">
        <f t="shared" si="20"/>
        <v>-1.8831850213785195E-3</v>
      </c>
      <c r="G168" s="6">
        <f t="shared" si="21"/>
        <v>7.028556800244834E-3</v>
      </c>
      <c r="H168" s="6">
        <f t="shared" si="22"/>
        <v>1.5086746514037408E-2</v>
      </c>
      <c r="I168" s="6">
        <f t="shared" si="23"/>
        <v>1.4578067503823178E-3</v>
      </c>
      <c r="J168" s="7">
        <f t="shared" si="24"/>
        <v>9.360522872311523E-3</v>
      </c>
      <c r="K168" s="7">
        <f t="shared" si="25"/>
        <v>1.7518255489166249E-2</v>
      </c>
      <c r="L168" s="7">
        <f t="shared" si="26"/>
        <v>3.2862009767693772E-3</v>
      </c>
    </row>
    <row r="169" spans="1:12" x14ac:dyDescent="0.25">
      <c r="A169" s="3">
        <v>42611</v>
      </c>
      <c r="B169" s="2">
        <v>199.011169</v>
      </c>
      <c r="C169" s="2">
        <v>329.42623900000001</v>
      </c>
      <c r="D169" s="2">
        <v>29.276015999999998</v>
      </c>
      <c r="E169" s="2">
        <v>112.43916299999999</v>
      </c>
      <c r="F169" s="6">
        <f t="shared" si="20"/>
        <v>4.9243782562424787E-3</v>
      </c>
      <c r="G169" s="6">
        <f t="shared" si="21"/>
        <v>7.3026530366988585E-3</v>
      </c>
      <c r="H169" s="6">
        <f t="shared" si="22"/>
        <v>3.2310629445932992E-3</v>
      </c>
      <c r="I169" s="6">
        <f t="shared" si="23"/>
        <v>1.3702059634532748E-3</v>
      </c>
      <c r="J169" s="7">
        <f t="shared" si="24"/>
        <v>1.0015418574621151E-3</v>
      </c>
      <c r="K169" s="7">
        <f t="shared" si="25"/>
        <v>-2.8922671564797255E-3</v>
      </c>
      <c r="L169" s="7">
        <f t="shared" si="26"/>
        <v>-4.2208926645756571E-3</v>
      </c>
    </row>
    <row r="170" spans="1:12" x14ac:dyDescent="0.25">
      <c r="A170" s="3">
        <v>42612</v>
      </c>
      <c r="B170" s="2">
        <v>198.683044</v>
      </c>
      <c r="C170" s="2">
        <v>331.36508199999997</v>
      </c>
      <c r="D170" s="2">
        <v>29.804023999999998</v>
      </c>
      <c r="E170" s="2">
        <v>112.073769</v>
      </c>
      <c r="F170" s="6">
        <f t="shared" si="20"/>
        <v>-1.6487768080996057E-3</v>
      </c>
      <c r="G170" s="6">
        <f t="shared" si="21"/>
        <v>5.8855147843883682E-3</v>
      </c>
      <c r="H170" s="6">
        <f t="shared" si="22"/>
        <v>1.803551412186688E-2</v>
      </c>
      <c r="I170" s="6">
        <f t="shared" si="23"/>
        <v>-3.2497040199418459E-3</v>
      </c>
      <c r="J170" s="7">
        <f t="shared" si="24"/>
        <v>7.9202138122794388E-3</v>
      </c>
      <c r="K170" s="7">
        <f t="shared" si="25"/>
        <v>2.0172450066828912E-2</v>
      </c>
      <c r="L170" s="7">
        <f t="shared" si="26"/>
        <v>-1.6767888824024343E-3</v>
      </c>
    </row>
    <row r="171" spans="1:12" x14ac:dyDescent="0.25">
      <c r="A171" s="3">
        <v>42613</v>
      </c>
      <c r="B171" s="2">
        <v>198.11799600000001</v>
      </c>
      <c r="C171" s="2">
        <v>330.56710800000002</v>
      </c>
      <c r="D171" s="2">
        <v>29.662593999999999</v>
      </c>
      <c r="E171" s="2">
        <v>111.95839700000001</v>
      </c>
      <c r="F171" s="6">
        <f t="shared" si="20"/>
        <v>-2.8439668963395892E-3</v>
      </c>
      <c r="G171" s="6">
        <f t="shared" si="21"/>
        <v>-2.4081414830544601E-3</v>
      </c>
      <c r="H171" s="6">
        <f t="shared" si="22"/>
        <v>-4.7453323752524312E-3</v>
      </c>
      <c r="I171" s="6">
        <f t="shared" si="23"/>
        <v>-1.0294291075371165E-3</v>
      </c>
      <c r="J171" s="7">
        <f t="shared" si="24"/>
        <v>1.1422494217946432E-3</v>
      </c>
      <c r="K171" s="7">
        <f t="shared" si="25"/>
        <v>-1.1064406711751179E-3</v>
      </c>
      <c r="L171" s="7">
        <f t="shared" si="26"/>
        <v>1.84611135388534E-3</v>
      </c>
    </row>
    <row r="172" spans="1:12" x14ac:dyDescent="0.25">
      <c r="A172" s="3">
        <v>42614</v>
      </c>
      <c r="B172" s="2">
        <v>198.127106</v>
      </c>
      <c r="C172" s="2">
        <v>329.99963400000001</v>
      </c>
      <c r="D172" s="2">
        <v>29.21002</v>
      </c>
      <c r="E172" s="2">
        <v>112.246849</v>
      </c>
      <c r="F172" s="6">
        <f t="shared" si="20"/>
        <v>4.5982698108737452E-5</v>
      </c>
      <c r="G172" s="6">
        <f t="shared" si="21"/>
        <v>-1.716668072130112E-3</v>
      </c>
      <c r="H172" s="6">
        <f t="shared" si="22"/>
        <v>-1.5257397920087401E-2</v>
      </c>
      <c r="I172" s="6">
        <f t="shared" si="23"/>
        <v>2.5764213112124956E-3</v>
      </c>
      <c r="J172" s="7">
        <f t="shared" si="24"/>
        <v>-1.8311947132203356E-3</v>
      </c>
      <c r="K172" s="7">
        <f t="shared" si="25"/>
        <v>-1.5250210059309523E-2</v>
      </c>
      <c r="L172" s="7">
        <f t="shared" si="26"/>
        <v>2.3022355796931283E-3</v>
      </c>
    </row>
    <row r="173" spans="1:12" x14ac:dyDescent="0.25">
      <c r="A173" s="3">
        <v>42615</v>
      </c>
      <c r="B173" s="2">
        <v>199.02027899999999</v>
      </c>
      <c r="C173" s="2">
        <v>331.48919699999999</v>
      </c>
      <c r="D173" s="2">
        <v>29.483452</v>
      </c>
      <c r="E173" s="2">
        <v>112.612228</v>
      </c>
      <c r="F173" s="6">
        <f t="shared" si="20"/>
        <v>4.5080807872901474E-3</v>
      </c>
      <c r="G173" s="6">
        <f t="shared" si="21"/>
        <v>4.5138322789775032E-3</v>
      </c>
      <c r="H173" s="6">
        <f t="shared" si="22"/>
        <v>9.360897390689793E-3</v>
      </c>
      <c r="I173" s="6">
        <f t="shared" si="23"/>
        <v>3.2551381464616114E-3</v>
      </c>
      <c r="J173" s="7">
        <f t="shared" si="24"/>
        <v>-1.2593472362522149E-3</v>
      </c>
      <c r="K173" s="7">
        <f t="shared" si="25"/>
        <v>3.760714517116636E-3</v>
      </c>
      <c r="L173" s="7">
        <f t="shared" si="26"/>
        <v>-1.8822421729388795E-3</v>
      </c>
    </row>
    <row r="174" spans="1:12" x14ac:dyDescent="0.25">
      <c r="A174" s="3">
        <v>42619</v>
      </c>
      <c r="B174" s="2">
        <v>199.62176500000001</v>
      </c>
      <c r="C174" s="2">
        <v>329.48535199999998</v>
      </c>
      <c r="D174" s="2">
        <v>28.974299999999999</v>
      </c>
      <c r="E174" s="2">
        <v>113.31413999999999</v>
      </c>
      <c r="F174" s="6">
        <f t="shared" si="20"/>
        <v>3.0222347341801736E-3</v>
      </c>
      <c r="G174" s="6">
        <f t="shared" si="21"/>
        <v>-6.044978292309211E-3</v>
      </c>
      <c r="H174" s="6">
        <f t="shared" si="22"/>
        <v>-1.7269076904563252E-2</v>
      </c>
      <c r="I174" s="6">
        <f t="shared" si="23"/>
        <v>6.2329998479382365E-3</v>
      </c>
      <c r="J174" s="7">
        <f t="shared" si="24"/>
        <v>-9.9338677558825257E-3</v>
      </c>
      <c r="K174" s="7">
        <f t="shared" si="25"/>
        <v>-2.1002046304241587E-2</v>
      </c>
      <c r="L174" s="7">
        <f t="shared" si="26"/>
        <v>2.7150277843599711E-3</v>
      </c>
    </row>
    <row r="175" spans="1:12" x14ac:dyDescent="0.25">
      <c r="A175" s="3">
        <v>42620</v>
      </c>
      <c r="B175" s="2">
        <v>199.60354599999999</v>
      </c>
      <c r="C175" s="2">
        <v>331.21435500000001</v>
      </c>
      <c r="D175" s="2">
        <v>29.012015999999999</v>
      </c>
      <c r="E175" s="2">
        <v>113.381439</v>
      </c>
      <c r="F175" s="6">
        <f t="shared" si="20"/>
        <v>-9.1267603009148601E-5</v>
      </c>
      <c r="G175" s="6">
        <f t="shared" si="21"/>
        <v>5.2475868487167343E-3</v>
      </c>
      <c r="H175" s="6">
        <f t="shared" si="22"/>
        <v>1.3017053043560267E-3</v>
      </c>
      <c r="I175" s="6">
        <f t="shared" si="23"/>
        <v>5.9391528718300002E-4</v>
      </c>
      <c r="J175" s="7">
        <f t="shared" si="24"/>
        <v>5.3071155052409379E-3</v>
      </c>
      <c r="K175" s="7">
        <f t="shared" si="25"/>
        <v>1.4813710682161504E-3</v>
      </c>
      <c r="L175" s="7">
        <f t="shared" si="26"/>
        <v>4.6931724025530157E-4</v>
      </c>
    </row>
    <row r="176" spans="1:12" x14ac:dyDescent="0.25">
      <c r="A176" s="3">
        <v>42621</v>
      </c>
      <c r="B176" s="2">
        <v>199.14782700000001</v>
      </c>
      <c r="C176" s="2">
        <v>330.18579099999999</v>
      </c>
      <c r="D176" s="2">
        <v>29.153448000000001</v>
      </c>
      <c r="E176" s="2">
        <v>112.717979</v>
      </c>
      <c r="F176" s="6">
        <f t="shared" si="20"/>
        <v>-2.2831207617923788E-3</v>
      </c>
      <c r="G176" s="6">
        <f t="shared" si="21"/>
        <v>-3.1054330359564508E-3</v>
      </c>
      <c r="H176" s="6">
        <f t="shared" si="22"/>
        <v>4.874945608743797E-3</v>
      </c>
      <c r="I176" s="6">
        <f t="shared" si="23"/>
        <v>-5.8515750536558553E-3</v>
      </c>
      <c r="J176" s="7">
        <f t="shared" si="24"/>
        <v>-2.6628458427085814E-4</v>
      </c>
      <c r="K176" s="7">
        <f t="shared" si="25"/>
        <v>7.8090405695673392E-3</v>
      </c>
      <c r="L176" s="7">
        <f t="shared" si="26"/>
        <v>-3.5872949974622794E-3</v>
      </c>
    </row>
    <row r="177" spans="1:12" x14ac:dyDescent="0.25">
      <c r="A177" s="3">
        <v>42622</v>
      </c>
      <c r="B177" s="2">
        <v>194.38130200000001</v>
      </c>
      <c r="C177" s="2">
        <v>321.141571</v>
      </c>
      <c r="D177" s="2">
        <v>28.898872000000001</v>
      </c>
      <c r="E177" s="2">
        <v>109.88153800000001</v>
      </c>
      <c r="F177" s="6">
        <f t="shared" si="20"/>
        <v>-2.3934607129808105E-2</v>
      </c>
      <c r="G177" s="6">
        <f t="shared" si="21"/>
        <v>-2.7391305884510331E-2</v>
      </c>
      <c r="H177" s="6">
        <f t="shared" si="22"/>
        <v>-8.7322775679913311E-3</v>
      </c>
      <c r="I177" s="6">
        <f t="shared" si="23"/>
        <v>-2.5164051246873376E-2</v>
      </c>
      <c r="J177" s="7">
        <f t="shared" si="24"/>
        <v>2.905384538925318E-3</v>
      </c>
      <c r="K177" s="7">
        <f t="shared" si="25"/>
        <v>2.1410522488215841E-2</v>
      </c>
      <c r="L177" s="7">
        <f t="shared" si="26"/>
        <v>6.9796001559067206E-4</v>
      </c>
    </row>
    <row r="178" spans="1:12" x14ac:dyDescent="0.25">
      <c r="A178" s="3">
        <v>42625</v>
      </c>
      <c r="B178" s="2">
        <v>197.17012</v>
      </c>
      <c r="C178" s="2">
        <v>326.39068600000002</v>
      </c>
      <c r="D178" s="2">
        <v>29.106300000000001</v>
      </c>
      <c r="E178" s="2">
        <v>111.852638</v>
      </c>
      <c r="F178" s="6">
        <f t="shared" si="20"/>
        <v>1.4347151558846916E-2</v>
      </c>
      <c r="G178" s="6">
        <f t="shared" si="21"/>
        <v>1.6345174446443789E-2</v>
      </c>
      <c r="H178" s="6">
        <f t="shared" si="22"/>
        <v>7.1777196009588096E-3</v>
      </c>
      <c r="I178" s="6">
        <f t="shared" si="23"/>
        <v>1.7938409271264444E-2</v>
      </c>
      <c r="J178" s="7">
        <f t="shared" si="24"/>
        <v>-1.905517886202631E-3</v>
      </c>
      <c r="K178" s="7">
        <f t="shared" si="25"/>
        <v>-1.0786897311256805E-2</v>
      </c>
      <c r="L178" s="7">
        <f t="shared" si="26"/>
        <v>2.0775274129741228E-3</v>
      </c>
    </row>
    <row r="179" spans="1:12" x14ac:dyDescent="0.25">
      <c r="A179" s="3">
        <v>42626</v>
      </c>
      <c r="B179" s="2">
        <v>194.33569299999999</v>
      </c>
      <c r="C179" s="2">
        <v>320.015533</v>
      </c>
      <c r="D179" s="2">
        <v>28.700870999999999</v>
      </c>
      <c r="E179" s="2">
        <v>110.852654</v>
      </c>
      <c r="F179" s="6">
        <f t="shared" si="20"/>
        <v>-1.4375540269489173E-2</v>
      </c>
      <c r="G179" s="6">
        <f t="shared" si="21"/>
        <v>-1.9532276114031077E-2</v>
      </c>
      <c r="H179" s="6">
        <f t="shared" si="22"/>
        <v>-1.3929252429886407E-2</v>
      </c>
      <c r="I179" s="6">
        <f t="shared" si="23"/>
        <v>-8.9401914687072814E-3</v>
      </c>
      <c r="J179" s="7">
        <f t="shared" si="24"/>
        <v>-1.3580088382135549E-3</v>
      </c>
      <c r="K179" s="7">
        <f t="shared" si="25"/>
        <v>4.2009852198115448E-3</v>
      </c>
      <c r="L179" s="7">
        <f t="shared" si="26"/>
        <v>6.503491623650319E-3</v>
      </c>
    </row>
    <row r="180" spans="1:12" x14ac:dyDescent="0.25">
      <c r="A180" s="3">
        <v>42627</v>
      </c>
      <c r="B180" s="2">
        <v>194.262787</v>
      </c>
      <c r="C180" s="2">
        <v>319.82925399999999</v>
      </c>
      <c r="D180" s="2">
        <v>28.484013000000001</v>
      </c>
      <c r="E180" s="2">
        <v>111.381477</v>
      </c>
      <c r="F180" s="6">
        <f t="shared" si="20"/>
        <v>-3.7515496445617025E-4</v>
      </c>
      <c r="G180" s="6">
        <f t="shared" si="21"/>
        <v>-5.8209361981187424E-4</v>
      </c>
      <c r="H180" s="6">
        <f t="shared" si="22"/>
        <v>-7.5557985679249873E-3</v>
      </c>
      <c r="I180" s="6">
        <f t="shared" si="23"/>
        <v>4.7705037355263435E-3</v>
      </c>
      <c r="J180" s="7">
        <f t="shared" si="24"/>
        <v>-1.6255045852388788E-4</v>
      </c>
      <c r="K180" s="7">
        <f t="shared" si="25"/>
        <v>-7.0193809688038422E-3</v>
      </c>
      <c r="L180" s="7">
        <f t="shared" si="26"/>
        <v>4.9553115896263126E-3</v>
      </c>
    </row>
    <row r="181" spans="1:12" x14ac:dyDescent="0.25">
      <c r="A181" s="3">
        <v>42628</v>
      </c>
      <c r="B181" s="2">
        <v>196.20404099999999</v>
      </c>
      <c r="C181" s="2">
        <v>324.08532700000001</v>
      </c>
      <c r="D181" s="2">
        <v>29.162873999999999</v>
      </c>
      <c r="E181" s="2">
        <v>113.11222100000001</v>
      </c>
      <c r="F181" s="6">
        <f t="shared" si="20"/>
        <v>9.9929277757144774E-3</v>
      </c>
      <c r="G181" s="6">
        <f t="shared" si="21"/>
        <v>1.3307328666063878E-2</v>
      </c>
      <c r="H181" s="6">
        <f t="shared" si="22"/>
        <v>2.3833053299055829E-2</v>
      </c>
      <c r="I181" s="6">
        <f t="shared" si="23"/>
        <v>1.5538885339076547E-2</v>
      </c>
      <c r="J181" s="7">
        <f t="shared" si="24"/>
        <v>5.784873623779288E-4</v>
      </c>
      <c r="K181" s="7">
        <f t="shared" si="25"/>
        <v>1.1340245057194043E-2</v>
      </c>
      <c r="L181" s="7">
        <f t="shared" si="26"/>
        <v>4.4236269774757982E-3</v>
      </c>
    </row>
    <row r="182" spans="1:12" x14ac:dyDescent="0.25">
      <c r="A182" s="3">
        <v>42629</v>
      </c>
      <c r="B182" s="2">
        <v>195.445618</v>
      </c>
      <c r="C182" s="2">
        <v>324.50216699999999</v>
      </c>
      <c r="D182" s="2">
        <v>28.785730000000001</v>
      </c>
      <c r="E182" s="2">
        <v>113.058235</v>
      </c>
      <c r="F182" s="6">
        <f t="shared" si="20"/>
        <v>-3.86548103767137E-3</v>
      </c>
      <c r="G182" s="6">
        <f t="shared" si="21"/>
        <v>1.286204481574682E-3</v>
      </c>
      <c r="H182" s="6">
        <f t="shared" si="22"/>
        <v>-1.2932333075265423E-2</v>
      </c>
      <c r="I182" s="6">
        <f t="shared" si="23"/>
        <v>-4.7727822442822365E-4</v>
      </c>
      <c r="J182" s="7">
        <f t="shared" si="24"/>
        <v>6.1320384305460305E-3</v>
      </c>
      <c r="K182" s="7">
        <f t="shared" si="25"/>
        <v>-8.0097384165808555E-3</v>
      </c>
      <c r="L182" s="7">
        <f t="shared" si="26"/>
        <v>3.5115999414282737E-3</v>
      </c>
    </row>
    <row r="183" spans="1:12" x14ac:dyDescent="0.25">
      <c r="A183" s="3">
        <v>42632</v>
      </c>
      <c r="B183" s="2">
        <v>195.48223899999999</v>
      </c>
      <c r="C183" s="2">
        <v>326.26660199999998</v>
      </c>
      <c r="D183" s="2">
        <v>29.125153999999998</v>
      </c>
      <c r="E183" s="2">
        <v>112.56663500000001</v>
      </c>
      <c r="F183" s="6">
        <f t="shared" si="20"/>
        <v>1.8737181408701176E-4</v>
      </c>
      <c r="G183" s="6">
        <f t="shared" si="21"/>
        <v>5.4373596833330318E-3</v>
      </c>
      <c r="H183" s="6">
        <f t="shared" si="22"/>
        <v>1.1791398029509681E-2</v>
      </c>
      <c r="I183" s="6">
        <f t="shared" si="23"/>
        <v>-4.3482016148579383E-3</v>
      </c>
      <c r="J183" s="7">
        <f t="shared" si="24"/>
        <v>5.1435290665094377E-3</v>
      </c>
      <c r="K183" s="7">
        <f t="shared" si="25"/>
        <v>1.1620906875786607E-2</v>
      </c>
      <c r="L183" s="7">
        <f t="shared" si="26"/>
        <v>-4.7764858825071971E-3</v>
      </c>
    </row>
    <row r="184" spans="1:12" x14ac:dyDescent="0.25">
      <c r="A184" s="3">
        <v>42633</v>
      </c>
      <c r="B184" s="2">
        <v>195.49144000000001</v>
      </c>
      <c r="C184" s="2">
        <v>324.27157599999998</v>
      </c>
      <c r="D184" s="2">
        <v>28.99316</v>
      </c>
      <c r="E184" s="2">
        <v>112.778717</v>
      </c>
      <c r="F184" s="6">
        <f t="shared" si="20"/>
        <v>4.7068214724221846E-5</v>
      </c>
      <c r="G184" s="6">
        <f t="shared" si="21"/>
        <v>-6.1147110607416844E-3</v>
      </c>
      <c r="H184" s="6">
        <f t="shared" si="22"/>
        <v>-4.5319588696423052E-3</v>
      </c>
      <c r="I184" s="6">
        <f t="shared" si="23"/>
        <v>1.8840573852101361E-3</v>
      </c>
      <c r="J184" s="7">
        <f t="shared" si="24"/>
        <v>-6.2306143102330161E-3</v>
      </c>
      <c r="K184" s="7">
        <f t="shared" si="25"/>
        <v>-4.526135141606393E-3</v>
      </c>
      <c r="L184" s="7">
        <f t="shared" si="26"/>
        <v>1.6086885603512748E-3</v>
      </c>
    </row>
    <row r="185" spans="1:12" x14ac:dyDescent="0.25">
      <c r="A185" s="3">
        <v>42634</v>
      </c>
      <c r="B185" s="2">
        <v>197.689819</v>
      </c>
      <c r="C185" s="2">
        <v>328.40353399999998</v>
      </c>
      <c r="D185" s="2">
        <v>29.351451999999998</v>
      </c>
      <c r="E185" s="2">
        <v>113.887199</v>
      </c>
      <c r="F185" s="6">
        <f t="shared" si="20"/>
        <v>1.1245397752454034E-2</v>
      </c>
      <c r="G185" s="6">
        <f t="shared" si="21"/>
        <v>1.2742276245636841E-2</v>
      </c>
      <c r="H185" s="6">
        <f t="shared" si="22"/>
        <v>1.2357811290663046E-2</v>
      </c>
      <c r="I185" s="6">
        <f t="shared" si="23"/>
        <v>9.828822578288321E-3</v>
      </c>
      <c r="J185" s="7">
        <f t="shared" si="24"/>
        <v>-1.5748969799389972E-3</v>
      </c>
      <c r="K185" s="7">
        <f t="shared" si="25"/>
        <v>-1.7089344471606718E-3</v>
      </c>
      <c r="L185" s="7">
        <f t="shared" si="26"/>
        <v>-2.651489865635577E-3</v>
      </c>
    </row>
    <row r="186" spans="1:12" x14ac:dyDescent="0.25">
      <c r="A186" s="3">
        <v>42635</v>
      </c>
      <c r="B186" s="2">
        <v>198.93553199999999</v>
      </c>
      <c r="C186" s="2">
        <v>331.50689699999998</v>
      </c>
      <c r="D186" s="2">
        <v>29.455159999999999</v>
      </c>
      <c r="E186" s="2">
        <v>114.793274</v>
      </c>
      <c r="F186" s="6">
        <f t="shared" si="20"/>
        <v>6.3013513103575836E-3</v>
      </c>
      <c r="G186" s="6">
        <f t="shared" si="21"/>
        <v>9.4498465415417954E-3</v>
      </c>
      <c r="H186" s="6">
        <f t="shared" si="22"/>
        <v>3.5333175340013234E-3</v>
      </c>
      <c r="I186" s="6">
        <f t="shared" si="23"/>
        <v>7.9558985378154201E-3</v>
      </c>
      <c r="J186" s="7">
        <f t="shared" si="24"/>
        <v>1.4025136579519509E-3</v>
      </c>
      <c r="K186" s="7">
        <f t="shared" si="25"/>
        <v>-4.3204089526544046E-3</v>
      </c>
      <c r="L186" s="7">
        <f t="shared" si="26"/>
        <v>8.6405121027521934E-4</v>
      </c>
    </row>
    <row r="187" spans="1:12" x14ac:dyDescent="0.25">
      <c r="A187" s="3">
        <v>42636</v>
      </c>
      <c r="B187" s="2">
        <v>197.845505</v>
      </c>
      <c r="C187" s="2">
        <v>324.218323</v>
      </c>
      <c r="D187" s="2">
        <v>28.917728</v>
      </c>
      <c r="E187" s="2">
        <v>114.06070699999999</v>
      </c>
      <c r="F187" s="6">
        <f t="shared" si="20"/>
        <v>-5.4792976852420239E-3</v>
      </c>
      <c r="G187" s="6">
        <f t="shared" si="21"/>
        <v>-2.1986191134961475E-2</v>
      </c>
      <c r="H187" s="6">
        <f t="shared" si="22"/>
        <v>-1.8245767464851625E-2</v>
      </c>
      <c r="I187" s="6">
        <f t="shared" si="23"/>
        <v>-6.3816195363501915E-3</v>
      </c>
      <c r="J187" s="7">
        <f t="shared" si="24"/>
        <v>-1.5093779986521803E-2</v>
      </c>
      <c r="K187" s="7">
        <f t="shared" si="25"/>
        <v>-1.1295142928891028E-2</v>
      </c>
      <c r="L187" s="7">
        <f t="shared" si="26"/>
        <v>-6.3385928645195468E-4</v>
      </c>
    </row>
    <row r="188" spans="1:12" x14ac:dyDescent="0.25">
      <c r="A188" s="3">
        <v>42639</v>
      </c>
      <c r="B188" s="2">
        <v>196.24252300000001</v>
      </c>
      <c r="C188" s="2">
        <v>319.82925399999999</v>
      </c>
      <c r="D188" s="2">
        <v>28.719726999999999</v>
      </c>
      <c r="E188" s="2">
        <v>113.10643</v>
      </c>
      <c r="F188" s="6">
        <f t="shared" si="20"/>
        <v>-8.1021906461812288E-3</v>
      </c>
      <c r="G188" s="6">
        <f t="shared" si="21"/>
        <v>-1.3537387274685342E-2</v>
      </c>
      <c r="H188" s="6">
        <f t="shared" si="22"/>
        <v>-6.8470455216952386E-3</v>
      </c>
      <c r="I188" s="6">
        <f t="shared" si="23"/>
        <v>-8.3663956247438387E-3</v>
      </c>
      <c r="J188" s="7">
        <f t="shared" si="24"/>
        <v>-3.3187290345548376E-3</v>
      </c>
      <c r="K188" s="7">
        <f t="shared" si="25"/>
        <v>3.3996816401052118E-3</v>
      </c>
      <c r="L188" s="7">
        <f t="shared" si="26"/>
        <v>2.4002855348841459E-4</v>
      </c>
    </row>
    <row r="189" spans="1:12" x14ac:dyDescent="0.25">
      <c r="A189" s="3">
        <v>42640</v>
      </c>
      <c r="B189" s="2">
        <v>197.460815</v>
      </c>
      <c r="C189" s="2">
        <v>320.79568499999999</v>
      </c>
      <c r="D189" s="2">
        <v>28.974299999999999</v>
      </c>
      <c r="E189" s="2">
        <v>114.224571</v>
      </c>
      <c r="F189" s="6">
        <f t="shared" si="20"/>
        <v>6.2080938492621307E-3</v>
      </c>
      <c r="G189" s="6">
        <f t="shared" si="21"/>
        <v>3.0217092023734349E-3</v>
      </c>
      <c r="H189" s="6">
        <f t="shared" si="22"/>
        <v>8.8640466533682627E-3</v>
      </c>
      <c r="I189" s="6">
        <f t="shared" si="23"/>
        <v>9.885742128011632E-3</v>
      </c>
      <c r="J189" s="7">
        <f t="shared" si="24"/>
        <v>-4.9073583294209841E-3</v>
      </c>
      <c r="K189" s="7">
        <f t="shared" si="25"/>
        <v>1.1275137262567294E-3</v>
      </c>
      <c r="L189" s="7">
        <f t="shared" si="26"/>
        <v>2.8955351434254662E-3</v>
      </c>
    </row>
    <row r="190" spans="1:12" x14ac:dyDescent="0.25">
      <c r="A190" s="3">
        <v>42641</v>
      </c>
      <c r="B190" s="2">
        <v>198.44090299999999</v>
      </c>
      <c r="C190" s="2">
        <v>320.69812000000002</v>
      </c>
      <c r="D190" s="2">
        <v>29.285447999999999</v>
      </c>
      <c r="E190" s="2">
        <v>114.417343</v>
      </c>
      <c r="F190" s="6">
        <f t="shared" si="20"/>
        <v>4.9634556608104674E-3</v>
      </c>
      <c r="G190" s="6">
        <f t="shared" si="21"/>
        <v>-3.0413439008691867E-4</v>
      </c>
      <c r="H190" s="6">
        <f t="shared" si="22"/>
        <v>1.0738758140835136E-2</v>
      </c>
      <c r="I190" s="6">
        <f t="shared" si="23"/>
        <v>1.6876579033069383E-3</v>
      </c>
      <c r="J190" s="7">
        <f t="shared" si="24"/>
        <v>-6.6548019581015531E-3</v>
      </c>
      <c r="K190" s="7">
        <f t="shared" si="25"/>
        <v>4.5663207609956038E-3</v>
      </c>
      <c r="L190" s="7">
        <f t="shared" si="26"/>
        <v>-3.946030784062967E-3</v>
      </c>
    </row>
    <row r="191" spans="1:12" x14ac:dyDescent="0.25">
      <c r="A191" s="3">
        <v>42642</v>
      </c>
      <c r="B191" s="2">
        <v>196.645554</v>
      </c>
      <c r="C191" s="2">
        <v>316.75250199999999</v>
      </c>
      <c r="D191" s="2">
        <v>28.936588</v>
      </c>
      <c r="E191" s="2">
        <v>113.58839399999999</v>
      </c>
      <c r="F191" s="6">
        <f t="shared" si="20"/>
        <v>-9.0472728800270463E-3</v>
      </c>
      <c r="G191" s="6">
        <f t="shared" si="21"/>
        <v>-1.2303215248034571E-2</v>
      </c>
      <c r="H191" s="6">
        <f t="shared" si="22"/>
        <v>-1.1912400998611905E-2</v>
      </c>
      <c r="I191" s="6">
        <f t="shared" si="23"/>
        <v>-7.2449593590021566E-3</v>
      </c>
      <c r="J191" s="7">
        <f t="shared" si="24"/>
        <v>-8.8604182693661007E-4</v>
      </c>
      <c r="K191" s="7">
        <f t="shared" si="25"/>
        <v>-4.7802032635392566E-4</v>
      </c>
      <c r="L191" s="7">
        <f t="shared" si="26"/>
        <v>2.3915001776829078E-3</v>
      </c>
    </row>
    <row r="192" spans="1:12" x14ac:dyDescent="0.25">
      <c r="A192" s="3">
        <v>42643</v>
      </c>
      <c r="B192" s="2">
        <v>198.12948600000001</v>
      </c>
      <c r="C192" s="2">
        <v>321.38980099999998</v>
      </c>
      <c r="D192" s="2">
        <v>29.766310000000001</v>
      </c>
      <c r="E192" s="2">
        <v>114.436638</v>
      </c>
      <c r="F192" s="6">
        <f t="shared" si="20"/>
        <v>7.5462270558124267E-3</v>
      </c>
      <c r="G192" s="6">
        <f t="shared" si="21"/>
        <v>1.464013376601514E-2</v>
      </c>
      <c r="H192" s="6">
        <f t="shared" si="22"/>
        <v>2.8673802177368035E-2</v>
      </c>
      <c r="I192" s="6">
        <f t="shared" si="23"/>
        <v>7.4676995609253005E-3</v>
      </c>
      <c r="J192" s="7">
        <f t="shared" si="24"/>
        <v>5.0140996584329516E-3</v>
      </c>
      <c r="K192" s="7">
        <f t="shared" si="25"/>
        <v>1.9255681613430265E-2</v>
      </c>
      <c r="L192" s="7">
        <f t="shared" si="26"/>
        <v>-9.809249747535758E-4</v>
      </c>
    </row>
    <row r="193" spans="1:12" x14ac:dyDescent="0.25">
      <c r="A193" s="3">
        <v>42646</v>
      </c>
      <c r="B193" s="2">
        <v>197.65316799999999</v>
      </c>
      <c r="C193" s="2">
        <v>319.27056900000002</v>
      </c>
      <c r="D193" s="2">
        <v>29.681452</v>
      </c>
      <c r="E193" s="2">
        <v>114.27278099999999</v>
      </c>
      <c r="F193" s="6">
        <f t="shared" si="20"/>
        <v>-2.4040742729227738E-3</v>
      </c>
      <c r="G193" s="6">
        <f t="shared" si="21"/>
        <v>-6.5939615800065798E-3</v>
      </c>
      <c r="H193" s="6">
        <f t="shared" si="22"/>
        <v>-2.8508068349755167E-3</v>
      </c>
      <c r="I193" s="6">
        <f t="shared" si="23"/>
        <v>-1.4318578635629242E-3</v>
      </c>
      <c r="J193" s="7">
        <f t="shared" si="24"/>
        <v>-3.6014247626428059E-3</v>
      </c>
      <c r="K193" s="7">
        <f t="shared" si="25"/>
        <v>2.352863932491814E-4</v>
      </c>
      <c r="L193" s="7">
        <f t="shared" si="26"/>
        <v>9.6424817425591614E-4</v>
      </c>
    </row>
    <row r="194" spans="1:12" x14ac:dyDescent="0.25">
      <c r="A194" s="3">
        <v>42647</v>
      </c>
      <c r="B194" s="2">
        <v>196.645554</v>
      </c>
      <c r="C194" s="2">
        <v>315.68838499999998</v>
      </c>
      <c r="D194" s="2">
        <v>30.03031</v>
      </c>
      <c r="E194" s="2">
        <v>114.099266</v>
      </c>
      <c r="F194" s="6">
        <f t="shared" si="20"/>
        <v>-5.0978894504740691E-3</v>
      </c>
      <c r="G194" s="6">
        <f t="shared" si="21"/>
        <v>-1.1219900447510534E-2</v>
      </c>
      <c r="H194" s="6">
        <f t="shared" si="22"/>
        <v>1.1753400743332865E-2</v>
      </c>
      <c r="I194" s="6">
        <f t="shared" si="23"/>
        <v>-1.5184280848121734E-3</v>
      </c>
      <c r="J194" s="7">
        <f t="shared" si="24"/>
        <v>-4.811175843103358E-3</v>
      </c>
      <c r="K194" s="7">
        <f t="shared" si="25"/>
        <v>1.822472219569167E-2</v>
      </c>
      <c r="L194" s="7">
        <f t="shared" si="26"/>
        <v>3.8136392721857433E-3</v>
      </c>
    </row>
    <row r="195" spans="1:12" x14ac:dyDescent="0.25">
      <c r="A195" s="3">
        <v>42648</v>
      </c>
      <c r="B195" s="2">
        <v>197.51577800000001</v>
      </c>
      <c r="C195" s="2">
        <v>317.64801</v>
      </c>
      <c r="D195" s="2">
        <v>30.746893</v>
      </c>
      <c r="E195" s="2">
        <v>114.50412</v>
      </c>
      <c r="F195" s="6">
        <f t="shared" si="20"/>
        <v>4.425342868418003E-3</v>
      </c>
      <c r="G195" s="6">
        <f t="shared" si="21"/>
        <v>6.2074662645570378E-3</v>
      </c>
      <c r="H195" s="6">
        <f t="shared" si="22"/>
        <v>2.386199143465384E-2</v>
      </c>
      <c r="I195" s="6">
        <f t="shared" si="23"/>
        <v>3.5482612131789715E-3</v>
      </c>
      <c r="J195" s="7">
        <f t="shared" si="24"/>
        <v>5.3921164184846798E-4</v>
      </c>
      <c r="K195" s="7">
        <f t="shared" si="25"/>
        <v>1.8365782560672853E-2</v>
      </c>
      <c r="L195" s="7">
        <f t="shared" si="26"/>
        <v>-1.4989439036083964E-3</v>
      </c>
    </row>
    <row r="196" spans="1:12" x14ac:dyDescent="0.25">
      <c r="A196" s="3">
        <v>42649</v>
      </c>
      <c r="B196" s="2">
        <v>197.65316799999999</v>
      </c>
      <c r="C196" s="2">
        <v>316.37118500000003</v>
      </c>
      <c r="D196" s="2">
        <v>30.577172999999998</v>
      </c>
      <c r="E196" s="2">
        <v>114.44628899999999</v>
      </c>
      <c r="F196" s="6">
        <f t="shared" si="20"/>
        <v>6.9558999990371184E-4</v>
      </c>
      <c r="G196" s="6">
        <f t="shared" si="21"/>
        <v>-4.0196222227237843E-3</v>
      </c>
      <c r="H196" s="6">
        <f t="shared" si="22"/>
        <v>-5.5199073285226996E-3</v>
      </c>
      <c r="I196" s="6">
        <f t="shared" si="23"/>
        <v>-5.0505606261164182E-4</v>
      </c>
      <c r="J196" s="7">
        <f t="shared" si="24"/>
        <v>-4.9579546502167213E-3</v>
      </c>
      <c r="K196" s="7">
        <f t="shared" si="25"/>
        <v>-6.3290594271324298E-3</v>
      </c>
      <c r="L196" s="7">
        <f t="shared" si="26"/>
        <v>-1.4872420781222879E-3</v>
      </c>
    </row>
    <row r="197" spans="1:12" x14ac:dyDescent="0.25">
      <c r="A197" s="3">
        <v>42650</v>
      </c>
      <c r="B197" s="2">
        <v>196.97534200000001</v>
      </c>
      <c r="C197" s="2">
        <v>316.73474099999999</v>
      </c>
      <c r="D197" s="2">
        <v>30.548895000000002</v>
      </c>
      <c r="E197" s="2">
        <v>114.19564800000001</v>
      </c>
      <c r="F197" s="6">
        <f t="shared" ref="F197:F260" si="27">B197/B196-1</f>
        <v>-3.4293707854962108E-3</v>
      </c>
      <c r="G197" s="6">
        <f t="shared" ref="G197:G260" si="28">C197/C196-1</f>
        <v>1.1491438450690339E-3</v>
      </c>
      <c r="H197" s="6">
        <f t="shared" ref="H197:H260" si="29">D197/D196-1</f>
        <v>-9.2480753534662785E-4</v>
      </c>
      <c r="I197" s="6">
        <f t="shared" ref="I197:I260" si="30">E197/E196-1</f>
        <v>-2.1900316925085317E-3</v>
      </c>
      <c r="J197" s="7">
        <f t="shared" ref="J197:J260" si="31">G197-(O$4+O$5*$F197)</f>
        <v>5.4419203572493875E-3</v>
      </c>
      <c r="K197" s="7">
        <f t="shared" ref="K197:K260" si="32">H197-(P$4+P$5*$F197)</f>
        <v>3.4497418280257366E-3</v>
      </c>
      <c r="L197" s="7">
        <f t="shared" ref="L197:L260" si="33">I197-(Q$4+Q$5*$F197)</f>
        <v>1.323534417066658E-3</v>
      </c>
    </row>
    <row r="198" spans="1:12" x14ac:dyDescent="0.25">
      <c r="A198" s="3">
        <v>42653</v>
      </c>
      <c r="B198" s="2">
        <v>198.001251</v>
      </c>
      <c r="C198" s="2">
        <v>318.14447000000001</v>
      </c>
      <c r="D198" s="2">
        <v>30.596041</v>
      </c>
      <c r="E198" s="2">
        <v>114.91860200000001</v>
      </c>
      <c r="F198" s="6">
        <f t="shared" si="27"/>
        <v>5.2083118099115477E-3</v>
      </c>
      <c r="G198" s="6">
        <f t="shared" si="28"/>
        <v>4.4508189898879724E-3</v>
      </c>
      <c r="H198" s="6">
        <f t="shared" si="29"/>
        <v>1.5432964105575042E-3</v>
      </c>
      <c r="I198" s="6">
        <f t="shared" si="30"/>
        <v>6.3308367057910431E-3</v>
      </c>
      <c r="J198" s="7">
        <f t="shared" si="31"/>
        <v>-2.210365273225972E-3</v>
      </c>
      <c r="K198" s="7">
        <f t="shared" si="32"/>
        <v>-4.9368435740105524E-3</v>
      </c>
      <c r="L198" s="7">
        <f t="shared" si="33"/>
        <v>4.3028183230906999E-4</v>
      </c>
    </row>
    <row r="199" spans="1:12" x14ac:dyDescent="0.25">
      <c r="A199" s="3">
        <v>42654</v>
      </c>
      <c r="B199" s="2">
        <v>195.50058000000001</v>
      </c>
      <c r="C199" s="2">
        <v>311.99978599999997</v>
      </c>
      <c r="D199" s="2">
        <v>30.077456000000002</v>
      </c>
      <c r="E199" s="2">
        <v>113.27992999999999</v>
      </c>
      <c r="F199" s="6">
        <f t="shared" si="27"/>
        <v>-1.2629571719220967E-2</v>
      </c>
      <c r="G199" s="6">
        <f t="shared" si="28"/>
        <v>-1.9314131092707743E-2</v>
      </c>
      <c r="H199" s="6">
        <f t="shared" si="29"/>
        <v>-1.69494151220414E-2</v>
      </c>
      <c r="I199" s="6">
        <f t="shared" si="30"/>
        <v>-1.4259414676833781E-2</v>
      </c>
      <c r="J199" s="7">
        <f t="shared" si="31"/>
        <v>-3.3540307306760275E-3</v>
      </c>
      <c r="K199" s="7">
        <f t="shared" si="32"/>
        <v>-1.0132782644368191E-3</v>
      </c>
      <c r="L199" s="7">
        <f t="shared" si="33"/>
        <v>-7.186446613674808E-4</v>
      </c>
    </row>
    <row r="200" spans="1:12" x14ac:dyDescent="0.25">
      <c r="A200" s="3">
        <v>42655</v>
      </c>
      <c r="B200" s="2">
        <v>195.75704999999999</v>
      </c>
      <c r="C200" s="2">
        <v>311.31707799999998</v>
      </c>
      <c r="D200" s="2">
        <v>29.917168</v>
      </c>
      <c r="E200" s="2">
        <v>113.183533</v>
      </c>
      <c r="F200" s="6">
        <f t="shared" si="27"/>
        <v>1.3118631157000848E-3</v>
      </c>
      <c r="G200" s="6">
        <f t="shared" si="28"/>
        <v>-2.1881681675255393E-3</v>
      </c>
      <c r="H200" s="6">
        <f t="shared" si="29"/>
        <v>-5.3291741163216111E-3</v>
      </c>
      <c r="I200" s="6">
        <f t="shared" si="30"/>
        <v>-8.5096274335616506E-4</v>
      </c>
      <c r="J200" s="7">
        <f t="shared" si="31"/>
        <v>-3.908033310852565E-3</v>
      </c>
      <c r="K200" s="7">
        <f t="shared" si="32"/>
        <v>-6.9127762079205964E-3</v>
      </c>
      <c r="L200" s="7">
        <f t="shared" si="33"/>
        <v>-2.5048184580749207E-3</v>
      </c>
    </row>
    <row r="201" spans="1:12" x14ac:dyDescent="0.25">
      <c r="A201" s="3">
        <v>42656</v>
      </c>
      <c r="B201" s="2">
        <v>195.115891</v>
      </c>
      <c r="C201" s="2">
        <v>309.756439</v>
      </c>
      <c r="D201" s="2">
        <v>29.634304</v>
      </c>
      <c r="E201" s="2">
        <v>112.778717</v>
      </c>
      <c r="F201" s="6">
        <f t="shared" si="27"/>
        <v>-3.275279230045558E-3</v>
      </c>
      <c r="G201" s="6">
        <f t="shared" si="28"/>
        <v>-5.0130208404435272E-3</v>
      </c>
      <c r="H201" s="6">
        <f t="shared" si="29"/>
        <v>-9.4549056247570373E-3</v>
      </c>
      <c r="I201" s="6">
        <f t="shared" si="30"/>
        <v>-3.5766333606143119E-3</v>
      </c>
      <c r="J201" s="7">
        <f t="shared" si="31"/>
        <v>-9.1565702554240874E-4</v>
      </c>
      <c r="K201" s="7">
        <f t="shared" si="32"/>
        <v>-5.2739980104397977E-3</v>
      </c>
      <c r="L201" s="7">
        <f t="shared" si="33"/>
        <v>-2.3101004465961696E-4</v>
      </c>
    </row>
    <row r="202" spans="1:12" x14ac:dyDescent="0.25">
      <c r="A202" s="3">
        <v>42657</v>
      </c>
      <c r="B202" s="2">
        <v>195.216644</v>
      </c>
      <c r="C202" s="2">
        <v>314.69534299999998</v>
      </c>
      <c r="D202" s="2">
        <v>30.143459</v>
      </c>
      <c r="E202" s="2">
        <v>112.913628</v>
      </c>
      <c r="F202" s="6">
        <f t="shared" si="27"/>
        <v>5.1637516290248264E-4</v>
      </c>
      <c r="G202" s="6">
        <f t="shared" si="28"/>
        <v>1.5944475653014489E-2</v>
      </c>
      <c r="H202" s="6">
        <f t="shared" si="29"/>
        <v>1.7181270732729237E-2</v>
      </c>
      <c r="I202" s="6">
        <f t="shared" si="30"/>
        <v>1.1962452099893994E-3</v>
      </c>
      <c r="J202" s="7">
        <f t="shared" si="31"/>
        <v>1.5233416255431904E-2</v>
      </c>
      <c r="K202" s="7">
        <f t="shared" si="32"/>
        <v>1.6597331978173657E-2</v>
      </c>
      <c r="L202" s="7">
        <f t="shared" si="33"/>
        <v>4.0938359299108346E-4</v>
      </c>
    </row>
    <row r="203" spans="1:12" x14ac:dyDescent="0.25">
      <c r="A203" s="3">
        <v>42660</v>
      </c>
      <c r="B203" s="2">
        <v>194.53878800000001</v>
      </c>
      <c r="C203" s="2">
        <v>314.42041</v>
      </c>
      <c r="D203" s="2">
        <v>29.879453999999999</v>
      </c>
      <c r="E203" s="2">
        <v>112.605186</v>
      </c>
      <c r="F203" s="6">
        <f t="shared" si="27"/>
        <v>-3.4723268780298966E-3</v>
      </c>
      <c r="G203" s="6">
        <f t="shared" si="28"/>
        <v>-8.7364813657242468E-4</v>
      </c>
      <c r="H203" s="6">
        <f t="shared" si="29"/>
        <v>-8.7582848405022284E-3</v>
      </c>
      <c r="I203" s="6">
        <f t="shared" si="30"/>
        <v>-2.7316631788679713E-3</v>
      </c>
      <c r="J203" s="7">
        <f t="shared" si="31"/>
        <v>3.4736035600658613E-3</v>
      </c>
      <c r="K203" s="7">
        <f t="shared" si="32"/>
        <v>-4.3297539797890793E-3</v>
      </c>
      <c r="L203" s="7">
        <f t="shared" si="33"/>
        <v>8.2872033197252002E-4</v>
      </c>
    </row>
    <row r="204" spans="1:12" x14ac:dyDescent="0.25">
      <c r="A204" s="3">
        <v>42661</v>
      </c>
      <c r="B204" s="2">
        <v>195.75704999999999</v>
      </c>
      <c r="C204" s="2">
        <v>316.18493699999999</v>
      </c>
      <c r="D204" s="2">
        <v>30.369741000000001</v>
      </c>
      <c r="E204" s="2">
        <v>113.607658</v>
      </c>
      <c r="F204" s="6">
        <f t="shared" si="27"/>
        <v>6.262308984879672E-3</v>
      </c>
      <c r="G204" s="6">
        <f t="shared" si="28"/>
        <v>5.6119989157192851E-3</v>
      </c>
      <c r="H204" s="6">
        <f t="shared" si="29"/>
        <v>1.6408833976685244E-2</v>
      </c>
      <c r="I204" s="6">
        <f t="shared" si="30"/>
        <v>8.9025384674557007E-3</v>
      </c>
      <c r="J204" s="7">
        <f t="shared" si="31"/>
        <v>-2.3858220649802288E-3</v>
      </c>
      <c r="K204" s="7">
        <f t="shared" si="32"/>
        <v>8.6041706860665208E-3</v>
      </c>
      <c r="L204" s="7">
        <f t="shared" si="33"/>
        <v>1.8532429669187713E-3</v>
      </c>
    </row>
    <row r="205" spans="1:12" x14ac:dyDescent="0.25">
      <c r="A205" s="3">
        <v>42662</v>
      </c>
      <c r="B205" s="2">
        <v>196.27917500000001</v>
      </c>
      <c r="C205" s="2">
        <v>312.75347900000003</v>
      </c>
      <c r="D205" s="2">
        <v>30.680886999999998</v>
      </c>
      <c r="E205" s="2">
        <v>113.598007</v>
      </c>
      <c r="F205" s="6">
        <f t="shared" si="27"/>
        <v>2.6672091758637162E-3</v>
      </c>
      <c r="G205" s="6">
        <f t="shared" si="28"/>
        <v>-1.0852692834004141E-2</v>
      </c>
      <c r="H205" s="6">
        <f t="shared" si="29"/>
        <v>1.0245263533857463E-2</v>
      </c>
      <c r="I205" s="6">
        <f t="shared" si="30"/>
        <v>-8.4950259251037608E-5</v>
      </c>
      <c r="J205" s="7">
        <f t="shared" si="31"/>
        <v>-1.4291353200007583E-2</v>
      </c>
      <c r="K205" s="7">
        <f t="shared" si="32"/>
        <v>6.958442982963298E-3</v>
      </c>
      <c r="L205" s="7">
        <f t="shared" si="33"/>
        <v>-3.2159836363064315E-3</v>
      </c>
    </row>
    <row r="206" spans="1:12" x14ac:dyDescent="0.25">
      <c r="A206" s="3">
        <v>42663</v>
      </c>
      <c r="B206" s="2">
        <v>195.912811</v>
      </c>
      <c r="C206" s="2">
        <v>309.60565200000002</v>
      </c>
      <c r="D206" s="2">
        <v>30.332027</v>
      </c>
      <c r="E206" s="2">
        <v>113.463066</v>
      </c>
      <c r="F206" s="6">
        <f t="shared" si="27"/>
        <v>-1.8665454447727159E-3</v>
      </c>
      <c r="G206" s="6">
        <f t="shared" si="28"/>
        <v>-1.0064882443721723E-2</v>
      </c>
      <c r="H206" s="6">
        <f t="shared" si="29"/>
        <v>-1.1370596945257772E-2</v>
      </c>
      <c r="I206" s="6">
        <f t="shared" si="30"/>
        <v>-1.1878817557071653E-3</v>
      </c>
      <c r="J206" s="7">
        <f t="shared" si="31"/>
        <v>-7.7540180117586406E-3</v>
      </c>
      <c r="K206" s="7">
        <f t="shared" si="32"/>
        <v>-8.9599983743886662E-3</v>
      </c>
      <c r="L206" s="7">
        <f t="shared" si="33"/>
        <v>6.2237716812117705E-4</v>
      </c>
    </row>
    <row r="207" spans="1:12" x14ac:dyDescent="0.25">
      <c r="A207" s="3">
        <v>42664</v>
      </c>
      <c r="B207" s="2">
        <v>196.00439499999999</v>
      </c>
      <c r="C207" s="2">
        <v>306.39590500000003</v>
      </c>
      <c r="D207" s="2">
        <v>30.426317000000001</v>
      </c>
      <c r="E207" s="2">
        <v>113.887199</v>
      </c>
      <c r="F207" s="6">
        <f t="shared" si="27"/>
        <v>4.6747325778495608E-4</v>
      </c>
      <c r="G207" s="6">
        <f t="shared" si="28"/>
        <v>-1.0367210608932864E-2</v>
      </c>
      <c r="H207" s="6">
        <f t="shared" si="29"/>
        <v>3.1085954130267712E-3</v>
      </c>
      <c r="I207" s="6">
        <f t="shared" si="30"/>
        <v>3.7380710300918274E-3</v>
      </c>
      <c r="J207" s="7">
        <f t="shared" si="31"/>
        <v>-1.10162545822882E-2</v>
      </c>
      <c r="K207" s="7">
        <f t="shared" si="32"/>
        <v>2.586110061361386E-3</v>
      </c>
      <c r="L207" s="7">
        <f t="shared" si="33"/>
        <v>3.0045070940389923E-3</v>
      </c>
    </row>
    <row r="208" spans="1:12" x14ac:dyDescent="0.25">
      <c r="A208" s="3">
        <v>42667</v>
      </c>
      <c r="B208" s="2">
        <v>196.83793600000001</v>
      </c>
      <c r="C208" s="2">
        <v>304.25897200000003</v>
      </c>
      <c r="D208" s="2">
        <v>30.350887</v>
      </c>
      <c r="E208" s="2">
        <v>115.25597399999999</v>
      </c>
      <c r="F208" s="6">
        <f t="shared" si="27"/>
        <v>4.252664844581755E-3</v>
      </c>
      <c r="G208" s="6">
        <f t="shared" si="28"/>
        <v>-6.974417624804774E-3</v>
      </c>
      <c r="H208" s="6">
        <f t="shared" si="29"/>
        <v>-2.479103862619958E-3</v>
      </c>
      <c r="I208" s="6">
        <f t="shared" si="30"/>
        <v>1.2018690529038256E-2</v>
      </c>
      <c r="J208" s="7">
        <f t="shared" si="31"/>
        <v>-1.2423688940478746E-2</v>
      </c>
      <c r="K208" s="7">
        <f t="shared" si="32"/>
        <v>-7.758313988932764E-3</v>
      </c>
      <c r="L208" s="7">
        <f t="shared" si="33"/>
        <v>7.1596854056581389E-3</v>
      </c>
    </row>
    <row r="209" spans="1:12" x14ac:dyDescent="0.25">
      <c r="A209" s="3">
        <v>42668</v>
      </c>
      <c r="B209" s="2">
        <v>196.178406</v>
      </c>
      <c r="C209" s="2">
        <v>302.84030200000001</v>
      </c>
      <c r="D209" s="2">
        <v>29.898309999999999</v>
      </c>
      <c r="E209" s="2">
        <v>114.889664</v>
      </c>
      <c r="F209" s="6">
        <f t="shared" si="27"/>
        <v>-3.3506244446701583E-3</v>
      </c>
      <c r="G209" s="6">
        <f t="shared" si="28"/>
        <v>-4.6627055586055954E-3</v>
      </c>
      <c r="H209" s="6">
        <f t="shared" si="29"/>
        <v>-1.4911491713570091E-2</v>
      </c>
      <c r="I209" s="6">
        <f t="shared" si="30"/>
        <v>-3.1782300499234584E-3</v>
      </c>
      <c r="J209" s="7">
        <f t="shared" si="31"/>
        <v>-4.697919806183927E-4</v>
      </c>
      <c r="K209" s="7">
        <f t="shared" si="32"/>
        <v>-1.0635900265994293E-2</v>
      </c>
      <c r="L209" s="7">
        <f t="shared" si="33"/>
        <v>2.495112366947454E-4</v>
      </c>
    </row>
    <row r="210" spans="1:12" x14ac:dyDescent="0.25">
      <c r="A210" s="3">
        <v>42669</v>
      </c>
      <c r="B210" s="2">
        <v>195.78453099999999</v>
      </c>
      <c r="C210" s="2">
        <v>301.60778800000003</v>
      </c>
      <c r="D210" s="2">
        <v>30.313168999999998</v>
      </c>
      <c r="E210" s="2">
        <v>114.10889400000001</v>
      </c>
      <c r="F210" s="6">
        <f t="shared" si="27"/>
        <v>-2.0077388130068652E-3</v>
      </c>
      <c r="G210" s="6">
        <f t="shared" si="28"/>
        <v>-4.0698480085388233E-3</v>
      </c>
      <c r="H210" s="6">
        <f t="shared" si="29"/>
        <v>1.3875667219986676E-2</v>
      </c>
      <c r="I210" s="6">
        <f t="shared" si="30"/>
        <v>-6.7958245573769283E-3</v>
      </c>
      <c r="J210" s="7">
        <f t="shared" si="31"/>
        <v>-1.5799278402384479E-3</v>
      </c>
      <c r="K210" s="7">
        <f t="shared" si="32"/>
        <v>1.6463698815656423E-2</v>
      </c>
      <c r="L210" s="7">
        <f t="shared" si="33"/>
        <v>-4.8316804408617998E-3</v>
      </c>
    </row>
    <row r="211" spans="1:12" x14ac:dyDescent="0.25">
      <c r="A211" s="3">
        <v>42670</v>
      </c>
      <c r="B211" s="2">
        <v>195.26243600000001</v>
      </c>
      <c r="C211" s="2">
        <v>301.72305299999999</v>
      </c>
      <c r="D211" s="2">
        <v>30.322600999999999</v>
      </c>
      <c r="E211" s="2">
        <v>113.58839399999999</v>
      </c>
      <c r="F211" s="6">
        <f t="shared" si="27"/>
        <v>-2.6666815674011302E-3</v>
      </c>
      <c r="G211" s="6">
        <f t="shared" si="28"/>
        <v>3.8216851349992531E-4</v>
      </c>
      <c r="H211" s="6">
        <f t="shared" si="29"/>
        <v>3.1115189573216462E-4</v>
      </c>
      <c r="I211" s="6">
        <f t="shared" si="30"/>
        <v>-4.5614323454927774E-3</v>
      </c>
      <c r="J211" s="7">
        <f t="shared" si="31"/>
        <v>3.7077333127614621E-3</v>
      </c>
      <c r="K211" s="7">
        <f t="shared" si="32"/>
        <v>3.727255004567798E-3</v>
      </c>
      <c r="L211" s="7">
        <f t="shared" si="33"/>
        <v>-1.8791133316881183E-3</v>
      </c>
    </row>
    <row r="212" spans="1:12" x14ac:dyDescent="0.25">
      <c r="A212" s="3">
        <v>42671</v>
      </c>
      <c r="B212" s="2">
        <v>194.68533300000001</v>
      </c>
      <c r="C212" s="2">
        <v>301.19988999999998</v>
      </c>
      <c r="D212" s="2">
        <v>30.068027000000001</v>
      </c>
      <c r="E212" s="2">
        <v>112.87507600000001</v>
      </c>
      <c r="F212" s="6">
        <f t="shared" si="27"/>
        <v>-2.9555249428517838E-3</v>
      </c>
      <c r="G212" s="6">
        <f t="shared" si="28"/>
        <v>-1.7339178919153486E-3</v>
      </c>
      <c r="H212" s="6">
        <f t="shared" si="29"/>
        <v>-8.3955198961987998E-3</v>
      </c>
      <c r="I212" s="6">
        <f t="shared" si="30"/>
        <v>-6.2798493303812819E-3</v>
      </c>
      <c r="J212" s="7">
        <f t="shared" si="31"/>
        <v>1.9579464292309354E-3</v>
      </c>
      <c r="K212" s="7">
        <f t="shared" si="32"/>
        <v>-4.6164368936131624E-3</v>
      </c>
      <c r="L212" s="7">
        <f t="shared" si="33"/>
        <v>-3.2827229071109485E-3</v>
      </c>
    </row>
    <row r="213" spans="1:12" x14ac:dyDescent="0.25">
      <c r="A213" s="3">
        <v>42674</v>
      </c>
      <c r="B213" s="2">
        <v>194.69451900000001</v>
      </c>
      <c r="C213" s="2">
        <v>302.57424900000001</v>
      </c>
      <c r="D213" s="2">
        <v>29.88888</v>
      </c>
      <c r="E213" s="2">
        <v>112.769051</v>
      </c>
      <c r="F213" s="6">
        <f t="shared" si="27"/>
        <v>4.7183831768160545E-5</v>
      </c>
      <c r="G213" s="6">
        <f t="shared" si="28"/>
        <v>4.5629465535330649E-3</v>
      </c>
      <c r="H213" s="6">
        <f t="shared" si="29"/>
        <v>-5.9580563766289396E-3</v>
      </c>
      <c r="I213" s="6">
        <f t="shared" si="30"/>
        <v>-9.3931276732872604E-4</v>
      </c>
      <c r="J213" s="7">
        <f t="shared" si="31"/>
        <v>4.4468966831685683E-3</v>
      </c>
      <c r="K213" s="7">
        <f t="shared" si="32"/>
        <v>-5.9523779406990317E-3</v>
      </c>
      <c r="L213" s="7">
        <f t="shared" si="33"/>
        <v>-1.2148076020087773E-3</v>
      </c>
    </row>
    <row r="214" spans="1:12" x14ac:dyDescent="0.25">
      <c r="A214" s="3">
        <v>42675</v>
      </c>
      <c r="B214" s="2">
        <v>193.28384399999999</v>
      </c>
      <c r="C214" s="2">
        <v>302.32601899999997</v>
      </c>
      <c r="D214" s="2">
        <v>29.841737999999999</v>
      </c>
      <c r="E214" s="2">
        <v>111.920807</v>
      </c>
      <c r="F214" s="6">
        <f t="shared" si="27"/>
        <v>-7.2455814742274915E-3</v>
      </c>
      <c r="G214" s="6">
        <f t="shared" si="28"/>
        <v>-8.203936746780105E-4</v>
      </c>
      <c r="H214" s="6">
        <f t="shared" si="29"/>
        <v>-1.5772421047560714E-3</v>
      </c>
      <c r="I214" s="6">
        <f t="shared" si="30"/>
        <v>-7.5219574207466833E-3</v>
      </c>
      <c r="J214" s="7">
        <f t="shared" si="31"/>
        <v>8.3119473541292607E-3</v>
      </c>
      <c r="K214" s="7">
        <f t="shared" si="32"/>
        <v>7.5930127102719104E-3</v>
      </c>
      <c r="L214" s="7">
        <f t="shared" si="33"/>
        <v>1.50857274745805E-4</v>
      </c>
    </row>
    <row r="215" spans="1:12" x14ac:dyDescent="0.25">
      <c r="A215" s="3">
        <v>42676</v>
      </c>
      <c r="B215" s="2">
        <v>192.120544</v>
      </c>
      <c r="C215" s="2">
        <v>300.24221799999998</v>
      </c>
      <c r="D215" s="2">
        <v>29.285447999999999</v>
      </c>
      <c r="E215" s="2">
        <v>111.024353</v>
      </c>
      <c r="F215" s="6">
        <f t="shared" si="27"/>
        <v>-6.0186096050531823E-3</v>
      </c>
      <c r="G215" s="6">
        <f t="shared" si="28"/>
        <v>-6.8925625617423103E-3</v>
      </c>
      <c r="H215" s="6">
        <f t="shared" si="29"/>
        <v>-1.8641340527820516E-2</v>
      </c>
      <c r="I215" s="6">
        <f t="shared" si="30"/>
        <v>-8.009717085045609E-3</v>
      </c>
      <c r="J215" s="7">
        <f t="shared" si="31"/>
        <v>6.8378221704410228E-4</v>
      </c>
      <c r="K215" s="7">
        <f t="shared" si="32"/>
        <v>-1.1012980582329612E-2</v>
      </c>
      <c r="L215" s="7">
        <f t="shared" si="33"/>
        <v>-1.6741663479851853E-3</v>
      </c>
    </row>
    <row r="216" spans="1:12" x14ac:dyDescent="0.25">
      <c r="A216" s="3">
        <v>42677</v>
      </c>
      <c r="B216" s="2">
        <v>191.24118000000001</v>
      </c>
      <c r="C216" s="2">
        <v>302.48559599999999</v>
      </c>
      <c r="D216" s="2">
        <v>29.370305999999999</v>
      </c>
      <c r="E216" s="2">
        <v>109.93512699999999</v>
      </c>
      <c r="F216" s="6">
        <f t="shared" si="27"/>
        <v>-4.5771471477822345E-3</v>
      </c>
      <c r="G216" s="6">
        <f t="shared" si="28"/>
        <v>7.4718939093370018E-3</v>
      </c>
      <c r="H216" s="6">
        <f t="shared" si="29"/>
        <v>2.8976165910112872E-3</v>
      </c>
      <c r="I216" s="6">
        <f t="shared" si="30"/>
        <v>-9.8106944158459219E-3</v>
      </c>
      <c r="J216" s="7">
        <f t="shared" si="31"/>
        <v>1.3220234123056399E-2</v>
      </c>
      <c r="K216" s="7">
        <f t="shared" si="32"/>
        <v>8.7145384560251959E-3</v>
      </c>
      <c r="L216" s="7">
        <f t="shared" si="33"/>
        <v>-5.046178712244373E-3</v>
      </c>
    </row>
    <row r="217" spans="1:12" x14ac:dyDescent="0.25">
      <c r="A217" s="3">
        <v>42678</v>
      </c>
      <c r="B217" s="2">
        <v>191.030518</v>
      </c>
      <c r="C217" s="2">
        <v>306.61752300000001</v>
      </c>
      <c r="D217" s="2">
        <v>29.134585999999999</v>
      </c>
      <c r="E217" s="2">
        <v>109.549553</v>
      </c>
      <c r="F217" s="6">
        <f t="shared" si="27"/>
        <v>-1.1015514545560379E-3</v>
      </c>
      <c r="G217" s="6">
        <f t="shared" si="28"/>
        <v>1.3659913247571653E-2</v>
      </c>
      <c r="H217" s="6">
        <f t="shared" si="29"/>
        <v>-8.0257931258871373E-3</v>
      </c>
      <c r="I217" s="6">
        <f t="shared" si="30"/>
        <v>-3.5072866200445141E-3</v>
      </c>
      <c r="J217" s="7">
        <f t="shared" si="31"/>
        <v>1.5000643147545281E-2</v>
      </c>
      <c r="K217" s="7">
        <f t="shared" si="32"/>
        <v>-6.576537140268633E-3</v>
      </c>
      <c r="L217" s="7">
        <f t="shared" si="33"/>
        <v>-2.5307867393002826E-3</v>
      </c>
    </row>
    <row r="218" spans="1:12" x14ac:dyDescent="0.25">
      <c r="A218" s="3">
        <v>42681</v>
      </c>
      <c r="B218" s="2">
        <v>195.24408</v>
      </c>
      <c r="C218" s="2">
        <v>317.11599699999999</v>
      </c>
      <c r="D218" s="2">
        <v>30.464030999999999</v>
      </c>
      <c r="E218" s="2">
        <v>112.15213799999999</v>
      </c>
      <c r="F218" s="6">
        <f t="shared" si="27"/>
        <v>2.2057009760084512E-2</v>
      </c>
      <c r="G218" s="6">
        <f t="shared" si="28"/>
        <v>3.4239641287559408E-2</v>
      </c>
      <c r="H218" s="6">
        <f t="shared" si="29"/>
        <v>4.5631161534267273E-2</v>
      </c>
      <c r="I218" s="6">
        <f t="shared" si="30"/>
        <v>2.3757148511596382E-2</v>
      </c>
      <c r="J218" s="7">
        <f t="shared" si="31"/>
        <v>6.2116176641872183E-3</v>
      </c>
      <c r="K218" s="7">
        <f t="shared" si="32"/>
        <v>1.7977821429606758E-2</v>
      </c>
      <c r="L218" s="7">
        <f t="shared" si="33"/>
        <v>-5.0662811238657082E-4</v>
      </c>
    </row>
    <row r="219" spans="1:12" x14ac:dyDescent="0.25">
      <c r="A219" s="3">
        <v>42682</v>
      </c>
      <c r="B219" s="2">
        <v>196.123459</v>
      </c>
      <c r="C219" s="2">
        <v>313.43615699999998</v>
      </c>
      <c r="D219" s="2">
        <v>30.558312999999998</v>
      </c>
      <c r="E219" s="2">
        <v>112.88472</v>
      </c>
      <c r="F219" s="6">
        <f t="shared" si="27"/>
        <v>4.5039982774381926E-3</v>
      </c>
      <c r="G219" s="6">
        <f t="shared" si="28"/>
        <v>-1.1604081896884E-2</v>
      </c>
      <c r="H219" s="6">
        <f t="shared" si="29"/>
        <v>3.0948629221130286E-3</v>
      </c>
      <c r="I219" s="6">
        <f t="shared" si="30"/>
        <v>6.5320377574968891E-3</v>
      </c>
      <c r="J219" s="7">
        <f t="shared" si="31"/>
        <v>-1.7372084137736117E-2</v>
      </c>
      <c r="K219" s="7">
        <f t="shared" si="32"/>
        <v>-2.5001895966788078E-3</v>
      </c>
      <c r="L219" s="7">
        <f t="shared" si="33"/>
        <v>1.3991069233878885E-3</v>
      </c>
    </row>
    <row r="220" spans="1:12" x14ac:dyDescent="0.25">
      <c r="A220" s="3">
        <v>42683</v>
      </c>
      <c r="B220" s="2">
        <v>198.20277400000001</v>
      </c>
      <c r="C220" s="2">
        <v>323.127747</v>
      </c>
      <c r="D220" s="2">
        <v>31.852837000000001</v>
      </c>
      <c r="E220" s="2">
        <v>113.40522799999999</v>
      </c>
      <c r="F220" s="6">
        <f t="shared" si="27"/>
        <v>1.0602071830682958E-2</v>
      </c>
      <c r="G220" s="6">
        <f t="shared" si="28"/>
        <v>3.0920459505251019E-2</v>
      </c>
      <c r="H220" s="6">
        <f t="shared" si="29"/>
        <v>4.2362417061439395E-2</v>
      </c>
      <c r="I220" s="6">
        <f t="shared" si="30"/>
        <v>4.6109694917080279E-3</v>
      </c>
      <c r="J220" s="7">
        <f t="shared" si="31"/>
        <v>1.7419126273211984E-2</v>
      </c>
      <c r="K220" s="7">
        <f t="shared" si="32"/>
        <v>2.9104117680977204E-2</v>
      </c>
      <c r="L220" s="7">
        <f t="shared" si="33"/>
        <v>-7.1681886793893198E-3</v>
      </c>
    </row>
    <row r="221" spans="1:12" x14ac:dyDescent="0.25">
      <c r="A221" s="3">
        <v>42684</v>
      </c>
      <c r="B221" s="2">
        <v>198.697418</v>
      </c>
      <c r="C221" s="2">
        <v>332.51779199999999</v>
      </c>
      <c r="D221" s="2">
        <v>33.317444000000002</v>
      </c>
      <c r="E221" s="2">
        <v>111.573776</v>
      </c>
      <c r="F221" s="6">
        <f t="shared" si="27"/>
        <v>2.4956462011980207E-3</v>
      </c>
      <c r="G221" s="6">
        <f t="shared" si="28"/>
        <v>2.9059853532169777E-2</v>
      </c>
      <c r="H221" s="6">
        <f t="shared" si="29"/>
        <v>4.5980425542629044E-2</v>
      </c>
      <c r="I221" s="6">
        <f t="shared" si="30"/>
        <v>-1.6149625835591985E-2</v>
      </c>
      <c r="J221" s="7">
        <f t="shared" si="31"/>
        <v>2.5838762412804313E-2</v>
      </c>
      <c r="K221" s="7">
        <f t="shared" si="32"/>
        <v>4.2909202494078251E-2</v>
      </c>
      <c r="L221" s="7">
        <f t="shared" si="33"/>
        <v>-1.9093674499806146E-2</v>
      </c>
    </row>
    <row r="222" spans="1:12" x14ac:dyDescent="0.25">
      <c r="A222" s="3">
        <v>42685</v>
      </c>
      <c r="B222" s="2">
        <v>198.23936499999999</v>
      </c>
      <c r="C222" s="2">
        <v>329.13064600000001</v>
      </c>
      <c r="D222" s="2">
        <v>34.092274000000003</v>
      </c>
      <c r="E222" s="2">
        <v>111.62200199999999</v>
      </c>
      <c r="F222" s="6">
        <f t="shared" si="27"/>
        <v>-2.305279075141331E-3</v>
      </c>
      <c r="G222" s="6">
        <f t="shared" si="28"/>
        <v>-1.0186360193321531E-2</v>
      </c>
      <c r="H222" s="6">
        <f t="shared" si="29"/>
        <v>2.3255985663245937E-2</v>
      </c>
      <c r="I222" s="6">
        <f t="shared" si="30"/>
        <v>4.3223418377458245E-4</v>
      </c>
      <c r="J222" s="7">
        <f t="shared" si="31"/>
        <v>-7.3191114621234512E-3</v>
      </c>
      <c r="K222" s="7">
        <f t="shared" si="32"/>
        <v>2.6217926241828702E-2</v>
      </c>
      <c r="L222" s="7">
        <f t="shared" si="33"/>
        <v>2.7206643566624706E-3</v>
      </c>
    </row>
    <row r="223" spans="1:12" x14ac:dyDescent="0.25">
      <c r="A223" s="3">
        <v>42688</v>
      </c>
      <c r="B223" s="2">
        <v>198.39511100000001</v>
      </c>
      <c r="C223" s="2">
        <v>331.45373499999999</v>
      </c>
      <c r="D223" s="2">
        <v>34.734814</v>
      </c>
      <c r="E223" s="2">
        <v>110.49419399999999</v>
      </c>
      <c r="F223" s="6">
        <f t="shared" si="27"/>
        <v>7.8564618081800042E-4</v>
      </c>
      <c r="G223" s="6">
        <f t="shared" si="28"/>
        <v>7.0582579538946977E-3</v>
      </c>
      <c r="H223" s="6">
        <f t="shared" si="29"/>
        <v>1.8847085412958764E-2</v>
      </c>
      <c r="I223" s="6">
        <f t="shared" si="30"/>
        <v>-1.0103814479156203E-2</v>
      </c>
      <c r="J223" s="7">
        <f t="shared" si="31"/>
        <v>6.0057199090487474E-3</v>
      </c>
      <c r="K223" s="7">
        <f t="shared" si="32"/>
        <v>1.7924762697474755E-2</v>
      </c>
      <c r="L223" s="7">
        <f t="shared" si="33"/>
        <v>-1.1184151795439343E-2</v>
      </c>
    </row>
    <row r="224" spans="1:12" x14ac:dyDescent="0.25">
      <c r="A224" s="3">
        <v>42689</v>
      </c>
      <c r="B224" s="2">
        <v>199.943161</v>
      </c>
      <c r="C224" s="2">
        <v>329.98184199999997</v>
      </c>
      <c r="D224" s="2">
        <v>35.150570000000002</v>
      </c>
      <c r="E224" s="2">
        <v>112.02681</v>
      </c>
      <c r="F224" s="6">
        <f t="shared" si="27"/>
        <v>7.8028636502034399E-3</v>
      </c>
      <c r="G224" s="6">
        <f t="shared" si="28"/>
        <v>-4.4407193058181305E-3</v>
      </c>
      <c r="H224" s="6">
        <f t="shared" si="29"/>
        <v>1.1969432166816896E-2</v>
      </c>
      <c r="I224" s="6">
        <f t="shared" si="30"/>
        <v>1.3870556854779226E-2</v>
      </c>
      <c r="J224" s="7">
        <f t="shared" si="31"/>
        <v>-1.4392209594200345E-2</v>
      </c>
      <c r="K224" s="7">
        <f t="shared" si="32"/>
        <v>2.2288049031181419E-3</v>
      </c>
      <c r="L224" s="7">
        <f t="shared" si="33"/>
        <v>5.1422267474275449E-3</v>
      </c>
    </row>
    <row r="225" spans="1:12" x14ac:dyDescent="0.25">
      <c r="A225" s="3">
        <v>42690</v>
      </c>
      <c r="B225" s="2">
        <v>199.56758099999999</v>
      </c>
      <c r="C225" s="2">
        <v>325.81448399999999</v>
      </c>
      <c r="D225" s="2">
        <v>34.678116000000003</v>
      </c>
      <c r="E225" s="2">
        <v>112.69194</v>
      </c>
      <c r="F225" s="6">
        <f t="shared" si="27"/>
        <v>-1.8784338415056556E-3</v>
      </c>
      <c r="G225" s="6">
        <f t="shared" si="28"/>
        <v>-1.2629052479802727E-2</v>
      </c>
      <c r="H225" s="6">
        <f t="shared" si="29"/>
        <v>-1.3440863121138569E-2</v>
      </c>
      <c r="I225" s="6">
        <f t="shared" si="30"/>
        <v>5.9372394875834011E-3</v>
      </c>
      <c r="J225" s="7">
        <f t="shared" si="31"/>
        <v>-1.0303111662471769E-2</v>
      </c>
      <c r="K225" s="7">
        <f t="shared" si="32"/>
        <v>-1.101532479623755E-2</v>
      </c>
      <c r="L225" s="7">
        <f t="shared" si="33"/>
        <v>7.7604554521344456E-3</v>
      </c>
    </row>
    <row r="226" spans="1:12" x14ac:dyDescent="0.25">
      <c r="A226" s="3">
        <v>42691</v>
      </c>
      <c r="B226" s="2">
        <v>200.59350599999999</v>
      </c>
      <c r="C226" s="2">
        <v>329.29025300000001</v>
      </c>
      <c r="D226" s="2">
        <v>34.999378</v>
      </c>
      <c r="E226" s="2">
        <v>113.511284</v>
      </c>
      <c r="F226" s="6">
        <f t="shared" si="27"/>
        <v>5.1407397677480926E-3</v>
      </c>
      <c r="G226" s="6">
        <f t="shared" si="28"/>
        <v>1.066793887530193E-2</v>
      </c>
      <c r="H226" s="6">
        <f t="shared" si="29"/>
        <v>9.2641134253081958E-3</v>
      </c>
      <c r="I226" s="6">
        <f t="shared" si="30"/>
        <v>7.2706530742128184E-3</v>
      </c>
      <c r="J226" s="7">
        <f t="shared" si="31"/>
        <v>4.0924467513919127E-3</v>
      </c>
      <c r="K226" s="7">
        <f t="shared" si="32"/>
        <v>2.8688889858749173E-3</v>
      </c>
      <c r="L226" s="7">
        <f t="shared" si="33"/>
        <v>1.4437442710711935E-3</v>
      </c>
    </row>
    <row r="227" spans="1:12" x14ac:dyDescent="0.25">
      <c r="A227" s="3">
        <v>42692</v>
      </c>
      <c r="B227" s="2">
        <v>200.14466899999999</v>
      </c>
      <c r="C227" s="2">
        <v>330.540527</v>
      </c>
      <c r="D227" s="2">
        <v>35.415146</v>
      </c>
      <c r="E227" s="2">
        <v>113.087135</v>
      </c>
      <c r="F227" s="6">
        <f t="shared" si="27"/>
        <v>-2.2375450180326384E-3</v>
      </c>
      <c r="G227" s="6">
        <f t="shared" si="28"/>
        <v>3.796875214523876E-3</v>
      </c>
      <c r="H227" s="6">
        <f t="shared" si="29"/>
        <v>1.1879296826360797E-2</v>
      </c>
      <c r="I227" s="6">
        <f t="shared" si="30"/>
        <v>-3.7366241051418614E-3</v>
      </c>
      <c r="J227" s="7">
        <f t="shared" si="31"/>
        <v>6.5782263456973123E-3</v>
      </c>
      <c r="K227" s="7">
        <f t="shared" si="32"/>
        <v>1.475611826099847E-2</v>
      </c>
      <c r="L227" s="7">
        <f t="shared" si="33"/>
        <v>-1.5220165810085765E-3</v>
      </c>
    </row>
    <row r="228" spans="1:12" x14ac:dyDescent="0.25">
      <c r="A228" s="3">
        <v>42695</v>
      </c>
      <c r="B228" s="2">
        <v>201.65605199999999</v>
      </c>
      <c r="C228" s="2">
        <v>332.127655</v>
      </c>
      <c r="D228" s="2">
        <v>36.000979999999998</v>
      </c>
      <c r="E228" s="2">
        <v>114.263138</v>
      </c>
      <c r="F228" s="6">
        <f t="shared" si="27"/>
        <v>7.5514526944506777E-3</v>
      </c>
      <c r="G228" s="6">
        <f t="shared" si="28"/>
        <v>4.8016139334103869E-3</v>
      </c>
      <c r="H228" s="6">
        <f t="shared" si="29"/>
        <v>1.6541905545158553E-2</v>
      </c>
      <c r="I228" s="6">
        <f t="shared" si="30"/>
        <v>1.0399087393981654E-2</v>
      </c>
      <c r="J228" s="7">
        <f t="shared" si="31"/>
        <v>-4.8310471183824755E-3</v>
      </c>
      <c r="K228" s="7">
        <f t="shared" si="32"/>
        <v>7.1172180943924832E-3</v>
      </c>
      <c r="L228" s="7">
        <f t="shared" si="33"/>
        <v>1.9447674887622963E-3</v>
      </c>
    </row>
    <row r="229" spans="1:12" x14ac:dyDescent="0.25">
      <c r="A229" s="3">
        <v>42696</v>
      </c>
      <c r="B229" s="2">
        <v>202.04995700000001</v>
      </c>
      <c r="C229" s="2">
        <v>330.78872699999999</v>
      </c>
      <c r="D229" s="2">
        <v>36.133277999999997</v>
      </c>
      <c r="E229" s="2">
        <v>114.610153</v>
      </c>
      <c r="F229" s="6">
        <f t="shared" si="27"/>
        <v>1.9533507479359002E-3</v>
      </c>
      <c r="G229" s="6">
        <f t="shared" si="28"/>
        <v>-4.0313655904384849E-3</v>
      </c>
      <c r="H229" s="6">
        <f t="shared" si="29"/>
        <v>3.6748444070133779E-3</v>
      </c>
      <c r="I229" s="6">
        <f t="shared" si="30"/>
        <v>3.0369811828552251E-3</v>
      </c>
      <c r="J229" s="7">
        <f t="shared" si="31"/>
        <v>-6.5647394826379643E-3</v>
      </c>
      <c r="K229" s="7">
        <f t="shared" si="32"/>
        <v>1.2851060755660337E-3</v>
      </c>
      <c r="L229" s="7">
        <f t="shared" si="33"/>
        <v>6.8397472807413913E-4</v>
      </c>
    </row>
    <row r="230" spans="1:12" x14ac:dyDescent="0.25">
      <c r="A230" s="3">
        <v>42697</v>
      </c>
      <c r="B230" s="2">
        <v>202.15986599999999</v>
      </c>
      <c r="C230" s="2">
        <v>330.72671500000001</v>
      </c>
      <c r="D230" s="2">
        <v>36.955345000000001</v>
      </c>
      <c r="E230" s="2">
        <v>114.147453</v>
      </c>
      <c r="F230" s="6">
        <f t="shared" si="27"/>
        <v>5.4396943029288991E-4</v>
      </c>
      <c r="G230" s="6">
        <f t="shared" si="28"/>
        <v>-1.8746708983219396E-4</v>
      </c>
      <c r="H230" s="6">
        <f t="shared" si="29"/>
        <v>2.27509665743586E-2</v>
      </c>
      <c r="I230" s="6">
        <f t="shared" si="30"/>
        <v>-4.0371641419936211E-3</v>
      </c>
      <c r="J230" s="7">
        <f t="shared" si="31"/>
        <v>-9.3352042465185781E-4</v>
      </c>
      <c r="K230" s="7">
        <f t="shared" si="32"/>
        <v>2.2132351018820995E-2</v>
      </c>
      <c r="L230" s="7">
        <f t="shared" si="33"/>
        <v>-4.8541004658108969E-3</v>
      </c>
    </row>
    <row r="231" spans="1:12" x14ac:dyDescent="0.25">
      <c r="A231" s="3">
        <v>42699</v>
      </c>
      <c r="B231" s="2">
        <v>202.91095000000001</v>
      </c>
      <c r="C231" s="2">
        <v>331.32971199999997</v>
      </c>
      <c r="D231" s="2">
        <v>36.841949</v>
      </c>
      <c r="E231" s="2">
        <v>114.513763</v>
      </c>
      <c r="F231" s="6">
        <f t="shared" si="27"/>
        <v>3.7152972786400618E-3</v>
      </c>
      <c r="G231" s="6">
        <f t="shared" si="28"/>
        <v>1.8232485392053466E-3</v>
      </c>
      <c r="H231" s="6">
        <f t="shared" si="29"/>
        <v>-3.0684600563193332E-3</v>
      </c>
      <c r="I231" s="6">
        <f t="shared" si="30"/>
        <v>3.2090948187866175E-3</v>
      </c>
      <c r="J231" s="7">
        <f t="shared" si="31"/>
        <v>-2.9445548972980989E-3</v>
      </c>
      <c r="K231" s="7">
        <f t="shared" si="32"/>
        <v>-7.6723781781473854E-3</v>
      </c>
      <c r="L231" s="7">
        <f t="shared" si="33"/>
        <v>-1.0642389486171184E-3</v>
      </c>
    </row>
    <row r="232" spans="1:12" x14ac:dyDescent="0.25">
      <c r="A232" s="3">
        <v>42702</v>
      </c>
      <c r="B232" s="2">
        <v>201.95834400000001</v>
      </c>
      <c r="C232" s="2">
        <v>326.87844799999999</v>
      </c>
      <c r="D232" s="2">
        <v>36.237202000000003</v>
      </c>
      <c r="E232" s="2">
        <v>114.253471</v>
      </c>
      <c r="F232" s="6">
        <f t="shared" si="27"/>
        <v>-4.6946998178265531E-3</v>
      </c>
      <c r="G232" s="6">
        <f t="shared" si="28"/>
        <v>-1.3434545224244698E-2</v>
      </c>
      <c r="H232" s="6">
        <f t="shared" si="29"/>
        <v>-1.6414631050056472E-2</v>
      </c>
      <c r="I232" s="6">
        <f t="shared" si="30"/>
        <v>-2.2730193575072333E-3</v>
      </c>
      <c r="J232" s="7">
        <f t="shared" si="31"/>
        <v>-7.5371294543823651E-3</v>
      </c>
      <c r="K232" s="7">
        <f t="shared" si="32"/>
        <v>-1.0449984641884378E-2</v>
      </c>
      <c r="L232" s="7">
        <f t="shared" si="33"/>
        <v>2.6196157861704036E-3</v>
      </c>
    </row>
    <row r="233" spans="1:12" x14ac:dyDescent="0.25">
      <c r="A233" s="3">
        <v>42703</v>
      </c>
      <c r="B233" s="2">
        <v>202.35221899999999</v>
      </c>
      <c r="C233" s="2">
        <v>326.78976399999999</v>
      </c>
      <c r="D233" s="2">
        <v>36.341152000000001</v>
      </c>
      <c r="E233" s="2">
        <v>114.648689</v>
      </c>
      <c r="F233" s="6">
        <f t="shared" si="27"/>
        <v>1.9502784197913403E-3</v>
      </c>
      <c r="G233" s="6">
        <f t="shared" si="28"/>
        <v>-2.7130574237188565E-4</v>
      </c>
      <c r="H233" s="6">
        <f t="shared" si="29"/>
        <v>2.8685989608137064E-3</v>
      </c>
      <c r="I233" s="6">
        <f t="shared" si="30"/>
        <v>3.4591334209881364E-3</v>
      </c>
      <c r="J233" s="7">
        <f t="shared" si="31"/>
        <v>-2.8007834319021176E-3</v>
      </c>
      <c r="K233" s="7">
        <f t="shared" si="32"/>
        <v>4.8272152228709311E-4</v>
      </c>
      <c r="L233" s="7">
        <f t="shared" si="33"/>
        <v>1.1094754648967239E-3</v>
      </c>
    </row>
    <row r="234" spans="1:12" x14ac:dyDescent="0.25">
      <c r="A234" s="3">
        <v>42704</v>
      </c>
      <c r="B234" s="2">
        <v>201.86676</v>
      </c>
      <c r="C234" s="2">
        <v>328.77593999999999</v>
      </c>
      <c r="D234" s="2">
        <v>36.530144</v>
      </c>
      <c r="E234" s="2">
        <v>113.260643</v>
      </c>
      <c r="F234" s="6">
        <f t="shared" si="27"/>
        <v>-2.3990792015974316E-3</v>
      </c>
      <c r="G234" s="6">
        <f t="shared" si="28"/>
        <v>6.077840308364113E-3</v>
      </c>
      <c r="H234" s="6">
        <f t="shared" si="29"/>
        <v>5.2004955704210154E-3</v>
      </c>
      <c r="I234" s="6">
        <f t="shared" si="30"/>
        <v>-1.2106950477209555E-2</v>
      </c>
      <c r="J234" s="7">
        <f t="shared" si="31"/>
        <v>9.0640425776864156E-3</v>
      </c>
      <c r="K234" s="7">
        <f t="shared" si="32"/>
        <v>8.2803116581154253E-3</v>
      </c>
      <c r="L234" s="7">
        <f t="shared" si="33"/>
        <v>-9.7162885159999633E-3</v>
      </c>
    </row>
    <row r="235" spans="1:12" x14ac:dyDescent="0.25">
      <c r="A235" s="3">
        <v>42705</v>
      </c>
      <c r="B235" s="2">
        <v>201.12480199999999</v>
      </c>
      <c r="C235" s="2">
        <v>334.45962500000002</v>
      </c>
      <c r="D235" s="2">
        <v>37.427799</v>
      </c>
      <c r="E235" s="2">
        <v>111.303894</v>
      </c>
      <c r="F235" s="6">
        <f t="shared" si="27"/>
        <v>-3.675483769591481E-3</v>
      </c>
      <c r="G235" s="6">
        <f t="shared" si="28"/>
        <v>1.7287411603172709E-2</v>
      </c>
      <c r="H235" s="6">
        <f t="shared" si="29"/>
        <v>2.4572993744563343E-2</v>
      </c>
      <c r="I235" s="6">
        <f t="shared" si="30"/>
        <v>-1.7276513254476211E-2</v>
      </c>
      <c r="J235" s="7">
        <f t="shared" si="31"/>
        <v>2.1892298677913386E-2</v>
      </c>
      <c r="K235" s="7">
        <f t="shared" si="32"/>
        <v>2.9256825135532908E-2</v>
      </c>
      <c r="L235" s="7">
        <f t="shared" si="33"/>
        <v>-1.3494711147319228E-2</v>
      </c>
    </row>
    <row r="236" spans="1:12" x14ac:dyDescent="0.25">
      <c r="A236" s="3">
        <v>42706</v>
      </c>
      <c r="B236" s="2">
        <v>201.22551000000001</v>
      </c>
      <c r="C236" s="2">
        <v>329.281342</v>
      </c>
      <c r="D236" s="2">
        <v>36.624625999999999</v>
      </c>
      <c r="E236" s="2">
        <v>111.525612</v>
      </c>
      <c r="F236" s="6">
        <f t="shared" si="27"/>
        <v>5.007239236463068E-4</v>
      </c>
      <c r="G236" s="6">
        <f t="shared" si="28"/>
        <v>-1.5482535448038126E-2</v>
      </c>
      <c r="H236" s="6">
        <f t="shared" si="29"/>
        <v>-2.1459263474189361E-2</v>
      </c>
      <c r="I236" s="6">
        <f t="shared" si="30"/>
        <v>1.9920057783422429E-3</v>
      </c>
      <c r="J236" s="7">
        <f t="shared" si="31"/>
        <v>-1.6173746575091758E-2</v>
      </c>
      <c r="K236" s="7">
        <f t="shared" si="32"/>
        <v>-2.2023533835265605E-2</v>
      </c>
      <c r="L236" s="7">
        <f t="shared" si="33"/>
        <v>1.222202285240578E-3</v>
      </c>
    </row>
    <row r="237" spans="1:12" x14ac:dyDescent="0.25">
      <c r="A237" s="3">
        <v>42709</v>
      </c>
      <c r="B237" s="2">
        <v>202.434662</v>
      </c>
      <c r="C237" s="2">
        <v>331.93255599999998</v>
      </c>
      <c r="D237" s="2">
        <v>36.851405999999997</v>
      </c>
      <c r="E237" s="2">
        <v>112.39312700000001</v>
      </c>
      <c r="F237" s="6">
        <f t="shared" si="27"/>
        <v>6.0089399201919136E-3</v>
      </c>
      <c r="G237" s="6">
        <f t="shared" si="28"/>
        <v>8.0515160193923574E-3</v>
      </c>
      <c r="H237" s="6">
        <f t="shared" si="29"/>
        <v>6.1920086228319793E-3</v>
      </c>
      <c r="I237" s="6">
        <f t="shared" si="30"/>
        <v>7.7786168077698115E-3</v>
      </c>
      <c r="J237" s="7">
        <f t="shared" si="31"/>
        <v>3.7500747007788299E-4</v>
      </c>
      <c r="K237" s="7">
        <f t="shared" si="32"/>
        <v>-1.294254164273684E-3</v>
      </c>
      <c r="L237" s="7">
        <f t="shared" si="33"/>
        <v>1.0054656320547632E-3</v>
      </c>
    </row>
    <row r="238" spans="1:12" x14ac:dyDescent="0.25">
      <c r="A238" s="3">
        <v>42710</v>
      </c>
      <c r="B238" s="2">
        <v>203.07583600000001</v>
      </c>
      <c r="C238" s="2">
        <v>331.595642</v>
      </c>
      <c r="D238" s="2">
        <v>37.106524999999998</v>
      </c>
      <c r="E238" s="2">
        <v>112.663025</v>
      </c>
      <c r="F238" s="6">
        <f t="shared" si="27"/>
        <v>3.1673133131717712E-3</v>
      </c>
      <c r="G238" s="6">
        <f t="shared" si="28"/>
        <v>-1.0150073980690344E-3</v>
      </c>
      <c r="H238" s="6">
        <f t="shared" si="29"/>
        <v>6.9229108924635518E-3</v>
      </c>
      <c r="I238" s="6">
        <f t="shared" si="30"/>
        <v>2.4013745965087985E-3</v>
      </c>
      <c r="J238" s="7">
        <f t="shared" si="31"/>
        <v>-5.0878796656011671E-3</v>
      </c>
      <c r="K238" s="7">
        <f t="shared" si="32"/>
        <v>3.0076260524341588E-3</v>
      </c>
      <c r="L238" s="7">
        <f t="shared" si="33"/>
        <v>-1.2747171108038915E-3</v>
      </c>
    </row>
    <row r="239" spans="1:12" x14ac:dyDescent="0.25">
      <c r="A239" s="3">
        <v>42711</v>
      </c>
      <c r="B239" s="2">
        <v>205.73220800000001</v>
      </c>
      <c r="C239" s="2">
        <v>336.77392600000002</v>
      </c>
      <c r="D239" s="2">
        <v>37.201014999999998</v>
      </c>
      <c r="E239" s="2">
        <v>114.08961499999999</v>
      </c>
      <c r="F239" s="6">
        <f t="shared" si="27"/>
        <v>1.3080689718298233E-2</v>
      </c>
      <c r="G239" s="6">
        <f t="shared" si="28"/>
        <v>1.5616260722751019E-2</v>
      </c>
      <c r="H239" s="6">
        <f t="shared" si="29"/>
        <v>2.546452409650346E-3</v>
      </c>
      <c r="I239" s="6">
        <f t="shared" si="30"/>
        <v>1.2662450701993677E-2</v>
      </c>
      <c r="J239" s="7">
        <f t="shared" si="31"/>
        <v>-1.0283557705084816E-3</v>
      </c>
      <c r="K239" s="7">
        <f t="shared" si="32"/>
        <v>-1.3826643895234147E-2</v>
      </c>
      <c r="L239" s="7">
        <f t="shared" si="33"/>
        <v>-1.8181274862255487E-3</v>
      </c>
    </row>
    <row r="240" spans="1:12" x14ac:dyDescent="0.25">
      <c r="A240" s="3">
        <v>42712</v>
      </c>
      <c r="B240" s="2">
        <v>206.23603800000001</v>
      </c>
      <c r="C240" s="2">
        <v>348.201324</v>
      </c>
      <c r="D240" s="2">
        <v>37.248260000000002</v>
      </c>
      <c r="E240" s="2">
        <v>114.29203800000001</v>
      </c>
      <c r="F240" s="6">
        <f t="shared" si="27"/>
        <v>2.4489602522517195E-3</v>
      </c>
      <c r="G240" s="6">
        <f t="shared" si="28"/>
        <v>3.3931955884256793E-2</v>
      </c>
      <c r="H240" s="6">
        <f t="shared" si="29"/>
        <v>1.2699922300507538E-3</v>
      </c>
      <c r="I240" s="6">
        <f t="shared" si="30"/>
        <v>1.774245622618853E-3</v>
      </c>
      <c r="J240" s="7">
        <f t="shared" si="31"/>
        <v>3.0770070002854928E-2</v>
      </c>
      <c r="K240" s="7">
        <f t="shared" si="32"/>
        <v>-1.7425621342634472E-3</v>
      </c>
      <c r="L240" s="7">
        <f t="shared" si="33"/>
        <v>-1.1189205083770846E-3</v>
      </c>
    </row>
    <row r="241" spans="1:12" x14ac:dyDescent="0.25">
      <c r="A241" s="3">
        <v>42713</v>
      </c>
      <c r="B241" s="2">
        <v>207.48173499999999</v>
      </c>
      <c r="C241" s="2">
        <v>346.60455300000001</v>
      </c>
      <c r="D241" s="2">
        <v>37.153773999999999</v>
      </c>
      <c r="E241" s="2">
        <v>115.18849899999999</v>
      </c>
      <c r="F241" s="6">
        <f t="shared" si="27"/>
        <v>6.0401519156412231E-3</v>
      </c>
      <c r="G241" s="6">
        <f t="shared" si="28"/>
        <v>-4.5857694670913274E-3</v>
      </c>
      <c r="H241" s="6">
        <f t="shared" si="29"/>
        <v>-2.5366554035007871E-3</v>
      </c>
      <c r="I241" s="6">
        <f t="shared" si="30"/>
        <v>7.8435997440171601E-3</v>
      </c>
      <c r="J241" s="7">
        <f t="shared" si="31"/>
        <v>-1.2301859810491656E-2</v>
      </c>
      <c r="K241" s="7">
        <f t="shared" si="32"/>
        <v>-1.0062141270499626E-2</v>
      </c>
      <c r="L241" s="7">
        <f t="shared" si="33"/>
        <v>1.0364309370640016E-3</v>
      </c>
    </row>
    <row r="242" spans="1:12" x14ac:dyDescent="0.25">
      <c r="A242" s="3">
        <v>42716</v>
      </c>
      <c r="B242" s="2">
        <v>207.243607</v>
      </c>
      <c r="C242" s="2">
        <v>348.15673800000002</v>
      </c>
      <c r="D242" s="2">
        <v>36.879753000000001</v>
      </c>
      <c r="E242" s="2">
        <v>114.667992</v>
      </c>
      <c r="F242" s="6">
        <f t="shared" si="27"/>
        <v>-1.1477058450469757E-3</v>
      </c>
      <c r="G242" s="6">
        <f t="shared" si="28"/>
        <v>4.4782591185408283E-3</v>
      </c>
      <c r="H242" s="6">
        <f t="shared" si="29"/>
        <v>-7.3753207413060906E-3</v>
      </c>
      <c r="I242" s="6">
        <f t="shared" si="30"/>
        <v>-4.5187410593829913E-3</v>
      </c>
      <c r="J242" s="7">
        <f t="shared" si="31"/>
        <v>5.8775201554786853E-3</v>
      </c>
      <c r="K242" s="7">
        <f t="shared" si="32"/>
        <v>-5.8680640633388056E-3</v>
      </c>
      <c r="L242" s="7">
        <f t="shared" si="33"/>
        <v>-3.4919379854869352E-3</v>
      </c>
    </row>
    <row r="243" spans="1:12" x14ac:dyDescent="0.25">
      <c r="A243" s="3">
        <v>42717</v>
      </c>
      <c r="B243" s="2">
        <v>208.62676999999999</v>
      </c>
      <c r="C243" s="2">
        <v>350.261932</v>
      </c>
      <c r="D243" s="2">
        <v>36.804161000000001</v>
      </c>
      <c r="E243" s="2">
        <v>116.11385300000001</v>
      </c>
      <c r="F243" s="6">
        <f t="shared" si="27"/>
        <v>6.6740924847925598E-3</v>
      </c>
      <c r="G243" s="6">
        <f t="shared" si="28"/>
        <v>6.046684640065747E-3</v>
      </c>
      <c r="H243" s="6">
        <f t="shared" si="29"/>
        <v>-2.049688347966927E-3</v>
      </c>
      <c r="I243" s="6">
        <f t="shared" si="30"/>
        <v>1.2609107169156752E-2</v>
      </c>
      <c r="J243" s="7">
        <f t="shared" si="31"/>
        <v>-2.4733435711190924E-3</v>
      </c>
      <c r="K243" s="7">
        <f t="shared" si="32"/>
        <v>-1.0371826310847678E-2</v>
      </c>
      <c r="L243" s="7">
        <f t="shared" si="33"/>
        <v>5.1110130881918238E-3</v>
      </c>
    </row>
    <row r="244" spans="1:12" x14ac:dyDescent="0.25">
      <c r="A244" s="3">
        <v>42718</v>
      </c>
      <c r="B244" s="2">
        <v>206.90469400000001</v>
      </c>
      <c r="C244" s="2">
        <v>347.90692100000001</v>
      </c>
      <c r="D244" s="2">
        <v>36.851405999999997</v>
      </c>
      <c r="E244" s="2">
        <v>115.872879</v>
      </c>
      <c r="F244" s="6">
        <f t="shared" si="27"/>
        <v>-8.2543385971032279E-3</v>
      </c>
      <c r="G244" s="6">
        <f t="shared" si="28"/>
        <v>-6.7235710902204815E-3</v>
      </c>
      <c r="H244" s="6">
        <f t="shared" si="29"/>
        <v>1.2836863744833948E-3</v>
      </c>
      <c r="I244" s="6">
        <f t="shared" si="30"/>
        <v>-2.0753251552164675E-3</v>
      </c>
      <c r="J244" s="7">
        <f t="shared" si="31"/>
        <v>3.6880350462968406E-3</v>
      </c>
      <c r="K244" s="7">
        <f t="shared" si="32"/>
        <v>1.1721612821965171E-2</v>
      </c>
      <c r="L244" s="7">
        <f t="shared" si="33"/>
        <v>6.6969235021492792E-3</v>
      </c>
    </row>
    <row r="245" spans="1:12" x14ac:dyDescent="0.25">
      <c r="A245" s="3">
        <v>42719</v>
      </c>
      <c r="B245" s="2">
        <v>207.75659200000001</v>
      </c>
      <c r="C245" s="2">
        <v>351.25216699999999</v>
      </c>
      <c r="D245" s="2">
        <v>37.248260000000002</v>
      </c>
      <c r="E245" s="2">
        <v>116.056015</v>
      </c>
      <c r="F245" s="6">
        <f t="shared" si="27"/>
        <v>4.1173449646338955E-3</v>
      </c>
      <c r="G245" s="6">
        <f t="shared" si="28"/>
        <v>9.6153476636355872E-3</v>
      </c>
      <c r="H245" s="6">
        <f t="shared" si="29"/>
        <v>1.0769032801625222E-2</v>
      </c>
      <c r="I245" s="6">
        <f t="shared" si="30"/>
        <v>1.5804906340508573E-3</v>
      </c>
      <c r="J245" s="7">
        <f t="shared" si="31"/>
        <v>4.337683563287455E-3</v>
      </c>
      <c r="K245" s="7">
        <f t="shared" si="32"/>
        <v>5.6598746821105743E-3</v>
      </c>
      <c r="L245" s="7">
        <f t="shared" si="33"/>
        <v>-3.1310307508182842E-3</v>
      </c>
    </row>
    <row r="246" spans="1:12" x14ac:dyDescent="0.25">
      <c r="A246" s="3">
        <v>42720</v>
      </c>
      <c r="B246" s="2">
        <v>207.35022000000001</v>
      </c>
      <c r="C246" s="2">
        <v>350.24408</v>
      </c>
      <c r="D246" s="2">
        <v>36.700218</v>
      </c>
      <c r="E246" s="2">
        <v>115.625809</v>
      </c>
      <c r="F246" s="6">
        <f t="shared" si="27"/>
        <v>-1.9560005104435341E-3</v>
      </c>
      <c r="G246" s="6">
        <f t="shared" si="28"/>
        <v>-2.8699808704667484E-3</v>
      </c>
      <c r="H246" s="6">
        <f t="shared" si="29"/>
        <v>-1.4713224188190321E-2</v>
      </c>
      <c r="I246" s="6">
        <f t="shared" si="30"/>
        <v>-3.7068824050179305E-3</v>
      </c>
      <c r="J246" s="7">
        <f t="shared" si="31"/>
        <v>-4.456731312640046E-4</v>
      </c>
      <c r="K246" s="7">
        <f t="shared" si="32"/>
        <v>-1.2190210402044311E-2</v>
      </c>
      <c r="L246" s="7">
        <f t="shared" si="33"/>
        <v>-1.7991273297079243E-3</v>
      </c>
    </row>
    <row r="247" spans="1:12" x14ac:dyDescent="0.25">
      <c r="A247" s="3">
        <v>42723</v>
      </c>
      <c r="B247" s="2">
        <v>207.80171200000001</v>
      </c>
      <c r="C247" s="2">
        <v>347.70181300000002</v>
      </c>
      <c r="D247" s="2">
        <v>36.615177000000003</v>
      </c>
      <c r="E247" s="2">
        <v>116.099525</v>
      </c>
      <c r="F247" s="6">
        <f t="shared" si="27"/>
        <v>2.177436802333732E-3</v>
      </c>
      <c r="G247" s="6">
        <f t="shared" si="28"/>
        <v>-7.2585580889760193E-3</v>
      </c>
      <c r="H247" s="6">
        <f t="shared" si="29"/>
        <v>-2.317179696316729E-3</v>
      </c>
      <c r="I247" s="6">
        <f t="shared" si="30"/>
        <v>4.0969745777086342E-3</v>
      </c>
      <c r="J247" s="7">
        <f t="shared" si="31"/>
        <v>-1.0076108879672478E-2</v>
      </c>
      <c r="K247" s="7">
        <f t="shared" si="32"/>
        <v>-4.9885195430810778E-3</v>
      </c>
      <c r="L247" s="7">
        <f t="shared" si="33"/>
        <v>1.4997390483562417E-3</v>
      </c>
    </row>
    <row r="248" spans="1:12" x14ac:dyDescent="0.25">
      <c r="A248" s="3">
        <v>42724</v>
      </c>
      <c r="B248" s="2">
        <v>208.60333299999999</v>
      </c>
      <c r="C248" s="2">
        <v>355.444885</v>
      </c>
      <c r="D248" s="2">
        <v>37.938052999999996</v>
      </c>
      <c r="E248" s="2">
        <v>116.544235</v>
      </c>
      <c r="F248" s="6">
        <f t="shared" si="27"/>
        <v>3.8576246186075025E-3</v>
      </c>
      <c r="G248" s="6">
        <f t="shared" si="28"/>
        <v>2.2269288541213239E-2</v>
      </c>
      <c r="H248" s="6">
        <f t="shared" si="29"/>
        <v>3.6129171245027569E-2</v>
      </c>
      <c r="I248" s="6">
        <f t="shared" si="30"/>
        <v>3.8304204948298448E-3</v>
      </c>
      <c r="J248" s="7">
        <f t="shared" si="31"/>
        <v>1.7320991311144816E-2</v>
      </c>
      <c r="K248" s="7">
        <f t="shared" si="32"/>
        <v>3.1346395073716816E-2</v>
      </c>
      <c r="L248" s="7">
        <f t="shared" si="33"/>
        <v>-5.9803436933224523E-4</v>
      </c>
    </row>
    <row r="249" spans="1:12" x14ac:dyDescent="0.25">
      <c r="A249" s="3">
        <v>42725</v>
      </c>
      <c r="B249" s="2">
        <v>208.02285800000001</v>
      </c>
      <c r="C249" s="2">
        <v>351.05590799999999</v>
      </c>
      <c r="D249" s="2">
        <v>37.777419999999999</v>
      </c>
      <c r="E249" s="2">
        <v>116.45723700000001</v>
      </c>
      <c r="F249" s="6">
        <f t="shared" si="27"/>
        <v>-2.7826736593895562E-3</v>
      </c>
      <c r="G249" s="6">
        <f t="shared" si="28"/>
        <v>-1.2347841213132149E-2</v>
      </c>
      <c r="H249" s="6">
        <f t="shared" si="29"/>
        <v>-4.2340865515686499E-3</v>
      </c>
      <c r="I249" s="6">
        <f t="shared" si="30"/>
        <v>-7.4648051016845685E-4</v>
      </c>
      <c r="J249" s="7">
        <f t="shared" si="31"/>
        <v>-8.8751799198918853E-3</v>
      </c>
      <c r="K249" s="7">
        <f t="shared" si="32"/>
        <v>-6.7222002627899272E-4</v>
      </c>
      <c r="L249" s="7">
        <f t="shared" si="33"/>
        <v>2.0622570858190533E-3</v>
      </c>
    </row>
    <row r="250" spans="1:12" x14ac:dyDescent="0.25">
      <c r="A250" s="3">
        <v>42726</v>
      </c>
      <c r="B250" s="2">
        <v>207.66351299999999</v>
      </c>
      <c r="C250" s="2">
        <v>345.33779900000002</v>
      </c>
      <c r="D250" s="2">
        <v>37.578986999999998</v>
      </c>
      <c r="E250" s="2">
        <v>116.12854</v>
      </c>
      <c r="F250" s="6">
        <f t="shared" si="27"/>
        <v>-1.7274303576774175E-3</v>
      </c>
      <c r="G250" s="6">
        <f t="shared" si="28"/>
        <v>-1.6288314395779824E-2</v>
      </c>
      <c r="H250" s="6">
        <f t="shared" si="29"/>
        <v>-5.2526879813391547E-3</v>
      </c>
      <c r="I250" s="6">
        <f t="shared" si="30"/>
        <v>-2.8224695044070103E-3</v>
      </c>
      <c r="J250" s="7">
        <f t="shared" si="31"/>
        <v>-1.4153870107815053E-2</v>
      </c>
      <c r="K250" s="7">
        <f t="shared" si="32"/>
        <v>-3.0169107282658624E-3</v>
      </c>
      <c r="L250" s="7">
        <f t="shared" si="33"/>
        <v>-1.1638306761329949E-3</v>
      </c>
    </row>
    <row r="251" spans="1:12" x14ac:dyDescent="0.25">
      <c r="A251" s="3">
        <v>42727</v>
      </c>
      <c r="B251" s="2">
        <v>207.96759</v>
      </c>
      <c r="C251" s="2">
        <v>344.10665899999998</v>
      </c>
      <c r="D251" s="2">
        <v>38.098675</v>
      </c>
      <c r="E251" s="2">
        <v>116.205887</v>
      </c>
      <c r="F251" s="6">
        <f t="shared" si="27"/>
        <v>1.4642774534976422E-3</v>
      </c>
      <c r="G251" s="6">
        <f t="shared" si="28"/>
        <v>-3.5650311189944217E-3</v>
      </c>
      <c r="H251" s="6">
        <f t="shared" si="29"/>
        <v>1.3829217908401858E-2</v>
      </c>
      <c r="I251" s="6">
        <f t="shared" si="30"/>
        <v>6.6604643440792977E-4</v>
      </c>
      <c r="J251" s="7">
        <f t="shared" si="31"/>
        <v>-5.4781819798024895E-3</v>
      </c>
      <c r="K251" s="7">
        <f t="shared" si="32"/>
        <v>1.2054081771566701E-2</v>
      </c>
      <c r="L251" s="7">
        <f t="shared" si="33"/>
        <v>-1.1539240917466599E-3</v>
      </c>
    </row>
    <row r="252" spans="1:12" x14ac:dyDescent="0.25">
      <c r="A252" s="3">
        <v>42731</v>
      </c>
      <c r="B252" s="2">
        <v>208.48355100000001</v>
      </c>
      <c r="C252" s="2">
        <v>345.667755</v>
      </c>
      <c r="D252" s="2">
        <v>38.240417000000001</v>
      </c>
      <c r="E252" s="2">
        <v>116.80527499999999</v>
      </c>
      <c r="F252" s="6">
        <f t="shared" si="27"/>
        <v>2.480968308571585E-3</v>
      </c>
      <c r="G252" s="6">
        <f t="shared" si="28"/>
        <v>4.5366631512935296E-3</v>
      </c>
      <c r="H252" s="6">
        <f t="shared" si="29"/>
        <v>3.7203918508976752E-3</v>
      </c>
      <c r="I252" s="6">
        <f t="shared" si="30"/>
        <v>5.1579830891010925E-3</v>
      </c>
      <c r="J252" s="7">
        <f t="shared" si="31"/>
        <v>1.3341859435088677E-3</v>
      </c>
      <c r="K252" s="7">
        <f t="shared" si="32"/>
        <v>6.676140233865006E-4</v>
      </c>
      <c r="L252" s="7">
        <f t="shared" si="33"/>
        <v>2.22993170835218E-3</v>
      </c>
    </row>
    <row r="253" spans="1:12" x14ac:dyDescent="0.25">
      <c r="A253" s="3">
        <v>42732</v>
      </c>
      <c r="B253" s="2">
        <v>206.76052899999999</v>
      </c>
      <c r="C253" s="2">
        <v>339.90508999999997</v>
      </c>
      <c r="D253" s="2">
        <v>37.692371000000001</v>
      </c>
      <c r="E253" s="2">
        <v>115.896523</v>
      </c>
      <c r="F253" s="6">
        <f t="shared" si="27"/>
        <v>-8.2645464917278089E-3</v>
      </c>
      <c r="G253" s="6">
        <f t="shared" si="28"/>
        <v>-1.6671109516709248E-2</v>
      </c>
      <c r="H253" s="6">
        <f t="shared" si="29"/>
        <v>-1.4331590578627873E-2</v>
      </c>
      <c r="I253" s="6">
        <f t="shared" si="30"/>
        <v>-7.7800595906305503E-3</v>
      </c>
      <c r="J253" s="7">
        <f t="shared" si="31"/>
        <v>-6.2465581398359719E-3</v>
      </c>
      <c r="K253" s="7">
        <f t="shared" si="32"/>
        <v>-3.8808362083991733E-3</v>
      </c>
      <c r="L253" s="7">
        <f t="shared" si="33"/>
        <v>1.0033145455793941E-3</v>
      </c>
    </row>
    <row r="254" spans="1:12" x14ac:dyDescent="0.25">
      <c r="A254" s="3">
        <v>42733</v>
      </c>
      <c r="B254" s="2">
        <v>206.71444700000001</v>
      </c>
      <c r="C254" s="2">
        <v>338.094177</v>
      </c>
      <c r="D254" s="2">
        <v>37.399459999999998</v>
      </c>
      <c r="E254" s="2">
        <v>115.732162</v>
      </c>
      <c r="F254" s="6">
        <f t="shared" si="27"/>
        <v>-2.2287619509808732E-4</v>
      </c>
      <c r="G254" s="6">
        <f t="shared" si="28"/>
        <v>-5.3277019182029761E-3</v>
      </c>
      <c r="H254" s="6">
        <f t="shared" si="29"/>
        <v>-7.7710951109974946E-3</v>
      </c>
      <c r="I254" s="6">
        <f t="shared" si="30"/>
        <v>-1.4181702413971209E-3</v>
      </c>
      <c r="J254" s="7">
        <f t="shared" si="31"/>
        <v>-5.1012725519675372E-3</v>
      </c>
      <c r="K254" s="7">
        <f t="shared" si="32"/>
        <v>-7.4260411927492085E-3</v>
      </c>
      <c r="L254" s="7">
        <f t="shared" si="33"/>
        <v>-1.3993294440920161E-3</v>
      </c>
    </row>
    <row r="255" spans="1:12" x14ac:dyDescent="0.25">
      <c r="A255" s="3">
        <v>42734</v>
      </c>
      <c r="B255" s="2">
        <v>205.95890800000001</v>
      </c>
      <c r="C255" s="2">
        <v>339.46795700000001</v>
      </c>
      <c r="D255" s="2">
        <v>37.295516999999997</v>
      </c>
      <c r="E255" s="2">
        <v>114.54302199999999</v>
      </c>
      <c r="F255" s="6">
        <f t="shared" si="27"/>
        <v>-3.6549888552298571E-3</v>
      </c>
      <c r="G255" s="6">
        <f t="shared" si="28"/>
        <v>4.0633057102312797E-3</v>
      </c>
      <c r="H255" s="6">
        <f t="shared" si="29"/>
        <v>-2.7792647273516824E-3</v>
      </c>
      <c r="I255" s="6">
        <f t="shared" si="30"/>
        <v>-1.0274931181187164E-2</v>
      </c>
      <c r="J255" s="7">
        <f t="shared" si="31"/>
        <v>8.6422019609829377E-3</v>
      </c>
      <c r="K255" s="7">
        <f t="shared" si="32"/>
        <v>1.8788113842184819E-3</v>
      </c>
      <c r="L255" s="7">
        <f t="shared" si="33"/>
        <v>-6.5154662693608228E-3</v>
      </c>
    </row>
    <row r="256" spans="1:12" x14ac:dyDescent="0.25">
      <c r="A256" s="3">
        <v>42738</v>
      </c>
      <c r="B256" s="2">
        <v>207.534515</v>
      </c>
      <c r="C256" s="2">
        <v>344.72219799999999</v>
      </c>
      <c r="D256" s="2">
        <v>37.985287</v>
      </c>
      <c r="E256" s="2">
        <v>115.567802</v>
      </c>
      <c r="F256" s="6">
        <f t="shared" si="27"/>
        <v>7.6501036799048183E-3</v>
      </c>
      <c r="G256" s="6">
        <f t="shared" si="28"/>
        <v>1.5477870272156524E-2</v>
      </c>
      <c r="H256" s="6">
        <f t="shared" si="29"/>
        <v>1.8494716134381584E-2</v>
      </c>
      <c r="I256" s="6">
        <f t="shared" si="30"/>
        <v>8.9466820597767782E-3</v>
      </c>
      <c r="J256" s="7">
        <f t="shared" si="31"/>
        <v>5.7201040184564657E-3</v>
      </c>
      <c r="K256" s="7">
        <f t="shared" si="32"/>
        <v>8.9460572608241525E-3</v>
      </c>
      <c r="L256" s="7">
        <f t="shared" si="33"/>
        <v>3.8484346515143923E-4</v>
      </c>
    </row>
    <row r="257" spans="1:12" x14ac:dyDescent="0.25">
      <c r="A257" s="3">
        <v>42739</v>
      </c>
      <c r="B257" s="2">
        <v>208.76921100000001</v>
      </c>
      <c r="C257" s="2">
        <v>344.92742900000002</v>
      </c>
      <c r="D257" s="2">
        <v>38.949100000000001</v>
      </c>
      <c r="E257" s="2">
        <v>116.19620500000001</v>
      </c>
      <c r="F257" s="6">
        <f t="shared" si="27"/>
        <v>5.9493525691378668E-3</v>
      </c>
      <c r="G257" s="6">
        <f t="shared" si="28"/>
        <v>5.9535185488690523E-4</v>
      </c>
      <c r="H257" s="6">
        <f t="shared" si="29"/>
        <v>2.5373324150479659E-2</v>
      </c>
      <c r="I257" s="6">
        <f t="shared" si="30"/>
        <v>5.4375266218180673E-3</v>
      </c>
      <c r="J257" s="7">
        <f t="shared" si="31"/>
        <v>-7.005590418526584E-3</v>
      </c>
      <c r="K257" s="7">
        <f t="shared" si="32"/>
        <v>1.7961942811912313E-2</v>
      </c>
      <c r="L257" s="7">
        <f t="shared" si="33"/>
        <v>-1.2706809158683115E-3</v>
      </c>
    </row>
    <row r="258" spans="1:12" x14ac:dyDescent="0.25">
      <c r="A258" s="3">
        <v>42740</v>
      </c>
      <c r="B258" s="2">
        <v>208.60333299999999</v>
      </c>
      <c r="C258" s="2">
        <v>341.25213600000001</v>
      </c>
      <c r="D258" s="2">
        <v>38.712871999999997</v>
      </c>
      <c r="E258" s="2">
        <v>116.85363</v>
      </c>
      <c r="F258" s="6">
        <f t="shared" si="27"/>
        <v>-7.9455202807665604E-4</v>
      </c>
      <c r="G258" s="6">
        <f t="shared" si="28"/>
        <v>-1.0655264531021169E-2</v>
      </c>
      <c r="H258" s="6">
        <f t="shared" si="29"/>
        <v>-6.0650438649417771E-3</v>
      </c>
      <c r="I258" s="6">
        <f t="shared" si="30"/>
        <v>5.6578870196319908E-3</v>
      </c>
      <c r="J258" s="7">
        <f t="shared" si="31"/>
        <v>-9.7038589247511395E-3</v>
      </c>
      <c r="K258" s="7">
        <f t="shared" si="32"/>
        <v>-5.0015838804638134E-3</v>
      </c>
      <c r="L258" s="7">
        <f t="shared" si="33"/>
        <v>6.2997913985523178E-3</v>
      </c>
    </row>
    <row r="259" spans="1:12" x14ac:dyDescent="0.25">
      <c r="A259" s="3">
        <v>42741</v>
      </c>
      <c r="B259" s="2">
        <v>209.34967</v>
      </c>
      <c r="C259" s="2">
        <v>342.822113</v>
      </c>
      <c r="D259" s="2">
        <v>38.958545999999998</v>
      </c>
      <c r="E259" s="2">
        <v>117.878395</v>
      </c>
      <c r="F259" s="6">
        <f t="shared" si="27"/>
        <v>3.5777808018053747E-3</v>
      </c>
      <c r="G259" s="6">
        <f t="shared" si="28"/>
        <v>4.6006364045145798E-3</v>
      </c>
      <c r="H259" s="6">
        <f t="shared" si="29"/>
        <v>6.3460546145994723E-3</v>
      </c>
      <c r="I259" s="6">
        <f t="shared" si="30"/>
        <v>8.7696462660167285E-3</v>
      </c>
      <c r="J259" s="7">
        <f t="shared" si="31"/>
        <v>7.2258189367608791E-6</v>
      </c>
      <c r="K259" s="7">
        <f t="shared" si="32"/>
        <v>1.9149488900523023E-3</v>
      </c>
      <c r="L259" s="7">
        <f t="shared" si="33"/>
        <v>4.6461902853672538E-3</v>
      </c>
    </row>
    <row r="260" spans="1:12" x14ac:dyDescent="0.25">
      <c r="A260" s="3">
        <v>42744</v>
      </c>
      <c r="B260" s="2">
        <v>208.658646</v>
      </c>
      <c r="C260" s="2">
        <v>339.36086999999998</v>
      </c>
      <c r="D260" s="2">
        <v>38.854613999999998</v>
      </c>
      <c r="E260" s="2">
        <v>118.265091</v>
      </c>
      <c r="F260" s="6">
        <f t="shared" si="27"/>
        <v>-3.3008124636642044E-3</v>
      </c>
      <c r="G260" s="6">
        <f t="shared" si="28"/>
        <v>-1.0096323628925319E-2</v>
      </c>
      <c r="H260" s="6">
        <f t="shared" si="29"/>
        <v>-2.6677586992081004E-3</v>
      </c>
      <c r="I260" s="6">
        <f t="shared" si="30"/>
        <v>3.2804654321938465E-3</v>
      </c>
      <c r="J260" s="7">
        <f t="shared" si="31"/>
        <v>-5.9665795967106146E-3</v>
      </c>
      <c r="K260" s="7">
        <f t="shared" si="32"/>
        <v>1.5452356832807487E-3</v>
      </c>
      <c r="L260" s="7">
        <f t="shared" si="33"/>
        <v>6.6539171555621678E-3</v>
      </c>
    </row>
    <row r="261" spans="1:12" x14ac:dyDescent="0.25">
      <c r="A261" s="3">
        <v>42745</v>
      </c>
      <c r="B261" s="2">
        <v>208.658646</v>
      </c>
      <c r="C261" s="2">
        <v>339.26281699999998</v>
      </c>
      <c r="D261" s="2">
        <v>38.920752999999998</v>
      </c>
      <c r="E261" s="2">
        <v>118.526123</v>
      </c>
      <c r="F261" s="6">
        <f t="shared" ref="F261:F324" si="34">B261/B260-1</f>
        <v>0</v>
      </c>
      <c r="G261" s="6">
        <f t="shared" ref="G261:G324" si="35">C261/C260-1</f>
        <v>-2.8893431349341636E-4</v>
      </c>
      <c r="H261" s="6">
        <f t="shared" ref="H261:H324" si="36">D261/D260-1</f>
        <v>1.7022173994574175E-3</v>
      </c>
      <c r="I261" s="6">
        <f t="shared" ref="I261:I324" si="37">E261/E260-1</f>
        <v>2.2071770950566894E-3</v>
      </c>
      <c r="J261" s="7">
        <f t="shared" ref="J261:J324" si="38">G261-(O$4+O$5*$F261)</f>
        <v>-3.4514755097546628E-4</v>
      </c>
      <c r="K261" s="7">
        <f t="shared" ref="K261:K324" si="39">H261-(P$4+P$5*$F261)</f>
        <v>1.7671901924595753E-3</v>
      </c>
      <c r="L261" s="7">
        <f t="shared" ref="L261:L324" si="40">I261-(Q$4+Q$5*$F261)</f>
        <v>1.9831074309363708E-3</v>
      </c>
    </row>
    <row r="262" spans="1:12" x14ac:dyDescent="0.25">
      <c r="A262" s="3">
        <v>42746</v>
      </c>
      <c r="B262" s="2">
        <v>209.24833699999999</v>
      </c>
      <c r="C262" s="2">
        <v>339.83371</v>
      </c>
      <c r="D262" s="2">
        <v>39.043582999999998</v>
      </c>
      <c r="E262" s="2">
        <v>118.845161</v>
      </c>
      <c r="F262" s="6">
        <f t="shared" si="34"/>
        <v>2.8261038365982039E-3</v>
      </c>
      <c r="G262" s="6">
        <f t="shared" si="35"/>
        <v>1.6827455630070709E-3</v>
      </c>
      <c r="H262" s="6">
        <f t="shared" si="36"/>
        <v>3.1558998871372701E-3</v>
      </c>
      <c r="I262" s="6">
        <f t="shared" si="37"/>
        <v>2.691710417289217E-3</v>
      </c>
      <c r="J262" s="7">
        <f t="shared" si="38"/>
        <v>-1.9574186047237731E-3</v>
      </c>
      <c r="K262" s="7">
        <f t="shared" si="39"/>
        <v>-3.3059831598229728E-4</v>
      </c>
      <c r="L262" s="7">
        <f t="shared" si="40"/>
        <v>-6.1250060819141106E-4</v>
      </c>
    </row>
    <row r="263" spans="1:12" x14ac:dyDescent="0.25">
      <c r="A263" s="3">
        <v>42747</v>
      </c>
      <c r="B263" s="2">
        <v>208.72309899999999</v>
      </c>
      <c r="C263" s="2">
        <v>337.46078499999999</v>
      </c>
      <c r="D263" s="2">
        <v>38.986888999999998</v>
      </c>
      <c r="E263" s="2">
        <v>118.66147599999999</v>
      </c>
      <c r="F263" s="6">
        <f t="shared" si="34"/>
        <v>-2.5101179179264355E-3</v>
      </c>
      <c r="G263" s="6">
        <f t="shared" si="35"/>
        <v>-6.9826062870572692E-3</v>
      </c>
      <c r="H263" s="6">
        <f t="shared" si="36"/>
        <v>-1.4520696012966239E-3</v>
      </c>
      <c r="I263" s="6">
        <f t="shared" si="37"/>
        <v>-1.5455824911543292E-3</v>
      </c>
      <c r="J263" s="7">
        <f t="shared" si="38"/>
        <v>-3.8555891950354626E-3</v>
      </c>
      <c r="K263" s="7">
        <f t="shared" si="39"/>
        <v>1.7672851598825256E-3</v>
      </c>
      <c r="L263" s="7">
        <f t="shared" si="40"/>
        <v>9.6609941930419184E-4</v>
      </c>
    </row>
    <row r="264" spans="1:12" x14ac:dyDescent="0.25">
      <c r="A264" s="3">
        <v>42748</v>
      </c>
      <c r="B264" s="2">
        <v>209.20225500000001</v>
      </c>
      <c r="C264" s="2">
        <v>338.40640300000001</v>
      </c>
      <c r="D264" s="2">
        <v>39.128632000000003</v>
      </c>
      <c r="E264" s="2">
        <v>119.067505</v>
      </c>
      <c r="F264" s="6">
        <f t="shared" si="34"/>
        <v>2.2956539180170044E-3</v>
      </c>
      <c r="G264" s="6">
        <f t="shared" si="35"/>
        <v>2.8021567009630655E-3</v>
      </c>
      <c r="H264" s="6">
        <f t="shared" si="36"/>
        <v>3.6356581311220992E-3</v>
      </c>
      <c r="I264" s="6">
        <f t="shared" si="37"/>
        <v>3.4217423690230397E-3</v>
      </c>
      <c r="J264" s="7">
        <f t="shared" si="38"/>
        <v>-1.6531226904360026E-4</v>
      </c>
      <c r="K264" s="7">
        <f t="shared" si="39"/>
        <v>8.1575875439381324E-4</v>
      </c>
      <c r="L264" s="7">
        <f t="shared" si="40"/>
        <v>6.95663227160265E-4</v>
      </c>
    </row>
    <row r="265" spans="1:12" x14ac:dyDescent="0.25">
      <c r="A265" s="3">
        <v>42752</v>
      </c>
      <c r="B265" s="2">
        <v>208.46513400000001</v>
      </c>
      <c r="C265" s="2">
        <v>334.34747299999998</v>
      </c>
      <c r="D265" s="2">
        <v>38.108128000000001</v>
      </c>
      <c r="E265" s="2">
        <v>118.709808</v>
      </c>
      <c r="F265" s="6">
        <f t="shared" si="34"/>
        <v>-3.5234849643470678E-3</v>
      </c>
      <c r="G265" s="6">
        <f t="shared" si="35"/>
        <v>-1.1994247047388273E-2</v>
      </c>
      <c r="H265" s="6">
        <f t="shared" si="36"/>
        <v>-2.60807482357166E-2</v>
      </c>
      <c r="I265" s="6">
        <f t="shared" si="37"/>
        <v>-3.0041529802778966E-3</v>
      </c>
      <c r="J265" s="7">
        <f t="shared" si="38"/>
        <v>-7.5821187285000169E-3</v>
      </c>
      <c r="K265" s="7">
        <f t="shared" si="39"/>
        <v>-2.1587928704000045E-2</v>
      </c>
      <c r="L265" s="7">
        <f t="shared" si="40"/>
        <v>6.1198720007804791E-4</v>
      </c>
    </row>
    <row r="266" spans="1:12" x14ac:dyDescent="0.25">
      <c r="A266" s="3">
        <v>42753</v>
      </c>
      <c r="B266" s="2">
        <v>208.92579699999999</v>
      </c>
      <c r="C266" s="2">
        <v>337.20205700000002</v>
      </c>
      <c r="D266" s="2">
        <v>38.835704999999997</v>
      </c>
      <c r="E266" s="2">
        <v>118.951515</v>
      </c>
      <c r="F266" s="6">
        <f t="shared" si="34"/>
        <v>2.2097843949289153E-3</v>
      </c>
      <c r="G266" s="6">
        <f t="shared" si="35"/>
        <v>8.5377765065388633E-3</v>
      </c>
      <c r="H266" s="6">
        <f t="shared" si="36"/>
        <v>1.9092436133309798E-2</v>
      </c>
      <c r="I266" s="6">
        <f t="shared" si="37"/>
        <v>2.0361165102718015E-3</v>
      </c>
      <c r="J266" s="7">
        <f t="shared" si="38"/>
        <v>5.67920380324617E-3</v>
      </c>
      <c r="K266" s="7">
        <f t="shared" si="39"/>
        <v>1.6380446139368111E-2</v>
      </c>
      <c r="L266" s="7">
        <f t="shared" si="40"/>
        <v>-5.9637432591064287E-4</v>
      </c>
    </row>
    <row r="267" spans="1:12" x14ac:dyDescent="0.25">
      <c r="A267" s="3">
        <v>42754</v>
      </c>
      <c r="B267" s="2">
        <v>208.151871</v>
      </c>
      <c r="C267" s="2">
        <v>336.62222300000002</v>
      </c>
      <c r="D267" s="2">
        <v>39.156967000000002</v>
      </c>
      <c r="E267" s="2">
        <v>118.893494</v>
      </c>
      <c r="F267" s="6">
        <f t="shared" si="34"/>
        <v>-3.7043103872902439E-3</v>
      </c>
      <c r="G267" s="6">
        <f t="shared" si="35"/>
        <v>-1.719544670511941E-3</v>
      </c>
      <c r="H267" s="6">
        <f t="shared" si="36"/>
        <v>8.2723359856606837E-3</v>
      </c>
      <c r="I267" s="6">
        <f t="shared" si="37"/>
        <v>-4.8777016417145269E-4</v>
      </c>
      <c r="J267" s="7">
        <f t="shared" si="38"/>
        <v>2.9218991584355324E-3</v>
      </c>
      <c r="K267" s="7">
        <f t="shared" si="39"/>
        <v>1.2992392831388018E-2</v>
      </c>
      <c r="L267" s="7">
        <f t="shared" si="40"/>
        <v>3.3254497756681962E-3</v>
      </c>
    </row>
    <row r="268" spans="1:12" x14ac:dyDescent="0.25">
      <c r="A268" s="3">
        <v>42755</v>
      </c>
      <c r="B268" s="2">
        <v>208.91661099999999</v>
      </c>
      <c r="C268" s="2">
        <v>340.23507699999999</v>
      </c>
      <c r="D268" s="2">
        <v>39.034148999999999</v>
      </c>
      <c r="E268" s="2">
        <v>119.15451</v>
      </c>
      <c r="F268" s="6">
        <f t="shared" si="34"/>
        <v>3.6739520828039662E-3</v>
      </c>
      <c r="G268" s="6">
        <f t="shared" si="35"/>
        <v>1.0732666333796992E-2</v>
      </c>
      <c r="H268" s="6">
        <f t="shared" si="36"/>
        <v>-3.1365554947093699E-3</v>
      </c>
      <c r="I268" s="6">
        <f t="shared" si="37"/>
        <v>2.1953766452518231E-3</v>
      </c>
      <c r="J268" s="7">
        <f t="shared" si="38"/>
        <v>6.0172952075148358E-3</v>
      </c>
      <c r="K268" s="7">
        <f t="shared" si="39"/>
        <v>-7.6885164796695804E-3</v>
      </c>
      <c r="L268" s="7">
        <f t="shared" si="40"/>
        <v>-2.0328954205473494E-3</v>
      </c>
    </row>
    <row r="269" spans="1:12" x14ac:dyDescent="0.25">
      <c r="A269" s="3">
        <v>42758</v>
      </c>
      <c r="B269" s="2">
        <v>208.372986</v>
      </c>
      <c r="C269" s="2">
        <v>337.25561499999998</v>
      </c>
      <c r="D269" s="2">
        <v>38.920752999999998</v>
      </c>
      <c r="E269" s="2">
        <v>119.251205</v>
      </c>
      <c r="F269" s="6">
        <f t="shared" si="34"/>
        <v>-2.6021147739180295E-3</v>
      </c>
      <c r="G269" s="6">
        <f t="shared" si="35"/>
        <v>-8.757068866241613E-3</v>
      </c>
      <c r="H269" s="6">
        <f t="shared" si="36"/>
        <v>-2.9050460405836143E-3</v>
      </c>
      <c r="I269" s="6">
        <f t="shared" si="37"/>
        <v>8.1150935873086638E-4</v>
      </c>
      <c r="J269" s="7">
        <f t="shared" si="38"/>
        <v>-5.5133850709864554E-3</v>
      </c>
      <c r="K269" s="7">
        <f t="shared" si="39"/>
        <v>4.2991811949922611E-4</v>
      </c>
      <c r="L269" s="7">
        <f t="shared" si="40"/>
        <v>3.4234576916701352E-3</v>
      </c>
    </row>
    <row r="270" spans="1:12" x14ac:dyDescent="0.25">
      <c r="A270" s="3">
        <v>42759</v>
      </c>
      <c r="B270" s="2">
        <v>209.70901499999999</v>
      </c>
      <c r="C270" s="2">
        <v>340.21725500000002</v>
      </c>
      <c r="D270" s="2">
        <v>39.497143000000001</v>
      </c>
      <c r="E270" s="2">
        <v>120.05362700000001</v>
      </c>
      <c r="F270" s="6">
        <f t="shared" si="34"/>
        <v>6.4117188396004554E-3</v>
      </c>
      <c r="G270" s="6">
        <f t="shared" si="35"/>
        <v>8.781588410322172E-3</v>
      </c>
      <c r="H270" s="6">
        <f t="shared" si="36"/>
        <v>1.4809322933705849E-2</v>
      </c>
      <c r="I270" s="6">
        <f t="shared" si="37"/>
        <v>6.7288376666718719E-3</v>
      </c>
      <c r="J270" s="7">
        <f t="shared" si="38"/>
        <v>5.9429187643157341E-4</v>
      </c>
      <c r="K270" s="7">
        <f t="shared" si="39"/>
        <v>6.8169012321242992E-3</v>
      </c>
      <c r="L270" s="7">
        <f t="shared" si="40"/>
        <v>-4.8329809024936273E-4</v>
      </c>
    </row>
    <row r="271" spans="1:12" x14ac:dyDescent="0.25">
      <c r="A271" s="3">
        <v>42760</v>
      </c>
      <c r="B271" s="2">
        <v>211.52413899999999</v>
      </c>
      <c r="C271" s="2">
        <v>346.417145</v>
      </c>
      <c r="D271" s="2">
        <v>39.960155</v>
      </c>
      <c r="E271" s="2">
        <v>121.26207700000001</v>
      </c>
      <c r="F271" s="6">
        <f t="shared" si="34"/>
        <v>8.6554409690016154E-3</v>
      </c>
      <c r="G271" s="6">
        <f t="shared" si="35"/>
        <v>1.82233261508149E-2</v>
      </c>
      <c r="H271" s="6">
        <f t="shared" si="36"/>
        <v>1.1722670675192948E-2</v>
      </c>
      <c r="I271" s="6">
        <f t="shared" si="37"/>
        <v>1.0065918291664699E-2</v>
      </c>
      <c r="J271" s="7">
        <f t="shared" si="38"/>
        <v>7.1906316847072903E-3</v>
      </c>
      <c r="K271" s="7">
        <f t="shared" si="39"/>
        <v>9.1063776091213772E-4</v>
      </c>
      <c r="L271" s="7">
        <f t="shared" si="40"/>
        <v>4.083729766549242E-4</v>
      </c>
    </row>
    <row r="272" spans="1:12" x14ac:dyDescent="0.25">
      <c r="A272" s="3">
        <v>42761</v>
      </c>
      <c r="B272" s="2">
        <v>211.30304000000001</v>
      </c>
      <c r="C272" s="2">
        <v>338.46887199999998</v>
      </c>
      <c r="D272" s="2">
        <v>40.111328</v>
      </c>
      <c r="E272" s="2">
        <v>121.387756</v>
      </c>
      <c r="F272" s="6">
        <f t="shared" si="34"/>
        <v>-1.0452660440800621E-3</v>
      </c>
      <c r="G272" s="6">
        <f t="shared" si="35"/>
        <v>-2.2944225234579618E-2</v>
      </c>
      <c r="H272" s="6">
        <f t="shared" si="36"/>
        <v>3.7830934339468936E-3</v>
      </c>
      <c r="I272" s="6">
        <f t="shared" si="37"/>
        <v>1.0364246028871094E-3</v>
      </c>
      <c r="J272" s="7">
        <f t="shared" si="38"/>
        <v>-2.1674874222608075E-2</v>
      </c>
      <c r="K272" s="7">
        <f t="shared" si="39"/>
        <v>5.1616174102805407E-3</v>
      </c>
      <c r="L272" s="7">
        <f t="shared" si="40"/>
        <v>1.9515795965103925E-3</v>
      </c>
    </row>
    <row r="273" spans="1:12" x14ac:dyDescent="0.25">
      <c r="A273" s="3">
        <v>42762</v>
      </c>
      <c r="B273" s="2">
        <v>210.971329</v>
      </c>
      <c r="C273" s="2">
        <v>334.579407</v>
      </c>
      <c r="D273" s="2">
        <v>39.979053</v>
      </c>
      <c r="E273" s="2">
        <v>121.61982</v>
      </c>
      <c r="F273" s="6">
        <f t="shared" si="34"/>
        <v>-1.5698354363478106E-3</v>
      </c>
      <c r="G273" s="6">
        <f t="shared" si="35"/>
        <v>-1.1491352150102552E-2</v>
      </c>
      <c r="H273" s="6">
        <f t="shared" si="36"/>
        <v>-3.2976968501267079E-3</v>
      </c>
      <c r="I273" s="6">
        <f t="shared" si="37"/>
        <v>1.9117578876737262E-3</v>
      </c>
      <c r="J273" s="7">
        <f t="shared" si="38"/>
        <v>-9.5567633867605414E-3</v>
      </c>
      <c r="K273" s="7">
        <f t="shared" si="39"/>
        <v>-1.2599639098596605E-3</v>
      </c>
      <c r="L273" s="7">
        <f t="shared" si="40"/>
        <v>3.3986356400659925E-3</v>
      </c>
    </row>
    <row r="274" spans="1:12" x14ac:dyDescent="0.25">
      <c r="A274" s="3">
        <v>42765</v>
      </c>
      <c r="B274" s="2">
        <v>209.662949</v>
      </c>
      <c r="C274" s="2">
        <v>334.68646200000001</v>
      </c>
      <c r="D274" s="2">
        <v>39.525489999999998</v>
      </c>
      <c r="E274" s="2">
        <v>120.67235599999999</v>
      </c>
      <c r="F274" s="6">
        <f t="shared" si="34"/>
        <v>-6.2016957763961766E-3</v>
      </c>
      <c r="G274" s="6">
        <f t="shared" si="35"/>
        <v>3.1996888559260306E-4</v>
      </c>
      <c r="H274" s="6">
        <f t="shared" si="36"/>
        <v>-1.1345016101306893E-2</v>
      </c>
      <c r="I274" s="6">
        <f t="shared" si="37"/>
        <v>-7.7903749569766534E-3</v>
      </c>
      <c r="J274" s="7">
        <f t="shared" si="38"/>
        <v>8.1284961644000515E-3</v>
      </c>
      <c r="K274" s="7">
        <f t="shared" si="39"/>
        <v>-3.4865778342429588E-3</v>
      </c>
      <c r="L274" s="7">
        <f t="shared" si="40"/>
        <v>-1.2552804941182898E-3</v>
      </c>
    </row>
    <row r="275" spans="1:12" x14ac:dyDescent="0.25">
      <c r="A275" s="3">
        <v>42766</v>
      </c>
      <c r="B275" s="2">
        <v>209.64450099999999</v>
      </c>
      <c r="C275" s="2">
        <v>333.61593599999998</v>
      </c>
      <c r="D275" s="2">
        <v>38.968006000000003</v>
      </c>
      <c r="E275" s="2">
        <v>120.430656</v>
      </c>
      <c r="F275" s="6">
        <f t="shared" si="34"/>
        <v>-8.798884155736264E-5</v>
      </c>
      <c r="G275" s="6">
        <f t="shared" si="35"/>
        <v>-3.1985936736217413E-3</v>
      </c>
      <c r="H275" s="6">
        <f t="shared" si="36"/>
        <v>-1.4104417174840678E-2</v>
      </c>
      <c r="I275" s="6">
        <f t="shared" si="37"/>
        <v>-2.002944236872195E-3</v>
      </c>
      <c r="J275" s="7">
        <f t="shared" si="38"/>
        <v>-3.1432230101631205E-3</v>
      </c>
      <c r="K275" s="7">
        <f t="shared" si="39"/>
        <v>-1.3928871721794482E-2</v>
      </c>
      <c r="L275" s="7">
        <f t="shared" si="40"/>
        <v>-2.1311157720174515E-3</v>
      </c>
    </row>
    <row r="276" spans="1:12" x14ac:dyDescent="0.25">
      <c r="A276" s="3">
        <v>42767</v>
      </c>
      <c r="B276" s="2">
        <v>209.727463</v>
      </c>
      <c r="C276" s="2">
        <v>332.74176</v>
      </c>
      <c r="D276" s="2">
        <v>39.062480999999998</v>
      </c>
      <c r="E276" s="2">
        <v>121.26207700000001</v>
      </c>
      <c r="F276" s="6">
        <f t="shared" si="34"/>
        <v>3.9572705033652511E-4</v>
      </c>
      <c r="G276" s="6">
        <f t="shared" si="35"/>
        <v>-2.6203064832009959E-3</v>
      </c>
      <c r="H276" s="6">
        <f t="shared" si="36"/>
        <v>2.4244247960749643E-3</v>
      </c>
      <c r="I276" s="6">
        <f t="shared" si="37"/>
        <v>6.9037322191454198E-3</v>
      </c>
      <c r="J276" s="7">
        <f t="shared" si="38"/>
        <v>-3.1783648092504127E-3</v>
      </c>
      <c r="K276" s="7">
        <f t="shared" si="39"/>
        <v>1.9921005246696538E-3</v>
      </c>
      <c r="L276" s="7">
        <f t="shared" si="40"/>
        <v>6.2483637330335373E-3</v>
      </c>
    </row>
    <row r="277" spans="1:12" x14ac:dyDescent="0.25">
      <c r="A277" s="3">
        <v>42768</v>
      </c>
      <c r="B277" s="2">
        <v>209.865646</v>
      </c>
      <c r="C277" s="2">
        <v>331.528503</v>
      </c>
      <c r="D277" s="2">
        <v>37.012039000000001</v>
      </c>
      <c r="E277" s="2">
        <v>121.15572400000001</v>
      </c>
      <c r="F277" s="6">
        <f t="shared" si="34"/>
        <v>6.5886936323633627E-4</v>
      </c>
      <c r="G277" s="6">
        <f t="shared" si="35"/>
        <v>-3.6462420587064504E-3</v>
      </c>
      <c r="H277" s="6">
        <f t="shared" si="36"/>
        <v>-5.2491340731788072E-2</v>
      </c>
      <c r="I277" s="6">
        <f t="shared" si="37"/>
        <v>-8.7705078645483603E-4</v>
      </c>
      <c r="J277" s="7">
        <f t="shared" si="38"/>
        <v>-4.5380068554424849E-3</v>
      </c>
      <c r="K277" s="7">
        <f t="shared" si="39"/>
        <v>-5.3254347223716809E-2</v>
      </c>
      <c r="L277" s="7">
        <f t="shared" si="40"/>
        <v>-1.8192153596002176E-3</v>
      </c>
    </row>
    <row r="278" spans="1:12" x14ac:dyDescent="0.25">
      <c r="A278" s="3">
        <v>42769</v>
      </c>
      <c r="B278" s="2">
        <v>211.312241</v>
      </c>
      <c r="C278" s="2">
        <v>337.20205700000002</v>
      </c>
      <c r="D278" s="2">
        <v>37.956944</v>
      </c>
      <c r="E278" s="2">
        <v>121.503777</v>
      </c>
      <c r="F278" s="6">
        <f t="shared" si="34"/>
        <v>6.8929576020269057E-3</v>
      </c>
      <c r="G278" s="6">
        <f t="shared" si="35"/>
        <v>1.711332192755699E-2</v>
      </c>
      <c r="H278" s="6">
        <f t="shared" si="36"/>
        <v>2.5529666171593579E-2</v>
      </c>
      <c r="I278" s="6">
        <f t="shared" si="37"/>
        <v>2.8727738856151319E-3</v>
      </c>
      <c r="J278" s="7">
        <f t="shared" si="38"/>
        <v>8.3157377998651222E-3</v>
      </c>
      <c r="K278" s="7">
        <f t="shared" si="39"/>
        <v>1.6932487672036655E-2</v>
      </c>
      <c r="L278" s="7">
        <f t="shared" si="40"/>
        <v>-4.8638590244693743E-3</v>
      </c>
    </row>
    <row r="279" spans="1:12" x14ac:dyDescent="0.25">
      <c r="A279" s="3">
        <v>42772</v>
      </c>
      <c r="B279" s="2">
        <v>210.934448</v>
      </c>
      <c r="C279" s="2">
        <v>336.684662</v>
      </c>
      <c r="D279" s="2">
        <v>37.550635999999997</v>
      </c>
      <c r="E279" s="2">
        <v>121.648804</v>
      </c>
      <c r="F279" s="6">
        <f t="shared" si="34"/>
        <v>-1.7878424752496569E-3</v>
      </c>
      <c r="G279" s="6">
        <f t="shared" si="35"/>
        <v>-1.534376760934264E-3</v>
      </c>
      <c r="H279" s="6">
        <f t="shared" si="36"/>
        <v>-1.0704444488470966E-2</v>
      </c>
      <c r="I279" s="6">
        <f t="shared" si="37"/>
        <v>1.1936007553081662E-3</v>
      </c>
      <c r="J279" s="7">
        <f t="shared" si="38"/>
        <v>6.7667973857328794E-4</v>
      </c>
      <c r="K279" s="7">
        <f t="shared" si="39"/>
        <v>-8.3927493301198669E-3</v>
      </c>
      <c r="L279" s="7">
        <f t="shared" si="40"/>
        <v>2.9180821261143765E-3</v>
      </c>
    </row>
    <row r="280" spans="1:12" x14ac:dyDescent="0.25">
      <c r="A280" s="3">
        <v>42773</v>
      </c>
      <c r="B280" s="2">
        <v>210.94368</v>
      </c>
      <c r="C280" s="2">
        <v>336.21191399999998</v>
      </c>
      <c r="D280" s="2">
        <v>37.493938</v>
      </c>
      <c r="E280" s="2">
        <v>122.093521</v>
      </c>
      <c r="F280" s="6">
        <f t="shared" si="34"/>
        <v>4.376715177412116E-5</v>
      </c>
      <c r="G280" s="6">
        <f t="shared" si="35"/>
        <v>-1.4041269275284485E-3</v>
      </c>
      <c r="H280" s="6">
        <f t="shared" si="36"/>
        <v>-1.5099078481652928E-3</v>
      </c>
      <c r="I280" s="6">
        <f t="shared" si="37"/>
        <v>3.6557449426299904E-3</v>
      </c>
      <c r="J280" s="7">
        <f t="shared" si="38"/>
        <v>-1.5158439020932853E-3</v>
      </c>
      <c r="K280" s="7">
        <f t="shared" si="39"/>
        <v>-1.4999357837618937E-3</v>
      </c>
      <c r="L280" s="7">
        <f t="shared" si="40"/>
        <v>3.3839739121611957E-3</v>
      </c>
    </row>
    <row r="281" spans="1:12" x14ac:dyDescent="0.25">
      <c r="A281" s="3">
        <v>42774</v>
      </c>
      <c r="B281" s="2">
        <v>211.22010800000001</v>
      </c>
      <c r="C281" s="2">
        <v>334.13336199999998</v>
      </c>
      <c r="D281" s="2">
        <v>37.342461</v>
      </c>
      <c r="E281" s="2">
        <v>122.296532</v>
      </c>
      <c r="F281" s="6">
        <f t="shared" si="34"/>
        <v>1.3104350886454785E-3</v>
      </c>
      <c r="G281" s="6">
        <f t="shared" si="35"/>
        <v>-6.1822675326134169E-3</v>
      </c>
      <c r="H281" s="6">
        <f t="shared" si="36"/>
        <v>-4.04003975255951E-3</v>
      </c>
      <c r="I281" s="6">
        <f t="shared" si="37"/>
        <v>1.6627499832690962E-3</v>
      </c>
      <c r="J281" s="7">
        <f t="shared" si="38"/>
        <v>-7.9003217096112865E-3</v>
      </c>
      <c r="K281" s="7">
        <f t="shared" si="39"/>
        <v>-5.6218472899031147E-3</v>
      </c>
      <c r="L281" s="7">
        <f t="shared" si="40"/>
        <v>1.0450660477301713E-5</v>
      </c>
    </row>
    <row r="282" spans="1:12" x14ac:dyDescent="0.25">
      <c r="A282" s="3">
        <v>42775</v>
      </c>
      <c r="B282" s="2">
        <v>212.47318999999999</v>
      </c>
      <c r="C282" s="2">
        <v>337.71060199999999</v>
      </c>
      <c r="D282" s="2">
        <v>37.948410000000003</v>
      </c>
      <c r="E282" s="2">
        <v>122.741257</v>
      </c>
      <c r="F282" s="6">
        <f t="shared" si="34"/>
        <v>5.9325885772201215E-3</v>
      </c>
      <c r="G282" s="6">
        <f t="shared" si="35"/>
        <v>1.0706024620193544E-2</v>
      </c>
      <c r="H282" s="6">
        <f t="shared" si="36"/>
        <v>1.6226809475679671E-2</v>
      </c>
      <c r="I282" s="6">
        <f t="shared" si="37"/>
        <v>3.6364481700921214E-3</v>
      </c>
      <c r="J282" s="7">
        <f t="shared" si="38"/>
        <v>3.1263417653655395E-3</v>
      </c>
      <c r="K282" s="7">
        <f t="shared" si="39"/>
        <v>8.8364948899697718E-3</v>
      </c>
      <c r="L282" s="7">
        <f t="shared" si="40"/>
        <v>-3.0534884660729919E-3</v>
      </c>
    </row>
    <row r="283" spans="1:12" x14ac:dyDescent="0.25">
      <c r="A283" s="3">
        <v>42776</v>
      </c>
      <c r="B283" s="2">
        <v>213.31163000000001</v>
      </c>
      <c r="C283" s="2">
        <v>341.56433099999998</v>
      </c>
      <c r="D283" s="2">
        <v>37.815852999999997</v>
      </c>
      <c r="E283" s="2">
        <v>123.147285</v>
      </c>
      <c r="F283" s="6">
        <f t="shared" si="34"/>
        <v>3.94609785827571E-3</v>
      </c>
      <c r="G283" s="6">
        <f t="shared" si="35"/>
        <v>1.141133555528695E-2</v>
      </c>
      <c r="H283" s="6">
        <f t="shared" si="36"/>
        <v>-3.4930844269893679E-3</v>
      </c>
      <c r="I283" s="6">
        <f t="shared" si="37"/>
        <v>3.3079993632458837E-3</v>
      </c>
      <c r="J283" s="7">
        <f t="shared" si="38"/>
        <v>6.3508401301257834E-3</v>
      </c>
      <c r="K283" s="7">
        <f t="shared" si="39"/>
        <v>-8.3870419853905448E-3</v>
      </c>
      <c r="L283" s="7">
        <f t="shared" si="40"/>
        <v>-1.2168815703856176E-3</v>
      </c>
    </row>
    <row r="284" spans="1:12" x14ac:dyDescent="0.25">
      <c r="A284" s="3">
        <v>42779</v>
      </c>
      <c r="B284" s="2">
        <v>214.47262599999999</v>
      </c>
      <c r="C284" s="2">
        <v>344.186981</v>
      </c>
      <c r="D284" s="2">
        <v>38.554375</v>
      </c>
      <c r="E284" s="2">
        <v>123.843369</v>
      </c>
      <c r="F284" s="6">
        <f t="shared" si="34"/>
        <v>5.4427224619679748E-3</v>
      </c>
      <c r="G284" s="6">
        <f t="shared" si="35"/>
        <v>7.6783485919671435E-3</v>
      </c>
      <c r="H284" s="6">
        <f t="shared" si="36"/>
        <v>1.9529428570605134E-2</v>
      </c>
      <c r="I284" s="6">
        <f t="shared" si="37"/>
        <v>5.6524510467284017E-3</v>
      </c>
      <c r="J284" s="7">
        <f t="shared" si="38"/>
        <v>7.1989419191827598E-4</v>
      </c>
      <c r="K284" s="7">
        <f t="shared" si="39"/>
        <v>1.2754712491139422E-2</v>
      </c>
      <c r="L284" s="7">
        <f t="shared" si="40"/>
        <v>-5.0358557359962437E-4</v>
      </c>
    </row>
    <row r="285" spans="1:12" x14ac:dyDescent="0.25">
      <c r="A285" s="3">
        <v>42780</v>
      </c>
      <c r="B285" s="2">
        <v>215.32951399999999</v>
      </c>
      <c r="C285" s="2">
        <v>343.42877199999998</v>
      </c>
      <c r="D285" s="2">
        <v>39.065651000000003</v>
      </c>
      <c r="E285" s="2">
        <v>124.25908699999999</v>
      </c>
      <c r="F285" s="6">
        <f t="shared" si="34"/>
        <v>3.9953257251579277E-3</v>
      </c>
      <c r="G285" s="6">
        <f t="shared" si="35"/>
        <v>-2.2028985460087469E-3</v>
      </c>
      <c r="H285" s="6">
        <f t="shared" si="36"/>
        <v>1.3261166858495432E-2</v>
      </c>
      <c r="I285" s="6">
        <f t="shared" si="37"/>
        <v>3.3568046747822766E-3</v>
      </c>
      <c r="J285" s="7">
        <f t="shared" si="38"/>
        <v>-7.3258227669635804E-3</v>
      </c>
      <c r="K285" s="7">
        <f t="shared" si="39"/>
        <v>8.3053462718611602E-3</v>
      </c>
      <c r="L285" s="7">
        <f t="shared" si="40"/>
        <v>-1.2217292021529554E-3</v>
      </c>
    </row>
    <row r="286" spans="1:12" x14ac:dyDescent="0.25">
      <c r="A286" s="3">
        <v>42781</v>
      </c>
      <c r="B286" s="2">
        <v>216.453598</v>
      </c>
      <c r="C286" s="2">
        <v>350.61880500000001</v>
      </c>
      <c r="D286" s="2">
        <v>39.917786</v>
      </c>
      <c r="E286" s="2">
        <v>124.993835</v>
      </c>
      <c r="F286" s="6">
        <f t="shared" si="34"/>
        <v>5.2202969259476095E-3</v>
      </c>
      <c r="G286" s="6">
        <f t="shared" si="35"/>
        <v>2.0936023962488504E-2</v>
      </c>
      <c r="H286" s="6">
        <f t="shared" si="36"/>
        <v>2.1812896449620034E-2</v>
      </c>
      <c r="I286" s="6">
        <f t="shared" si="37"/>
        <v>5.9130323402425411E-3</v>
      </c>
      <c r="J286" s="7">
        <f t="shared" si="38"/>
        <v>1.4259640658486419E-2</v>
      </c>
      <c r="K286" s="7">
        <f t="shared" si="39"/>
        <v>1.5317695167078416E-2</v>
      </c>
      <c r="L286" s="7">
        <f t="shared" si="40"/>
        <v>-5.8498733093194366E-7</v>
      </c>
    </row>
    <row r="287" spans="1:12" x14ac:dyDescent="0.25">
      <c r="A287" s="3">
        <v>42782</v>
      </c>
      <c r="B287" s="2">
        <v>216.269318</v>
      </c>
      <c r="C287" s="2">
        <v>349.66427599999997</v>
      </c>
      <c r="D287" s="2">
        <v>39.340232999999998</v>
      </c>
      <c r="E287" s="2">
        <v>124.95515399999999</v>
      </c>
      <c r="F287" s="6">
        <f t="shared" si="34"/>
        <v>-8.5136029940235947E-4</v>
      </c>
      <c r="G287" s="6">
        <f t="shared" si="35"/>
        <v>-2.7224124501823432E-3</v>
      </c>
      <c r="H287" s="6">
        <f t="shared" si="36"/>
        <v>-1.4468562960881726E-2</v>
      </c>
      <c r="I287" s="6">
        <f t="shared" si="37"/>
        <v>-3.0946326272818236E-4</v>
      </c>
      <c r="J287" s="7">
        <f t="shared" si="38"/>
        <v>-1.6989648848636143E-3</v>
      </c>
      <c r="K287" s="7">
        <f t="shared" si="39"/>
        <v>-1.3333713905223738E-2</v>
      </c>
      <c r="L287" s="7">
        <f t="shared" si="40"/>
        <v>3.9435586394900672E-4</v>
      </c>
    </row>
    <row r="288" spans="1:12" x14ac:dyDescent="0.25">
      <c r="A288" s="3">
        <v>42783</v>
      </c>
      <c r="B288" s="2">
        <v>216.61024499999999</v>
      </c>
      <c r="C288" s="2">
        <v>346.80075099999999</v>
      </c>
      <c r="D288" s="2">
        <v>39.340232999999998</v>
      </c>
      <c r="E288" s="2">
        <v>125.49653600000001</v>
      </c>
      <c r="F288" s="6">
        <f t="shared" si="34"/>
        <v>1.5764002178062508E-3</v>
      </c>
      <c r="G288" s="6">
        <f t="shared" si="35"/>
        <v>-8.1893553232186278E-3</v>
      </c>
      <c r="H288" s="6">
        <f t="shared" si="36"/>
        <v>0</v>
      </c>
      <c r="I288" s="6">
        <f t="shared" si="37"/>
        <v>4.3326104019687506E-3</v>
      </c>
      <c r="J288" s="7">
        <f t="shared" si="38"/>
        <v>-1.0244695752662505E-2</v>
      </c>
      <c r="K288" s="7">
        <f t="shared" si="39"/>
        <v>-1.9160370974758449E-3</v>
      </c>
      <c r="L288" s="7">
        <f t="shared" si="40"/>
        <v>2.3904384338768033E-3</v>
      </c>
    </row>
    <row r="289" spans="1:12" x14ac:dyDescent="0.25">
      <c r="A289" s="3">
        <v>42787</v>
      </c>
      <c r="B289" s="2">
        <v>217.90020799999999</v>
      </c>
      <c r="C289" s="2">
        <v>347.99615499999999</v>
      </c>
      <c r="D289" s="2">
        <v>39.558002000000002</v>
      </c>
      <c r="E289" s="2">
        <v>126.11528</v>
      </c>
      <c r="F289" s="6">
        <f t="shared" si="34"/>
        <v>5.9552261713198273E-3</v>
      </c>
      <c r="G289" s="6">
        <f t="shared" si="35"/>
        <v>3.4469475528904336E-3</v>
      </c>
      <c r="H289" s="6">
        <f t="shared" si="36"/>
        <v>5.5355289837761834E-3</v>
      </c>
      <c r="I289" s="6">
        <f t="shared" si="37"/>
        <v>4.9303671616880429E-3</v>
      </c>
      <c r="J289" s="7">
        <f t="shared" si="38"/>
        <v>-4.1614433859724076E-3</v>
      </c>
      <c r="K289" s="7">
        <f t="shared" si="39"/>
        <v>-1.8832335159225588E-3</v>
      </c>
      <c r="L289" s="7">
        <f t="shared" si="40"/>
        <v>-1.7842419543078608E-3</v>
      </c>
    </row>
    <row r="290" spans="1:12" x14ac:dyDescent="0.25">
      <c r="A290" s="3">
        <v>42788</v>
      </c>
      <c r="B290" s="2">
        <v>217.70669599999999</v>
      </c>
      <c r="C290" s="2">
        <v>348.54025300000001</v>
      </c>
      <c r="D290" s="2">
        <v>39.406512999999997</v>
      </c>
      <c r="E290" s="2">
        <v>126.16361999999999</v>
      </c>
      <c r="F290" s="6">
        <f t="shared" si="34"/>
        <v>-8.8807625185927108E-4</v>
      </c>
      <c r="G290" s="6">
        <f t="shared" si="35"/>
        <v>1.5635172750687598E-3</v>
      </c>
      <c r="H290" s="6">
        <f t="shared" si="36"/>
        <v>-3.8295412392164163E-3</v>
      </c>
      <c r="I290" s="6">
        <f t="shared" si="37"/>
        <v>3.833001044757367E-4</v>
      </c>
      <c r="J290" s="7">
        <f t="shared" si="38"/>
        <v>2.6335265308175589E-3</v>
      </c>
      <c r="K290" s="7">
        <f t="shared" si="39"/>
        <v>-2.6485524633694268E-3</v>
      </c>
      <c r="L290" s="7">
        <f t="shared" si="40"/>
        <v>1.1271355682456207E-3</v>
      </c>
    </row>
    <row r="291" spans="1:12" x14ac:dyDescent="0.25">
      <c r="A291" s="3">
        <v>42789</v>
      </c>
      <c r="B291" s="2">
        <v>217.854095</v>
      </c>
      <c r="C291" s="2">
        <v>348.45101899999997</v>
      </c>
      <c r="D291" s="2">
        <v>39.046726</v>
      </c>
      <c r="E291" s="2">
        <v>125.689896</v>
      </c>
      <c r="F291" s="6">
        <f t="shared" si="34"/>
        <v>6.7705313023536107E-4</v>
      </c>
      <c r="G291" s="6">
        <f t="shared" si="35"/>
        <v>-2.5602207845998315E-4</v>
      </c>
      <c r="H291" s="6">
        <f t="shared" si="36"/>
        <v>-9.130140492258132E-3</v>
      </c>
      <c r="I291" s="6">
        <f t="shared" si="37"/>
        <v>-3.7548383599010915E-3</v>
      </c>
      <c r="J291" s="7">
        <f t="shared" si="38"/>
        <v>-1.1708467952908249E-3</v>
      </c>
      <c r="K291" s="7">
        <f t="shared" si="39"/>
        <v>-9.9159979213183959E-3</v>
      </c>
      <c r="L291" s="7">
        <f t="shared" si="40"/>
        <v>-4.7168212327542616E-3</v>
      </c>
    </row>
    <row r="292" spans="1:12" x14ac:dyDescent="0.25">
      <c r="A292" s="3">
        <v>42790</v>
      </c>
      <c r="B292" s="2">
        <v>218.130539</v>
      </c>
      <c r="C292" s="2">
        <v>347.15759300000002</v>
      </c>
      <c r="D292" s="2">
        <v>38.923630000000003</v>
      </c>
      <c r="E292" s="2">
        <v>125.93158699999999</v>
      </c>
      <c r="F292" s="6">
        <f t="shared" si="34"/>
        <v>1.2689410313815319E-3</v>
      </c>
      <c r="G292" s="6">
        <f t="shared" si="35"/>
        <v>-3.7119305999215868E-3</v>
      </c>
      <c r="H292" s="6">
        <f t="shared" si="36"/>
        <v>-3.1525306372677253E-3</v>
      </c>
      <c r="I292" s="6">
        <f t="shared" si="37"/>
        <v>1.9229151084665386E-3</v>
      </c>
      <c r="J292" s="7">
        <f t="shared" si="38"/>
        <v>-5.3773636866378191E-3</v>
      </c>
      <c r="K292" s="7">
        <f t="shared" si="39"/>
        <v>-4.6821939685223902E-3</v>
      </c>
      <c r="L292" s="7">
        <f t="shared" si="40"/>
        <v>3.1583972981091488E-4</v>
      </c>
    </row>
    <row r="293" spans="1:12" x14ac:dyDescent="0.25">
      <c r="A293" s="3">
        <v>42793</v>
      </c>
      <c r="B293" s="2">
        <v>218.471451</v>
      </c>
      <c r="C293" s="2">
        <v>348.79898100000003</v>
      </c>
      <c r="D293" s="2">
        <v>39.510662000000004</v>
      </c>
      <c r="E293" s="2">
        <v>126.08627300000001</v>
      </c>
      <c r="F293" s="6">
        <f t="shared" si="34"/>
        <v>1.5628806565228803E-3</v>
      </c>
      <c r="G293" s="6">
        <f t="shared" si="35"/>
        <v>4.7280774872753284E-3</v>
      </c>
      <c r="H293" s="6">
        <f t="shared" si="36"/>
        <v>1.5081635500080459E-2</v>
      </c>
      <c r="I293" s="6">
        <f t="shared" si="37"/>
        <v>1.2283336030698422E-3</v>
      </c>
      <c r="J293" s="7">
        <f t="shared" si="38"/>
        <v>2.6898820203096929E-3</v>
      </c>
      <c r="K293" s="7">
        <f t="shared" si="39"/>
        <v>1.3182587987048184E-2</v>
      </c>
      <c r="L293" s="7">
        <f t="shared" si="40"/>
        <v>-6.9910353491533898E-4</v>
      </c>
    </row>
    <row r="294" spans="1:12" x14ac:dyDescent="0.25">
      <c r="A294" s="3">
        <v>42794</v>
      </c>
      <c r="B294" s="2">
        <v>217.88179</v>
      </c>
      <c r="C294" s="2">
        <v>345.641052</v>
      </c>
      <c r="D294" s="2">
        <v>38.260863999999998</v>
      </c>
      <c r="E294" s="2">
        <v>125.69955400000001</v>
      </c>
      <c r="F294" s="6">
        <f t="shared" si="34"/>
        <v>-2.6990299982033727E-3</v>
      </c>
      <c r="G294" s="6">
        <f t="shared" si="35"/>
        <v>-9.0537219774733391E-3</v>
      </c>
      <c r="H294" s="6">
        <f t="shared" si="36"/>
        <v>-3.163191748090699E-2</v>
      </c>
      <c r="I294" s="6">
        <f t="shared" si="37"/>
        <v>-3.0670983509838434E-3</v>
      </c>
      <c r="J294" s="7">
        <f t="shared" si="38"/>
        <v>-5.6871342026351725E-3</v>
      </c>
      <c r="K294" s="7">
        <f t="shared" si="39"/>
        <v>-2.8175163171546998E-2</v>
      </c>
      <c r="L294" s="7">
        <f t="shared" si="40"/>
        <v>-3.4952311679592191E-4</v>
      </c>
    </row>
    <row r="295" spans="1:12" x14ac:dyDescent="0.25">
      <c r="A295" s="3">
        <v>42795</v>
      </c>
      <c r="B295" s="2">
        <v>220.93158</v>
      </c>
      <c r="C295" s="2">
        <v>354.874054</v>
      </c>
      <c r="D295" s="2">
        <v>40.703651000000001</v>
      </c>
      <c r="E295" s="2">
        <v>127.072395</v>
      </c>
      <c r="F295" s="6">
        <f t="shared" si="34"/>
        <v>1.3997452471819605E-2</v>
      </c>
      <c r="G295" s="6">
        <f t="shared" si="35"/>
        <v>2.671268920915093E-2</v>
      </c>
      <c r="H295" s="6">
        <f t="shared" si="36"/>
        <v>6.3845578604811548E-2</v>
      </c>
      <c r="I295" s="6">
        <f t="shared" si="37"/>
        <v>1.0921605974830939E-2</v>
      </c>
      <c r="J295" s="7">
        <f t="shared" si="38"/>
        <v>8.9054711579616627E-3</v>
      </c>
      <c r="K295" s="7">
        <f t="shared" si="39"/>
        <v>4.6320416941502386E-2</v>
      </c>
      <c r="L295" s="7">
        <f t="shared" si="40"/>
        <v>-4.5581424629410131E-3</v>
      </c>
    </row>
    <row r="296" spans="1:12" x14ac:dyDescent="0.25">
      <c r="A296" s="3">
        <v>42796</v>
      </c>
      <c r="B296" s="2">
        <v>219.54029800000001</v>
      </c>
      <c r="C296" s="2">
        <v>351.588348</v>
      </c>
      <c r="D296" s="2">
        <v>39.984065999999999</v>
      </c>
      <c r="E296" s="2">
        <v>126.434296</v>
      </c>
      <c r="F296" s="6">
        <f t="shared" si="34"/>
        <v>-6.2973432770452309E-3</v>
      </c>
      <c r="G296" s="6">
        <f t="shared" si="35"/>
        <v>-9.2587946708552193E-3</v>
      </c>
      <c r="H296" s="6">
        <f t="shared" si="36"/>
        <v>-1.767863526542135E-2</v>
      </c>
      <c r="I296" s="6">
        <f t="shared" si="37"/>
        <v>-5.02153909981784E-3</v>
      </c>
      <c r="J296" s="7">
        <f t="shared" si="38"/>
        <v>-1.3289710884626278E-3</v>
      </c>
      <c r="K296" s="7">
        <f t="shared" si="39"/>
        <v>-9.6999999553444675E-3</v>
      </c>
      <c r="L296" s="7">
        <f t="shared" si="40"/>
        <v>1.617800585400969E-3</v>
      </c>
    </row>
    <row r="297" spans="1:12" x14ac:dyDescent="0.25">
      <c r="A297" s="3">
        <v>42797</v>
      </c>
      <c r="B297" s="2">
        <v>219.67849699999999</v>
      </c>
      <c r="C297" s="2">
        <v>350.25979599999999</v>
      </c>
      <c r="D297" s="2">
        <v>40.192360000000001</v>
      </c>
      <c r="E297" s="2">
        <v>126.666359</v>
      </c>
      <c r="F297" s="6">
        <f t="shared" si="34"/>
        <v>6.2949263191747207E-4</v>
      </c>
      <c r="G297" s="6">
        <f t="shared" si="35"/>
        <v>-3.778714532371219E-3</v>
      </c>
      <c r="H297" s="6">
        <f t="shared" si="36"/>
        <v>5.2094251745182785E-3</v>
      </c>
      <c r="I297" s="6">
        <f t="shared" si="37"/>
        <v>1.8354434464522562E-3</v>
      </c>
      <c r="J297" s="7">
        <f t="shared" si="38"/>
        <v>-4.6332249429893524E-3</v>
      </c>
      <c r="K297" s="7">
        <f t="shared" si="39"/>
        <v>4.4833354468954813E-3</v>
      </c>
      <c r="L297" s="7">
        <f t="shared" si="40"/>
        <v>9.2529626913820373E-4</v>
      </c>
    </row>
    <row r="298" spans="1:12" x14ac:dyDescent="0.25">
      <c r="A298" s="3">
        <v>42800</v>
      </c>
      <c r="B298" s="2">
        <v>219.02430699999999</v>
      </c>
      <c r="C298" s="2">
        <v>348.00646999999998</v>
      </c>
      <c r="D298" s="2">
        <v>39.870452999999998</v>
      </c>
      <c r="E298" s="2">
        <v>126.385963</v>
      </c>
      <c r="F298" s="6">
        <f t="shared" si="34"/>
        <v>-2.9779428070285663E-3</v>
      </c>
      <c r="G298" s="6">
        <f t="shared" si="35"/>
        <v>-6.4332990132844881E-3</v>
      </c>
      <c r="H298" s="6">
        <f t="shared" si="36"/>
        <v>-8.0091589545874253E-3</v>
      </c>
      <c r="I298" s="6">
        <f t="shared" si="37"/>
        <v>-2.2136580084377577E-3</v>
      </c>
      <c r="J298" s="7">
        <f t="shared" si="38"/>
        <v>-2.7130052607315784E-3</v>
      </c>
      <c r="K298" s="7">
        <f t="shared" si="39"/>
        <v>-4.2019041653222605E-3</v>
      </c>
      <c r="L298" s="7">
        <f t="shared" si="40"/>
        <v>8.0790141329146505E-4</v>
      </c>
    </row>
    <row r="299" spans="1:12" x14ac:dyDescent="0.25">
      <c r="A299" s="3">
        <v>42801</v>
      </c>
      <c r="B299" s="2">
        <v>218.37011699999999</v>
      </c>
      <c r="C299" s="2">
        <v>345.93277</v>
      </c>
      <c r="D299" s="2">
        <v>39.444389000000001</v>
      </c>
      <c r="E299" s="2">
        <v>126.173264</v>
      </c>
      <c r="F299" s="6">
        <f t="shared" si="34"/>
        <v>-2.9868374380931373E-3</v>
      </c>
      <c r="G299" s="6">
        <f t="shared" si="35"/>
        <v>-5.9587972602922479E-3</v>
      </c>
      <c r="H299" s="6">
        <f t="shared" si="36"/>
        <v>-1.0686209158446203E-2</v>
      </c>
      <c r="I299" s="6">
        <f t="shared" si="37"/>
        <v>-1.6829321465074987E-3</v>
      </c>
      <c r="J299" s="7">
        <f t="shared" si="38"/>
        <v>-2.2272236952762333E-3</v>
      </c>
      <c r="K299" s="7">
        <f t="shared" si="39"/>
        <v>-6.8677767812106499E-3</v>
      </c>
      <c r="L299" s="7">
        <f t="shared" si="40"/>
        <v>1.3483214416855449E-3</v>
      </c>
    </row>
    <row r="300" spans="1:12" x14ac:dyDescent="0.25">
      <c r="A300" s="3">
        <v>42802</v>
      </c>
      <c r="B300" s="2">
        <v>217.96470600000001</v>
      </c>
      <c r="C300" s="2">
        <v>345.21463</v>
      </c>
      <c r="D300" s="2">
        <v>39.633750999999997</v>
      </c>
      <c r="E300" s="2">
        <v>126.395653</v>
      </c>
      <c r="F300" s="6">
        <f t="shared" si="34"/>
        <v>-1.8565314960196089E-3</v>
      </c>
      <c r="G300" s="6">
        <f t="shared" si="35"/>
        <v>-2.0759525037191695E-3</v>
      </c>
      <c r="H300" s="6">
        <f t="shared" si="36"/>
        <v>4.8007335086366343E-3</v>
      </c>
      <c r="I300" s="6">
        <f t="shared" si="37"/>
        <v>1.7625683361888189E-3</v>
      </c>
      <c r="J300" s="7">
        <f t="shared" si="38"/>
        <v>2.2221264222179642E-4</v>
      </c>
      <c r="K300" s="7">
        <f t="shared" si="39"/>
        <v>7.198747882105506E-3</v>
      </c>
      <c r="L300" s="7">
        <f t="shared" si="40"/>
        <v>3.5619131607736903E-3</v>
      </c>
    </row>
    <row r="301" spans="1:12" x14ac:dyDescent="0.25">
      <c r="A301" s="3">
        <v>42803</v>
      </c>
      <c r="B301" s="2">
        <v>218.24110400000001</v>
      </c>
      <c r="C301" s="2">
        <v>344.963257</v>
      </c>
      <c r="D301" s="2">
        <v>40.003005999999999</v>
      </c>
      <c r="E301" s="2">
        <v>126.49231</v>
      </c>
      <c r="F301" s="6">
        <f t="shared" si="34"/>
        <v>1.268086035910887E-3</v>
      </c>
      <c r="G301" s="6">
        <f t="shared" si="35"/>
        <v>-7.2816438862977062E-4</v>
      </c>
      <c r="H301" s="6">
        <f t="shared" si="36"/>
        <v>9.3166806240470024E-3</v>
      </c>
      <c r="I301" s="6">
        <f t="shared" si="37"/>
        <v>7.6471775496900207E-4</v>
      </c>
      <c r="J301" s="7">
        <f t="shared" si="38"/>
        <v>-2.3925132045656107E-3</v>
      </c>
      <c r="K301" s="7">
        <f t="shared" si="39"/>
        <v>7.7880917372541748E-3</v>
      </c>
      <c r="L301" s="7">
        <f t="shared" si="40"/>
        <v>-8.4142577296025941E-4</v>
      </c>
    </row>
    <row r="302" spans="1:12" x14ac:dyDescent="0.25">
      <c r="A302" s="3">
        <v>42804</v>
      </c>
      <c r="B302" s="2">
        <v>219.005875</v>
      </c>
      <c r="C302" s="2">
        <v>345.24154700000003</v>
      </c>
      <c r="D302" s="2">
        <v>40.220771999999997</v>
      </c>
      <c r="E302" s="2">
        <v>127.02404</v>
      </c>
      <c r="F302" s="6">
        <f t="shared" si="34"/>
        <v>3.5042482189788782E-3</v>
      </c>
      <c r="G302" s="6">
        <f t="shared" si="35"/>
        <v>8.0672359839195629E-4</v>
      </c>
      <c r="H302" s="6">
        <f t="shared" si="36"/>
        <v>5.4437409028711414E-3</v>
      </c>
      <c r="I302" s="6">
        <f t="shared" si="37"/>
        <v>4.2036547518184975E-3</v>
      </c>
      <c r="J302" s="7">
        <f t="shared" si="38"/>
        <v>-3.6934359306564461E-3</v>
      </c>
      <c r="K302" s="7">
        <f t="shared" si="39"/>
        <v>1.1050411372970029E-3</v>
      </c>
      <c r="L302" s="7">
        <f t="shared" si="40"/>
        <v>1.6034117317084533E-4</v>
      </c>
    </row>
    <row r="303" spans="1:12" x14ac:dyDescent="0.25">
      <c r="A303" s="3">
        <v>42807</v>
      </c>
      <c r="B303" s="2">
        <v>219.116455</v>
      </c>
      <c r="C303" s="2">
        <v>345.51986699999998</v>
      </c>
      <c r="D303" s="2">
        <v>40.694183000000002</v>
      </c>
      <c r="E303" s="2">
        <v>127.236732</v>
      </c>
      <c r="F303" s="6">
        <f t="shared" si="34"/>
        <v>5.0491796167562164E-4</v>
      </c>
      <c r="G303" s="6">
        <f t="shared" si="35"/>
        <v>8.0616021570523166E-4</v>
      </c>
      <c r="H303" s="6">
        <f t="shared" si="36"/>
        <v>1.1770311121825472E-2</v>
      </c>
      <c r="I303" s="6">
        <f t="shared" si="37"/>
        <v>1.6744232036707274E-3</v>
      </c>
      <c r="J303" s="7">
        <f t="shared" si="38"/>
        <v>1.0963037873655578E-4</v>
      </c>
      <c r="K303" s="7">
        <f t="shared" si="39"/>
        <v>1.1200770252204973E-2</v>
      </c>
      <c r="L303" s="7">
        <f t="shared" si="40"/>
        <v>9.0004867186980499E-4</v>
      </c>
    </row>
    <row r="304" spans="1:12" x14ac:dyDescent="0.25">
      <c r="A304" s="3">
        <v>42808</v>
      </c>
      <c r="B304" s="2">
        <v>218.27795399999999</v>
      </c>
      <c r="C304" s="2">
        <v>344.08349600000003</v>
      </c>
      <c r="D304" s="2">
        <v>40.400672999999998</v>
      </c>
      <c r="E304" s="2">
        <v>126.927322</v>
      </c>
      <c r="F304" s="6">
        <f t="shared" si="34"/>
        <v>-3.8267367916298145E-3</v>
      </c>
      <c r="G304" s="6">
        <f t="shared" si="35"/>
        <v>-4.1571299863921718E-3</v>
      </c>
      <c r="H304" s="6">
        <f t="shared" si="36"/>
        <v>-7.2125787609498282E-3</v>
      </c>
      <c r="I304" s="6">
        <f t="shared" si="37"/>
        <v>-2.43176632358022E-3</v>
      </c>
      <c r="J304" s="7">
        <f t="shared" si="38"/>
        <v>6.3957007201075229E-4</v>
      </c>
      <c r="K304" s="7">
        <f t="shared" si="39"/>
        <v>-2.3386727117569841E-3</v>
      </c>
      <c r="L304" s="7">
        <f t="shared" si="40"/>
        <v>1.5148848889697903E-3</v>
      </c>
    </row>
    <row r="305" spans="1:12" x14ac:dyDescent="0.25">
      <c r="A305" s="3">
        <v>42809</v>
      </c>
      <c r="B305" s="2">
        <v>220.166855</v>
      </c>
      <c r="C305" s="2">
        <v>348.509186</v>
      </c>
      <c r="D305" s="2">
        <v>40.448013000000003</v>
      </c>
      <c r="E305" s="2">
        <v>127.71043400000001</v>
      </c>
      <c r="F305" s="6">
        <f t="shared" si="34"/>
        <v>8.6536499238032416E-3</v>
      </c>
      <c r="G305" s="6">
        <f t="shared" si="35"/>
        <v>1.2862255968243197E-2</v>
      </c>
      <c r="H305" s="6">
        <f t="shared" si="36"/>
        <v>1.1717626585083796E-3</v>
      </c>
      <c r="I305" s="6">
        <f t="shared" si="37"/>
        <v>6.1697669789331222E-3</v>
      </c>
      <c r="J305" s="7">
        <f t="shared" si="38"/>
        <v>1.8318328334369013E-3</v>
      </c>
      <c r="K305" s="7">
        <f t="shared" si="39"/>
        <v>-9.6380195086511137E-3</v>
      </c>
      <c r="L305" s="7">
        <f t="shared" si="40"/>
        <v>-3.4858262944268952E-3</v>
      </c>
    </row>
    <row r="306" spans="1:12" x14ac:dyDescent="0.25">
      <c r="A306" s="3">
        <v>42810</v>
      </c>
      <c r="B306" s="2">
        <v>219.73374899999999</v>
      </c>
      <c r="C306" s="2">
        <v>350.107147</v>
      </c>
      <c r="D306" s="2">
        <v>41.214931</v>
      </c>
      <c r="E306" s="2">
        <v>127.623451</v>
      </c>
      <c r="F306" s="6">
        <f t="shared" si="34"/>
        <v>-1.9671716707767573E-3</v>
      </c>
      <c r="G306" s="6">
        <f t="shared" si="35"/>
        <v>4.5851330874244756E-3</v>
      </c>
      <c r="H306" s="6">
        <f t="shared" si="36"/>
        <v>1.8960585282643994E-2</v>
      </c>
      <c r="I306" s="6">
        <f t="shared" si="37"/>
        <v>-6.8109548511907647E-4</v>
      </c>
      <c r="J306" s="7">
        <f t="shared" si="38"/>
        <v>7.0236076417136764E-3</v>
      </c>
      <c r="K306" s="7">
        <f t="shared" si="39"/>
        <v>2.1497637495617315E-2</v>
      </c>
      <c r="L306" s="7">
        <f t="shared" si="40"/>
        <v>1.2388349223748196E-3</v>
      </c>
    </row>
    <row r="307" spans="1:12" x14ac:dyDescent="0.25">
      <c r="A307" s="3">
        <v>42811</v>
      </c>
      <c r="B307" s="2">
        <v>219.34787</v>
      </c>
      <c r="C307" s="2">
        <v>343.68850700000002</v>
      </c>
      <c r="D307" s="2">
        <v>40.580565999999997</v>
      </c>
      <c r="E307" s="2">
        <v>127.57888</v>
      </c>
      <c r="F307" s="6">
        <f t="shared" si="34"/>
        <v>-1.7561207677750934E-3</v>
      </c>
      <c r="G307" s="6">
        <f t="shared" si="35"/>
        <v>-1.8333358958821822E-2</v>
      </c>
      <c r="H307" s="6">
        <f t="shared" si="36"/>
        <v>-1.5391630766044551E-2</v>
      </c>
      <c r="I307" s="6">
        <f t="shared" si="37"/>
        <v>-3.4923832297872881E-4</v>
      </c>
      <c r="J307" s="7">
        <f t="shared" si="38"/>
        <v>-1.6162530649637734E-2</v>
      </c>
      <c r="K307" s="7">
        <f t="shared" si="39"/>
        <v>-1.3119799225790011E-2</v>
      </c>
      <c r="L307" s="7">
        <f t="shared" si="40"/>
        <v>1.3406698867213466E-3</v>
      </c>
    </row>
    <row r="308" spans="1:12" x14ac:dyDescent="0.25">
      <c r="A308" s="3">
        <v>42814</v>
      </c>
      <c r="B308" s="2">
        <v>219.107269</v>
      </c>
      <c r="C308" s="2">
        <v>341.53402699999998</v>
      </c>
      <c r="D308" s="2">
        <v>40.003005999999999</v>
      </c>
      <c r="E308" s="2">
        <v>127.695099</v>
      </c>
      <c r="F308" s="6">
        <f t="shared" si="34"/>
        <v>-1.0968923473020364E-3</v>
      </c>
      <c r="G308" s="6">
        <f t="shared" si="35"/>
        <v>-6.2686995815081081E-3</v>
      </c>
      <c r="H308" s="6">
        <f t="shared" si="36"/>
        <v>-1.4232428399347574E-2</v>
      </c>
      <c r="I308" s="6">
        <f t="shared" si="37"/>
        <v>9.1095798928475524E-4</v>
      </c>
      <c r="J308" s="7">
        <f t="shared" si="38"/>
        <v>-4.9338781734875594E-3</v>
      </c>
      <c r="K308" s="7">
        <f t="shared" si="39"/>
        <v>-1.27890273593493E-2</v>
      </c>
      <c r="L308" s="7">
        <f t="shared" si="40"/>
        <v>1.8823799571886226E-3</v>
      </c>
    </row>
    <row r="309" spans="1:12" x14ac:dyDescent="0.25">
      <c r="A309" s="3">
        <v>42815</v>
      </c>
      <c r="B309" s="2">
        <v>216.29402200000001</v>
      </c>
      <c r="C309" s="2">
        <v>336.78509500000001</v>
      </c>
      <c r="D309" s="2">
        <v>38.289256999999999</v>
      </c>
      <c r="E309" s="2">
        <v>125.75758399999999</v>
      </c>
      <c r="F309" s="6">
        <f t="shared" si="34"/>
        <v>-1.2839587718105228E-2</v>
      </c>
      <c r="G309" s="6">
        <f t="shared" si="35"/>
        <v>-1.390471116952563E-2</v>
      </c>
      <c r="H309" s="6">
        <f t="shared" si="36"/>
        <v>-4.2840505536008933E-2</v>
      </c>
      <c r="I309" s="6">
        <f t="shared" si="37"/>
        <v>-1.5172978565136663E-2</v>
      </c>
      <c r="J309" s="7">
        <f t="shared" si="38"/>
        <v>2.321723013939337E-3</v>
      </c>
      <c r="K309" s="7">
        <f t="shared" si="39"/>
        <v>-2.6640448535379179E-2</v>
      </c>
      <c r="L309" s="7">
        <f t="shared" si="40"/>
        <v>-1.4033142831774998E-3</v>
      </c>
    </row>
    <row r="310" spans="1:12" x14ac:dyDescent="0.25">
      <c r="A310" s="3">
        <v>42816</v>
      </c>
      <c r="B310" s="2">
        <v>216.80302399999999</v>
      </c>
      <c r="C310" s="2">
        <v>337.06338499999998</v>
      </c>
      <c r="D310" s="2">
        <v>38.024161999999997</v>
      </c>
      <c r="E310" s="2">
        <v>126.61009199999999</v>
      </c>
      <c r="F310" s="6">
        <f t="shared" si="34"/>
        <v>2.353287415405303E-3</v>
      </c>
      <c r="G310" s="6">
        <f t="shared" si="35"/>
        <v>8.2631329037874401E-4</v>
      </c>
      <c r="H310" s="6">
        <f t="shared" si="36"/>
        <v>-6.9234824796939876E-3</v>
      </c>
      <c r="I310" s="6">
        <f t="shared" si="37"/>
        <v>6.7789788327994316E-3</v>
      </c>
      <c r="J310" s="7">
        <f t="shared" si="38"/>
        <v>-2.2142441570940988E-3</v>
      </c>
      <c r="K310" s="7">
        <f t="shared" si="39"/>
        <v>-9.8158079618360008E-3</v>
      </c>
      <c r="L310" s="7">
        <f t="shared" si="40"/>
        <v>3.9900855378235747E-3</v>
      </c>
    </row>
    <row r="311" spans="1:12" x14ac:dyDescent="0.25">
      <c r="A311" s="3">
        <v>42817</v>
      </c>
      <c r="B311" s="2">
        <v>216.57164</v>
      </c>
      <c r="C311" s="2">
        <v>337.00054899999998</v>
      </c>
      <c r="D311" s="2">
        <v>38.033627000000003</v>
      </c>
      <c r="E311" s="2">
        <v>126.29040500000001</v>
      </c>
      <c r="F311" s="6">
        <f t="shared" si="34"/>
        <v>-1.0672544862657674E-3</v>
      </c>
      <c r="G311" s="6">
        <f t="shared" si="35"/>
        <v>-1.8642190993245489E-4</v>
      </c>
      <c r="H311" s="6">
        <f t="shared" si="36"/>
        <v>2.4892067312376476E-4</v>
      </c>
      <c r="I311" s="6">
        <f t="shared" si="37"/>
        <v>-2.5249724958732456E-3</v>
      </c>
      <c r="J311" s="7">
        <f t="shared" si="38"/>
        <v>1.1108139577919597E-3</v>
      </c>
      <c r="K311" s="7">
        <f t="shared" si="39"/>
        <v>1.6550767957576101E-3</v>
      </c>
      <c r="L311" s="7">
        <f t="shared" si="40"/>
        <v>-1.5858525263807125E-3</v>
      </c>
    </row>
    <row r="312" spans="1:12" x14ac:dyDescent="0.25">
      <c r="A312" s="3">
        <v>42818</v>
      </c>
      <c r="B312" s="2">
        <v>216.414322</v>
      </c>
      <c r="C312" s="2">
        <v>336.11184700000001</v>
      </c>
      <c r="D312" s="2">
        <v>37.891598000000002</v>
      </c>
      <c r="E312" s="2">
        <v>126.551956</v>
      </c>
      <c r="F312" s="6">
        <f t="shared" si="34"/>
        <v>-7.2640166551818375E-4</v>
      </c>
      <c r="G312" s="6">
        <f t="shared" si="35"/>
        <v>-2.6370936268117484E-3</v>
      </c>
      <c r="H312" s="6">
        <f t="shared" si="36"/>
        <v>-3.7343007018499907E-3</v>
      </c>
      <c r="I312" s="6">
        <f t="shared" si="37"/>
        <v>2.0710282780389555E-3</v>
      </c>
      <c r="J312" s="7">
        <f t="shared" si="38"/>
        <v>-1.7721135623513333E-3</v>
      </c>
      <c r="K312" s="7">
        <f t="shared" si="39"/>
        <v>-2.7564830185738587E-3</v>
      </c>
      <c r="L312" s="7">
        <f t="shared" si="40"/>
        <v>2.6386562811978299E-3</v>
      </c>
    </row>
    <row r="313" spans="1:12" x14ac:dyDescent="0.25">
      <c r="A313" s="3">
        <v>42821</v>
      </c>
      <c r="B313" s="2">
        <v>216.192261</v>
      </c>
      <c r="C313" s="2">
        <v>336.641479</v>
      </c>
      <c r="D313" s="2">
        <v>37.323509000000001</v>
      </c>
      <c r="E313" s="2">
        <v>126.755394</v>
      </c>
      <c r="F313" s="6">
        <f t="shared" si="34"/>
        <v>-1.0260919792545176E-3</v>
      </c>
      <c r="G313" s="6">
        <f t="shared" si="35"/>
        <v>1.5757611780937708E-3</v>
      </c>
      <c r="H313" s="6">
        <f t="shared" si="36"/>
        <v>-1.4992479335392495E-2</v>
      </c>
      <c r="I313" s="6">
        <f t="shared" si="37"/>
        <v>1.6075452836146198E-3</v>
      </c>
      <c r="J313" s="7">
        <f t="shared" si="38"/>
        <v>2.8207964141981111E-3</v>
      </c>
      <c r="K313" s="7">
        <f t="shared" si="39"/>
        <v>-1.3638050770637088E-2</v>
      </c>
      <c r="L313" s="7">
        <f t="shared" si="40"/>
        <v>2.5018026621645467E-3</v>
      </c>
    </row>
    <row r="314" spans="1:12" x14ac:dyDescent="0.25">
      <c r="A314" s="3">
        <v>42822</v>
      </c>
      <c r="B314" s="2">
        <v>217.765457</v>
      </c>
      <c r="C314" s="2">
        <v>341.69558699999999</v>
      </c>
      <c r="D314" s="2">
        <v>38.336609000000003</v>
      </c>
      <c r="E314" s="2">
        <v>127.530434</v>
      </c>
      <c r="F314" s="6">
        <f t="shared" si="34"/>
        <v>7.2768377217720115E-3</v>
      </c>
      <c r="G314" s="6">
        <f t="shared" si="35"/>
        <v>1.5013325199893179E-2</v>
      </c>
      <c r="H314" s="6">
        <f t="shared" si="36"/>
        <v>2.7143750069158923E-2</v>
      </c>
      <c r="I314" s="6">
        <f t="shared" si="37"/>
        <v>6.1144537959465506E-3</v>
      </c>
      <c r="J314" s="7">
        <f t="shared" si="38"/>
        <v>5.7289197833131598E-3</v>
      </c>
      <c r="K314" s="7">
        <f t="shared" si="39"/>
        <v>1.8064162150101145E-2</v>
      </c>
      <c r="L314" s="7">
        <f t="shared" si="40"/>
        <v>-2.0405660889258725E-3</v>
      </c>
    </row>
    <row r="315" spans="1:12" x14ac:dyDescent="0.25">
      <c r="A315" s="3">
        <v>42823</v>
      </c>
      <c r="B315" s="2">
        <v>217.969009</v>
      </c>
      <c r="C315" s="2">
        <v>340.60034200000001</v>
      </c>
      <c r="D315" s="2">
        <v>38.298732999999999</v>
      </c>
      <c r="E315" s="2">
        <v>128.121399</v>
      </c>
      <c r="F315" s="6">
        <f t="shared" si="34"/>
        <v>9.3473043339464823E-4</v>
      </c>
      <c r="G315" s="6">
        <f t="shared" si="35"/>
        <v>-3.2053238077083268E-3</v>
      </c>
      <c r="H315" s="6">
        <f t="shared" si="36"/>
        <v>-9.8798513973952229E-4</v>
      </c>
      <c r="I315" s="6">
        <f t="shared" si="37"/>
        <v>4.6339135017763322E-3</v>
      </c>
      <c r="J315" s="7">
        <f t="shared" si="38"/>
        <v>-4.4469244902352323E-3</v>
      </c>
      <c r="K315" s="7">
        <f t="shared" si="39"/>
        <v>-2.0976570927666843E-3</v>
      </c>
      <c r="L315" s="7">
        <f t="shared" si="40"/>
        <v>3.3910907995204106E-3</v>
      </c>
    </row>
    <row r="316" spans="1:12" x14ac:dyDescent="0.25">
      <c r="A316" s="3">
        <v>42824</v>
      </c>
      <c r="B316" s="2">
        <v>218.66308599999999</v>
      </c>
      <c r="C316" s="2">
        <v>343.85913099999999</v>
      </c>
      <c r="D316" s="2">
        <v>38.952030000000001</v>
      </c>
      <c r="E316" s="2">
        <v>128.334518</v>
      </c>
      <c r="F316" s="6">
        <f t="shared" si="34"/>
        <v>3.1842921302633886E-3</v>
      </c>
      <c r="G316" s="6">
        <f t="shared" si="35"/>
        <v>9.5677795884303585E-3</v>
      </c>
      <c r="H316" s="6">
        <f t="shared" si="36"/>
        <v>1.7057927216547863E-2</v>
      </c>
      <c r="I316" s="6">
        <f t="shared" si="37"/>
        <v>1.6634145557528068E-3</v>
      </c>
      <c r="J316" s="7">
        <f t="shared" si="38"/>
        <v>5.4733754696895051E-3</v>
      </c>
      <c r="K316" s="7">
        <f t="shared" si="39"/>
        <v>1.3121305659987235E-2</v>
      </c>
      <c r="L316" s="7">
        <f t="shared" si="40"/>
        <v>-2.0311821888177543E-3</v>
      </c>
    </row>
    <row r="317" spans="1:12" x14ac:dyDescent="0.25">
      <c r="A317" s="3">
        <v>42825</v>
      </c>
      <c r="B317" s="2">
        <v>218.15411399999999</v>
      </c>
      <c r="C317" s="2">
        <v>344.28100599999999</v>
      </c>
      <c r="D317" s="2">
        <v>38.639583999999999</v>
      </c>
      <c r="E317" s="2">
        <v>128.24739099999999</v>
      </c>
      <c r="F317" s="6">
        <f t="shared" si="34"/>
        <v>-2.3276539689922604E-3</v>
      </c>
      <c r="G317" s="6">
        <f t="shared" si="35"/>
        <v>1.2268832262012364E-3</v>
      </c>
      <c r="H317" s="6">
        <f t="shared" si="36"/>
        <v>-8.0213020990177464E-3</v>
      </c>
      <c r="I317" s="6">
        <f t="shared" si="37"/>
        <v>-6.7890542122117647E-4</v>
      </c>
      <c r="J317" s="7">
        <f t="shared" si="38"/>
        <v>4.1225068955713616E-3</v>
      </c>
      <c r="K317" s="7">
        <f t="shared" si="39"/>
        <v>-5.0312437331393369E-3</v>
      </c>
      <c r="L317" s="7">
        <f t="shared" si="40"/>
        <v>1.6339109172115881E-3</v>
      </c>
    </row>
    <row r="318" spans="1:12" x14ac:dyDescent="0.25">
      <c r="A318" s="3">
        <v>42828</v>
      </c>
      <c r="B318" s="2">
        <v>217.77470400000001</v>
      </c>
      <c r="C318" s="2">
        <v>343.00625600000001</v>
      </c>
      <c r="D318" s="2">
        <v>38.412354000000001</v>
      </c>
      <c r="E318" s="2">
        <v>128.16984600000001</v>
      </c>
      <c r="F318" s="6">
        <f t="shared" si="34"/>
        <v>-1.7391833371520615E-3</v>
      </c>
      <c r="G318" s="6">
        <f t="shared" si="35"/>
        <v>-3.7026439965729407E-3</v>
      </c>
      <c r="H318" s="6">
        <f t="shared" si="36"/>
        <v>-5.8807568942771393E-3</v>
      </c>
      <c r="I318" s="6">
        <f t="shared" si="37"/>
        <v>-6.0465167669565556E-4</v>
      </c>
      <c r="J318" s="7">
        <f t="shared" si="38"/>
        <v>-1.5532950539469148E-3</v>
      </c>
      <c r="K318" s="7">
        <f t="shared" si="39"/>
        <v>-3.6302100615508729E-3</v>
      </c>
      <c r="L318" s="7">
        <f t="shared" si="40"/>
        <v>1.0667966024308965E-3</v>
      </c>
    </row>
    <row r="319" spans="1:12" x14ac:dyDescent="0.25">
      <c r="A319" s="3">
        <v>42829</v>
      </c>
      <c r="B319" s="2">
        <v>217.913498</v>
      </c>
      <c r="C319" s="2">
        <v>341.84826700000002</v>
      </c>
      <c r="D319" s="2">
        <v>38.090434999999999</v>
      </c>
      <c r="E319" s="2">
        <v>128.37323000000001</v>
      </c>
      <c r="F319" s="6">
        <f t="shared" si="34"/>
        <v>6.3732838318997231E-4</v>
      </c>
      <c r="G319" s="6">
        <f t="shared" si="35"/>
        <v>-3.3759996494058253E-3</v>
      </c>
      <c r="H319" s="6">
        <f t="shared" si="36"/>
        <v>-8.3806110919419918E-3</v>
      </c>
      <c r="I319" s="6">
        <f t="shared" si="37"/>
        <v>1.58683189804254E-3</v>
      </c>
      <c r="J319" s="7">
        <f t="shared" si="38"/>
        <v>-4.240447043831347E-3</v>
      </c>
      <c r="K319" s="7">
        <f t="shared" si="39"/>
        <v>-9.1165477484060897E-3</v>
      </c>
      <c r="L319" s="7">
        <f t="shared" si="40"/>
        <v>6.6814461640563592E-4</v>
      </c>
    </row>
    <row r="320" spans="1:12" x14ac:dyDescent="0.25">
      <c r="A320" s="3">
        <v>42830</v>
      </c>
      <c r="B320" s="2">
        <v>217.26570100000001</v>
      </c>
      <c r="C320" s="2">
        <v>341.94693000000001</v>
      </c>
      <c r="D320" s="2">
        <v>37.380318000000003</v>
      </c>
      <c r="E320" s="2">
        <v>127.850159</v>
      </c>
      <c r="F320" s="6">
        <f t="shared" si="34"/>
        <v>-2.9727254435610861E-3</v>
      </c>
      <c r="G320" s="6">
        <f t="shared" si="35"/>
        <v>2.8861635270471808E-4</v>
      </c>
      <c r="H320" s="6">
        <f t="shared" si="36"/>
        <v>-1.8642921772880738E-2</v>
      </c>
      <c r="I320" s="6">
        <f t="shared" si="37"/>
        <v>-4.0746111942497887E-3</v>
      </c>
      <c r="J320" s="7">
        <f t="shared" si="38"/>
        <v>4.0022936552848521E-3</v>
      </c>
      <c r="K320" s="7">
        <f t="shared" si="39"/>
        <v>-1.4842223471311117E-2</v>
      </c>
      <c r="L320" s="7">
        <f t="shared" si="40"/>
        <v>-1.0587381230379553E-3</v>
      </c>
    </row>
    <row r="321" spans="1:12" x14ac:dyDescent="0.25">
      <c r="A321" s="3">
        <v>42831</v>
      </c>
      <c r="B321" s="2">
        <v>217.87647999999999</v>
      </c>
      <c r="C321" s="2">
        <v>344.810608</v>
      </c>
      <c r="D321" s="2">
        <v>37.929473999999999</v>
      </c>
      <c r="E321" s="2">
        <v>127.91791499999999</v>
      </c>
      <c r="F321" s="6">
        <f t="shared" si="34"/>
        <v>2.81120764662246E-3</v>
      </c>
      <c r="G321" s="6">
        <f t="shared" si="35"/>
        <v>8.3746270218012508E-3</v>
      </c>
      <c r="H321" s="6">
        <f t="shared" si="36"/>
        <v>1.4691046769585991E-2</v>
      </c>
      <c r="I321" s="6">
        <f t="shared" si="37"/>
        <v>5.2996414341555109E-4</v>
      </c>
      <c r="J321" s="7">
        <f t="shared" si="38"/>
        <v>4.7533536015473259E-3</v>
      </c>
      <c r="K321" s="7">
        <f t="shared" si="39"/>
        <v>1.1223268114547592E-2</v>
      </c>
      <c r="L321" s="7">
        <f t="shared" si="40"/>
        <v>-2.7580116785751022E-3</v>
      </c>
    </row>
    <row r="322" spans="1:12" x14ac:dyDescent="0.25">
      <c r="A322" s="3">
        <v>42832</v>
      </c>
      <c r="B322" s="2">
        <v>217.65441899999999</v>
      </c>
      <c r="C322" s="2">
        <v>346.53420999999997</v>
      </c>
      <c r="D322" s="2">
        <v>37.777985000000001</v>
      </c>
      <c r="E322" s="2">
        <v>127.850159</v>
      </c>
      <c r="F322" s="6">
        <f t="shared" si="34"/>
        <v>-1.019205928056155E-3</v>
      </c>
      <c r="G322" s="6">
        <f t="shared" si="35"/>
        <v>4.9986919195941226E-3</v>
      </c>
      <c r="H322" s="6">
        <f t="shared" si="36"/>
        <v>-3.9939652208200727E-3</v>
      </c>
      <c r="I322" s="6">
        <f t="shared" si="37"/>
        <v>-5.2968343019033082E-4</v>
      </c>
      <c r="J322" s="7">
        <f t="shared" si="38"/>
        <v>6.2349945432308975E-3</v>
      </c>
      <c r="K322" s="7">
        <f t="shared" si="39"/>
        <v>-2.6481901283087117E-3</v>
      </c>
      <c r="L322" s="7">
        <f t="shared" si="40"/>
        <v>3.570689123316024E-4</v>
      </c>
    </row>
    <row r="323" spans="1:12" x14ac:dyDescent="0.25">
      <c r="A323" s="3">
        <v>42835</v>
      </c>
      <c r="B323" s="2">
        <v>217.783951</v>
      </c>
      <c r="C323" s="2">
        <v>346.41757200000001</v>
      </c>
      <c r="D323" s="2">
        <v>37.209892000000004</v>
      </c>
      <c r="E323" s="2">
        <v>127.898582</v>
      </c>
      <c r="F323" s="6">
        <f t="shared" si="34"/>
        <v>5.9512690160445914E-4</v>
      </c>
      <c r="G323" s="6">
        <f t="shared" si="35"/>
        <v>-3.3658437358885518E-4</v>
      </c>
      <c r="H323" s="6">
        <f t="shared" si="36"/>
        <v>-1.5037673396291473E-2</v>
      </c>
      <c r="I323" s="6">
        <f t="shared" si="37"/>
        <v>3.7874806240956183E-4</v>
      </c>
      <c r="J323" s="7">
        <f t="shared" si="38"/>
        <v>-1.1475135507331836E-3</v>
      </c>
      <c r="K323" s="7">
        <f t="shared" si="39"/>
        <v>-1.5720576849975333E-2</v>
      </c>
      <c r="L323" s="7">
        <f t="shared" si="40"/>
        <v>-4.9394426063491834E-4</v>
      </c>
    </row>
    <row r="324" spans="1:12" x14ac:dyDescent="0.25">
      <c r="A324" s="3">
        <v>42836</v>
      </c>
      <c r="B324" s="2">
        <v>217.524811</v>
      </c>
      <c r="C324" s="2">
        <v>344.76574699999998</v>
      </c>
      <c r="D324" s="2">
        <v>36.859577000000002</v>
      </c>
      <c r="E324" s="2">
        <v>127.346367</v>
      </c>
      <c r="F324" s="6">
        <f t="shared" si="34"/>
        <v>-1.1898948421594779E-3</v>
      </c>
      <c r="G324" s="6">
        <f t="shared" si="35"/>
        <v>-4.7683060373162611E-3</v>
      </c>
      <c r="H324" s="6">
        <f t="shared" si="36"/>
        <v>-9.4145664276585883E-3</v>
      </c>
      <c r="I324" s="6">
        <f t="shared" si="37"/>
        <v>-4.3176006439227255E-3</v>
      </c>
      <c r="J324" s="7">
        <f t="shared" si="38"/>
        <v>-3.3155426154024789E-3</v>
      </c>
      <c r="K324" s="7">
        <f t="shared" si="39"/>
        <v>-7.8542922357343961E-3</v>
      </c>
      <c r="L324" s="7">
        <f t="shared" si="40"/>
        <v>-3.2448162181323427E-3</v>
      </c>
    </row>
    <row r="325" spans="1:12" x14ac:dyDescent="0.25">
      <c r="A325" s="3">
        <v>42837</v>
      </c>
      <c r="B325" s="2">
        <v>216.57164</v>
      </c>
      <c r="C325" s="2">
        <v>342.42269900000002</v>
      </c>
      <c r="D325" s="2">
        <v>36.357754</v>
      </c>
      <c r="E325" s="2">
        <v>126.832916</v>
      </c>
      <c r="F325" s="6">
        <f t="shared" ref="F325:F388" si="41">B325/B324-1</f>
        <v>-4.3818955438604812E-3</v>
      </c>
      <c r="G325" s="6">
        <f t="shared" ref="G325:G388" si="42">C325/C324-1</f>
        <v>-6.7960579622196038E-3</v>
      </c>
      <c r="H325" s="6">
        <f t="shared" ref="H325:H388" si="43">D325/D324-1</f>
        <v>-1.3614453578780994E-2</v>
      </c>
      <c r="I325" s="6">
        <f t="shared" ref="I325:I388" si="44">E325/E324-1</f>
        <v>-4.0319249939811952E-3</v>
      </c>
      <c r="J325" s="7">
        <f t="shared" ref="J325:J388" si="45">G325-(O$4+O$5*$F325)</f>
        <v>-1.295327959578034E-3</v>
      </c>
      <c r="K325" s="7">
        <f t="shared" ref="K325:K388" si="46">H325-(P$4+P$5*$F325)</f>
        <v>-8.0428979311347529E-3</v>
      </c>
      <c r="L325" s="7">
        <f t="shared" ref="L325:L388" si="47">I325-(Q$4+Q$5*$F325)</f>
        <v>5.1978800459475012E-4</v>
      </c>
    </row>
    <row r="326" spans="1:12" x14ac:dyDescent="0.25">
      <c r="A326" s="3">
        <v>42838</v>
      </c>
      <c r="B326" s="2">
        <v>215.16506999999999</v>
      </c>
      <c r="C326" s="2">
        <v>340.23236100000003</v>
      </c>
      <c r="D326" s="2">
        <v>35.534027000000002</v>
      </c>
      <c r="E326" s="2">
        <v>126.329132</v>
      </c>
      <c r="F326" s="6">
        <f t="shared" si="41"/>
        <v>-6.4947100183569972E-3</v>
      </c>
      <c r="G326" s="6">
        <f t="shared" si="42"/>
        <v>-6.3965911325288838E-3</v>
      </c>
      <c r="H326" s="6">
        <f t="shared" si="43"/>
        <v>-2.2656157473313621E-2</v>
      </c>
      <c r="I326" s="6">
        <f t="shared" si="44"/>
        <v>-3.9720288383182645E-3</v>
      </c>
      <c r="J326" s="7">
        <f t="shared" si="45"/>
        <v>1.7835249928921069E-3</v>
      </c>
      <c r="K326" s="7">
        <f t="shared" si="46"/>
        <v>-1.4429497922835322E-2</v>
      </c>
      <c r="L326" s="7">
        <f t="shared" si="47"/>
        <v>2.882418818305808E-3</v>
      </c>
    </row>
    <row r="327" spans="1:12" x14ac:dyDescent="0.25">
      <c r="A327" s="3">
        <v>42842</v>
      </c>
      <c r="B327" s="2">
        <v>217.07139599999999</v>
      </c>
      <c r="C327" s="2">
        <v>344.54126000000002</v>
      </c>
      <c r="D327" s="2">
        <v>36.111587999999998</v>
      </c>
      <c r="E327" s="2">
        <v>127.375435</v>
      </c>
      <c r="F327" s="6">
        <f t="shared" si="41"/>
        <v>8.8598302689186781E-3</v>
      </c>
      <c r="G327" s="6">
        <f t="shared" si="42"/>
        <v>1.2664577194642535E-2</v>
      </c>
      <c r="H327" s="6">
        <f t="shared" si="43"/>
        <v>1.6253744614985299E-2</v>
      </c>
      <c r="I327" s="6">
        <f t="shared" si="44"/>
        <v>8.2823572317427541E-3</v>
      </c>
      <c r="J327" s="7">
        <f t="shared" si="45"/>
        <v>1.3726844598497961E-3</v>
      </c>
      <c r="K327" s="7">
        <f t="shared" si="46"/>
        <v>5.184862443726436E-3</v>
      </c>
      <c r="L327" s="7">
        <f t="shared" si="47"/>
        <v>-1.5979498687121764E-3</v>
      </c>
    </row>
    <row r="328" spans="1:12" x14ac:dyDescent="0.25">
      <c r="A328" s="3">
        <v>42843</v>
      </c>
      <c r="B328" s="2">
        <v>216.423599</v>
      </c>
      <c r="C328" s="2">
        <v>344.370789</v>
      </c>
      <c r="D328" s="2">
        <v>35.893818000000003</v>
      </c>
      <c r="E328" s="2">
        <v>127.181679</v>
      </c>
      <c r="F328" s="6">
        <f t="shared" si="41"/>
        <v>-2.9842577692732464E-3</v>
      </c>
      <c r="G328" s="6">
        <f t="shared" si="42"/>
        <v>-4.9477673588360638E-4</v>
      </c>
      <c r="H328" s="6">
        <f t="shared" si="43"/>
        <v>-6.0304742067835981E-3</v>
      </c>
      <c r="I328" s="6">
        <f t="shared" si="44"/>
        <v>-1.5211410269176939E-3</v>
      </c>
      <c r="J328" s="7">
        <f t="shared" si="45"/>
        <v>3.2335253971534934E-3</v>
      </c>
      <c r="K328" s="7">
        <f t="shared" si="46"/>
        <v>-2.2152836138288629E-3</v>
      </c>
      <c r="L328" s="7">
        <f t="shared" si="47"/>
        <v>1.5073010068915862E-3</v>
      </c>
    </row>
    <row r="329" spans="1:12" x14ac:dyDescent="0.25">
      <c r="A329" s="3">
        <v>42844</v>
      </c>
      <c r="B329" s="2">
        <v>216.02569600000001</v>
      </c>
      <c r="C329" s="2">
        <v>338.52664199999998</v>
      </c>
      <c r="D329" s="2">
        <v>36.244140999999999</v>
      </c>
      <c r="E329" s="2">
        <v>127.385147</v>
      </c>
      <c r="F329" s="6">
        <f t="shared" si="41"/>
        <v>-1.8385379498285781E-3</v>
      </c>
      <c r="G329" s="6">
        <f t="shared" si="42"/>
        <v>-1.6970507333013085E-2</v>
      </c>
      <c r="H329" s="6">
        <f t="shared" si="43"/>
        <v>9.7599815099078668E-3</v>
      </c>
      <c r="I329" s="6">
        <f t="shared" si="44"/>
        <v>1.5998216221064787E-3</v>
      </c>
      <c r="J329" s="7">
        <f t="shared" si="45"/>
        <v>-1.469516087680839E-2</v>
      </c>
      <c r="K329" s="7">
        <f t="shared" si="46"/>
        <v>1.2135383990428126E-2</v>
      </c>
      <c r="L329" s="7">
        <f t="shared" si="47"/>
        <v>3.3795554666761025E-3</v>
      </c>
    </row>
    <row r="330" spans="1:12" x14ac:dyDescent="0.25">
      <c r="A330" s="3">
        <v>42845</v>
      </c>
      <c r="B330" s="2">
        <v>217.783951</v>
      </c>
      <c r="C330" s="2">
        <v>342.55740400000002</v>
      </c>
      <c r="D330" s="2">
        <v>36.622867999999997</v>
      </c>
      <c r="E330" s="2">
        <v>128.45079000000001</v>
      </c>
      <c r="F330" s="6">
        <f t="shared" si="41"/>
        <v>8.1391011928506618E-3</v>
      </c>
      <c r="G330" s="6">
        <f t="shared" si="42"/>
        <v>1.1906779260227429E-2</v>
      </c>
      <c r="H330" s="6">
        <f t="shared" si="43"/>
        <v>1.0449330279340918E-2</v>
      </c>
      <c r="I330" s="6">
        <f t="shared" si="44"/>
        <v>8.3655200397894092E-3</v>
      </c>
      <c r="J330" s="7">
        <f t="shared" si="45"/>
        <v>1.5288860781689437E-3</v>
      </c>
      <c r="K330" s="7">
        <f t="shared" si="46"/>
        <v>2.8616444326039388E-4</v>
      </c>
      <c r="L330" s="7">
        <f t="shared" si="47"/>
        <v>-7.2927188999710735E-4</v>
      </c>
    </row>
    <row r="331" spans="1:12" x14ac:dyDescent="0.25">
      <c r="A331" s="3">
        <v>42846</v>
      </c>
      <c r="B331" s="2">
        <v>217.08987400000001</v>
      </c>
      <c r="C331" s="2">
        <v>339.38848899999999</v>
      </c>
      <c r="D331" s="2">
        <v>36.291485000000002</v>
      </c>
      <c r="E331" s="2">
        <v>128.421707</v>
      </c>
      <c r="F331" s="6">
        <f t="shared" si="41"/>
        <v>-3.1869979252970859E-3</v>
      </c>
      <c r="G331" s="6">
        <f t="shared" si="42"/>
        <v>-9.2507561156086604E-3</v>
      </c>
      <c r="H331" s="6">
        <f t="shared" si="43"/>
        <v>-9.0485267292554905E-3</v>
      </c>
      <c r="I331" s="6">
        <f t="shared" si="44"/>
        <v>-2.2641355494978921E-4</v>
      </c>
      <c r="J331" s="7">
        <f t="shared" si="45"/>
        <v>-5.2653470916743566E-3</v>
      </c>
      <c r="K331" s="7">
        <f t="shared" si="46"/>
        <v>-4.9785593037783675E-3</v>
      </c>
      <c r="L331" s="7">
        <f t="shared" si="47"/>
        <v>3.0229928794207055E-3</v>
      </c>
    </row>
    <row r="332" spans="1:12" x14ac:dyDescent="0.25">
      <c r="A332" s="3">
        <v>42849</v>
      </c>
      <c r="B332" s="2">
        <v>219.47743199999999</v>
      </c>
      <c r="C332" s="2">
        <v>347.099762</v>
      </c>
      <c r="D332" s="2">
        <v>37.105739999999997</v>
      </c>
      <c r="E332" s="2">
        <v>129.97177099999999</v>
      </c>
      <c r="F332" s="6">
        <f t="shared" si="41"/>
        <v>1.0998016425215695E-2</v>
      </c>
      <c r="G332" s="6">
        <f t="shared" si="42"/>
        <v>2.2721079971572022E-2</v>
      </c>
      <c r="H332" s="6">
        <f t="shared" si="43"/>
        <v>2.2436530221896289E-2</v>
      </c>
      <c r="I332" s="6">
        <f t="shared" si="44"/>
        <v>1.2070108988661898E-2</v>
      </c>
      <c r="J332" s="7">
        <f t="shared" si="45"/>
        <v>8.7176257701878888E-3</v>
      </c>
      <c r="K332" s="7">
        <f t="shared" si="46"/>
        <v>8.6806603964476089E-3</v>
      </c>
      <c r="L332" s="7">
        <f t="shared" si="47"/>
        <v>-1.405851035979639E-4</v>
      </c>
    </row>
    <row r="333" spans="1:12" x14ac:dyDescent="0.25">
      <c r="A333" s="3">
        <v>42850</v>
      </c>
      <c r="B333" s="2">
        <v>220.75448600000001</v>
      </c>
      <c r="C333" s="2">
        <v>348.48236100000003</v>
      </c>
      <c r="D333" s="2">
        <v>37.512881999999998</v>
      </c>
      <c r="E333" s="2">
        <v>130.911484</v>
      </c>
      <c r="F333" s="6">
        <f t="shared" si="41"/>
        <v>5.818611910859417E-3</v>
      </c>
      <c r="G333" s="6">
        <f t="shared" si="42"/>
        <v>3.9832899683751588E-3</v>
      </c>
      <c r="H333" s="6">
        <f t="shared" si="43"/>
        <v>1.0972480268551354E-2</v>
      </c>
      <c r="I333" s="6">
        <f t="shared" si="44"/>
        <v>7.2301315337159888E-3</v>
      </c>
      <c r="J333" s="7">
        <f t="shared" si="45"/>
        <v>-3.451852273988372E-3</v>
      </c>
      <c r="K333" s="7">
        <f t="shared" si="46"/>
        <v>3.7253963807276037E-3</v>
      </c>
      <c r="L333" s="7">
        <f t="shared" si="47"/>
        <v>6.6441688817318358E-4</v>
      </c>
    </row>
    <row r="334" spans="1:12" x14ac:dyDescent="0.25">
      <c r="A334" s="3">
        <v>42851</v>
      </c>
      <c r="B334" s="2">
        <v>220.61567700000001</v>
      </c>
      <c r="C334" s="2">
        <v>349.09274299999998</v>
      </c>
      <c r="D334" s="2">
        <v>37.929473999999999</v>
      </c>
      <c r="E334" s="2">
        <v>130.72743199999999</v>
      </c>
      <c r="F334" s="6">
        <f t="shared" si="41"/>
        <v>-6.2879356390521668E-4</v>
      </c>
      <c r="G334" s="6">
        <f t="shared" si="42"/>
        <v>1.75154345903894E-3</v>
      </c>
      <c r="H334" s="6">
        <f t="shared" si="43"/>
        <v>1.1105305105590269E-2</v>
      </c>
      <c r="I334" s="6">
        <f t="shared" si="44"/>
        <v>-1.4059270766497711E-3</v>
      </c>
      <c r="J334" s="7">
        <f t="shared" si="45"/>
        <v>2.49274086482794E-3</v>
      </c>
      <c r="K334" s="7">
        <f t="shared" si="46"/>
        <v>1.1960461923622956E-2</v>
      </c>
      <c r="L334" s="7">
        <f t="shared" si="47"/>
        <v>-9.446811345774598E-4</v>
      </c>
    </row>
    <row r="335" spans="1:12" x14ac:dyDescent="0.25">
      <c r="A335" s="3">
        <v>42852</v>
      </c>
      <c r="B335" s="2">
        <v>220.80072000000001</v>
      </c>
      <c r="C335" s="2">
        <v>350.74447600000002</v>
      </c>
      <c r="D335" s="2">
        <v>37.162543999999997</v>
      </c>
      <c r="E335" s="2">
        <v>131.512146</v>
      </c>
      <c r="F335" s="6">
        <f t="shared" si="41"/>
        <v>8.3875725658422162E-4</v>
      </c>
      <c r="G335" s="6">
        <f t="shared" si="42"/>
        <v>4.7315019665132851E-3</v>
      </c>
      <c r="H335" s="6">
        <f t="shared" si="43"/>
        <v>-2.0219895482863848E-2</v>
      </c>
      <c r="I335" s="6">
        <f t="shared" si="44"/>
        <v>6.0026727978563788E-3</v>
      </c>
      <c r="J335" s="7">
        <f t="shared" si="45"/>
        <v>3.6116105969473261E-3</v>
      </c>
      <c r="K335" s="7">
        <f t="shared" si="46"/>
        <v>-2.1208961126443382E-2</v>
      </c>
      <c r="L335" s="7">
        <f t="shared" si="47"/>
        <v>4.8644502690430476E-3</v>
      </c>
    </row>
    <row r="336" spans="1:12" x14ac:dyDescent="0.25">
      <c r="A336" s="3">
        <v>42853</v>
      </c>
      <c r="B336" s="2">
        <v>220.31956500000001</v>
      </c>
      <c r="C336" s="2">
        <v>345.232574</v>
      </c>
      <c r="D336" s="2">
        <v>36.783825</v>
      </c>
      <c r="E336" s="2">
        <v>131.744629</v>
      </c>
      <c r="F336" s="6">
        <f t="shared" si="41"/>
        <v>-2.1791369158579155E-3</v>
      </c>
      <c r="G336" s="6">
        <f t="shared" si="42"/>
        <v>-1.5714864743871293E-2</v>
      </c>
      <c r="H336" s="6">
        <f t="shared" si="43"/>
        <v>-1.0190879289641686E-2</v>
      </c>
      <c r="I336" s="6">
        <f t="shared" si="44"/>
        <v>1.7677682789847271E-3</v>
      </c>
      <c r="J336" s="7">
        <f t="shared" si="45"/>
        <v>-1.3007584412720243E-2</v>
      </c>
      <c r="K336" s="7">
        <f t="shared" si="46"/>
        <v>-7.3874573805719525E-3</v>
      </c>
      <c r="L336" s="7">
        <f t="shared" si="47"/>
        <v>3.9187174162543942E-3</v>
      </c>
    </row>
    <row r="337" spans="1:12" x14ac:dyDescent="0.25">
      <c r="A337" s="3">
        <v>42856</v>
      </c>
      <c r="B337" s="2">
        <v>220.87477100000001</v>
      </c>
      <c r="C337" s="2">
        <v>343.82324199999999</v>
      </c>
      <c r="D337" s="2">
        <v>37.617023000000003</v>
      </c>
      <c r="E337" s="2">
        <v>132.91686999999999</v>
      </c>
      <c r="F337" s="6">
        <f t="shared" si="41"/>
        <v>2.5200031599554862E-3</v>
      </c>
      <c r="G337" s="6">
        <f t="shared" si="42"/>
        <v>-4.0822683203700638E-3</v>
      </c>
      <c r="H337" s="6">
        <f t="shared" si="43"/>
        <v>2.2651206066797158E-2</v>
      </c>
      <c r="I337" s="6">
        <f t="shared" si="44"/>
        <v>8.8978276298457004E-3</v>
      </c>
      <c r="J337" s="7">
        <f t="shared" si="45"/>
        <v>-7.334247952700405E-3</v>
      </c>
      <c r="K337" s="7">
        <f t="shared" si="46"/>
        <v>1.9549374435695131E-2</v>
      </c>
      <c r="L337" s="7">
        <f t="shared" si="47"/>
        <v>5.9272325680313279E-3</v>
      </c>
    </row>
    <row r="338" spans="1:12" x14ac:dyDescent="0.25">
      <c r="A338" s="3">
        <v>42857</v>
      </c>
      <c r="B338" s="2">
        <v>220.95806899999999</v>
      </c>
      <c r="C338" s="2">
        <v>345.16973899999999</v>
      </c>
      <c r="D338" s="2">
        <v>37.901069999999997</v>
      </c>
      <c r="E338" s="2">
        <v>133.13969399999999</v>
      </c>
      <c r="F338" s="6">
        <f t="shared" si="41"/>
        <v>3.7712772546560913E-4</v>
      </c>
      <c r="G338" s="6">
        <f t="shared" si="42"/>
        <v>3.9162477561653919E-3</v>
      </c>
      <c r="H338" s="6">
        <f t="shared" si="43"/>
        <v>7.5510228440989202E-3</v>
      </c>
      <c r="I338" s="6">
        <f t="shared" si="44"/>
        <v>1.6764162442284292E-3</v>
      </c>
      <c r="J338" s="7">
        <f t="shared" si="45"/>
        <v>3.3817763439476186E-3</v>
      </c>
      <c r="K338" s="7">
        <f t="shared" si="46"/>
        <v>7.14207172762553E-3</v>
      </c>
      <c r="L338" s="7">
        <f t="shared" si="47"/>
        <v>1.0413189700537715E-3</v>
      </c>
    </row>
    <row r="339" spans="1:12" x14ac:dyDescent="0.25">
      <c r="A339" s="3">
        <v>42858</v>
      </c>
      <c r="B339" s="2">
        <v>220.689697</v>
      </c>
      <c r="C339" s="2">
        <v>344.98123199999998</v>
      </c>
      <c r="D339" s="2">
        <v>38.251396</v>
      </c>
      <c r="E339" s="2">
        <v>132.71343999999999</v>
      </c>
      <c r="F339" s="6">
        <f t="shared" si="41"/>
        <v>-1.2145833877648116E-3</v>
      </c>
      <c r="G339" s="6">
        <f t="shared" si="42"/>
        <v>-5.4612840785561723E-4</v>
      </c>
      <c r="H339" s="6">
        <f t="shared" si="43"/>
        <v>9.243169124249162E-3</v>
      </c>
      <c r="I339" s="6">
        <f t="shared" si="44"/>
        <v>-3.2015546017403196E-3</v>
      </c>
      <c r="J339" s="7">
        <f t="shared" si="45"/>
        <v>9.3794403209312592E-4</v>
      </c>
      <c r="K339" s="7">
        <f t="shared" si="46"/>
        <v>1.0834468592923027E-2</v>
      </c>
      <c r="L339" s="7">
        <f t="shared" si="47"/>
        <v>-2.1018623852714622E-3</v>
      </c>
    </row>
    <row r="340" spans="1:12" x14ac:dyDescent="0.25">
      <c r="A340" s="3">
        <v>42859</v>
      </c>
      <c r="B340" s="2">
        <v>220.948792</v>
      </c>
      <c r="C340" s="2">
        <v>344.101471</v>
      </c>
      <c r="D340" s="2">
        <v>38.024161999999997</v>
      </c>
      <c r="E340" s="2">
        <v>132.76187100000001</v>
      </c>
      <c r="F340" s="6">
        <f t="shared" si="41"/>
        <v>1.1740239962356736E-3</v>
      </c>
      <c r="G340" s="6">
        <f t="shared" si="42"/>
        <v>-2.5501706133392865E-3</v>
      </c>
      <c r="H340" s="6">
        <f t="shared" si="43"/>
        <v>-5.940541359588658E-3</v>
      </c>
      <c r="I340" s="6">
        <f t="shared" si="44"/>
        <v>3.6492912850438763E-4</v>
      </c>
      <c r="J340" s="7">
        <f t="shared" si="45"/>
        <v>-4.0952337433673982E-3</v>
      </c>
      <c r="K340" s="7">
        <f t="shared" si="46"/>
        <v>-7.3509255996107286E-3</v>
      </c>
      <c r="L340" s="7">
        <f t="shared" si="47"/>
        <v>-1.1386971545927511E-3</v>
      </c>
    </row>
    <row r="341" spans="1:12" x14ac:dyDescent="0.25">
      <c r="A341" s="3">
        <v>42860</v>
      </c>
      <c r="B341" s="2">
        <v>221.81871000000001</v>
      </c>
      <c r="C341" s="2">
        <v>344.505402</v>
      </c>
      <c r="D341" s="2">
        <v>37.995753999999998</v>
      </c>
      <c r="E341" s="2">
        <v>133.24623099999999</v>
      </c>
      <c r="F341" s="6">
        <f t="shared" si="41"/>
        <v>3.9371928315408145E-3</v>
      </c>
      <c r="G341" s="6">
        <f t="shared" si="42"/>
        <v>1.1738717617979511E-3</v>
      </c>
      <c r="H341" s="6">
        <f t="shared" si="43"/>
        <v>-7.47103907247193E-4</v>
      </c>
      <c r="I341" s="6">
        <f t="shared" si="44"/>
        <v>3.6483366523207827E-3</v>
      </c>
      <c r="J341" s="7">
        <f t="shared" si="45"/>
        <v>-3.8753306675301837E-3</v>
      </c>
      <c r="K341" s="7">
        <f t="shared" si="46"/>
        <v>-5.6298708137837378E-3</v>
      </c>
      <c r="L341" s="7">
        <f t="shared" si="47"/>
        <v>-8.6683878471325877E-4</v>
      </c>
    </row>
    <row r="342" spans="1:12" x14ac:dyDescent="0.25">
      <c r="A342" s="3">
        <v>42863</v>
      </c>
      <c r="B342" s="2">
        <v>221.78164699999999</v>
      </c>
      <c r="C342" s="2">
        <v>343.266571</v>
      </c>
      <c r="D342" s="2">
        <v>38.260863999999998</v>
      </c>
      <c r="E342" s="2">
        <v>133.53689600000001</v>
      </c>
      <c r="F342" s="6">
        <f t="shared" si="41"/>
        <v>-1.6708689722344516E-4</v>
      </c>
      <c r="G342" s="6">
        <f t="shared" si="42"/>
        <v>-3.5959697375079758E-3</v>
      </c>
      <c r="H342" s="6">
        <f t="shared" si="43"/>
        <v>6.9773585753818423E-3</v>
      </c>
      <c r="I342" s="6">
        <f t="shared" si="44"/>
        <v>2.1814125459205247E-3</v>
      </c>
      <c r="J342" s="7">
        <f t="shared" si="45"/>
        <v>-3.4402901092780683E-3</v>
      </c>
      <c r="K342" s="7">
        <f t="shared" si="46"/>
        <v>7.2523039326034813E-3</v>
      </c>
      <c r="L342" s="7">
        <f t="shared" si="47"/>
        <v>2.1394491641011358E-3</v>
      </c>
    </row>
    <row r="343" spans="1:12" x14ac:dyDescent="0.25">
      <c r="A343" s="3">
        <v>42864</v>
      </c>
      <c r="B343" s="2">
        <v>221.578079</v>
      </c>
      <c r="C343" s="2">
        <v>341.57894900000002</v>
      </c>
      <c r="D343" s="2">
        <v>38.346072999999997</v>
      </c>
      <c r="E343" s="2">
        <v>134.00190699999999</v>
      </c>
      <c r="F343" s="6">
        <f t="shared" si="41"/>
        <v>-9.1787576994584175E-4</v>
      </c>
      <c r="G343" s="6">
        <f t="shared" si="42"/>
        <v>-4.9163598863810609E-3</v>
      </c>
      <c r="H343" s="6">
        <f t="shared" si="43"/>
        <v>2.2270537330260076E-3</v>
      </c>
      <c r="I343" s="6">
        <f t="shared" si="44"/>
        <v>3.4822660547686457E-3</v>
      </c>
      <c r="J343" s="7">
        <f t="shared" si="45"/>
        <v>-3.8085600833833375E-3</v>
      </c>
      <c r="K343" s="7">
        <f t="shared" si="46"/>
        <v>3.4454905752930374E-3</v>
      </c>
      <c r="L343" s="7">
        <f t="shared" si="47"/>
        <v>4.2585797052981274E-3</v>
      </c>
    </row>
    <row r="344" spans="1:12" x14ac:dyDescent="0.25">
      <c r="A344" s="3">
        <v>42865</v>
      </c>
      <c r="B344" s="2">
        <v>221.975998</v>
      </c>
      <c r="C344" s="2">
        <v>343.16781600000002</v>
      </c>
      <c r="D344" s="2">
        <v>38.089931</v>
      </c>
      <c r="E344" s="2">
        <v>134.079407</v>
      </c>
      <c r="F344" s="6">
        <f t="shared" si="41"/>
        <v>1.795841004651022E-3</v>
      </c>
      <c r="G344" s="6">
        <f t="shared" si="42"/>
        <v>4.6515366495842869E-3</v>
      </c>
      <c r="H344" s="6">
        <f t="shared" si="43"/>
        <v>-6.6797452766544918E-3</v>
      </c>
      <c r="I344" s="6">
        <f t="shared" si="44"/>
        <v>5.7834997825834122E-4</v>
      </c>
      <c r="J344" s="7">
        <f t="shared" si="45"/>
        <v>2.3179102626458268E-3</v>
      </c>
      <c r="K344" s="7">
        <f t="shared" si="46"/>
        <v>-8.871546335720449E-3</v>
      </c>
      <c r="L344" s="7">
        <f t="shared" si="47"/>
        <v>-1.6029882353115594E-3</v>
      </c>
    </row>
    <row r="345" spans="1:12" x14ac:dyDescent="0.25">
      <c r="A345" s="3">
        <v>42866</v>
      </c>
      <c r="B345" s="2">
        <v>221.52255199999999</v>
      </c>
      <c r="C345" s="2">
        <v>343.70645100000002</v>
      </c>
      <c r="D345" s="2">
        <v>37.966594999999998</v>
      </c>
      <c r="E345" s="2">
        <v>133.97283899999999</v>
      </c>
      <c r="F345" s="6">
        <f t="shared" si="41"/>
        <v>-2.0427704079970521E-3</v>
      </c>
      <c r="G345" s="6">
        <f t="shared" si="42"/>
        <v>1.5695964915312111E-3</v>
      </c>
      <c r="H345" s="6">
        <f t="shared" si="43"/>
        <v>-3.2380210927660524E-3</v>
      </c>
      <c r="I345" s="6">
        <f t="shared" si="44"/>
        <v>-7.9481258445612823E-4</v>
      </c>
      <c r="J345" s="7">
        <f t="shared" si="45"/>
        <v>4.1039423160397128E-3</v>
      </c>
      <c r="K345" s="7">
        <f t="shared" si="46"/>
        <v>-6.05966453093334E-4</v>
      </c>
      <c r="L345" s="7">
        <f t="shared" si="47"/>
        <v>1.2075121053579559E-3</v>
      </c>
    </row>
    <row r="346" spans="1:12" x14ac:dyDescent="0.25">
      <c r="A346" s="3">
        <v>42867</v>
      </c>
      <c r="B346" s="2">
        <v>221.15240499999999</v>
      </c>
      <c r="C346" s="2">
        <v>345.72631799999999</v>
      </c>
      <c r="D346" s="2">
        <v>37.577641</v>
      </c>
      <c r="E346" s="2">
        <v>134.273178</v>
      </c>
      <c r="F346" s="6">
        <f t="shared" si="41"/>
        <v>-1.6709224259929822E-3</v>
      </c>
      <c r="G346" s="6">
        <f t="shared" si="42"/>
        <v>5.8767212373327382E-3</v>
      </c>
      <c r="H346" s="6">
        <f t="shared" si="43"/>
        <v>-1.0244637424030256E-2</v>
      </c>
      <c r="I346" s="6">
        <f t="shared" si="44"/>
        <v>2.2417902183891059E-3</v>
      </c>
      <c r="J346" s="7">
        <f t="shared" si="45"/>
        <v>7.939504444871447E-3</v>
      </c>
      <c r="K346" s="7">
        <f t="shared" si="46"/>
        <v>-8.079871815267127E-3</v>
      </c>
      <c r="L346" s="7">
        <f t="shared" si="47"/>
        <v>3.8388416359770158E-3</v>
      </c>
    </row>
    <row r="347" spans="1:12" x14ac:dyDescent="0.25">
      <c r="A347" s="3">
        <v>42870</v>
      </c>
      <c r="B347" s="2">
        <v>222.37394699999999</v>
      </c>
      <c r="C347" s="2">
        <v>349.53259300000002</v>
      </c>
      <c r="D347" s="2">
        <v>38.459918999999999</v>
      </c>
      <c r="E347" s="2">
        <v>134.69940199999999</v>
      </c>
      <c r="F347" s="6">
        <f t="shared" si="41"/>
        <v>5.5235302550744603E-3</v>
      </c>
      <c r="G347" s="6">
        <f t="shared" si="42"/>
        <v>1.1009503187431768E-2</v>
      </c>
      <c r="H347" s="6">
        <f t="shared" si="43"/>
        <v>2.347880219516707E-2</v>
      </c>
      <c r="I347" s="6">
        <f t="shared" si="44"/>
        <v>3.1743048488803716E-3</v>
      </c>
      <c r="J347" s="7">
        <f t="shared" si="45"/>
        <v>3.9485716025304341E-3</v>
      </c>
      <c r="K347" s="7">
        <f t="shared" si="46"/>
        <v>1.6602537641168397E-2</v>
      </c>
      <c r="L347" s="7">
        <f t="shared" si="47"/>
        <v>-3.0698033499382505E-3</v>
      </c>
    </row>
    <row r="348" spans="1:12" x14ac:dyDescent="0.25">
      <c r="A348" s="3">
        <v>42871</v>
      </c>
      <c r="B348" s="2">
        <v>222.170334</v>
      </c>
      <c r="C348" s="2">
        <v>351.27420000000001</v>
      </c>
      <c r="D348" s="2">
        <v>38.583244000000001</v>
      </c>
      <c r="E348" s="2">
        <v>135.26132200000001</v>
      </c>
      <c r="F348" s="6">
        <f t="shared" si="41"/>
        <v>-9.1563334080668746E-4</v>
      </c>
      <c r="G348" s="6">
        <f t="shared" si="42"/>
        <v>4.9826741050154055E-3</v>
      </c>
      <c r="H348" s="6">
        <f t="shared" si="43"/>
        <v>3.2065850164686438E-3</v>
      </c>
      <c r="I348" s="6">
        <f t="shared" si="44"/>
        <v>4.171659203060285E-3</v>
      </c>
      <c r="J348" s="7">
        <f t="shared" si="45"/>
        <v>6.0876301497990067E-3</v>
      </c>
      <c r="K348" s="7">
        <f t="shared" si="46"/>
        <v>4.42220387238095E-3</v>
      </c>
      <c r="L348" s="7">
        <f t="shared" si="47"/>
        <v>4.9455288532483837E-3</v>
      </c>
    </row>
    <row r="349" spans="1:12" x14ac:dyDescent="0.25">
      <c r="A349" s="3">
        <v>42872</v>
      </c>
      <c r="B349" s="2">
        <v>218.22813400000001</v>
      </c>
      <c r="C349" s="2">
        <v>344.42468300000002</v>
      </c>
      <c r="D349" s="2">
        <v>36.164088999999997</v>
      </c>
      <c r="E349" s="2">
        <v>131.82212799999999</v>
      </c>
      <c r="F349" s="6">
        <f t="shared" si="41"/>
        <v>-1.7744043180850544E-2</v>
      </c>
      <c r="G349" s="6">
        <f t="shared" si="42"/>
        <v>-1.9499060847622762E-2</v>
      </c>
      <c r="H349" s="6">
        <f t="shared" si="43"/>
        <v>-6.2699626812094955E-2</v>
      </c>
      <c r="I349" s="6">
        <f t="shared" si="44"/>
        <v>-2.5426292964961683E-2</v>
      </c>
      <c r="J349" s="7">
        <f t="shared" si="45"/>
        <v>2.9470059942188973E-3</v>
      </c>
      <c r="K349" s="7">
        <f t="shared" si="46"/>
        <v>-4.0336303231466877E-2</v>
      </c>
      <c r="L349" s="7">
        <f t="shared" si="47"/>
        <v>-6.3113133658077199E-3</v>
      </c>
    </row>
    <row r="350" spans="1:12" x14ac:dyDescent="0.25">
      <c r="A350" s="3">
        <v>42873</v>
      </c>
      <c r="B350" s="2">
        <v>219.107269</v>
      </c>
      <c r="C350" s="2">
        <v>348.742706</v>
      </c>
      <c r="D350" s="2">
        <v>36.363315999999998</v>
      </c>
      <c r="E350" s="2">
        <v>132.97499099999999</v>
      </c>
      <c r="F350" s="6">
        <f t="shared" si="41"/>
        <v>4.0285135737814226E-3</v>
      </c>
      <c r="G350" s="6">
        <f t="shared" si="42"/>
        <v>1.2536915073534383E-2</v>
      </c>
      <c r="H350" s="6">
        <f t="shared" si="43"/>
        <v>5.508973280095697E-3</v>
      </c>
      <c r="I350" s="6">
        <f t="shared" si="44"/>
        <v>8.7455954284094695E-3</v>
      </c>
      <c r="J350" s="7">
        <f t="shared" si="45"/>
        <v>7.37190336116936E-3</v>
      </c>
      <c r="K350" s="7">
        <f t="shared" si="46"/>
        <v>5.1144662439076439E-4</v>
      </c>
      <c r="L350" s="7">
        <f t="shared" si="47"/>
        <v>4.1308904582836783E-3</v>
      </c>
    </row>
    <row r="351" spans="1:12" x14ac:dyDescent="0.25">
      <c r="A351" s="3">
        <v>42874</v>
      </c>
      <c r="B351" s="2">
        <v>220.53237899999999</v>
      </c>
      <c r="C351" s="2">
        <v>353.08752399999997</v>
      </c>
      <c r="D351" s="2">
        <v>36.296908999999999</v>
      </c>
      <c r="E351" s="2">
        <v>133.53689600000001</v>
      </c>
      <c r="F351" s="6">
        <f t="shared" si="41"/>
        <v>6.5041657746187642E-3</v>
      </c>
      <c r="G351" s="6">
        <f t="shared" si="42"/>
        <v>1.2458520064359435E-2</v>
      </c>
      <c r="H351" s="6">
        <f t="shared" si="43"/>
        <v>-1.8262085888975932E-3</v>
      </c>
      <c r="I351" s="6">
        <f t="shared" si="44"/>
        <v>4.2256442040295994E-3</v>
      </c>
      <c r="J351" s="7">
        <f t="shared" si="45"/>
        <v>4.1539860551620782E-3</v>
      </c>
      <c r="K351" s="7">
        <f t="shared" si="46"/>
        <v>-9.9348052887739957E-3</v>
      </c>
      <c r="L351" s="7">
        <f t="shared" si="47"/>
        <v>-3.0872485118516556E-3</v>
      </c>
    </row>
    <row r="352" spans="1:12" x14ac:dyDescent="0.25">
      <c r="A352" s="3">
        <v>42877</v>
      </c>
      <c r="B352" s="2">
        <v>221.65209999999999</v>
      </c>
      <c r="C352" s="2">
        <v>355.74478099999999</v>
      </c>
      <c r="D352" s="2">
        <v>36.543556000000002</v>
      </c>
      <c r="E352" s="2">
        <v>134.66066000000001</v>
      </c>
      <c r="F352" s="6">
        <f t="shared" si="41"/>
        <v>5.0773541965916102E-3</v>
      </c>
      <c r="G352" s="6">
        <f t="shared" si="42"/>
        <v>7.5257742610017608E-3</v>
      </c>
      <c r="H352" s="6">
        <f t="shared" si="43"/>
        <v>6.7952618224325079E-3</v>
      </c>
      <c r="I352" s="6">
        <f t="shared" si="44"/>
        <v>8.4153820678891655E-3</v>
      </c>
      <c r="J352" s="7">
        <f t="shared" si="45"/>
        <v>1.0306651625732388E-3</v>
      </c>
      <c r="K352" s="7">
        <f t="shared" si="46"/>
        <v>4.796919288158558E-4</v>
      </c>
      <c r="L352" s="7">
        <f t="shared" si="47"/>
        <v>2.657556543608071E-3</v>
      </c>
    </row>
    <row r="353" spans="1:12" x14ac:dyDescent="0.25">
      <c r="A353" s="3">
        <v>42878</v>
      </c>
      <c r="B353" s="2">
        <v>222.14262400000001</v>
      </c>
      <c r="C353" s="2">
        <v>355.46646099999998</v>
      </c>
      <c r="D353" s="2">
        <v>36.875599000000001</v>
      </c>
      <c r="E353" s="2">
        <v>134.79628</v>
      </c>
      <c r="F353" s="6">
        <f t="shared" si="41"/>
        <v>2.213035653621187E-3</v>
      </c>
      <c r="G353" s="6">
        <f t="shared" si="42"/>
        <v>-7.8235863142572803E-4</v>
      </c>
      <c r="H353" s="6">
        <f t="shared" si="43"/>
        <v>9.0862257630319743E-3</v>
      </c>
      <c r="I353" s="6">
        <f t="shared" si="44"/>
        <v>1.0071241296454314E-3</v>
      </c>
      <c r="J353" s="7">
        <f t="shared" si="45"/>
        <v>-3.6450544498933665E-3</v>
      </c>
      <c r="K353" s="7">
        <f t="shared" si="46"/>
        <v>6.3701500200824268E-3</v>
      </c>
      <c r="L353" s="7">
        <f t="shared" si="47"/>
        <v>-1.6289102197812409E-3</v>
      </c>
    </row>
    <row r="354" spans="1:12" x14ac:dyDescent="0.25">
      <c r="A354" s="3">
        <v>42879</v>
      </c>
      <c r="B354" s="2">
        <v>222.660797</v>
      </c>
      <c r="C354" s="2">
        <v>355.77169800000001</v>
      </c>
      <c r="D354" s="2">
        <v>37.008419000000004</v>
      </c>
      <c r="E354" s="2">
        <v>135.41630599999999</v>
      </c>
      <c r="F354" s="6">
        <f t="shared" si="41"/>
        <v>2.3326140236823445E-3</v>
      </c>
      <c r="G354" s="6">
        <f t="shared" si="42"/>
        <v>8.5869423275930501E-4</v>
      </c>
      <c r="H354" s="6">
        <f t="shared" si="43"/>
        <v>3.6018397965549287E-3</v>
      </c>
      <c r="I354" s="6">
        <f t="shared" si="44"/>
        <v>4.5997263425963109E-3</v>
      </c>
      <c r="J354" s="7">
        <f t="shared" si="45"/>
        <v>-2.1556460529315136E-3</v>
      </c>
      <c r="K354" s="7">
        <f t="shared" si="46"/>
        <v>7.354938803951507E-4</v>
      </c>
      <c r="L354" s="7">
        <f t="shared" si="47"/>
        <v>1.8333647635825024E-3</v>
      </c>
    </row>
    <row r="355" spans="1:12" x14ac:dyDescent="0.25">
      <c r="A355" s="3">
        <v>42880</v>
      </c>
      <c r="B355" s="2">
        <v>223.72500600000001</v>
      </c>
      <c r="C355" s="2">
        <v>364.79367100000002</v>
      </c>
      <c r="D355" s="2">
        <v>37.387897000000002</v>
      </c>
      <c r="E355" s="2">
        <v>136.569199</v>
      </c>
      <c r="F355" s="6">
        <f t="shared" si="41"/>
        <v>4.7795077280712306E-3</v>
      </c>
      <c r="G355" s="6">
        <f t="shared" si="42"/>
        <v>2.5358883381443098E-2</v>
      </c>
      <c r="H355" s="6">
        <f t="shared" si="43"/>
        <v>1.0253829000368864E-2</v>
      </c>
      <c r="I355" s="6">
        <f t="shared" si="44"/>
        <v>8.5136940598571353E-3</v>
      </c>
      <c r="J355" s="7">
        <f t="shared" si="45"/>
        <v>1.9241491164503917E-2</v>
      </c>
      <c r="K355" s="7">
        <f t="shared" si="46"/>
        <v>4.3125528890785832E-3</v>
      </c>
      <c r="L355" s="7">
        <f t="shared" si="47"/>
        <v>3.0804883231239089E-3</v>
      </c>
    </row>
    <row r="356" spans="1:12" x14ac:dyDescent="0.25">
      <c r="A356" s="3">
        <v>42881</v>
      </c>
      <c r="B356" s="2">
        <v>223.67877200000001</v>
      </c>
      <c r="C356" s="2">
        <v>365.38613900000001</v>
      </c>
      <c r="D356" s="2">
        <v>37.492252000000001</v>
      </c>
      <c r="E356" s="2">
        <v>136.81135599999999</v>
      </c>
      <c r="F356" s="6">
        <f t="shared" si="41"/>
        <v>-2.0665548669152045E-4</v>
      </c>
      <c r="G356" s="6">
        <f t="shared" si="42"/>
        <v>1.6241180894829288E-3</v>
      </c>
      <c r="H356" s="6">
        <f t="shared" si="43"/>
        <v>2.7911438827381563E-3</v>
      </c>
      <c r="I356" s="6">
        <f t="shared" si="44"/>
        <v>1.7731450559359541E-3</v>
      </c>
      <c r="J356" s="7">
        <f t="shared" si="45"/>
        <v>1.8299770073752575E-3</v>
      </c>
      <c r="K356" s="7">
        <f t="shared" si="46"/>
        <v>3.1158137745057263E-3</v>
      </c>
      <c r="L356" s="7">
        <f t="shared" si="47"/>
        <v>1.7743070708033366E-3</v>
      </c>
    </row>
    <row r="357" spans="1:12" x14ac:dyDescent="0.25">
      <c r="A357" s="3">
        <v>42885</v>
      </c>
      <c r="B357" s="2">
        <v>223.48438999999999</v>
      </c>
      <c r="C357" s="2">
        <v>365.20666499999999</v>
      </c>
      <c r="D357" s="2">
        <v>36.676388000000003</v>
      </c>
      <c r="E357" s="2">
        <v>136.92761200000001</v>
      </c>
      <c r="F357" s="6">
        <f t="shared" si="41"/>
        <v>-8.6902301126734471E-4</v>
      </c>
      <c r="G357" s="6">
        <f t="shared" si="42"/>
        <v>-4.9118995178965008E-4</v>
      </c>
      <c r="H357" s="6">
        <f t="shared" si="43"/>
        <v>-2.1760869419100159E-2</v>
      </c>
      <c r="I357" s="6">
        <f t="shared" si="44"/>
        <v>8.4975402188125493E-4</v>
      </c>
      <c r="J357" s="7">
        <f t="shared" si="45"/>
        <v>5.5465675251309713E-4</v>
      </c>
      <c r="K357" s="7">
        <f t="shared" si="46"/>
        <v>-2.0603824219022772E-2</v>
      </c>
      <c r="L357" s="7">
        <f t="shared" si="47"/>
        <v>1.5728235556611838E-3</v>
      </c>
    </row>
    <row r="358" spans="1:12" x14ac:dyDescent="0.25">
      <c r="A358" s="3">
        <v>42886</v>
      </c>
      <c r="B358" s="2">
        <v>223.42889400000001</v>
      </c>
      <c r="C358" s="2">
        <v>367.37912</v>
      </c>
      <c r="D358" s="2">
        <v>36.761764999999997</v>
      </c>
      <c r="E358" s="2">
        <v>136.87919600000001</v>
      </c>
      <c r="F358" s="6">
        <f t="shared" si="41"/>
        <v>-2.4832159418375355E-4</v>
      </c>
      <c r="G358" s="6">
        <f t="shared" si="42"/>
        <v>5.9485633976588126E-3</v>
      </c>
      <c r="H358" s="6">
        <f t="shared" si="43"/>
        <v>2.327846460780103E-3</v>
      </c>
      <c r="I358" s="6">
        <f t="shared" si="44"/>
        <v>-3.5358828867915193E-4</v>
      </c>
      <c r="J358" s="7">
        <f t="shared" si="45"/>
        <v>6.2072615929948125E-3</v>
      </c>
      <c r="K358" s="7">
        <f t="shared" si="46"/>
        <v>2.7048767684544274E-3</v>
      </c>
      <c r="L358" s="7">
        <f t="shared" si="47"/>
        <v>-3.0701481391007214E-4</v>
      </c>
    </row>
    <row r="359" spans="1:12" x14ac:dyDescent="0.25">
      <c r="A359" s="3">
        <v>42887</v>
      </c>
      <c r="B359" s="2">
        <v>225.205658</v>
      </c>
      <c r="C359" s="2">
        <v>373.37652600000001</v>
      </c>
      <c r="D359" s="2">
        <v>37.663012999999999</v>
      </c>
      <c r="E359" s="2">
        <v>137.412003</v>
      </c>
      <c r="F359" s="6">
        <f t="shared" si="41"/>
        <v>7.9522570612553523E-3</v>
      </c>
      <c r="G359" s="6">
        <f t="shared" si="42"/>
        <v>1.6324841760195774E-2</v>
      </c>
      <c r="H359" s="6">
        <f t="shared" si="43"/>
        <v>2.4515906676406907E-2</v>
      </c>
      <c r="I359" s="6">
        <f t="shared" si="44"/>
        <v>3.8925345528768585E-3</v>
      </c>
      <c r="J359" s="7">
        <f t="shared" si="45"/>
        <v>6.1838967718202895E-3</v>
      </c>
      <c r="K359" s="7">
        <f t="shared" si="46"/>
        <v>1.4587541665958832E-2</v>
      </c>
      <c r="L359" s="7">
        <f t="shared" si="47"/>
        <v>-4.9986178890743839E-3</v>
      </c>
    </row>
    <row r="360" spans="1:12" x14ac:dyDescent="0.25">
      <c r="A360" s="3">
        <v>42888</v>
      </c>
      <c r="B360" s="2">
        <v>225.955231</v>
      </c>
      <c r="C360" s="2">
        <v>374.57781999999997</v>
      </c>
      <c r="D360" s="2">
        <v>36.951500000000003</v>
      </c>
      <c r="E360" s="2">
        <v>138.981415</v>
      </c>
      <c r="F360" s="6">
        <f t="shared" si="41"/>
        <v>3.3283932857495202E-3</v>
      </c>
      <c r="G360" s="6">
        <f t="shared" si="42"/>
        <v>3.2173795521359683E-3</v>
      </c>
      <c r="H360" s="6">
        <f t="shared" si="43"/>
        <v>-1.8891558144856768E-2</v>
      </c>
      <c r="I360" s="6">
        <f t="shared" si="44"/>
        <v>1.1421214782816325E-2</v>
      </c>
      <c r="J360" s="7">
        <f t="shared" si="45"/>
        <v>-1.0597678414861443E-3</v>
      </c>
      <c r="K360" s="7">
        <f t="shared" si="46"/>
        <v>-2.3009266846054179E-2</v>
      </c>
      <c r="L360" s="7">
        <f t="shared" si="47"/>
        <v>7.5695636782874571E-3</v>
      </c>
    </row>
    <row r="361" spans="1:12" x14ac:dyDescent="0.25">
      <c r="A361" s="3">
        <v>42891</v>
      </c>
      <c r="B361" s="2">
        <v>225.788681</v>
      </c>
      <c r="C361" s="2">
        <v>374.13525399999997</v>
      </c>
      <c r="D361" s="2">
        <v>37.093803000000001</v>
      </c>
      <c r="E361" s="2">
        <v>138.95236199999999</v>
      </c>
      <c r="F361" s="6">
        <f t="shared" si="41"/>
        <v>-7.3709291554313605E-4</v>
      </c>
      <c r="G361" s="6">
        <f t="shared" si="42"/>
        <v>-1.1815061553831496E-3</v>
      </c>
      <c r="H361" s="6">
        <f t="shared" si="43"/>
        <v>3.8510750578459874E-3</v>
      </c>
      <c r="I361" s="6">
        <f t="shared" si="44"/>
        <v>-2.0904233850260745E-4</v>
      </c>
      <c r="J361" s="7">
        <f t="shared" si="45"/>
        <v>-3.0296787873808513E-4</v>
      </c>
      <c r="K361" s="7">
        <f t="shared" si="46"/>
        <v>4.8423280805757491E-3</v>
      </c>
      <c r="L361" s="7">
        <f t="shared" si="47"/>
        <v>3.7023794755544669E-4</v>
      </c>
    </row>
    <row r="362" spans="1:12" x14ac:dyDescent="0.25">
      <c r="A362" s="3">
        <v>42892</v>
      </c>
      <c r="B362" s="2">
        <v>225.06684899999999</v>
      </c>
      <c r="C362" s="2">
        <v>373.78292800000003</v>
      </c>
      <c r="D362" s="2">
        <v>36.733302999999999</v>
      </c>
      <c r="E362" s="2">
        <v>138.400192</v>
      </c>
      <c r="F362" s="6">
        <f t="shared" si="41"/>
        <v>-3.1969361652810502E-3</v>
      </c>
      <c r="G362" s="6">
        <f t="shared" si="42"/>
        <v>-9.4170756760592056E-4</v>
      </c>
      <c r="H362" s="6">
        <f t="shared" si="43"/>
        <v>-9.7186044795677384E-3</v>
      </c>
      <c r="I362" s="6">
        <f t="shared" si="44"/>
        <v>-3.9738079443369934E-3</v>
      </c>
      <c r="J362" s="7">
        <f t="shared" si="45"/>
        <v>3.0563047315422332E-3</v>
      </c>
      <c r="K362" s="7">
        <f t="shared" si="46"/>
        <v>-5.6361479973905497E-3</v>
      </c>
      <c r="L362" s="7">
        <f t="shared" si="47"/>
        <v>-7.1356992492800251E-4</v>
      </c>
    </row>
    <row r="363" spans="1:12" x14ac:dyDescent="0.25">
      <c r="A363" s="3">
        <v>42893</v>
      </c>
      <c r="B363" s="2">
        <v>225.48329200000001</v>
      </c>
      <c r="C363" s="2">
        <v>373.75592</v>
      </c>
      <c r="D363" s="2">
        <v>36.875599000000001</v>
      </c>
      <c r="E363" s="2">
        <v>138.94270299999999</v>
      </c>
      <c r="F363" s="6">
        <f t="shared" si="41"/>
        <v>1.8503080389240534E-3</v>
      </c>
      <c r="G363" s="6">
        <f t="shared" si="42"/>
        <v>-7.2255841497503859E-5</v>
      </c>
      <c r="H363" s="6">
        <f t="shared" si="43"/>
        <v>3.873760004647675E-3</v>
      </c>
      <c r="I363" s="6">
        <f t="shared" si="44"/>
        <v>3.9198717296575758E-3</v>
      </c>
      <c r="J363" s="7">
        <f t="shared" si="45"/>
        <v>-2.4749551250587911E-3</v>
      </c>
      <c r="K363" s="7">
        <f t="shared" si="46"/>
        <v>1.6135120293855037E-3</v>
      </c>
      <c r="L363" s="7">
        <f t="shared" si="47"/>
        <v>1.6791704583958766E-3</v>
      </c>
    </row>
    <row r="364" spans="1:12" x14ac:dyDescent="0.25">
      <c r="A364" s="3">
        <v>42894</v>
      </c>
      <c r="B364" s="2">
        <v>225.59431499999999</v>
      </c>
      <c r="C364" s="2">
        <v>375.04748499999999</v>
      </c>
      <c r="D364" s="2">
        <v>37.719935999999997</v>
      </c>
      <c r="E364" s="2">
        <v>139.08801299999999</v>
      </c>
      <c r="F364" s="6">
        <f t="shared" si="41"/>
        <v>4.9237794523593337E-4</v>
      </c>
      <c r="G364" s="6">
        <f t="shared" si="42"/>
        <v>3.4556375722423205E-3</v>
      </c>
      <c r="H364" s="6">
        <f t="shared" si="43"/>
        <v>2.2896902637432381E-2</v>
      </c>
      <c r="I364" s="6">
        <f t="shared" si="44"/>
        <v>1.0458267822814893E-3</v>
      </c>
      <c r="J364" s="7">
        <f t="shared" si="45"/>
        <v>2.7750104784787398E-3</v>
      </c>
      <c r="K364" s="7">
        <f t="shared" si="46"/>
        <v>2.2343120390725769E-2</v>
      </c>
      <c r="L364" s="7">
        <f t="shared" si="47"/>
        <v>2.8511948478661961E-4</v>
      </c>
    </row>
    <row r="365" spans="1:12" x14ac:dyDescent="0.25">
      <c r="A365" s="3">
        <v>42895</v>
      </c>
      <c r="B365" s="2">
        <v>225.25195299999999</v>
      </c>
      <c r="C365" s="2">
        <v>378.00103799999999</v>
      </c>
      <c r="D365" s="2">
        <v>39.171432000000003</v>
      </c>
      <c r="E365" s="2">
        <v>135.61007699999999</v>
      </c>
      <c r="F365" s="6">
        <f t="shared" si="41"/>
        <v>-1.5176002994579108E-3</v>
      </c>
      <c r="G365" s="6">
        <f t="shared" si="42"/>
        <v>7.8751441300826119E-3</v>
      </c>
      <c r="H365" s="6">
        <f t="shared" si="43"/>
        <v>3.8480871229474189E-2</v>
      </c>
      <c r="I365" s="6">
        <f t="shared" si="44"/>
        <v>-2.5005289276797682E-2</v>
      </c>
      <c r="J365" s="7">
        <f t="shared" si="45"/>
        <v>9.7434903990675954E-3</v>
      </c>
      <c r="K365" s="7">
        <f t="shared" si="46"/>
        <v>4.0452962004991114E-2</v>
      </c>
      <c r="L365" s="7">
        <f t="shared" si="47"/>
        <v>-2.3575342060207866E-2</v>
      </c>
    </row>
    <row r="366" spans="1:12" x14ac:dyDescent="0.25">
      <c r="A366" s="3">
        <v>42898</v>
      </c>
      <c r="B366" s="2">
        <v>225.205658</v>
      </c>
      <c r="C366" s="2">
        <v>377.82943699999998</v>
      </c>
      <c r="D366" s="2">
        <v>39.731166999999999</v>
      </c>
      <c r="E366" s="2">
        <v>134.88346899999999</v>
      </c>
      <c r="F366" s="6">
        <f t="shared" si="41"/>
        <v>-2.0552541002827329E-4</v>
      </c>
      <c r="G366" s="6">
        <f t="shared" si="42"/>
        <v>-4.5396965285582347E-4</v>
      </c>
      <c r="H366" s="6">
        <f t="shared" si="43"/>
        <v>1.428936782295831E-2</v>
      </c>
      <c r="I366" s="6">
        <f t="shared" si="44"/>
        <v>-5.3580678963850437E-3</v>
      </c>
      <c r="J366" s="7">
        <f t="shared" si="45"/>
        <v>-2.4954385262040729E-4</v>
      </c>
      <c r="K366" s="7">
        <f t="shared" si="46"/>
        <v>1.4612617584849214E-2</v>
      </c>
      <c r="L366" s="7">
        <f t="shared" si="47"/>
        <v>-5.3581375403926462E-3</v>
      </c>
    </row>
    <row r="367" spans="1:12" x14ac:dyDescent="0.25">
      <c r="A367" s="3">
        <v>42899</v>
      </c>
      <c r="B367" s="2">
        <v>226.30688499999999</v>
      </c>
      <c r="C367" s="2">
        <v>378.73272700000001</v>
      </c>
      <c r="D367" s="2">
        <v>39.892440999999998</v>
      </c>
      <c r="E367" s="2">
        <v>135.97822600000001</v>
      </c>
      <c r="F367" s="6">
        <f t="shared" si="41"/>
        <v>4.889872704707976E-3</v>
      </c>
      <c r="G367" s="6">
        <f t="shared" si="42"/>
        <v>2.3907348436698062E-3</v>
      </c>
      <c r="H367" s="6">
        <f t="shared" si="43"/>
        <v>4.059130707134706E-3</v>
      </c>
      <c r="I367" s="6">
        <f t="shared" si="44"/>
        <v>8.1163170558729014E-3</v>
      </c>
      <c r="J367" s="7">
        <f t="shared" si="45"/>
        <v>-3.8666177864579675E-3</v>
      </c>
      <c r="K367" s="7">
        <f t="shared" si="46"/>
        <v>-2.0208374113059044E-3</v>
      </c>
      <c r="L367" s="7">
        <f t="shared" si="47"/>
        <v>2.5628256718176748E-3</v>
      </c>
    </row>
    <row r="368" spans="1:12" x14ac:dyDescent="0.25">
      <c r="A368" s="3">
        <v>42900</v>
      </c>
      <c r="B368" s="2">
        <v>226.02001999999999</v>
      </c>
      <c r="C368" s="2">
        <v>380.70169099999998</v>
      </c>
      <c r="D368" s="2">
        <v>40.129612000000002</v>
      </c>
      <c r="E368" s="2">
        <v>135.387283</v>
      </c>
      <c r="F368" s="6">
        <f t="shared" si="41"/>
        <v>-1.2675928971405126E-3</v>
      </c>
      <c r="G368" s="6">
        <f t="shared" si="42"/>
        <v>5.198821912213436E-3</v>
      </c>
      <c r="H368" s="6">
        <f t="shared" si="43"/>
        <v>5.945261659972223E-3</v>
      </c>
      <c r="I368" s="6">
        <f t="shared" si="44"/>
        <v>-4.3458649034001651E-3</v>
      </c>
      <c r="J368" s="7">
        <f t="shared" si="45"/>
        <v>6.7501188744811327E-3</v>
      </c>
      <c r="K368" s="7">
        <f t="shared" si="46"/>
        <v>7.60317642162593E-3</v>
      </c>
      <c r="L368" s="7">
        <f t="shared" si="47"/>
        <v>-3.1883981705603695E-3</v>
      </c>
    </row>
    <row r="369" spans="1:12" x14ac:dyDescent="0.25">
      <c r="A369" s="3">
        <v>42901</v>
      </c>
      <c r="B369" s="2">
        <v>225.58505199999999</v>
      </c>
      <c r="C369" s="2">
        <v>381.49655200000001</v>
      </c>
      <c r="D369" s="2">
        <v>39.958846999999999</v>
      </c>
      <c r="E369" s="2">
        <v>134.78660600000001</v>
      </c>
      <c r="F369" s="6">
        <f t="shared" si="41"/>
        <v>-1.9244666910479546E-3</v>
      </c>
      <c r="G369" s="6">
        <f t="shared" si="42"/>
        <v>2.0878840803468801E-3</v>
      </c>
      <c r="H369" s="6">
        <f t="shared" si="43"/>
        <v>-4.2553364333550725E-3</v>
      </c>
      <c r="I369" s="6">
        <f t="shared" si="44"/>
        <v>-4.4367313287466681E-3</v>
      </c>
      <c r="J369" s="7">
        <f t="shared" si="45"/>
        <v>4.4722019013118276E-3</v>
      </c>
      <c r="K369" s="7">
        <f t="shared" si="46"/>
        <v>-1.7719501525859153E-3</v>
      </c>
      <c r="L369" s="7">
        <f t="shared" si="47"/>
        <v>-2.5633446372674926E-3</v>
      </c>
    </row>
    <row r="370" spans="1:12" x14ac:dyDescent="0.25">
      <c r="A370" s="3">
        <v>42902</v>
      </c>
      <c r="B370" s="2">
        <v>225.63436899999999</v>
      </c>
      <c r="C370" s="2">
        <v>379.81652800000001</v>
      </c>
      <c r="D370" s="2">
        <v>39.769108000000003</v>
      </c>
      <c r="E370" s="2">
        <v>134.20181299999999</v>
      </c>
      <c r="F370" s="6">
        <f t="shared" si="41"/>
        <v>2.1861820879864879E-4</v>
      </c>
      <c r="G370" s="6">
        <f t="shared" si="42"/>
        <v>-4.4037724356680297E-3</v>
      </c>
      <c r="H370" s="6">
        <f t="shared" si="43"/>
        <v>-4.7483602317153206E-3</v>
      </c>
      <c r="I370" s="6">
        <f t="shared" si="44"/>
        <v>-4.3386581007909264E-3</v>
      </c>
      <c r="J370" s="7">
        <f t="shared" si="45"/>
        <v>-4.7372284703349017E-3</v>
      </c>
      <c r="K370" s="7">
        <f t="shared" si="46"/>
        <v>-4.9581176937440819E-3</v>
      </c>
      <c r="L370" s="7">
        <f t="shared" si="47"/>
        <v>-4.8009974910787614E-3</v>
      </c>
    </row>
    <row r="371" spans="1:12" x14ac:dyDescent="0.25">
      <c r="A371" s="3">
        <v>42905</v>
      </c>
      <c r="B371" s="2">
        <v>227.51277200000001</v>
      </c>
      <c r="C371" s="2">
        <v>386.92492700000003</v>
      </c>
      <c r="D371" s="2">
        <v>40.281399</v>
      </c>
      <c r="E371" s="2">
        <v>136.445786</v>
      </c>
      <c r="F371" s="6">
        <f t="shared" si="41"/>
        <v>8.3249861637879619E-3</v>
      </c>
      <c r="G371" s="6">
        <f t="shared" si="42"/>
        <v>1.8715349322555141E-2</v>
      </c>
      <c r="H371" s="6">
        <f t="shared" si="43"/>
        <v>1.2881631642329028E-2</v>
      </c>
      <c r="I371" s="6">
        <f t="shared" si="44"/>
        <v>1.6720884389244572E-2</v>
      </c>
      <c r="J371" s="7">
        <f t="shared" si="45"/>
        <v>8.1017243156844727E-3</v>
      </c>
      <c r="K371" s="7">
        <f t="shared" si="46"/>
        <v>2.4848703260154075E-3</v>
      </c>
      <c r="L371" s="7">
        <f t="shared" si="47"/>
        <v>7.4234983509102181E-3</v>
      </c>
    </row>
    <row r="372" spans="1:12" x14ac:dyDescent="0.25">
      <c r="A372" s="3">
        <v>42906</v>
      </c>
      <c r="B372" s="2">
        <v>225.97842399999999</v>
      </c>
      <c r="C372" s="2">
        <v>383.59204099999999</v>
      </c>
      <c r="D372" s="2">
        <v>39.977820999999999</v>
      </c>
      <c r="E372" s="2">
        <v>135.377274</v>
      </c>
      <c r="F372" s="6">
        <f t="shared" si="41"/>
        <v>-6.7440082001199997E-3</v>
      </c>
      <c r="G372" s="6">
        <f t="shared" si="42"/>
        <v>-8.613779489063611E-3</v>
      </c>
      <c r="H372" s="6">
        <f t="shared" si="43"/>
        <v>-7.5364313935571969E-3</v>
      </c>
      <c r="I372" s="6">
        <f t="shared" si="44"/>
        <v>-7.8310370098201298E-3</v>
      </c>
      <c r="J372" s="7">
        <f t="shared" si="45"/>
        <v>-1.1751346183493452E-4</v>
      </c>
      <c r="K372" s="7">
        <f t="shared" si="46"/>
        <v>1.003512916826781E-3</v>
      </c>
      <c r="L372" s="7">
        <f t="shared" si="47"/>
        <v>-7.0488184159788522E-4</v>
      </c>
    </row>
    <row r="373" spans="1:12" x14ac:dyDescent="0.25">
      <c r="A373" s="3">
        <v>42907</v>
      </c>
      <c r="B373" s="2">
        <v>225.92262299999999</v>
      </c>
      <c r="C373" s="2">
        <v>380.02426100000002</v>
      </c>
      <c r="D373" s="2">
        <v>39.60783</v>
      </c>
      <c r="E373" s="2">
        <v>136.71778900000001</v>
      </c>
      <c r="F373" s="6">
        <f t="shared" si="41"/>
        <v>-2.4693065387515478E-4</v>
      </c>
      <c r="G373" s="6">
        <f t="shared" si="42"/>
        <v>-9.3009750429101645E-3</v>
      </c>
      <c r="H373" s="6">
        <f t="shared" si="43"/>
        <v>-9.2549066143449155E-3</v>
      </c>
      <c r="I373" s="6">
        <f t="shared" si="44"/>
        <v>9.9020682009005601E-3</v>
      </c>
      <c r="J373" s="7">
        <f t="shared" si="45"/>
        <v>-9.0440407819874606E-3</v>
      </c>
      <c r="K373" s="7">
        <f t="shared" si="46"/>
        <v>-8.8796242552418199E-3</v>
      </c>
      <c r="L373" s="7">
        <f t="shared" si="47"/>
        <v>9.94712570420383E-3</v>
      </c>
    </row>
    <row r="374" spans="1:12" x14ac:dyDescent="0.25">
      <c r="A374" s="3">
        <v>42908</v>
      </c>
      <c r="B374" s="2">
        <v>225.82034300000001</v>
      </c>
      <c r="C374" s="2">
        <v>382.21911599999999</v>
      </c>
      <c r="D374" s="2">
        <v>39.493988000000002</v>
      </c>
      <c r="E374" s="2">
        <v>136.678955</v>
      </c>
      <c r="F374" s="6">
        <f t="shared" si="41"/>
        <v>-4.5272137266205714E-4</v>
      </c>
      <c r="G374" s="6">
        <f t="shared" si="42"/>
        <v>5.7755654710685E-3</v>
      </c>
      <c r="H374" s="6">
        <f t="shared" si="43"/>
        <v>-2.874229666204875E-3</v>
      </c>
      <c r="I374" s="6">
        <f t="shared" si="44"/>
        <v>-2.8404496798883905E-4</v>
      </c>
      <c r="J374" s="7">
        <f t="shared" si="45"/>
        <v>6.2934752235784741E-3</v>
      </c>
      <c r="K374" s="7">
        <f t="shared" si="46"/>
        <v>-2.2403369334919876E-3</v>
      </c>
      <c r="L374" s="7">
        <f t="shared" si="47"/>
        <v>-1.4698287299011242E-5</v>
      </c>
    </row>
    <row r="375" spans="1:12" x14ac:dyDescent="0.25">
      <c r="A375" s="3">
        <v>42909</v>
      </c>
      <c r="B375" s="2">
        <v>226.09007299999999</v>
      </c>
      <c r="C375" s="2">
        <v>380.81909200000001</v>
      </c>
      <c r="D375" s="2">
        <v>39.484501000000002</v>
      </c>
      <c r="E375" s="2">
        <v>137.203506</v>
      </c>
      <c r="F375" s="6">
        <f t="shared" si="41"/>
        <v>1.1944450903609294E-3</v>
      </c>
      <c r="G375" s="6">
        <f t="shared" si="42"/>
        <v>-3.6628832556871993E-3</v>
      </c>
      <c r="H375" s="6">
        <f t="shared" si="43"/>
        <v>-2.4021377633476337E-4</v>
      </c>
      <c r="I375" s="6">
        <f t="shared" si="44"/>
        <v>3.8378329714330306E-3</v>
      </c>
      <c r="J375" s="7">
        <f t="shared" si="45"/>
        <v>-5.2338435938571772E-3</v>
      </c>
      <c r="K375" s="7">
        <f t="shared" si="46"/>
        <v>-1.6762605283125935E-3</v>
      </c>
      <c r="L375" s="7">
        <f t="shared" si="47"/>
        <v>2.311949948917872E-3</v>
      </c>
    </row>
    <row r="376" spans="1:12" x14ac:dyDescent="0.25">
      <c r="A376" s="3">
        <v>42912</v>
      </c>
      <c r="B376" s="2">
        <v>226.2388</v>
      </c>
      <c r="C376" s="2">
        <v>383.59204099999999</v>
      </c>
      <c r="D376" s="2">
        <v>39.702705000000002</v>
      </c>
      <c r="E376" s="2">
        <v>136.562378</v>
      </c>
      <c r="F376" s="6">
        <f t="shared" si="41"/>
        <v>6.5782189384311351E-4</v>
      </c>
      <c r="G376" s="6">
        <f t="shared" si="42"/>
        <v>7.2815388152860372E-3</v>
      </c>
      <c r="H376" s="6">
        <f t="shared" si="43"/>
        <v>5.5263203149003015E-3</v>
      </c>
      <c r="I376" s="6">
        <f t="shared" si="44"/>
        <v>-4.6728251973386925E-3</v>
      </c>
      <c r="J376" s="7">
        <f t="shared" si="45"/>
        <v>6.3911023769979945E-3</v>
      </c>
      <c r="K376" s="7">
        <f t="shared" si="46"/>
        <v>4.7646301430307155E-3</v>
      </c>
      <c r="L376" s="7">
        <f t="shared" si="47"/>
        <v>-5.613848144418873E-3</v>
      </c>
    </row>
    <row r="377" spans="1:12" x14ac:dyDescent="0.25">
      <c r="A377" s="3">
        <v>42913</v>
      </c>
      <c r="B377" s="2">
        <v>224.41619900000001</v>
      </c>
      <c r="C377" s="2">
        <v>381.279785</v>
      </c>
      <c r="D377" s="2">
        <v>40.433193000000003</v>
      </c>
      <c r="E377" s="2">
        <v>134.08521999999999</v>
      </c>
      <c r="F377" s="6">
        <f t="shared" si="41"/>
        <v>-8.0560938265230586E-3</v>
      </c>
      <c r="G377" s="6">
        <f t="shared" si="42"/>
        <v>-6.0279040044003418E-3</v>
      </c>
      <c r="H377" s="6">
        <f t="shared" si="43"/>
        <v>1.8398947880251537E-2</v>
      </c>
      <c r="I377" s="6">
        <f t="shared" si="44"/>
        <v>-1.8139388287453539E-2</v>
      </c>
      <c r="J377" s="7">
        <f t="shared" si="45"/>
        <v>4.1322961077746544E-3</v>
      </c>
      <c r="K377" s="7">
        <f t="shared" si="46"/>
        <v>2.8587746697060067E-2</v>
      </c>
      <c r="L377" s="7">
        <f t="shared" si="47"/>
        <v>-9.583204556517521E-3</v>
      </c>
    </row>
    <row r="378" spans="1:12" x14ac:dyDescent="0.25">
      <c r="A378" s="3">
        <v>42914</v>
      </c>
      <c r="B378" s="2">
        <v>226.42480499999999</v>
      </c>
      <c r="C378" s="2">
        <v>385.54306000000003</v>
      </c>
      <c r="D378" s="2">
        <v>40.651394000000003</v>
      </c>
      <c r="E378" s="2">
        <v>136.01838699999999</v>
      </c>
      <c r="F378" s="6">
        <f t="shared" si="41"/>
        <v>8.9503610209527018E-3</v>
      </c>
      <c r="G378" s="6">
        <f t="shared" si="42"/>
        <v>1.1181487106640242E-2</v>
      </c>
      <c r="H378" s="6">
        <f t="shared" si="43"/>
        <v>5.3965809724698666E-3</v>
      </c>
      <c r="I378" s="6">
        <f t="shared" si="44"/>
        <v>1.4417450334943682E-2</v>
      </c>
      <c r="J378" s="7">
        <f t="shared" si="45"/>
        <v>-2.2521307746370747E-4</v>
      </c>
      <c r="K378" s="7">
        <f t="shared" si="46"/>
        <v>-5.7860681934557377E-3</v>
      </c>
      <c r="L378" s="7">
        <f t="shared" si="47"/>
        <v>4.4384747035579476E-3</v>
      </c>
    </row>
    <row r="379" spans="1:12" x14ac:dyDescent="0.25">
      <c r="A379" s="3">
        <v>42915</v>
      </c>
      <c r="B379" s="2">
        <v>224.43478400000001</v>
      </c>
      <c r="C379" s="2">
        <v>382.28234900000001</v>
      </c>
      <c r="D379" s="2">
        <v>40.803187999999999</v>
      </c>
      <c r="E379" s="2">
        <v>133.657837</v>
      </c>
      <c r="F379" s="6">
        <f t="shared" si="41"/>
        <v>-8.7888824724834391E-3</v>
      </c>
      <c r="G379" s="6">
        <f t="shared" si="42"/>
        <v>-8.4574496036837754E-3</v>
      </c>
      <c r="H379" s="6">
        <f t="shared" si="43"/>
        <v>3.734041691165535E-3</v>
      </c>
      <c r="I379" s="6">
        <f t="shared" si="44"/>
        <v>-1.7354638972450043E-2</v>
      </c>
      <c r="J379" s="7">
        <f t="shared" si="45"/>
        <v>2.6320435214920168E-3</v>
      </c>
      <c r="K379" s="7">
        <f t="shared" si="46"/>
        <v>1.4843711704818772E-2</v>
      </c>
      <c r="L379" s="7">
        <f t="shared" si="47"/>
        <v>-7.9997964702656684E-3</v>
      </c>
    </row>
    <row r="380" spans="1:12" x14ac:dyDescent="0.25">
      <c r="A380" s="3">
        <v>42916</v>
      </c>
      <c r="B380" s="2">
        <v>224.85322600000001</v>
      </c>
      <c r="C380" s="2">
        <v>381.53268400000002</v>
      </c>
      <c r="D380" s="2">
        <v>40.755755999999998</v>
      </c>
      <c r="E380" s="2">
        <v>133.70640599999999</v>
      </c>
      <c r="F380" s="6">
        <f t="shared" si="41"/>
        <v>1.8644257923940977E-3</v>
      </c>
      <c r="G380" s="6">
        <f t="shared" si="42"/>
        <v>-1.9610243631730251E-3</v>
      </c>
      <c r="H380" s="6">
        <f t="shared" si="43"/>
        <v>-1.1624581883160623E-3</v>
      </c>
      <c r="I380" s="6">
        <f t="shared" si="44"/>
        <v>3.6338310637162863E-4</v>
      </c>
      <c r="J380" s="7">
        <f t="shared" si="45"/>
        <v>-4.3816272124231415E-3</v>
      </c>
      <c r="K380" s="7">
        <f t="shared" si="46"/>
        <v>-3.4404474763106109E-3</v>
      </c>
      <c r="L380" s="7">
        <f t="shared" si="47"/>
        <v>-1.8927049584782762E-3</v>
      </c>
    </row>
    <row r="381" spans="1:12" x14ac:dyDescent="0.25">
      <c r="A381" s="3">
        <v>42919</v>
      </c>
      <c r="B381" s="2">
        <v>225.234497</v>
      </c>
      <c r="C381" s="2">
        <v>387.32235700000001</v>
      </c>
      <c r="D381" s="2">
        <v>41.249077</v>
      </c>
      <c r="E381" s="2">
        <v>132.29785200000001</v>
      </c>
      <c r="F381" s="6">
        <f t="shared" si="41"/>
        <v>1.6956438952759889E-3</v>
      </c>
      <c r="G381" s="6">
        <f t="shared" si="42"/>
        <v>1.5174775957071063E-2</v>
      </c>
      <c r="H381" s="6">
        <f t="shared" si="43"/>
        <v>1.2104327055054487E-2</v>
      </c>
      <c r="I381" s="6">
        <f t="shared" si="44"/>
        <v>-1.0534678495508931E-2</v>
      </c>
      <c r="J381" s="7">
        <f t="shared" si="45"/>
        <v>1.2968215504052831E-2</v>
      </c>
      <c r="K381" s="7">
        <f t="shared" si="46"/>
        <v>1.0038440381451805E-2</v>
      </c>
      <c r="L381" s="7">
        <f t="shared" si="47"/>
        <v>-1.2606812915191955E-2</v>
      </c>
    </row>
    <row r="382" spans="1:12" x14ac:dyDescent="0.25">
      <c r="A382" s="3">
        <v>42921</v>
      </c>
      <c r="B382" s="2">
        <v>225.75526400000001</v>
      </c>
      <c r="C382" s="2">
        <v>387.27722199999999</v>
      </c>
      <c r="D382" s="2">
        <v>41.438805000000002</v>
      </c>
      <c r="E382" s="2">
        <v>133.59956399999999</v>
      </c>
      <c r="F382" s="6">
        <f t="shared" si="41"/>
        <v>2.3121102980951935E-3</v>
      </c>
      <c r="G382" s="6">
        <f t="shared" si="42"/>
        <v>-1.1653084100182731E-4</v>
      </c>
      <c r="H382" s="6">
        <f t="shared" si="43"/>
        <v>4.5995695855207686E-3</v>
      </c>
      <c r="I382" s="6">
        <f t="shared" si="44"/>
        <v>9.8392527189328227E-3</v>
      </c>
      <c r="J382" s="7">
        <f t="shared" si="45"/>
        <v>-3.1048691286627047E-3</v>
      </c>
      <c r="K382" s="7">
        <f t="shared" si="46"/>
        <v>1.7589900215353878E-3</v>
      </c>
      <c r="L382" s="7">
        <f t="shared" si="47"/>
        <v>7.0952379385132887E-3</v>
      </c>
    </row>
    <row r="383" spans="1:12" x14ac:dyDescent="0.25">
      <c r="A383" s="3">
        <v>42922</v>
      </c>
      <c r="B383" s="2">
        <v>223.69085699999999</v>
      </c>
      <c r="C383" s="2">
        <v>384.043701</v>
      </c>
      <c r="D383" s="2">
        <v>41.249077</v>
      </c>
      <c r="E383" s="2">
        <v>132.394958</v>
      </c>
      <c r="F383" s="6">
        <f t="shared" si="41"/>
        <v>-9.1444467934976847E-3</v>
      </c>
      <c r="G383" s="6">
        <f t="shared" si="42"/>
        <v>-8.3493704672359392E-3</v>
      </c>
      <c r="H383" s="6">
        <f t="shared" si="43"/>
        <v>-4.5785104082997075E-3</v>
      </c>
      <c r="I383" s="6">
        <f t="shared" si="44"/>
        <v>-9.0165414012877143E-3</v>
      </c>
      <c r="J383" s="7">
        <f t="shared" si="45"/>
        <v>3.1910349926388484E-3</v>
      </c>
      <c r="K383" s="7">
        <f t="shared" si="46"/>
        <v>6.9779854993581251E-3</v>
      </c>
      <c r="L383" s="7">
        <f t="shared" si="47"/>
        <v>7.2582697931528745E-4</v>
      </c>
    </row>
    <row r="384" spans="1:12" x14ac:dyDescent="0.25">
      <c r="A384" s="3">
        <v>42923</v>
      </c>
      <c r="B384" s="2">
        <v>225.141525</v>
      </c>
      <c r="C384" s="2">
        <v>390.53787199999999</v>
      </c>
      <c r="D384" s="2">
        <v>41.097279</v>
      </c>
      <c r="E384" s="2">
        <v>133.822968</v>
      </c>
      <c r="F384" s="6">
        <f t="shared" si="41"/>
        <v>6.4851465967605826E-3</v>
      </c>
      <c r="G384" s="6">
        <f t="shared" si="42"/>
        <v>1.6909979210933512E-2</v>
      </c>
      <c r="H384" s="6">
        <f t="shared" si="43"/>
        <v>-3.6800338586969739E-3</v>
      </c>
      <c r="I384" s="6">
        <f t="shared" si="44"/>
        <v>1.0785984765371515E-2</v>
      </c>
      <c r="J384" s="7">
        <f t="shared" si="45"/>
        <v>8.629564556196765E-3</v>
      </c>
      <c r="K384" s="7">
        <f t="shared" si="46"/>
        <v>-1.1764729788311969E-2</v>
      </c>
      <c r="L384" s="7">
        <f t="shared" si="47"/>
        <v>3.4938208548587731E-3</v>
      </c>
    </row>
    <row r="385" spans="1:12" x14ac:dyDescent="0.25">
      <c r="A385" s="3">
        <v>42926</v>
      </c>
      <c r="B385" s="2">
        <v>225.383286</v>
      </c>
      <c r="C385" s="2">
        <v>394.02435300000002</v>
      </c>
      <c r="D385" s="2">
        <v>41.391376000000001</v>
      </c>
      <c r="E385" s="2">
        <v>134.69725</v>
      </c>
      <c r="F385" s="6">
        <f t="shared" si="41"/>
        <v>1.0738179018729976E-3</v>
      </c>
      <c r="G385" s="6">
        <f t="shared" si="42"/>
        <v>8.9273825919757854E-3</v>
      </c>
      <c r="H385" s="6">
        <f t="shared" si="43"/>
        <v>7.1561185352442269E-3</v>
      </c>
      <c r="I385" s="6">
        <f t="shared" si="44"/>
        <v>6.533123671266905E-3</v>
      </c>
      <c r="J385" s="7">
        <f t="shared" si="45"/>
        <v>7.5093967902669341E-3</v>
      </c>
      <c r="K385" s="7">
        <f t="shared" si="46"/>
        <v>5.8716599718215169E-3</v>
      </c>
      <c r="L385" s="7">
        <f t="shared" si="47"/>
        <v>5.1387109747018074E-3</v>
      </c>
    </row>
    <row r="386" spans="1:12" x14ac:dyDescent="0.25">
      <c r="A386" s="3">
        <v>42927</v>
      </c>
      <c r="B386" s="2">
        <v>225.21589700000001</v>
      </c>
      <c r="C386" s="2">
        <v>390.11337300000002</v>
      </c>
      <c r="D386" s="2">
        <v>40.888561000000003</v>
      </c>
      <c r="E386" s="2">
        <v>135.076111</v>
      </c>
      <c r="F386" s="6">
        <f t="shared" si="41"/>
        <v>-7.4268595054549635E-4</v>
      </c>
      <c r="G386" s="6">
        <f t="shared" si="42"/>
        <v>-9.9257316717172861E-3</v>
      </c>
      <c r="H386" s="6">
        <f t="shared" si="43"/>
        <v>-1.2147820357554684E-2</v>
      </c>
      <c r="I386" s="6">
        <f t="shared" si="44"/>
        <v>2.8126854854126915E-3</v>
      </c>
      <c r="J386" s="7">
        <f t="shared" si="45"/>
        <v>-9.0401005336068936E-3</v>
      </c>
      <c r="K386" s="7">
        <f t="shared" si="46"/>
        <v>-1.1149538753166335E-2</v>
      </c>
      <c r="L386" s="7">
        <f t="shared" si="47"/>
        <v>3.398061562511121E-3</v>
      </c>
    </row>
    <row r="387" spans="1:12" x14ac:dyDescent="0.25">
      <c r="A387" s="3">
        <v>42928</v>
      </c>
      <c r="B387" s="2">
        <v>226.908356</v>
      </c>
      <c r="C387" s="2">
        <v>393.16622899999999</v>
      </c>
      <c r="D387" s="2">
        <v>40.841132999999999</v>
      </c>
      <c r="E387" s="2">
        <v>136.678955</v>
      </c>
      <c r="F387" s="6">
        <f t="shared" si="41"/>
        <v>7.51482920408586E-3</v>
      </c>
      <c r="G387" s="6">
        <f t="shared" si="42"/>
        <v>7.8255610068511672E-3</v>
      </c>
      <c r="H387" s="6">
        <f t="shared" si="43"/>
        <v>-1.1599332145731944E-3</v>
      </c>
      <c r="I387" s="6">
        <f t="shared" si="44"/>
        <v>1.1866228514678001E-2</v>
      </c>
      <c r="J387" s="7">
        <f t="shared" si="45"/>
        <v>-1.7606556112085212E-3</v>
      </c>
      <c r="K387" s="7">
        <f t="shared" si="46"/>
        <v>-1.053859713919595E-2</v>
      </c>
      <c r="L387" s="7">
        <f t="shared" si="47"/>
        <v>3.4518241730728382E-3</v>
      </c>
    </row>
    <row r="388" spans="1:12" x14ac:dyDescent="0.25">
      <c r="A388" s="3">
        <v>42929</v>
      </c>
      <c r="B388" s="2">
        <v>227.28959699999999</v>
      </c>
      <c r="C388" s="2">
        <v>395.50561499999998</v>
      </c>
      <c r="D388" s="2">
        <v>40.964461999999997</v>
      </c>
      <c r="E388" s="2">
        <v>136.98010300000001</v>
      </c>
      <c r="F388" s="6">
        <f t="shared" si="41"/>
        <v>1.6801540794733061E-3</v>
      </c>
      <c r="G388" s="6">
        <f t="shared" si="42"/>
        <v>5.950119383218988E-3</v>
      </c>
      <c r="H388" s="6">
        <f t="shared" si="43"/>
        <v>3.0197252363199922E-3</v>
      </c>
      <c r="I388" s="6">
        <f t="shared" si="44"/>
        <v>2.2033238401626409E-3</v>
      </c>
      <c r="J388" s="7">
        <f t="shared" si="45"/>
        <v>3.7632024900149741E-3</v>
      </c>
      <c r="K388" s="7">
        <f t="shared" si="46"/>
        <v>9.7330410069439849E-4</v>
      </c>
      <c r="L388" s="7">
        <f t="shared" si="47"/>
        <v>1.4807161062275294E-4</v>
      </c>
    </row>
    <row r="389" spans="1:12" x14ac:dyDescent="0.25">
      <c r="A389" s="3">
        <v>42930</v>
      </c>
      <c r="B389" s="2">
        <v>228.349716</v>
      </c>
      <c r="C389" s="2">
        <v>395.92111199999999</v>
      </c>
      <c r="D389" s="2">
        <v>40.831650000000003</v>
      </c>
      <c r="E389" s="2">
        <v>138.05836500000001</v>
      </c>
      <c r="F389" s="6">
        <f t="shared" ref="F389:F452" si="48">B389/B388-1</f>
        <v>4.664177393037594E-3</v>
      </c>
      <c r="G389" s="6">
        <f t="shared" ref="G389:G452" si="49">C389/C388-1</f>
        <v>1.0505463999543885E-3</v>
      </c>
      <c r="H389" s="6">
        <f t="shared" ref="H389:H452" si="50">D389/D388-1</f>
        <v>-3.2421272858409456E-3</v>
      </c>
      <c r="I389" s="6">
        <f t="shared" ref="I389:I452" si="51">E389/E388-1</f>
        <v>7.8716687780560068E-3</v>
      </c>
      <c r="J389" s="7">
        <f t="shared" ref="J389:J452" si="52">G389-(O$4+O$5*$F389)</f>
        <v>-4.9205885364924937E-3</v>
      </c>
      <c r="K389" s="7">
        <f t="shared" ref="K389:K452" si="53">H389-(P$4+P$5*$F389)</f>
        <v>-9.038471588702704E-3</v>
      </c>
      <c r="L389" s="7">
        <f t="shared" ref="L389:L452" si="54">I389-(Q$4+Q$5*$F389)</f>
        <v>2.5641603814404185E-3</v>
      </c>
    </row>
    <row r="390" spans="1:12" x14ac:dyDescent="0.25">
      <c r="A390" s="3">
        <v>42933</v>
      </c>
      <c r="B390" s="2">
        <v>228.321808</v>
      </c>
      <c r="C390" s="2">
        <v>383.53781099999998</v>
      </c>
      <c r="D390" s="2">
        <v>40.727299000000002</v>
      </c>
      <c r="E390" s="2">
        <v>138.12635800000001</v>
      </c>
      <c r="F390" s="6">
        <f t="shared" si="48"/>
        <v>-1.2221604865059188E-4</v>
      </c>
      <c r="G390" s="6">
        <f t="shared" si="49"/>
        <v>-3.1277192917158803E-2</v>
      </c>
      <c r="H390" s="6">
        <f t="shared" si="50"/>
        <v>-2.5556400488346842E-3</v>
      </c>
      <c r="I390" s="6">
        <f t="shared" si="51"/>
        <v>4.924946054518653E-4</v>
      </c>
      <c r="J390" s="7">
        <f t="shared" si="52"/>
        <v>-3.1178416689788116E-2</v>
      </c>
      <c r="K390" s="7">
        <f t="shared" si="53"/>
        <v>-2.3370823993873213E-3</v>
      </c>
      <c r="L390" s="7">
        <f t="shared" si="54"/>
        <v>4.0162694955069207E-4</v>
      </c>
    </row>
    <row r="391" spans="1:12" x14ac:dyDescent="0.25">
      <c r="A391" s="3">
        <v>42934</v>
      </c>
      <c r="B391" s="2">
        <v>228.44270299999999</v>
      </c>
      <c r="C391" s="2">
        <v>385.57012900000001</v>
      </c>
      <c r="D391" s="2">
        <v>40.660876999999999</v>
      </c>
      <c r="E391" s="2">
        <v>139.04920999999999</v>
      </c>
      <c r="F391" s="6">
        <f t="shared" si="48"/>
        <v>5.2949387997136554E-4</v>
      </c>
      <c r="G391" s="6">
        <f t="shared" si="49"/>
        <v>5.2988726058094127E-3</v>
      </c>
      <c r="H391" s="6">
        <f t="shared" si="50"/>
        <v>-1.6308962693549756E-3</v>
      </c>
      <c r="I391" s="6">
        <f t="shared" si="51"/>
        <v>6.6812157604270173E-3</v>
      </c>
      <c r="J391" s="7">
        <f t="shared" si="52"/>
        <v>4.571176580218393E-3</v>
      </c>
      <c r="K391" s="7">
        <f t="shared" si="53"/>
        <v>-2.2313208807191801E-3</v>
      </c>
      <c r="L391" s="7">
        <f t="shared" si="54"/>
        <v>5.8800561892882446E-3</v>
      </c>
    </row>
    <row r="392" spans="1:12" x14ac:dyDescent="0.25">
      <c r="A392" s="3">
        <v>42935</v>
      </c>
      <c r="B392" s="2">
        <v>229.679474</v>
      </c>
      <c r="C392" s="2">
        <v>385.19079599999998</v>
      </c>
      <c r="D392" s="2">
        <v>40.006283000000003</v>
      </c>
      <c r="E392" s="2">
        <v>139.86520400000001</v>
      </c>
      <c r="F392" s="6">
        <f t="shared" si="48"/>
        <v>5.4139221071989319E-3</v>
      </c>
      <c r="G392" s="6">
        <f t="shared" si="49"/>
        <v>-9.8382361980131616E-4</v>
      </c>
      <c r="H392" s="6">
        <f t="shared" si="50"/>
        <v>-1.6098865747534052E-2</v>
      </c>
      <c r="I392" s="6">
        <f t="shared" si="51"/>
        <v>5.8683828552497097E-3</v>
      </c>
      <c r="J392" s="7">
        <f t="shared" si="52"/>
        <v>-7.9057545712318718E-3</v>
      </c>
      <c r="K392" s="7">
        <f t="shared" si="53"/>
        <v>-2.2837389375995068E-2</v>
      </c>
      <c r="L392" s="7">
        <f t="shared" si="54"/>
        <v>-2.5626455609130318E-4</v>
      </c>
    </row>
    <row r="393" spans="1:12" x14ac:dyDescent="0.25">
      <c r="A393" s="3">
        <v>42936</v>
      </c>
      <c r="B393" s="2">
        <v>229.781769</v>
      </c>
      <c r="C393" s="2">
        <v>385.93139600000001</v>
      </c>
      <c r="D393" s="2">
        <v>39.977820999999999</v>
      </c>
      <c r="E393" s="2">
        <v>140.04975899999999</v>
      </c>
      <c r="F393" s="6">
        <f t="shared" si="48"/>
        <v>4.4538154941964336E-4</v>
      </c>
      <c r="G393" s="6">
        <f t="shared" si="49"/>
        <v>1.9226835316179525E-3</v>
      </c>
      <c r="H393" s="6">
        <f t="shared" si="50"/>
        <v>-7.1143825083685996E-4</v>
      </c>
      <c r="I393" s="6">
        <f t="shared" si="51"/>
        <v>1.3195204720108933E-3</v>
      </c>
      <c r="J393" s="7">
        <f t="shared" si="52"/>
        <v>1.3016553720205265E-3</v>
      </c>
      <c r="K393" s="7">
        <f t="shared" si="53"/>
        <v>-1.2061616850177735E-3</v>
      </c>
      <c r="L393" s="7">
        <f t="shared" si="54"/>
        <v>6.1003406056912E-4</v>
      </c>
    </row>
    <row r="394" spans="1:12" x14ac:dyDescent="0.25">
      <c r="A394" s="3">
        <v>42937</v>
      </c>
      <c r="B394" s="2">
        <v>229.57719399999999</v>
      </c>
      <c r="C394" s="2">
        <v>387.16885400000001</v>
      </c>
      <c r="D394" s="2">
        <v>39.987312000000003</v>
      </c>
      <c r="E394" s="2">
        <v>139.99148600000001</v>
      </c>
      <c r="F394" s="6">
        <f t="shared" si="48"/>
        <v>-8.9030126667710707E-4</v>
      </c>
      <c r="G394" s="6">
        <f t="shared" si="49"/>
        <v>3.2064196197192363E-3</v>
      </c>
      <c r="H394" s="6">
        <f t="shared" si="50"/>
        <v>2.3740663604465695E-4</v>
      </c>
      <c r="I394" s="6">
        <f t="shared" si="51"/>
        <v>-4.160878277554847E-4</v>
      </c>
      <c r="J394" s="7">
        <f t="shared" si="52"/>
        <v>4.2792505495420491E-3</v>
      </c>
      <c r="K394" s="7">
        <f t="shared" si="53"/>
        <v>1.4211915142461153E-3</v>
      </c>
      <c r="L394" s="7">
        <f t="shared" si="54"/>
        <v>3.3017265666696874E-4</v>
      </c>
    </row>
    <row r="395" spans="1:12" x14ac:dyDescent="0.25">
      <c r="A395" s="3">
        <v>42940</v>
      </c>
      <c r="B395" s="2">
        <v>229.521423</v>
      </c>
      <c r="C395" s="2">
        <v>386.870789</v>
      </c>
      <c r="D395" s="2">
        <v>39.807056000000003</v>
      </c>
      <c r="E395" s="2">
        <v>140.63265999999999</v>
      </c>
      <c r="F395" s="6">
        <f t="shared" si="48"/>
        <v>-2.4292918224266824E-4</v>
      </c>
      <c r="G395" s="6">
        <f t="shared" si="49"/>
        <v>-7.6985789771200075E-4</v>
      </c>
      <c r="H395" s="6">
        <f t="shared" si="50"/>
        <v>-4.5078298836390696E-3</v>
      </c>
      <c r="I395" s="6">
        <f t="shared" si="51"/>
        <v>4.5800928207875291E-3</v>
      </c>
      <c r="J395" s="7">
        <f t="shared" si="52"/>
        <v>-5.1799814176462628E-4</v>
      </c>
      <c r="K395" s="7">
        <f t="shared" si="53"/>
        <v>-4.1375760412735909E-3</v>
      </c>
      <c r="L395" s="7">
        <f t="shared" si="54"/>
        <v>4.6207891615171097E-3</v>
      </c>
    </row>
    <row r="396" spans="1:12" x14ac:dyDescent="0.25">
      <c r="A396" s="3">
        <v>42941</v>
      </c>
      <c r="B396" s="2">
        <v>230.07933</v>
      </c>
      <c r="C396" s="2">
        <v>389.60751299999998</v>
      </c>
      <c r="D396" s="2">
        <v>40.746254</v>
      </c>
      <c r="E396" s="2">
        <v>140.273224</v>
      </c>
      <c r="F396" s="6">
        <f t="shared" si="48"/>
        <v>2.4307404193812943E-3</v>
      </c>
      <c r="G396" s="6">
        <f t="shared" si="49"/>
        <v>7.074000099811073E-3</v>
      </c>
      <c r="H396" s="6">
        <f t="shared" si="50"/>
        <v>2.3593756845520009E-2</v>
      </c>
      <c r="I396" s="6">
        <f t="shared" si="51"/>
        <v>-2.5558501133376987E-3</v>
      </c>
      <c r="J396" s="7">
        <f t="shared" si="52"/>
        <v>3.9352198757878643E-3</v>
      </c>
      <c r="K396" s="7">
        <f t="shared" si="53"/>
        <v>2.0604098741122213E-2</v>
      </c>
      <c r="L396" s="7">
        <f t="shared" si="54"/>
        <v>-5.4291586368053792E-3</v>
      </c>
    </row>
    <row r="397" spans="1:12" x14ac:dyDescent="0.25">
      <c r="A397" s="3">
        <v>42942</v>
      </c>
      <c r="B397" s="2">
        <v>230.08865399999999</v>
      </c>
      <c r="C397" s="2">
        <v>390.83596799999998</v>
      </c>
      <c r="D397" s="2">
        <v>40.584988000000003</v>
      </c>
      <c r="E397" s="2">
        <v>140.729736</v>
      </c>
      <c r="F397" s="6">
        <f t="shared" si="48"/>
        <v>4.0525152780856999E-5</v>
      </c>
      <c r="G397" s="6">
        <f t="shared" si="49"/>
        <v>3.1530577799714354E-3</v>
      </c>
      <c r="H397" s="6">
        <f t="shared" si="50"/>
        <v>-3.9578116800625951E-3</v>
      </c>
      <c r="I397" s="6">
        <f t="shared" si="51"/>
        <v>3.2544486180769994E-3</v>
      </c>
      <c r="J397" s="7">
        <f t="shared" si="52"/>
        <v>3.0454521778046353E-3</v>
      </c>
      <c r="K397" s="7">
        <f t="shared" si="53"/>
        <v>-3.9437655030080867E-3</v>
      </c>
      <c r="L397" s="7">
        <f t="shared" si="54"/>
        <v>2.9862110088021906E-3</v>
      </c>
    </row>
    <row r="398" spans="1:12" x14ac:dyDescent="0.25">
      <c r="A398" s="3">
        <v>42943</v>
      </c>
      <c r="B398" s="2">
        <v>229.874741</v>
      </c>
      <c r="C398" s="2">
        <v>384.332672</v>
      </c>
      <c r="D398" s="2">
        <v>40.357300000000002</v>
      </c>
      <c r="E398" s="2">
        <v>139.84577899999999</v>
      </c>
      <c r="F398" s="6">
        <f t="shared" si="48"/>
        <v>-9.2969816755927859E-4</v>
      </c>
      <c r="G398" s="6">
        <f t="shared" si="49"/>
        <v>-1.6639451157166696E-2</v>
      </c>
      <c r="H398" s="6">
        <f t="shared" si="50"/>
        <v>-5.6101531926041615E-3</v>
      </c>
      <c r="I398" s="6">
        <f t="shared" si="51"/>
        <v>-6.2812382451993276E-3</v>
      </c>
      <c r="J398" s="7">
        <f t="shared" si="52"/>
        <v>-1.5516658666223208E-2</v>
      </c>
      <c r="K398" s="7">
        <f t="shared" si="53"/>
        <v>-4.3768595352105932E-3</v>
      </c>
      <c r="L398" s="7">
        <f t="shared" si="54"/>
        <v>-5.4920394857053342E-3</v>
      </c>
    </row>
    <row r="399" spans="1:12" x14ac:dyDescent="0.25">
      <c r="A399" s="3">
        <v>42944</v>
      </c>
      <c r="B399" s="2">
        <v>229.60510300000001</v>
      </c>
      <c r="C399" s="2">
        <v>382.96881100000002</v>
      </c>
      <c r="D399" s="2">
        <v>40.366787000000002</v>
      </c>
      <c r="E399" s="2">
        <v>139.72920199999999</v>
      </c>
      <c r="F399" s="6">
        <f t="shared" si="48"/>
        <v>-1.1729779393203632E-3</v>
      </c>
      <c r="G399" s="6">
        <f t="shared" si="49"/>
        <v>-3.5486470429451078E-3</v>
      </c>
      <c r="H399" s="6">
        <f t="shared" si="50"/>
        <v>2.3507519085774753E-4</v>
      </c>
      <c r="I399" s="6">
        <f t="shared" si="51"/>
        <v>-8.3361114531743663E-4</v>
      </c>
      <c r="J399" s="7">
        <f t="shared" si="52"/>
        <v>-2.1173369550815538E-3</v>
      </c>
      <c r="K399" s="7">
        <f t="shared" si="53"/>
        <v>1.7740904718391479E-3</v>
      </c>
      <c r="L399" s="7">
        <f t="shared" si="54"/>
        <v>2.2073572291894227E-4</v>
      </c>
    </row>
    <row r="400" spans="1:12" x14ac:dyDescent="0.25">
      <c r="A400" s="3">
        <v>42947</v>
      </c>
      <c r="B400" s="2">
        <v>229.47493</v>
      </c>
      <c r="C400" s="2">
        <v>385.25393700000001</v>
      </c>
      <c r="D400" s="2">
        <v>40.698833</v>
      </c>
      <c r="E400" s="2">
        <v>139.136627</v>
      </c>
      <c r="F400" s="6">
        <f t="shared" si="48"/>
        <v>-5.6694297425963214E-4</v>
      </c>
      <c r="G400" s="6">
        <f t="shared" si="49"/>
        <v>5.9668723257988443E-3</v>
      </c>
      <c r="H400" s="6">
        <f t="shared" si="50"/>
        <v>8.2257227953266288E-3</v>
      </c>
      <c r="I400" s="6">
        <f t="shared" si="51"/>
        <v>-4.2408815875151218E-3</v>
      </c>
      <c r="J400" s="7">
        <f t="shared" si="52"/>
        <v>6.6296333077643117E-3</v>
      </c>
      <c r="K400" s="7">
        <f t="shared" si="53"/>
        <v>9.0031540279173709E-3</v>
      </c>
      <c r="L400" s="7">
        <f t="shared" si="54"/>
        <v>-3.8470459638199317E-3</v>
      </c>
    </row>
    <row r="401" spans="1:12" x14ac:dyDescent="0.25">
      <c r="A401" s="3">
        <v>42948</v>
      </c>
      <c r="B401" s="2">
        <v>229.98637400000001</v>
      </c>
      <c r="C401" s="2">
        <v>388.37011699999999</v>
      </c>
      <c r="D401" s="2">
        <v>40.917029999999997</v>
      </c>
      <c r="E401" s="2">
        <v>139.45721399999999</v>
      </c>
      <c r="F401" s="6">
        <f t="shared" si="48"/>
        <v>2.2287576250705765E-3</v>
      </c>
      <c r="G401" s="6">
        <f t="shared" si="49"/>
        <v>8.0886389488084021E-3</v>
      </c>
      <c r="H401" s="6">
        <f t="shared" si="50"/>
        <v>5.3612593756680038E-3</v>
      </c>
      <c r="I401" s="6">
        <f t="shared" si="51"/>
        <v>2.3041165141943765E-3</v>
      </c>
      <c r="J401" s="7">
        <f t="shared" si="52"/>
        <v>5.2060051600964687E-3</v>
      </c>
      <c r="K401" s="7">
        <f t="shared" si="53"/>
        <v>2.6254263524369331E-3</v>
      </c>
      <c r="L401" s="7">
        <f t="shared" si="54"/>
        <v>-3.4905304941525378E-4</v>
      </c>
    </row>
    <row r="402" spans="1:12" x14ac:dyDescent="0.25">
      <c r="A402" s="3">
        <v>42949</v>
      </c>
      <c r="B402" s="2">
        <v>230.09797699999999</v>
      </c>
      <c r="C402" s="2">
        <v>384.36880500000001</v>
      </c>
      <c r="D402" s="2">
        <v>40.812671999999999</v>
      </c>
      <c r="E402" s="2">
        <v>139.83606</v>
      </c>
      <c r="F402" s="6">
        <f t="shared" si="48"/>
        <v>4.8525918322428474E-4</v>
      </c>
      <c r="G402" s="6">
        <f t="shared" si="49"/>
        <v>-1.0302831821635716E-2</v>
      </c>
      <c r="H402" s="6">
        <f t="shared" si="50"/>
        <v>-2.5504783704974887E-3</v>
      </c>
      <c r="I402" s="6">
        <f t="shared" si="51"/>
        <v>2.7165751353674938E-3</v>
      </c>
      <c r="J402" s="7">
        <f t="shared" si="52"/>
        <v>-1.0974431188461782E-2</v>
      </c>
      <c r="K402" s="7">
        <f t="shared" si="53"/>
        <v>-3.0953147049961843E-3</v>
      </c>
      <c r="L402" s="7">
        <f t="shared" si="54"/>
        <v>1.9636265030107576E-3</v>
      </c>
    </row>
    <row r="403" spans="1:12" x14ac:dyDescent="0.25">
      <c r="A403" s="3">
        <v>42950</v>
      </c>
      <c r="B403" s="2">
        <v>229.651611</v>
      </c>
      <c r="C403" s="2">
        <v>384.78427099999999</v>
      </c>
      <c r="D403" s="2">
        <v>40.679855000000003</v>
      </c>
      <c r="E403" s="2">
        <v>139.292068</v>
      </c>
      <c r="F403" s="6">
        <f t="shared" si="48"/>
        <v>-1.9398953690061838E-3</v>
      </c>
      <c r="G403" s="6">
        <f t="shared" si="49"/>
        <v>1.0809045754895941E-3</v>
      </c>
      <c r="H403" s="6">
        <f t="shared" si="50"/>
        <v>-3.2543078777100831E-3</v>
      </c>
      <c r="I403" s="6">
        <f t="shared" si="51"/>
        <v>-3.8902125817904532E-3</v>
      </c>
      <c r="J403" s="7">
        <f t="shared" si="52"/>
        <v>3.4847884237196487E-3</v>
      </c>
      <c r="K403" s="7">
        <f t="shared" si="53"/>
        <v>-7.5153288886602729E-4</v>
      </c>
      <c r="L403" s="7">
        <f t="shared" si="54"/>
        <v>-2.0000103336729014E-3</v>
      </c>
    </row>
    <row r="404" spans="1:12" x14ac:dyDescent="0.25">
      <c r="A404" s="3">
        <v>42951</v>
      </c>
      <c r="B404" s="2">
        <v>230.070053</v>
      </c>
      <c r="C404" s="2">
        <v>385.23586999999998</v>
      </c>
      <c r="D404" s="2">
        <v>40.898055999999997</v>
      </c>
      <c r="E404" s="2">
        <v>139.54463200000001</v>
      </c>
      <c r="F404" s="6">
        <f t="shared" si="48"/>
        <v>1.8220730008291497E-3</v>
      </c>
      <c r="G404" s="6">
        <f t="shared" si="49"/>
        <v>1.1736420483776655E-3</v>
      </c>
      <c r="H404" s="6">
        <f t="shared" si="50"/>
        <v>5.3638588436462076E-3</v>
      </c>
      <c r="I404" s="6">
        <f t="shared" si="51"/>
        <v>1.8131972884487535E-3</v>
      </c>
      <c r="J404" s="7">
        <f t="shared" si="52"/>
        <v>-1.1932506983765218E-3</v>
      </c>
      <c r="K404" s="7">
        <f t="shared" si="53"/>
        <v>3.1390929046665899E-3</v>
      </c>
      <c r="L404" s="7">
        <f t="shared" si="54"/>
        <v>-3.9673090662605643E-4</v>
      </c>
    </row>
    <row r="405" spans="1:12" x14ac:dyDescent="0.25">
      <c r="A405" s="3">
        <v>42954</v>
      </c>
      <c r="B405" s="2">
        <v>230.49778699999999</v>
      </c>
      <c r="C405" s="2">
        <v>386.46435500000001</v>
      </c>
      <c r="D405" s="2">
        <v>40.679855000000003</v>
      </c>
      <c r="E405" s="2">
        <v>140.42863500000001</v>
      </c>
      <c r="F405" s="6">
        <f t="shared" si="48"/>
        <v>1.8591467877828727E-3</v>
      </c>
      <c r="G405" s="6">
        <f t="shared" si="49"/>
        <v>3.1889164422824745E-3</v>
      </c>
      <c r="H405" s="6">
        <f t="shared" si="50"/>
        <v>-5.3352413620831873E-3</v>
      </c>
      <c r="I405" s="6">
        <f t="shared" si="51"/>
        <v>6.3349122594698049E-3</v>
      </c>
      <c r="J405" s="7">
        <f t="shared" si="52"/>
        <v>7.7500821381811099E-4</v>
      </c>
      <c r="K405" s="7">
        <f t="shared" si="53"/>
        <v>-7.606596700000471E-3</v>
      </c>
      <c r="L405" s="7">
        <f t="shared" si="54"/>
        <v>4.0845777271827435E-3</v>
      </c>
    </row>
    <row r="406" spans="1:12" x14ac:dyDescent="0.25">
      <c r="A406" s="3">
        <v>42955</v>
      </c>
      <c r="B406" s="2">
        <v>229.93057300000001</v>
      </c>
      <c r="C406" s="2">
        <v>387.32235700000001</v>
      </c>
      <c r="D406" s="2">
        <v>40.528069000000002</v>
      </c>
      <c r="E406" s="2">
        <v>140.18579099999999</v>
      </c>
      <c r="F406" s="6">
        <f t="shared" si="48"/>
        <v>-2.4608218906673196E-3</v>
      </c>
      <c r="G406" s="6">
        <f t="shared" si="49"/>
        <v>2.2201323068979928E-3</v>
      </c>
      <c r="H406" s="6">
        <f t="shared" si="50"/>
        <v>-3.7312325719942585E-3</v>
      </c>
      <c r="I406" s="6">
        <f t="shared" si="51"/>
        <v>-1.7293054226441562E-3</v>
      </c>
      <c r="J406" s="7">
        <f t="shared" si="52"/>
        <v>5.2846341648845416E-3</v>
      </c>
      <c r="K406" s="7">
        <f t="shared" si="53"/>
        <v>-5.7382649393409625E-4</v>
      </c>
      <c r="L406" s="7">
        <f t="shared" si="54"/>
        <v>7.2864925722034794E-4</v>
      </c>
    </row>
    <row r="407" spans="1:12" x14ac:dyDescent="0.25">
      <c r="A407" s="3">
        <v>42956</v>
      </c>
      <c r="B407" s="2">
        <v>229.92124899999999</v>
      </c>
      <c r="C407" s="2">
        <v>389.59848</v>
      </c>
      <c r="D407" s="2">
        <v>39.938774000000002</v>
      </c>
      <c r="E407" s="2">
        <v>140.00122099999999</v>
      </c>
      <c r="F407" s="6">
        <f t="shared" si="48"/>
        <v>-4.0551371130681524E-5</v>
      </c>
      <c r="G407" s="6">
        <f t="shared" si="49"/>
        <v>5.8765598186214518E-3</v>
      </c>
      <c r="H407" s="6">
        <f t="shared" si="50"/>
        <v>-1.4540416421024105E-2</v>
      </c>
      <c r="I407" s="6">
        <f t="shared" si="51"/>
        <v>-1.3166098980745833E-3</v>
      </c>
      <c r="J407" s="7">
        <f t="shared" si="52"/>
        <v>5.8717721948782125E-3</v>
      </c>
      <c r="K407" s="7">
        <f t="shared" si="53"/>
        <v>-1.4424484064343305E-2</v>
      </c>
      <c r="L407" s="7">
        <f t="shared" si="54"/>
        <v>-1.4964830419319265E-3</v>
      </c>
    </row>
    <row r="408" spans="1:12" x14ac:dyDescent="0.25">
      <c r="A408" s="3">
        <v>42957</v>
      </c>
      <c r="B408" s="2">
        <v>226.67588799999999</v>
      </c>
      <c r="C408" s="2">
        <v>381.78564499999999</v>
      </c>
      <c r="D408" s="2">
        <v>38.598613999999998</v>
      </c>
      <c r="E408" s="2">
        <v>136.999527</v>
      </c>
      <c r="F408" s="6">
        <f t="shared" si="48"/>
        <v>-1.4115098165633277E-2</v>
      </c>
      <c r="G408" s="6">
        <f t="shared" si="49"/>
        <v>-2.0053556163771469E-2</v>
      </c>
      <c r="H408" s="6">
        <f t="shared" si="50"/>
        <v>-3.3555361514101656E-2</v>
      </c>
      <c r="I408" s="6">
        <f t="shared" si="51"/>
        <v>-2.1440484436917817E-2</v>
      </c>
      <c r="J408" s="7">
        <f t="shared" si="52"/>
        <v>-2.2095710624100116E-3</v>
      </c>
      <c r="K408" s="7">
        <f t="shared" si="53"/>
        <v>-1.5752412821743115E-2</v>
      </c>
      <c r="L408" s="7">
        <f t="shared" si="54"/>
        <v>-6.2806545016656726E-3</v>
      </c>
    </row>
    <row r="409" spans="1:12" x14ac:dyDescent="0.25">
      <c r="A409" s="3">
        <v>42958</v>
      </c>
      <c r="B409" s="2">
        <v>227.01061999999999</v>
      </c>
      <c r="C409" s="2">
        <v>383.11334199999999</v>
      </c>
      <c r="D409" s="2">
        <v>38.636620000000001</v>
      </c>
      <c r="E409" s="2">
        <v>138.03892500000001</v>
      </c>
      <c r="F409" s="6">
        <f t="shared" si="48"/>
        <v>1.4766987479497562E-3</v>
      </c>
      <c r="G409" s="6">
        <f t="shared" si="49"/>
        <v>3.4775980118373351E-3</v>
      </c>
      <c r="H409" s="6">
        <f t="shared" si="50"/>
        <v>9.8464675441456428E-4</v>
      </c>
      <c r="I409" s="6">
        <f t="shared" si="51"/>
        <v>7.5868729094226151E-3</v>
      </c>
      <c r="J409" s="7">
        <f t="shared" si="52"/>
        <v>1.5486949662616566E-3</v>
      </c>
      <c r="K409" s="7">
        <f t="shared" si="53"/>
        <v>-8.0609881134875066E-4</v>
      </c>
      <c r="L409" s="7">
        <f t="shared" si="54"/>
        <v>5.7533645428291388E-3</v>
      </c>
    </row>
    <row r="410" spans="1:12" x14ac:dyDescent="0.25">
      <c r="A410" s="3">
        <v>42961</v>
      </c>
      <c r="B410" s="2">
        <v>229.261032</v>
      </c>
      <c r="C410" s="2">
        <v>386.63592499999999</v>
      </c>
      <c r="D410" s="2">
        <v>39.083354999999997</v>
      </c>
      <c r="E410" s="2">
        <v>139.81665000000001</v>
      </c>
      <c r="F410" s="6">
        <f t="shared" si="48"/>
        <v>9.913245468427867E-3</v>
      </c>
      <c r="G410" s="6">
        <f t="shared" si="49"/>
        <v>9.1946236630933154E-3</v>
      </c>
      <c r="H410" s="6">
        <f t="shared" si="50"/>
        <v>1.1562476220746021E-2</v>
      </c>
      <c r="I410" s="6">
        <f t="shared" si="51"/>
        <v>1.2878432659483519E-2</v>
      </c>
      <c r="J410" s="7">
        <f t="shared" si="52"/>
        <v>-3.4331677514746264E-3</v>
      </c>
      <c r="K410" s="7">
        <f t="shared" si="53"/>
        <v>-8.3019790729880853E-4</v>
      </c>
      <c r="L410" s="7">
        <f t="shared" si="54"/>
        <v>1.8500192210111222E-3</v>
      </c>
    </row>
    <row r="411" spans="1:12" x14ac:dyDescent="0.25">
      <c r="A411" s="3">
        <v>42962</v>
      </c>
      <c r="B411" s="2">
        <v>229.23313899999999</v>
      </c>
      <c r="C411" s="2">
        <v>386.807526</v>
      </c>
      <c r="D411" s="2">
        <v>38.902755999999997</v>
      </c>
      <c r="E411" s="2">
        <v>139.913757</v>
      </c>
      <c r="F411" s="6">
        <f t="shared" si="48"/>
        <v>-1.2166481044195709E-4</v>
      </c>
      <c r="G411" s="6">
        <f t="shared" si="49"/>
        <v>4.4383097613076572E-4</v>
      </c>
      <c r="H411" s="6">
        <f t="shared" si="50"/>
        <v>-4.6208673743592943E-3</v>
      </c>
      <c r="I411" s="6">
        <f t="shared" si="51"/>
        <v>6.9453101615568613E-4</v>
      </c>
      <c r="J411" s="7">
        <f t="shared" si="52"/>
        <v>5.4190814543251598E-4</v>
      </c>
      <c r="K411" s="7">
        <f t="shared" si="53"/>
        <v>-4.4030024476932276E-3</v>
      </c>
      <c r="L411" s="7">
        <f t="shared" si="54"/>
        <v>6.0306257142843009E-4</v>
      </c>
    </row>
    <row r="412" spans="1:12" x14ac:dyDescent="0.25">
      <c r="A412" s="3">
        <v>42963</v>
      </c>
      <c r="B412" s="2">
        <v>229.63296500000001</v>
      </c>
      <c r="C412" s="2">
        <v>385.74176</v>
      </c>
      <c r="D412" s="2">
        <v>38.722172</v>
      </c>
      <c r="E412" s="2">
        <v>140.15661600000001</v>
      </c>
      <c r="F412" s="6">
        <f t="shared" si="48"/>
        <v>1.7441893512613049E-3</v>
      </c>
      <c r="G412" s="6">
        <f t="shared" si="49"/>
        <v>-2.7552876517712432E-3</v>
      </c>
      <c r="H412" s="6">
        <f t="shared" si="50"/>
        <v>-4.6419333375763427E-3</v>
      </c>
      <c r="I412" s="6">
        <f t="shared" si="51"/>
        <v>1.7357764183261182E-3</v>
      </c>
      <c r="J412" s="7">
        <f t="shared" si="52"/>
        <v>-5.0234114946001458E-3</v>
      </c>
      <c r="K412" s="7">
        <f t="shared" si="53"/>
        <v>-6.7688254762623178E-3</v>
      </c>
      <c r="L412" s="7">
        <f t="shared" si="54"/>
        <v>-3.8926719207739002E-4</v>
      </c>
    </row>
    <row r="413" spans="1:12" x14ac:dyDescent="0.25">
      <c r="A413" s="3">
        <v>42964</v>
      </c>
      <c r="B413" s="2">
        <v>226.05282600000001</v>
      </c>
      <c r="C413" s="2">
        <v>379.30172700000003</v>
      </c>
      <c r="D413" s="2">
        <v>37.705162000000001</v>
      </c>
      <c r="E413" s="2">
        <v>137.290955</v>
      </c>
      <c r="F413" s="6">
        <f t="shared" si="48"/>
        <v>-1.5590701448287225E-2</v>
      </c>
      <c r="G413" s="6">
        <f t="shared" si="49"/>
        <v>-1.6695192659462066E-2</v>
      </c>
      <c r="H413" s="6">
        <f t="shared" si="50"/>
        <v>-2.6264280836312603E-2</v>
      </c>
      <c r="I413" s="6">
        <f t="shared" si="51"/>
        <v>-2.0446134344453748E-2</v>
      </c>
      <c r="J413" s="7">
        <f t="shared" si="52"/>
        <v>3.0200930250766783E-3</v>
      </c>
      <c r="K413" s="7">
        <f t="shared" si="53"/>
        <v>-6.6069904201072858E-3</v>
      </c>
      <c r="L413" s="7">
        <f t="shared" si="54"/>
        <v>-3.6780596430317954E-3</v>
      </c>
    </row>
    <row r="414" spans="1:12" x14ac:dyDescent="0.25">
      <c r="A414" s="3">
        <v>42965</v>
      </c>
      <c r="B414" s="2">
        <v>225.69949299999999</v>
      </c>
      <c r="C414" s="2">
        <v>376.239777</v>
      </c>
      <c r="D414" s="2">
        <v>37.553085000000003</v>
      </c>
      <c r="E414" s="2">
        <v>137.193771</v>
      </c>
      <c r="F414" s="6">
        <f t="shared" si="48"/>
        <v>-1.5630550002503352E-3</v>
      </c>
      <c r="G414" s="6">
        <f t="shared" si="49"/>
        <v>-8.072597043566887E-3</v>
      </c>
      <c r="H414" s="6">
        <f t="shared" si="50"/>
        <v>-4.033320424402298E-3</v>
      </c>
      <c r="I414" s="6">
        <f t="shared" si="51"/>
        <v>-7.078689196968746E-4</v>
      </c>
      <c r="J414" s="7">
        <f t="shared" si="52"/>
        <v>-6.1466069558801534E-3</v>
      </c>
      <c r="K414" s="7">
        <f t="shared" si="53"/>
        <v>-2.0041082333835253E-3</v>
      </c>
      <c r="L414" s="7">
        <f t="shared" si="54"/>
        <v>7.7161890547423418E-4</v>
      </c>
    </row>
    <row r="415" spans="1:12" x14ac:dyDescent="0.25">
      <c r="A415" s="3">
        <v>42968</v>
      </c>
      <c r="B415" s="2">
        <v>225.87616</v>
      </c>
      <c r="C415" s="2">
        <v>375.17401100000001</v>
      </c>
      <c r="D415" s="2">
        <v>37.324973999999997</v>
      </c>
      <c r="E415" s="2">
        <v>137.01892100000001</v>
      </c>
      <c r="F415" s="6">
        <f t="shared" si="48"/>
        <v>7.8275319829801404E-4</v>
      </c>
      <c r="G415" s="6">
        <f t="shared" si="49"/>
        <v>-2.8326776304675727E-3</v>
      </c>
      <c r="H415" s="6">
        <f t="shared" si="50"/>
        <v>-6.0743611343783144E-3</v>
      </c>
      <c r="I415" s="6">
        <f t="shared" si="51"/>
        <v>-1.2744747718902438E-3</v>
      </c>
      <c r="J415" s="7">
        <f t="shared" si="52"/>
        <v>-3.881546911533711E-3</v>
      </c>
      <c r="K415" s="7">
        <f t="shared" si="53"/>
        <v>-6.9930483346420536E-3</v>
      </c>
      <c r="L415" s="7">
        <f t="shared" si="54"/>
        <v>-2.3516590564262451E-3</v>
      </c>
    </row>
    <row r="416" spans="1:12" x14ac:dyDescent="0.25">
      <c r="A416" s="3">
        <v>42969</v>
      </c>
      <c r="B416" s="2">
        <v>228.238113</v>
      </c>
      <c r="C416" s="2">
        <v>380.59329200000002</v>
      </c>
      <c r="D416" s="2">
        <v>37.800220000000003</v>
      </c>
      <c r="E416" s="2">
        <v>139.10751300000001</v>
      </c>
      <c r="F416" s="6">
        <f t="shared" si="48"/>
        <v>1.0456849452372463E-2</v>
      </c>
      <c r="G416" s="6">
        <f t="shared" si="49"/>
        <v>1.4444713229349926E-2</v>
      </c>
      <c r="H416" s="6">
        <f t="shared" si="50"/>
        <v>1.2732654549203692E-2</v>
      </c>
      <c r="I416" s="6">
        <f t="shared" si="51"/>
        <v>1.5243091864663105E-2</v>
      </c>
      <c r="J416" s="7">
        <f t="shared" si="52"/>
        <v>1.1275451617675965E-3</v>
      </c>
      <c r="K416" s="7">
        <f t="shared" si="53"/>
        <v>-3.4314868307083919E-4</v>
      </c>
      <c r="L416" s="7">
        <f t="shared" si="54"/>
        <v>3.6222100626915627E-3</v>
      </c>
    </row>
    <row r="417" spans="1:12" x14ac:dyDescent="0.25">
      <c r="A417" s="3">
        <v>42970</v>
      </c>
      <c r="B417" s="2">
        <v>227.41978499999999</v>
      </c>
      <c r="C417" s="2">
        <v>377.61261000000002</v>
      </c>
      <c r="D417" s="2">
        <v>37.790703000000001</v>
      </c>
      <c r="E417" s="2">
        <v>138.61204499999999</v>
      </c>
      <c r="F417" s="6">
        <f t="shared" si="48"/>
        <v>-3.585413449330499E-3</v>
      </c>
      <c r="G417" s="6">
        <f t="shared" si="49"/>
        <v>-7.8316724510215652E-3</v>
      </c>
      <c r="H417" s="6">
        <f t="shared" si="50"/>
        <v>-2.5177102143858487E-4</v>
      </c>
      <c r="I417" s="6">
        <f t="shared" si="51"/>
        <v>-3.5617630515759613E-3</v>
      </c>
      <c r="J417" s="7">
        <f t="shared" si="52"/>
        <v>-3.3410089245832471E-3</v>
      </c>
      <c r="K417" s="7">
        <f t="shared" si="53"/>
        <v>4.3188719842084805E-3</v>
      </c>
      <c r="L417" s="7">
        <f t="shared" si="54"/>
        <v>1.2187234448071032E-4</v>
      </c>
    </row>
    <row r="418" spans="1:12" x14ac:dyDescent="0.25">
      <c r="A418" s="3">
        <v>42971</v>
      </c>
      <c r="B418" s="2">
        <v>226.889771</v>
      </c>
      <c r="C418" s="2">
        <v>375.68881199999998</v>
      </c>
      <c r="D418" s="2">
        <v>37.676654999999997</v>
      </c>
      <c r="E418" s="2">
        <v>138.20410200000001</v>
      </c>
      <c r="F418" s="6">
        <f t="shared" si="48"/>
        <v>-2.3305536059670118E-3</v>
      </c>
      <c r="G418" s="6">
        <f t="shared" si="49"/>
        <v>-5.0946338894775067E-3</v>
      </c>
      <c r="H418" s="6">
        <f t="shared" si="50"/>
        <v>-3.0178851131720252E-3</v>
      </c>
      <c r="I418" s="6">
        <f t="shared" si="51"/>
        <v>-2.9430559227373587E-3</v>
      </c>
      <c r="J418" s="7">
        <f t="shared" si="52"/>
        <v>-2.1953330174163599E-3</v>
      </c>
      <c r="K418" s="7">
        <f t="shared" si="53"/>
        <v>-2.4182869640660028E-5</v>
      </c>
      <c r="L418" s="7">
        <f t="shared" si="54"/>
        <v>-6.2707929993598751E-4</v>
      </c>
    </row>
    <row r="419" spans="1:12" x14ac:dyDescent="0.25">
      <c r="A419" s="3">
        <v>42972</v>
      </c>
      <c r="B419" s="2">
        <v>227.41978499999999</v>
      </c>
      <c r="C419" s="2">
        <v>376.07714800000002</v>
      </c>
      <c r="D419" s="2">
        <v>37.790703000000001</v>
      </c>
      <c r="E419" s="2">
        <v>137.91265899999999</v>
      </c>
      <c r="F419" s="6">
        <f t="shared" si="48"/>
        <v>2.3359977740027293E-3</v>
      </c>
      <c r="G419" s="6">
        <f t="shared" si="49"/>
        <v>1.0336639995551788E-3</v>
      </c>
      <c r="H419" s="6">
        <f t="shared" si="50"/>
        <v>3.0270203127109596E-3</v>
      </c>
      <c r="I419" s="6">
        <f t="shared" si="51"/>
        <v>-2.1087869012745841E-3</v>
      </c>
      <c r="J419" s="7">
        <f t="shared" si="52"/>
        <v>-1.984967421850975E-3</v>
      </c>
      <c r="K419" s="7">
        <f t="shared" si="53"/>
        <v>1.5642214970683702E-4</v>
      </c>
      <c r="L419" s="7">
        <f t="shared" si="54"/>
        <v>-4.8788363947886888E-3</v>
      </c>
    </row>
    <row r="420" spans="1:12" x14ac:dyDescent="0.25">
      <c r="A420" s="3">
        <v>42975</v>
      </c>
      <c r="B420" s="2">
        <v>227.429092</v>
      </c>
      <c r="C420" s="2">
        <v>374.243652</v>
      </c>
      <c r="D420" s="2">
        <v>37.581600000000002</v>
      </c>
      <c r="E420" s="2">
        <v>138.34008800000001</v>
      </c>
      <c r="F420" s="6">
        <f t="shared" si="48"/>
        <v>4.092431975522004E-5</v>
      </c>
      <c r="G420" s="6">
        <f t="shared" si="49"/>
        <v>-4.8753188268700898E-3</v>
      </c>
      <c r="H420" s="6">
        <f t="shared" si="50"/>
        <v>-5.5331862971693679E-3</v>
      </c>
      <c r="I420" s="6">
        <f t="shared" si="51"/>
        <v>3.0992731421415343E-3</v>
      </c>
      <c r="J420" s="7">
        <f t="shared" si="52"/>
        <v>-4.9834306364984014E-3</v>
      </c>
      <c r="K420" s="7">
        <f t="shared" si="53"/>
        <v>-5.5196417400177455E-3</v>
      </c>
      <c r="L420" s="7">
        <f t="shared" si="54"/>
        <v>2.8306004849070923E-3</v>
      </c>
    </row>
    <row r="421" spans="1:12" x14ac:dyDescent="0.25">
      <c r="A421" s="3">
        <v>42976</v>
      </c>
      <c r="B421" s="2">
        <v>227.68945299999999</v>
      </c>
      <c r="C421" s="2">
        <v>374.05395499999997</v>
      </c>
      <c r="D421" s="2">
        <v>37.239429000000001</v>
      </c>
      <c r="E421" s="2">
        <v>138.884094</v>
      </c>
      <c r="F421" s="6">
        <f t="shared" si="48"/>
        <v>1.1448007715739728E-3</v>
      </c>
      <c r="G421" s="6">
        <f t="shared" si="49"/>
        <v>-5.0688100916673751E-4</v>
      </c>
      <c r="H421" s="6">
        <f t="shared" si="50"/>
        <v>-9.1047480682036053E-3</v>
      </c>
      <c r="I421" s="6">
        <f t="shared" si="51"/>
        <v>3.9323814800522605E-3</v>
      </c>
      <c r="J421" s="7">
        <f t="shared" si="52"/>
        <v>-2.0148844240298037E-3</v>
      </c>
      <c r="K421" s="7">
        <f t="shared" si="53"/>
        <v>-1.0478408450646506E-2</v>
      </c>
      <c r="L421" s="7">
        <f t="shared" si="54"/>
        <v>2.4606052874674282E-3</v>
      </c>
    </row>
    <row r="422" spans="1:12" x14ac:dyDescent="0.25">
      <c r="A422" s="3">
        <v>42977</v>
      </c>
      <c r="B422" s="2">
        <v>228.76817299999999</v>
      </c>
      <c r="C422" s="2">
        <v>375.92361499999998</v>
      </c>
      <c r="D422" s="2">
        <v>37.610115</v>
      </c>
      <c r="E422" s="2">
        <v>140.51602199999999</v>
      </c>
      <c r="F422" s="6">
        <f t="shared" si="48"/>
        <v>4.7376810202974795E-3</v>
      </c>
      <c r="G422" s="6">
        <f t="shared" si="49"/>
        <v>4.9983698207387572E-3</v>
      </c>
      <c r="H422" s="6">
        <f t="shared" si="50"/>
        <v>9.9541268476484035E-3</v>
      </c>
      <c r="I422" s="6">
        <f t="shared" si="51"/>
        <v>1.1750287257517034E-2</v>
      </c>
      <c r="J422" s="7">
        <f t="shared" si="52"/>
        <v>-1.0659794519555232E-3</v>
      </c>
      <c r="K422" s="7">
        <f t="shared" si="53"/>
        <v>4.065412973314194E-3</v>
      </c>
      <c r="L422" s="7">
        <f t="shared" si="54"/>
        <v>6.3626680172723929E-3</v>
      </c>
    </row>
    <row r="423" spans="1:12" x14ac:dyDescent="0.25">
      <c r="A423" s="3">
        <v>42978</v>
      </c>
      <c r="B423" s="2">
        <v>230.14445499999999</v>
      </c>
      <c r="C423" s="2">
        <v>380.74880999999999</v>
      </c>
      <c r="D423" s="2">
        <v>37.923774999999999</v>
      </c>
      <c r="E423" s="2">
        <v>142.021759</v>
      </c>
      <c r="F423" s="6">
        <f t="shared" si="48"/>
        <v>6.0160553889636592E-3</v>
      </c>
      <c r="G423" s="6">
        <f t="shared" si="49"/>
        <v>1.2835572992667688E-2</v>
      </c>
      <c r="H423" s="6">
        <f t="shared" si="50"/>
        <v>8.339777743301191E-3</v>
      </c>
      <c r="I423" s="6">
        <f t="shared" si="51"/>
        <v>1.071576734502222E-2</v>
      </c>
      <c r="J423" s="7">
        <f t="shared" si="52"/>
        <v>5.1500408927697529E-3</v>
      </c>
      <c r="K423" s="7">
        <f t="shared" si="53"/>
        <v>8.44573182493015E-4</v>
      </c>
      <c r="L423" s="7">
        <f t="shared" si="54"/>
        <v>3.9348610934371708E-3</v>
      </c>
    </row>
    <row r="424" spans="1:12" x14ac:dyDescent="0.25">
      <c r="A424" s="3">
        <v>42979</v>
      </c>
      <c r="B424" s="2">
        <v>230.46991</v>
      </c>
      <c r="C424" s="2">
        <v>383.26583900000003</v>
      </c>
      <c r="D424" s="2">
        <v>38.170898000000001</v>
      </c>
      <c r="E424" s="2">
        <v>141.82746900000001</v>
      </c>
      <c r="F424" s="6">
        <f t="shared" si="48"/>
        <v>1.414133571021825E-3</v>
      </c>
      <c r="G424" s="6">
        <f t="shared" si="49"/>
        <v>6.61073372757226E-3</v>
      </c>
      <c r="H424" s="6">
        <f t="shared" si="50"/>
        <v>6.5163080415913122E-3</v>
      </c>
      <c r="I424" s="6">
        <f t="shared" si="51"/>
        <v>-1.3680298101362842E-3</v>
      </c>
      <c r="J424" s="7">
        <f t="shared" si="52"/>
        <v>4.7611733165977034E-3</v>
      </c>
      <c r="K424" s="7">
        <f t="shared" si="53"/>
        <v>4.8041860594165726E-3</v>
      </c>
      <c r="L424" s="7">
        <f t="shared" si="54"/>
        <v>-3.1333490370594672E-3</v>
      </c>
    </row>
    <row r="425" spans="1:12" x14ac:dyDescent="0.25">
      <c r="A425" s="3">
        <v>42983</v>
      </c>
      <c r="B425" s="2">
        <v>228.81466699999999</v>
      </c>
      <c r="C425" s="2">
        <v>375.87820399999998</v>
      </c>
      <c r="D425" s="2">
        <v>36.849747000000001</v>
      </c>
      <c r="E425" s="2">
        <v>140.554901</v>
      </c>
      <c r="F425" s="6">
        <f t="shared" si="48"/>
        <v>-7.1820351732684307E-3</v>
      </c>
      <c r="G425" s="6">
        <f t="shared" si="49"/>
        <v>-1.9275485180927032E-2</v>
      </c>
      <c r="H425" s="6">
        <f t="shared" si="50"/>
        <v>-3.4611472855577086E-2</v>
      </c>
      <c r="I425" s="6">
        <f t="shared" si="51"/>
        <v>-8.9726483097573029E-3</v>
      </c>
      <c r="J425" s="7">
        <f t="shared" si="52"/>
        <v>-1.0223731008655874E-2</v>
      </c>
      <c r="K425" s="7">
        <f t="shared" si="53"/>
        <v>-2.552107457017987E-2</v>
      </c>
      <c r="L425" s="7">
        <f t="shared" si="54"/>
        <v>-1.3690920708758977E-3</v>
      </c>
    </row>
    <row r="426" spans="1:12" x14ac:dyDescent="0.25">
      <c r="A426" s="3">
        <v>42984</v>
      </c>
      <c r="B426" s="2">
        <v>229.59577899999999</v>
      </c>
      <c r="C426" s="2">
        <v>374.551514</v>
      </c>
      <c r="D426" s="2">
        <v>37.001820000000002</v>
      </c>
      <c r="E426" s="2">
        <v>140.982361</v>
      </c>
      <c r="F426" s="6">
        <f t="shared" si="48"/>
        <v>3.4137322149896399E-3</v>
      </c>
      <c r="G426" s="6">
        <f t="shared" si="49"/>
        <v>-3.5295741702543459E-3</v>
      </c>
      <c r="H426" s="6">
        <f t="shared" si="50"/>
        <v>4.1268397310842975E-3</v>
      </c>
      <c r="I426" s="6">
        <f t="shared" si="51"/>
        <v>3.0412315540673251E-3</v>
      </c>
      <c r="J426" s="7">
        <f t="shared" si="52"/>
        <v>-7.9149449528672592E-3</v>
      </c>
      <c r="K426" s="7">
        <f t="shared" si="53"/>
        <v>-9.8111573202031531E-5</v>
      </c>
      <c r="L426" s="7">
        <f t="shared" si="54"/>
        <v>-9.0342956739110272E-4</v>
      </c>
    </row>
    <row r="427" spans="1:12" x14ac:dyDescent="0.25">
      <c r="A427" s="3">
        <v>42985</v>
      </c>
      <c r="B427" s="2">
        <v>229.567871</v>
      </c>
      <c r="C427" s="2">
        <v>376.42340100000001</v>
      </c>
      <c r="D427" s="2">
        <v>36.222434999999997</v>
      </c>
      <c r="E427" s="2">
        <v>141.312637</v>
      </c>
      <c r="F427" s="6">
        <f t="shared" si="48"/>
        <v>-1.2155275729175408E-4</v>
      </c>
      <c r="G427" s="6">
        <f t="shared" si="49"/>
        <v>4.9976757002243577E-3</v>
      </c>
      <c r="H427" s="6">
        <f t="shared" si="50"/>
        <v>-2.1063423366742606E-2</v>
      </c>
      <c r="I427" s="6">
        <f t="shared" si="51"/>
        <v>2.342676045835157E-3</v>
      </c>
      <c r="J427" s="7">
        <f t="shared" si="52"/>
        <v>5.0956107682392738E-3</v>
      </c>
      <c r="K427" s="7">
        <f t="shared" si="53"/>
        <v>-2.0845699253555443E-2</v>
      </c>
      <c r="L427" s="7">
        <f t="shared" si="54"/>
        <v>2.2510854755376578E-3</v>
      </c>
    </row>
    <row r="428" spans="1:12" x14ac:dyDescent="0.25">
      <c r="A428" s="3">
        <v>42986</v>
      </c>
      <c r="B428" s="2">
        <v>229.29821799999999</v>
      </c>
      <c r="C428" s="2">
        <v>377.96820100000002</v>
      </c>
      <c r="D428" s="2">
        <v>36.764194000000003</v>
      </c>
      <c r="E428" s="2">
        <v>140.08865399999999</v>
      </c>
      <c r="F428" s="6">
        <f t="shared" si="48"/>
        <v>-1.1746112329455993E-3</v>
      </c>
      <c r="G428" s="6">
        <f t="shared" si="49"/>
        <v>4.1038893859843828E-3</v>
      </c>
      <c r="H428" s="6">
        <f t="shared" si="50"/>
        <v>1.4956448952148094E-2</v>
      </c>
      <c r="I428" s="6">
        <f t="shared" si="51"/>
        <v>-8.6615254373888506E-3</v>
      </c>
      <c r="J428" s="7">
        <f t="shared" si="52"/>
        <v>5.5372707509651221E-3</v>
      </c>
      <c r="K428" s="7">
        <f t="shared" si="53"/>
        <v>1.6497516739078871E-2</v>
      </c>
      <c r="L428" s="7">
        <f t="shared" si="54"/>
        <v>-7.6053984593117832E-3</v>
      </c>
    </row>
    <row r="429" spans="1:12" x14ac:dyDescent="0.25">
      <c r="A429" s="3">
        <v>42989</v>
      </c>
      <c r="B429" s="2">
        <v>231.74388099999999</v>
      </c>
      <c r="C429" s="2">
        <v>385.31942700000002</v>
      </c>
      <c r="D429" s="2">
        <v>37.362999000000002</v>
      </c>
      <c r="E429" s="2">
        <v>141.70117200000001</v>
      </c>
      <c r="F429" s="6">
        <f t="shared" si="48"/>
        <v>1.0665861345682037E-2</v>
      </c>
      <c r="G429" s="6">
        <f t="shared" si="49"/>
        <v>1.9449323992205336E-2</v>
      </c>
      <c r="H429" s="6">
        <f t="shared" si="50"/>
        <v>1.6287722777221791E-2</v>
      </c>
      <c r="I429" s="6">
        <f t="shared" si="51"/>
        <v>1.1510696647852869E-2</v>
      </c>
      <c r="J429" s="7">
        <f t="shared" si="52"/>
        <v>5.8670954693916151E-3</v>
      </c>
      <c r="K429" s="7">
        <f t="shared" si="53"/>
        <v>2.9492612281081486E-3</v>
      </c>
      <c r="L429" s="7">
        <f t="shared" si="54"/>
        <v>-3.3798505632395663E-4</v>
      </c>
    </row>
    <row r="430" spans="1:12" x14ac:dyDescent="0.25">
      <c r="A430" s="3">
        <v>42990</v>
      </c>
      <c r="B430" s="2">
        <v>232.52503999999999</v>
      </c>
      <c r="C430" s="2">
        <v>389.43579099999999</v>
      </c>
      <c r="D430" s="2">
        <v>37.866740999999998</v>
      </c>
      <c r="E430" s="2">
        <v>142.041168</v>
      </c>
      <c r="F430" s="6">
        <f t="shared" si="48"/>
        <v>3.3707858720117834E-3</v>
      </c>
      <c r="G430" s="6">
        <f t="shared" si="49"/>
        <v>1.0682991075869008E-2</v>
      </c>
      <c r="H430" s="6">
        <f t="shared" si="50"/>
        <v>1.3482375973084881E-2</v>
      </c>
      <c r="I430" s="6">
        <f t="shared" si="51"/>
        <v>2.3993873529852827E-3</v>
      </c>
      <c r="J430" s="7">
        <f t="shared" si="52"/>
        <v>6.3520831137204494E-3</v>
      </c>
      <c r="K430" s="7">
        <f t="shared" si="53"/>
        <v>9.3113939141957584E-3</v>
      </c>
      <c r="L430" s="7">
        <f t="shared" si="54"/>
        <v>-1.4984669931479722E-3</v>
      </c>
    </row>
    <row r="431" spans="1:12" x14ac:dyDescent="0.25">
      <c r="A431" s="3">
        <v>42991</v>
      </c>
      <c r="B431" s="2">
        <v>232.63661200000001</v>
      </c>
      <c r="C431" s="2">
        <v>386.66430700000001</v>
      </c>
      <c r="D431" s="2">
        <v>37.828724000000001</v>
      </c>
      <c r="E431" s="2">
        <v>142.23545799999999</v>
      </c>
      <c r="F431" s="6">
        <f t="shared" si="48"/>
        <v>4.7982789294453987E-4</v>
      </c>
      <c r="G431" s="6">
        <f t="shared" si="49"/>
        <v>-7.1166648367971819E-3</v>
      </c>
      <c r="H431" s="6">
        <f t="shared" si="50"/>
        <v>-1.0039680996047906E-3</v>
      </c>
      <c r="I431" s="6">
        <f t="shared" si="51"/>
        <v>1.3678428777774698E-3</v>
      </c>
      <c r="J431" s="7">
        <f t="shared" si="52"/>
        <v>-7.7813764602932042E-3</v>
      </c>
      <c r="K431" s="7">
        <f t="shared" si="53"/>
        <v>-1.5419791116754009E-3</v>
      </c>
      <c r="L431" s="7">
        <f t="shared" si="54"/>
        <v>6.208137525596974E-4</v>
      </c>
    </row>
    <row r="432" spans="1:12" x14ac:dyDescent="0.25">
      <c r="A432" s="3">
        <v>42992</v>
      </c>
      <c r="B432" s="2">
        <v>232.56222500000001</v>
      </c>
      <c r="C432" s="2">
        <v>386.81878699999999</v>
      </c>
      <c r="D432" s="2">
        <v>38.009315000000001</v>
      </c>
      <c r="E432" s="2">
        <v>141.400024</v>
      </c>
      <c r="F432" s="6">
        <f t="shared" si="48"/>
        <v>-3.1975620415247707E-4</v>
      </c>
      <c r="G432" s="6">
        <f t="shared" si="49"/>
        <v>3.9951967948259615E-4</v>
      </c>
      <c r="H432" s="6">
        <f t="shared" si="50"/>
        <v>4.773912014584436E-3</v>
      </c>
      <c r="I432" s="6">
        <f t="shared" si="51"/>
        <v>-5.8735986915442462E-3</v>
      </c>
      <c r="J432" s="7">
        <f t="shared" si="52"/>
        <v>7.4880836676511123E-4</v>
      </c>
      <c r="K432" s="7">
        <f t="shared" si="53"/>
        <v>5.2407118282966443E-3</v>
      </c>
      <c r="L432" s="7">
        <f t="shared" si="54"/>
        <v>-5.7491693737067263E-3</v>
      </c>
    </row>
    <row r="433" spans="1:12" x14ac:dyDescent="0.25">
      <c r="A433" s="3">
        <v>42993</v>
      </c>
      <c r="B433" s="2">
        <v>232.87527499999999</v>
      </c>
      <c r="C433" s="2">
        <v>389.57214399999998</v>
      </c>
      <c r="D433" s="2">
        <v>38.218414000000003</v>
      </c>
      <c r="E433" s="2">
        <v>141.88574199999999</v>
      </c>
      <c r="F433" s="6">
        <f t="shared" si="48"/>
        <v>1.3460913525400464E-3</v>
      </c>
      <c r="G433" s="6">
        <f t="shared" si="49"/>
        <v>7.1179505560055034E-3</v>
      </c>
      <c r="H433" s="6">
        <f t="shared" si="50"/>
        <v>5.5012567314092209E-3</v>
      </c>
      <c r="I433" s="6">
        <f t="shared" si="51"/>
        <v>3.4350630661843518E-3</v>
      </c>
      <c r="J433" s="7">
        <f t="shared" si="52"/>
        <v>5.3546785428831281E-3</v>
      </c>
      <c r="K433" s="7">
        <f t="shared" si="53"/>
        <v>3.8746411493604895E-3</v>
      </c>
      <c r="L433" s="7">
        <f t="shared" si="54"/>
        <v>1.7439023499111928E-3</v>
      </c>
    </row>
    <row r="434" spans="1:12" x14ac:dyDescent="0.25">
      <c r="A434" s="3">
        <v>42996</v>
      </c>
      <c r="B434" s="2">
        <v>233.37063599999999</v>
      </c>
      <c r="C434" s="2">
        <v>390.22631799999999</v>
      </c>
      <c r="D434" s="2">
        <v>38.636620000000001</v>
      </c>
      <c r="E434" s="2">
        <v>141.699814</v>
      </c>
      <c r="F434" s="6">
        <f t="shared" si="48"/>
        <v>2.1271515406691144E-3</v>
      </c>
      <c r="G434" s="6">
        <f t="shared" si="49"/>
        <v>1.6792114376638079E-3</v>
      </c>
      <c r="H434" s="6">
        <f t="shared" si="50"/>
        <v>1.0942526291122245E-2</v>
      </c>
      <c r="I434" s="6">
        <f t="shared" si="51"/>
        <v>-1.3104065100494333E-3</v>
      </c>
      <c r="J434" s="7">
        <f t="shared" si="52"/>
        <v>-1.0745696118126531E-3</v>
      </c>
      <c r="K434" s="7">
        <f t="shared" si="53"/>
        <v>8.3343782655576609E-3</v>
      </c>
      <c r="L434" s="7">
        <f t="shared" si="54"/>
        <v>-3.8528366524538176E-3</v>
      </c>
    </row>
    <row r="435" spans="1:12" x14ac:dyDescent="0.25">
      <c r="A435" s="3">
        <v>42997</v>
      </c>
      <c r="B435" s="2">
        <v>233.60423299999999</v>
      </c>
      <c r="C435" s="2">
        <v>392.90701300000001</v>
      </c>
      <c r="D435" s="2">
        <v>39.007313000000003</v>
      </c>
      <c r="E435" s="2">
        <v>141.94319200000001</v>
      </c>
      <c r="F435" s="6">
        <f t="shared" si="48"/>
        <v>1.000969976359789E-3</v>
      </c>
      <c r="G435" s="6">
        <f t="shared" si="49"/>
        <v>6.8695904821058917E-3</v>
      </c>
      <c r="H435" s="6">
        <f t="shared" si="50"/>
        <v>9.5943433975334003E-3</v>
      </c>
      <c r="I435" s="6">
        <f t="shared" si="51"/>
        <v>1.7175604761203722E-3</v>
      </c>
      <c r="J435" s="7">
        <f t="shared" si="52"/>
        <v>5.543987482128779E-3</v>
      </c>
      <c r="K435" s="7">
        <f t="shared" si="53"/>
        <v>8.4014304069369231E-3</v>
      </c>
      <c r="L435" s="7">
        <f t="shared" si="54"/>
        <v>4.0254398062785062E-4</v>
      </c>
    </row>
    <row r="436" spans="1:12" x14ac:dyDescent="0.25">
      <c r="A436" s="3">
        <v>42998</v>
      </c>
      <c r="B436" s="2">
        <v>233.688309</v>
      </c>
      <c r="C436" s="2">
        <v>394.43356299999999</v>
      </c>
      <c r="D436" s="2">
        <v>39.549087999999998</v>
      </c>
      <c r="E436" s="2">
        <v>141.50508099999999</v>
      </c>
      <c r="F436" s="6">
        <f t="shared" si="48"/>
        <v>3.5990786177242384E-4</v>
      </c>
      <c r="G436" s="6">
        <f t="shared" si="49"/>
        <v>3.8852704316580944E-3</v>
      </c>
      <c r="H436" s="6">
        <f t="shared" si="50"/>
        <v>1.3889062289422327E-2</v>
      </c>
      <c r="I436" s="6">
        <f t="shared" si="51"/>
        <v>-3.0865235156893878E-3</v>
      </c>
      <c r="J436" s="7">
        <f t="shared" si="52"/>
        <v>3.3726365562295694E-3</v>
      </c>
      <c r="K436" s="7">
        <f t="shared" si="53"/>
        <v>1.3501750804752816E-2</v>
      </c>
      <c r="L436" s="7">
        <f t="shared" si="54"/>
        <v>-3.7028530384065439E-3</v>
      </c>
    </row>
    <row r="437" spans="1:12" x14ac:dyDescent="0.25">
      <c r="A437" s="3">
        <v>42999</v>
      </c>
      <c r="B437" s="2">
        <v>233.062195</v>
      </c>
      <c r="C437" s="2">
        <v>394.03381300000001</v>
      </c>
      <c r="D437" s="2">
        <v>39.995804</v>
      </c>
      <c r="E437" s="2">
        <v>140.63865699999999</v>
      </c>
      <c r="F437" s="6">
        <f t="shared" si="48"/>
        <v>-2.6792696762591994E-3</v>
      </c>
      <c r="G437" s="6">
        <f t="shared" si="49"/>
        <v>-1.0134786628185344E-3</v>
      </c>
      <c r="H437" s="6">
        <f t="shared" si="50"/>
        <v>1.1295228855846329E-2</v>
      </c>
      <c r="I437" s="6">
        <f t="shared" si="51"/>
        <v>-6.1229179466707473E-3</v>
      </c>
      <c r="J437" s="7">
        <f t="shared" si="52"/>
        <v>2.3280498685138862E-3</v>
      </c>
      <c r="K437" s="7">
        <f t="shared" si="53"/>
        <v>1.4727151023743595E-2</v>
      </c>
      <c r="L437" s="7">
        <f t="shared" si="54"/>
        <v>-3.4268792831303172E-3</v>
      </c>
    </row>
    <row r="438" spans="1:12" x14ac:dyDescent="0.25">
      <c r="A438" s="3">
        <v>43000</v>
      </c>
      <c r="B438" s="2">
        <v>233.10891699999999</v>
      </c>
      <c r="C438" s="2">
        <v>395.723907</v>
      </c>
      <c r="D438" s="2">
        <v>40.433014</v>
      </c>
      <c r="E438" s="2">
        <v>140.50233499999999</v>
      </c>
      <c r="F438" s="6">
        <f t="shared" si="48"/>
        <v>2.0047009340151689E-4</v>
      </c>
      <c r="G438" s="6">
        <f t="shared" si="49"/>
        <v>4.2892105810219405E-3</v>
      </c>
      <c r="H438" s="6">
        <f t="shared" si="50"/>
        <v>1.0931396703514284E-2</v>
      </c>
      <c r="I438" s="6">
        <f t="shared" si="51"/>
        <v>-9.6930675326345472E-4</v>
      </c>
      <c r="J438" s="7">
        <f t="shared" si="52"/>
        <v>3.9787692545259143E-3</v>
      </c>
      <c r="K438" s="7">
        <f t="shared" si="53"/>
        <v>1.0744445376430928E-2</v>
      </c>
      <c r="L438" s="7">
        <f t="shared" si="54"/>
        <v>-1.4118667001559149E-3</v>
      </c>
    </row>
    <row r="439" spans="1:12" x14ac:dyDescent="0.25">
      <c r="A439" s="3">
        <v>43003</v>
      </c>
      <c r="B439" s="2">
        <v>232.63232400000001</v>
      </c>
      <c r="C439" s="2">
        <v>397.66851800000001</v>
      </c>
      <c r="D439" s="2">
        <v>40.395000000000003</v>
      </c>
      <c r="E439" s="2">
        <v>139.022583</v>
      </c>
      <c r="F439" s="6">
        <f t="shared" si="48"/>
        <v>-2.0445078040493003E-3</v>
      </c>
      <c r="G439" s="6">
        <f t="shared" si="49"/>
        <v>4.9140599433130649E-3</v>
      </c>
      <c r="H439" s="6">
        <f t="shared" si="50"/>
        <v>-9.4017230573006927E-4</v>
      </c>
      <c r="I439" s="6">
        <f t="shared" si="51"/>
        <v>-1.053186767323111E-2</v>
      </c>
      <c r="J439" s="7">
        <f t="shared" si="52"/>
        <v>7.450609063439027E-3</v>
      </c>
      <c r="K439" s="7">
        <f t="shared" si="53"/>
        <v>1.6940656619606896E-3</v>
      </c>
      <c r="L439" s="7">
        <f t="shared" si="54"/>
        <v>-8.5276494134171217E-3</v>
      </c>
    </row>
    <row r="440" spans="1:12" x14ac:dyDescent="0.25">
      <c r="A440" s="3">
        <v>43004</v>
      </c>
      <c r="B440" s="2">
        <v>232.77252200000001</v>
      </c>
      <c r="C440" s="2">
        <v>394.733429</v>
      </c>
      <c r="D440" s="2">
        <v>40.708649000000001</v>
      </c>
      <c r="E440" s="2">
        <v>139.38278199999999</v>
      </c>
      <c r="F440" s="6">
        <f t="shared" si="48"/>
        <v>6.0265915582746743E-4</v>
      </c>
      <c r="G440" s="6">
        <f t="shared" si="49"/>
        <v>-7.380742671714402E-3</v>
      </c>
      <c r="H440" s="6">
        <f t="shared" si="50"/>
        <v>7.7645500680776358E-3</v>
      </c>
      <c r="I440" s="6">
        <f t="shared" si="51"/>
        <v>2.5909387685596474E-3</v>
      </c>
      <c r="J440" s="7">
        <f t="shared" si="52"/>
        <v>-8.2012239499456869E-3</v>
      </c>
      <c r="K440" s="7">
        <f t="shared" si="53"/>
        <v>7.0721810802325709E-3</v>
      </c>
      <c r="L440" s="7">
        <f t="shared" si="54"/>
        <v>1.710037119489661E-3</v>
      </c>
    </row>
    <row r="441" spans="1:12" x14ac:dyDescent="0.25">
      <c r="A441" s="3">
        <v>43005</v>
      </c>
      <c r="B441" s="2">
        <v>233.679001</v>
      </c>
      <c r="C441" s="2">
        <v>398.368134</v>
      </c>
      <c r="D441" s="2">
        <v>41.858730000000001</v>
      </c>
      <c r="E441" s="2">
        <v>140.63865699999999</v>
      </c>
      <c r="F441" s="6">
        <f t="shared" si="48"/>
        <v>3.8942697884245536E-3</v>
      </c>
      <c r="G441" s="6">
        <f t="shared" si="49"/>
        <v>9.2079989506030913E-3</v>
      </c>
      <c r="H441" s="6">
        <f t="shared" si="50"/>
        <v>2.8251514807086764E-2</v>
      </c>
      <c r="I441" s="6">
        <f t="shared" si="51"/>
        <v>9.0102592442156126E-3</v>
      </c>
      <c r="J441" s="7">
        <f t="shared" si="52"/>
        <v>4.2132297937943425E-3</v>
      </c>
      <c r="K441" s="7">
        <f t="shared" si="53"/>
        <v>2.3422687865783831E-2</v>
      </c>
      <c r="L441" s="7">
        <f t="shared" si="54"/>
        <v>4.5418651882284146E-3</v>
      </c>
    </row>
    <row r="442" spans="1:12" x14ac:dyDescent="0.25">
      <c r="A442" s="3">
        <v>43006</v>
      </c>
      <c r="B442" s="2">
        <v>233.95933500000001</v>
      </c>
      <c r="C442" s="2">
        <v>405.374146</v>
      </c>
      <c r="D442" s="2">
        <v>41.469036000000003</v>
      </c>
      <c r="E442" s="2">
        <v>140.58998099999999</v>
      </c>
      <c r="F442" s="6">
        <f t="shared" si="48"/>
        <v>1.199654221390789E-3</v>
      </c>
      <c r="G442" s="6">
        <f t="shared" si="49"/>
        <v>1.7586778163335648E-2</v>
      </c>
      <c r="H442" s="6">
        <f t="shared" si="50"/>
        <v>-9.3097425554955482E-3</v>
      </c>
      <c r="I442" s="6">
        <f t="shared" si="51"/>
        <v>-3.4610683177960233E-4</v>
      </c>
      <c r="J442" s="7">
        <f t="shared" si="52"/>
        <v>1.6009211815238334E-2</v>
      </c>
      <c r="K442" s="7">
        <f t="shared" si="53"/>
        <v>-1.0752335449737497E-2</v>
      </c>
      <c r="L442" s="7">
        <f t="shared" si="54"/>
        <v>-1.8776672323634769E-3</v>
      </c>
    </row>
    <row r="443" spans="1:12" x14ac:dyDescent="0.25">
      <c r="A443" s="3">
        <v>43007</v>
      </c>
      <c r="B443" s="2">
        <v>234.781723</v>
      </c>
      <c r="C443" s="2">
        <v>406.264679</v>
      </c>
      <c r="D443" s="2">
        <v>41.573585999999999</v>
      </c>
      <c r="E443" s="2">
        <v>141.60243199999999</v>
      </c>
      <c r="F443" s="6">
        <f t="shared" si="48"/>
        <v>3.5150894919409037E-3</v>
      </c>
      <c r="G443" s="6">
        <f t="shared" si="49"/>
        <v>2.1968174556450393E-3</v>
      </c>
      <c r="H443" s="6">
        <f t="shared" si="50"/>
        <v>2.5211581962019114E-3</v>
      </c>
      <c r="I443" s="6">
        <f t="shared" si="51"/>
        <v>7.2014448881674298E-3</v>
      </c>
      <c r="J443" s="7">
        <f t="shared" si="52"/>
        <v>-2.3170905386275219E-3</v>
      </c>
      <c r="K443" s="7">
        <f t="shared" si="53"/>
        <v>-1.8311654376770865E-3</v>
      </c>
      <c r="L443" s="7">
        <f t="shared" si="54"/>
        <v>3.146315518172094E-3</v>
      </c>
    </row>
    <row r="444" spans="1:12" x14ac:dyDescent="0.25">
      <c r="A444" s="3">
        <v>43010</v>
      </c>
      <c r="B444" s="2">
        <v>235.80036899999999</v>
      </c>
      <c r="C444" s="2">
        <v>408.86352499999998</v>
      </c>
      <c r="D444" s="2">
        <v>41.858730000000001</v>
      </c>
      <c r="E444" s="2">
        <v>141.729004</v>
      </c>
      <c r="F444" s="6">
        <f t="shared" si="48"/>
        <v>4.338693774727842E-3</v>
      </c>
      <c r="G444" s="6">
        <f t="shared" si="49"/>
        <v>6.3969282448992359E-3</v>
      </c>
      <c r="H444" s="6">
        <f t="shared" si="50"/>
        <v>6.8587780712494606E-3</v>
      </c>
      <c r="I444" s="6">
        <f t="shared" si="51"/>
        <v>8.9385470441638581E-4</v>
      </c>
      <c r="J444" s="7">
        <f t="shared" si="52"/>
        <v>8.3855850890801782E-4</v>
      </c>
      <c r="K444" s="7">
        <f t="shared" si="53"/>
        <v>1.4714582405851769E-3</v>
      </c>
      <c r="L444" s="7">
        <f t="shared" si="54"/>
        <v>-4.0589124607489681E-3</v>
      </c>
    </row>
    <row r="445" spans="1:12" x14ac:dyDescent="0.25">
      <c r="A445" s="3">
        <v>43011</v>
      </c>
      <c r="B445" s="2">
        <v>236.30502300000001</v>
      </c>
      <c r="C445" s="2">
        <v>409.626801</v>
      </c>
      <c r="D445" s="2">
        <v>42.257919000000001</v>
      </c>
      <c r="E445" s="2">
        <v>142.030823</v>
      </c>
      <c r="F445" s="6">
        <f t="shared" si="48"/>
        <v>2.1401747679199445E-3</v>
      </c>
      <c r="G445" s="6">
        <f t="shared" si="49"/>
        <v>1.866823410085372E-3</v>
      </c>
      <c r="H445" s="6">
        <f t="shared" si="50"/>
        <v>9.5365769577815396E-3</v>
      </c>
      <c r="I445" s="6">
        <f t="shared" si="51"/>
        <v>2.1295499966964559E-3</v>
      </c>
      <c r="J445" s="7">
        <f t="shared" si="52"/>
        <v>-9.0347317106264898E-4</v>
      </c>
      <c r="K445" s="7">
        <f t="shared" si="53"/>
        <v>6.9120630742968512E-3</v>
      </c>
      <c r="L445" s="7">
        <f t="shared" si="54"/>
        <v>-4.2707402648265672E-4</v>
      </c>
    </row>
    <row r="446" spans="1:12" x14ac:dyDescent="0.25">
      <c r="A446" s="3">
        <v>43012</v>
      </c>
      <c r="B446" s="2">
        <v>236.58540300000001</v>
      </c>
      <c r="C446" s="2">
        <v>416.09664900000001</v>
      </c>
      <c r="D446" s="2">
        <v>42.086841999999997</v>
      </c>
      <c r="E446" s="2">
        <v>142.167114</v>
      </c>
      <c r="F446" s="6">
        <f t="shared" si="48"/>
        <v>1.1865173090290781E-3</v>
      </c>
      <c r="G446" s="6">
        <f t="shared" si="49"/>
        <v>1.5794493876390758E-2</v>
      </c>
      <c r="H446" s="6">
        <f t="shared" si="50"/>
        <v>-4.0484009636159168E-3</v>
      </c>
      <c r="I446" s="6">
        <f t="shared" si="51"/>
        <v>9.5958748334501465E-4</v>
      </c>
      <c r="J446" s="7">
        <f t="shared" si="52"/>
        <v>1.4233587230838564E-2</v>
      </c>
      <c r="K446" s="7">
        <f t="shared" si="53"/>
        <v>-5.4744851356279822E-3</v>
      </c>
      <c r="L446" s="7">
        <f t="shared" si="54"/>
        <v>-5.5765513223681373E-4</v>
      </c>
    </row>
    <row r="447" spans="1:12" x14ac:dyDescent="0.25">
      <c r="A447" s="3">
        <v>43013</v>
      </c>
      <c r="B447" s="2">
        <v>237.987167</v>
      </c>
      <c r="C447" s="2">
        <v>422.02127100000001</v>
      </c>
      <c r="D447" s="2">
        <v>42.942253000000001</v>
      </c>
      <c r="E447" s="2">
        <v>143.55931100000001</v>
      </c>
      <c r="F447" s="6">
        <f t="shared" si="48"/>
        <v>5.9249809253869579E-3</v>
      </c>
      <c r="G447" s="6">
        <f t="shared" si="49"/>
        <v>1.4238571769896735E-2</v>
      </c>
      <c r="H447" s="6">
        <f t="shared" si="50"/>
        <v>2.0324903446069964E-2</v>
      </c>
      <c r="I447" s="6">
        <f t="shared" si="51"/>
        <v>9.7926796206893041E-3</v>
      </c>
      <c r="J447" s="7">
        <f t="shared" si="52"/>
        <v>6.668536632364672E-3</v>
      </c>
      <c r="K447" s="7">
        <f t="shared" si="53"/>
        <v>1.2944149144198253E-2</v>
      </c>
      <c r="L447" s="7">
        <f t="shared" si="54"/>
        <v>3.1110344856257084E-3</v>
      </c>
    </row>
    <row r="448" spans="1:12" x14ac:dyDescent="0.25">
      <c r="A448" s="3">
        <v>43014</v>
      </c>
      <c r="B448" s="2">
        <v>237.716171</v>
      </c>
      <c r="C448" s="2">
        <v>420.92181399999998</v>
      </c>
      <c r="D448" s="2">
        <v>43.094337000000003</v>
      </c>
      <c r="E448" s="2">
        <v>143.753998</v>
      </c>
      <c r="F448" s="6">
        <f t="shared" si="48"/>
        <v>-1.1387000543604531E-3</v>
      </c>
      <c r="G448" s="6">
        <f t="shared" si="49"/>
        <v>-2.6052170247125028E-3</v>
      </c>
      <c r="H448" s="6">
        <f t="shared" si="50"/>
        <v>3.5415934045193165E-3</v>
      </c>
      <c r="I448" s="6">
        <f t="shared" si="51"/>
        <v>1.3561433155664382E-3</v>
      </c>
      <c r="J448" s="7">
        <f t="shared" si="52"/>
        <v>-1.2173767683880854E-3</v>
      </c>
      <c r="K448" s="7">
        <f t="shared" si="53"/>
        <v>5.0375328039046416E-3</v>
      </c>
      <c r="L448" s="7">
        <f t="shared" si="54"/>
        <v>2.3731310712756361E-3</v>
      </c>
    </row>
    <row r="449" spans="1:12" x14ac:dyDescent="0.25">
      <c r="A449" s="3">
        <v>43017</v>
      </c>
      <c r="B449" s="2">
        <v>237.323654</v>
      </c>
      <c r="C449" s="2">
        <v>420.22210699999999</v>
      </c>
      <c r="D449" s="2">
        <v>43.160862000000002</v>
      </c>
      <c r="E449" s="2">
        <v>143.58850100000001</v>
      </c>
      <c r="F449" s="6">
        <f t="shared" si="48"/>
        <v>-1.6512002458596298E-3</v>
      </c>
      <c r="G449" s="6">
        <f t="shared" si="49"/>
        <v>-1.6623205942944974E-3</v>
      </c>
      <c r="H449" s="6">
        <f t="shared" si="50"/>
        <v>1.5437063111098936E-3</v>
      </c>
      <c r="I449" s="6">
        <f t="shared" si="51"/>
        <v>-1.1512514594549383E-3</v>
      </c>
      <c r="J449" s="7">
        <f t="shared" si="52"/>
        <v>3.7545173964497868E-4</v>
      </c>
      <c r="K449" s="7">
        <f t="shared" si="53"/>
        <v>3.6836877099594195E-3</v>
      </c>
      <c r="L449" s="7">
        <f t="shared" si="54"/>
        <v>4.2430495785086625E-4</v>
      </c>
    </row>
    <row r="450" spans="1:12" x14ac:dyDescent="0.25">
      <c r="A450" s="3">
        <v>43018</v>
      </c>
      <c r="B450" s="2">
        <v>237.94976800000001</v>
      </c>
      <c r="C450" s="2">
        <v>422.98449699999998</v>
      </c>
      <c r="D450" s="2">
        <v>42.856715999999999</v>
      </c>
      <c r="E450" s="2">
        <v>143.69560200000001</v>
      </c>
      <c r="F450" s="6">
        <f t="shared" si="48"/>
        <v>2.63822838325245E-3</v>
      </c>
      <c r="G450" s="6">
        <f t="shared" si="49"/>
        <v>6.5736427331748448E-3</v>
      </c>
      <c r="H450" s="6">
        <f t="shared" si="50"/>
        <v>-7.0468008725127484E-3</v>
      </c>
      <c r="I450" s="6">
        <f t="shared" si="51"/>
        <v>7.4588841901768177E-4</v>
      </c>
      <c r="J450" s="7">
        <f t="shared" si="52"/>
        <v>3.1717346397855321E-3</v>
      </c>
      <c r="K450" s="7">
        <f t="shared" si="53"/>
        <v>-1.0297202222148045E-2</v>
      </c>
      <c r="L450" s="7">
        <f t="shared" si="54"/>
        <v>-2.353559091711436E-3</v>
      </c>
    </row>
    <row r="451" spans="1:12" x14ac:dyDescent="0.25">
      <c r="A451" s="3">
        <v>43019</v>
      </c>
      <c r="B451" s="2">
        <v>238.32360800000001</v>
      </c>
      <c r="C451" s="2">
        <v>430.65380900000002</v>
      </c>
      <c r="D451" s="2">
        <v>43.065818999999998</v>
      </c>
      <c r="E451" s="2">
        <v>144.12394699999999</v>
      </c>
      <c r="F451" s="6">
        <f t="shared" si="48"/>
        <v>1.5710878944836804E-3</v>
      </c>
      <c r="G451" s="6">
        <f t="shared" si="49"/>
        <v>1.8131425748211472E-2</v>
      </c>
      <c r="H451" s="6">
        <f t="shared" si="50"/>
        <v>4.8791185960210814E-3</v>
      </c>
      <c r="I451" s="6">
        <f t="shared" si="51"/>
        <v>2.9809193464389594E-3</v>
      </c>
      <c r="J451" s="7">
        <f t="shared" si="52"/>
        <v>1.6082822192999585E-2</v>
      </c>
      <c r="K451" s="7">
        <f t="shared" si="53"/>
        <v>2.969757319142416E-3</v>
      </c>
      <c r="L451" s="7">
        <f t="shared" si="54"/>
        <v>1.0445372246289746E-3</v>
      </c>
    </row>
    <row r="452" spans="1:12" x14ac:dyDescent="0.25">
      <c r="A452" s="3">
        <v>43020</v>
      </c>
      <c r="B452" s="2">
        <v>237.968491</v>
      </c>
      <c r="C452" s="2">
        <v>436.70568800000001</v>
      </c>
      <c r="D452" s="2">
        <v>42.799683000000002</v>
      </c>
      <c r="E452" s="2">
        <v>143.86108400000001</v>
      </c>
      <c r="F452" s="6">
        <f t="shared" si="48"/>
        <v>-1.4900622014752951E-3</v>
      </c>
      <c r="G452" s="6">
        <f t="shared" si="49"/>
        <v>1.4052770168346385E-2</v>
      </c>
      <c r="H452" s="6">
        <f t="shared" si="50"/>
        <v>-6.1797501169081892E-3</v>
      </c>
      <c r="I452" s="6">
        <f t="shared" si="51"/>
        <v>-1.8238676186128622E-3</v>
      </c>
      <c r="J452" s="7">
        <f t="shared" si="52"/>
        <v>1.5886193731872365E-2</v>
      </c>
      <c r="K452" s="7">
        <f t="shared" si="53"/>
        <v>-4.2422655561407318E-3</v>
      </c>
      <c r="L452" s="7">
        <f t="shared" si="54"/>
        <v>-4.2393389038501272E-4</v>
      </c>
    </row>
    <row r="453" spans="1:12" x14ac:dyDescent="0.25">
      <c r="A453" s="3">
        <v>43021</v>
      </c>
      <c r="B453" s="2">
        <v>238.258163</v>
      </c>
      <c r="C453" s="2">
        <v>432.07132000000001</v>
      </c>
      <c r="D453" s="2">
        <v>42.514544999999998</v>
      </c>
      <c r="E453" s="2">
        <v>144.416031</v>
      </c>
      <c r="F453" s="6">
        <f t="shared" ref="F453:F516" si="55">B453/B452-1</f>
        <v>1.2172703990462885E-3</v>
      </c>
      <c r="G453" s="6">
        <f t="shared" ref="G453:G516" si="56">C453/C452-1</f>
        <v>-1.0612108171121459E-2</v>
      </c>
      <c r="H453" s="6">
        <f t="shared" ref="H453:H516" si="57">D453/D452-1</f>
        <v>-6.6621521472484124E-3</v>
      </c>
      <c r="I453" s="6">
        <f t="shared" ref="I453:I516" si="58">E453/E452-1</f>
        <v>3.8575199391657211E-3</v>
      </c>
      <c r="J453" s="7">
        <f t="shared" ref="J453:J516" si="59">G453-(O$4+O$5*$F453)</f>
        <v>-1.2212014645394694E-2</v>
      </c>
      <c r="K453" s="7">
        <f t="shared" ref="K453:K516" si="60">H453-(P$4+P$5*$F453)</f>
        <v>-8.1268827079114727E-3</v>
      </c>
      <c r="L453" s="7">
        <f t="shared" ref="L453:L516" si="61">I453-(Q$4+Q$5*$F453)</f>
        <v>2.3067598486330551E-3</v>
      </c>
    </row>
    <row r="454" spans="1:12" x14ac:dyDescent="0.25">
      <c r="A454" s="3">
        <v>43024</v>
      </c>
      <c r="B454" s="2">
        <v>238.57595800000001</v>
      </c>
      <c r="C454" s="2">
        <v>434.31579599999998</v>
      </c>
      <c r="D454" s="2">
        <v>42.267426</v>
      </c>
      <c r="E454" s="2">
        <v>144.912521</v>
      </c>
      <c r="F454" s="6">
        <f t="shared" si="55"/>
        <v>1.3338262832154335E-3</v>
      </c>
      <c r="G454" s="6">
        <f t="shared" si="56"/>
        <v>5.1946886916724999E-3</v>
      </c>
      <c r="H454" s="6">
        <f t="shared" si="57"/>
        <v>-5.8125754374178662E-3</v>
      </c>
      <c r="I454" s="6">
        <f t="shared" si="58"/>
        <v>3.43791472845556E-3</v>
      </c>
      <c r="J454" s="7">
        <f t="shared" si="59"/>
        <v>3.4469707449104122E-3</v>
      </c>
      <c r="K454" s="7">
        <f t="shared" si="60"/>
        <v>-7.4237779134767564E-3</v>
      </c>
      <c r="L454" s="7">
        <f t="shared" si="61"/>
        <v>1.7601215844695412E-3</v>
      </c>
    </row>
    <row r="455" spans="1:12" x14ac:dyDescent="0.25">
      <c r="A455" s="3">
        <v>43025</v>
      </c>
      <c r="B455" s="2">
        <v>238.74414100000001</v>
      </c>
      <c r="C455" s="2">
        <v>432.125854</v>
      </c>
      <c r="D455" s="2">
        <v>41.240917000000003</v>
      </c>
      <c r="E455" s="2">
        <v>145.09750399999999</v>
      </c>
      <c r="F455" s="6">
        <f t="shared" si="55"/>
        <v>7.0494529880504864E-4</v>
      </c>
      <c r="G455" s="6">
        <f t="shared" si="56"/>
        <v>-5.0422803410999917E-3</v>
      </c>
      <c r="H455" s="6">
        <f t="shared" si="57"/>
        <v>-2.4286054230035159E-2</v>
      </c>
      <c r="I455" s="6">
        <f t="shared" si="58"/>
        <v>1.2765149534592624E-3</v>
      </c>
      <c r="J455" s="7">
        <f t="shared" si="59"/>
        <v>-5.9924767814313806E-3</v>
      </c>
      <c r="K455" s="7">
        <f t="shared" si="60"/>
        <v>-2.5106962822612974E-2</v>
      </c>
      <c r="L455" s="7">
        <f t="shared" si="61"/>
        <v>2.8413269437089226E-4</v>
      </c>
    </row>
    <row r="456" spans="1:12" x14ac:dyDescent="0.25">
      <c r="A456" s="3">
        <v>43026</v>
      </c>
      <c r="B456" s="2">
        <v>238.97778299999999</v>
      </c>
      <c r="C456" s="2">
        <v>433.89779700000003</v>
      </c>
      <c r="D456" s="2">
        <v>41.326461999999999</v>
      </c>
      <c r="E456" s="2">
        <v>144.922256</v>
      </c>
      <c r="F456" s="6">
        <f t="shared" si="55"/>
        <v>9.7862925147129687E-4</v>
      </c>
      <c r="G456" s="6">
        <f t="shared" si="56"/>
        <v>4.1005253066852543E-3</v>
      </c>
      <c r="H456" s="6">
        <f t="shared" si="57"/>
        <v>2.0742749245852288E-3</v>
      </c>
      <c r="I456" s="6">
        <f t="shared" si="58"/>
        <v>-1.2077947254005572E-3</v>
      </c>
      <c r="J456" s="7">
        <f t="shared" si="59"/>
        <v>2.8032539131798003E-3</v>
      </c>
      <c r="K456" s="7">
        <f t="shared" si="60"/>
        <v>9.0943678228212494E-4</v>
      </c>
      <c r="L456" s="7">
        <f t="shared" si="61"/>
        <v>-2.4984622957471979E-3</v>
      </c>
    </row>
    <row r="457" spans="1:12" x14ac:dyDescent="0.25">
      <c r="A457" s="3">
        <v>43027</v>
      </c>
      <c r="B457" s="2">
        <v>239.043182</v>
      </c>
      <c r="C457" s="2">
        <v>433.25268599999998</v>
      </c>
      <c r="D457" s="2">
        <v>41.126857999999999</v>
      </c>
      <c r="E457" s="2">
        <v>144.38682600000001</v>
      </c>
      <c r="F457" s="6">
        <f t="shared" si="55"/>
        <v>2.7366142232576607E-4</v>
      </c>
      <c r="G457" s="6">
        <f t="shared" si="56"/>
        <v>-1.4867809987982872E-3</v>
      </c>
      <c r="H457" s="6">
        <f t="shared" si="57"/>
        <v>-4.8299319694969922E-3</v>
      </c>
      <c r="I457" s="6">
        <f t="shared" si="58"/>
        <v>-3.6946016076370158E-3</v>
      </c>
      <c r="J457" s="7">
        <f t="shared" si="59"/>
        <v>-1.8900406173850803E-3</v>
      </c>
      <c r="K457" s="7">
        <f t="shared" si="60"/>
        <v>-5.1088604130881997E-3</v>
      </c>
      <c r="L457" s="7">
        <f t="shared" si="61"/>
        <v>-4.2169320274303831E-3</v>
      </c>
    </row>
    <row r="458" spans="1:12" x14ac:dyDescent="0.25">
      <c r="A458" s="3">
        <v>43028</v>
      </c>
      <c r="B458" s="2">
        <v>240.276779</v>
      </c>
      <c r="C458" s="2">
        <v>433.09814499999999</v>
      </c>
      <c r="D458" s="2">
        <v>42.467018000000003</v>
      </c>
      <c r="E458" s="2">
        <v>144.77624499999999</v>
      </c>
      <c r="F458" s="6">
        <f t="shared" si="55"/>
        <v>5.1605613248573157E-3</v>
      </c>
      <c r="G458" s="6">
        <f t="shared" si="56"/>
        <v>-3.5669946198557678E-4</v>
      </c>
      <c r="H458" s="6">
        <f t="shared" si="57"/>
        <v>3.2586004989732187E-2</v>
      </c>
      <c r="I458" s="6">
        <f t="shared" si="58"/>
        <v>2.6970535386654504E-3</v>
      </c>
      <c r="J458" s="7">
        <f t="shared" si="59"/>
        <v>-6.9573284853685063E-3</v>
      </c>
      <c r="K458" s="7">
        <f t="shared" si="60"/>
        <v>2.6165871456634425E-2</v>
      </c>
      <c r="L458" s="7">
        <f t="shared" si="61"/>
        <v>-3.1514585746971364E-3</v>
      </c>
    </row>
    <row r="459" spans="1:12" x14ac:dyDescent="0.25">
      <c r="A459" s="3">
        <v>43031</v>
      </c>
      <c r="B459" s="2">
        <v>239.34222399999999</v>
      </c>
      <c r="C459" s="2">
        <v>431.071777</v>
      </c>
      <c r="D459" s="2">
        <v>42.267426</v>
      </c>
      <c r="E459" s="2">
        <v>143.83189400000001</v>
      </c>
      <c r="F459" s="6">
        <f t="shared" si="55"/>
        <v>-3.8894936243506484E-3</v>
      </c>
      <c r="G459" s="6">
        <f t="shared" si="56"/>
        <v>-4.6787732143253047E-3</v>
      </c>
      <c r="H459" s="6">
        <f t="shared" si="57"/>
        <v>-4.6999297195767786E-3</v>
      </c>
      <c r="I459" s="6">
        <f t="shared" si="58"/>
        <v>-6.5228311453994214E-3</v>
      </c>
      <c r="J459" s="7">
        <f t="shared" si="59"/>
        <v>1.9751252882727575E-4</v>
      </c>
      <c r="K459" s="7">
        <f t="shared" si="60"/>
        <v>2.5284076068551441E-4</v>
      </c>
      <c r="L459" s="7">
        <f t="shared" si="61"/>
        <v>-2.5077819095113557E-3</v>
      </c>
    </row>
    <row r="460" spans="1:12" x14ac:dyDescent="0.25">
      <c r="A460" s="3">
        <v>43032</v>
      </c>
      <c r="B460" s="2">
        <v>239.76274100000001</v>
      </c>
      <c r="C460" s="2">
        <v>430.46298200000001</v>
      </c>
      <c r="D460" s="2">
        <v>42.951759000000003</v>
      </c>
      <c r="E460" s="2">
        <v>144.07524100000001</v>
      </c>
      <c r="F460" s="6">
        <f t="shared" si="55"/>
        <v>1.7569695516825856E-3</v>
      </c>
      <c r="G460" s="6">
        <f t="shared" si="56"/>
        <v>-1.4122822056150675E-3</v>
      </c>
      <c r="H460" s="6">
        <f t="shared" si="57"/>
        <v>1.6190552980444251E-2</v>
      </c>
      <c r="I460" s="6">
        <f t="shared" si="58"/>
        <v>1.6918848332763137E-3</v>
      </c>
      <c r="J460" s="7">
        <f t="shared" si="59"/>
        <v>-3.6966133832897225E-3</v>
      </c>
      <c r="K460" s="7">
        <f t="shared" si="60"/>
        <v>1.4047600387597668E-2</v>
      </c>
      <c r="L460" s="7">
        <f t="shared" si="61"/>
        <v>-4.4708778547228236E-4</v>
      </c>
    </row>
    <row r="461" spans="1:12" x14ac:dyDescent="0.25">
      <c r="A461" s="3">
        <v>43033</v>
      </c>
      <c r="B461" s="2">
        <v>238.57595800000001</v>
      </c>
      <c r="C461" s="2">
        <v>426.31030299999998</v>
      </c>
      <c r="D461" s="2">
        <v>42.438515000000002</v>
      </c>
      <c r="E461" s="2">
        <v>143.53009</v>
      </c>
      <c r="F461" s="6">
        <f t="shared" si="55"/>
        <v>-4.9498224580273309E-3</v>
      </c>
      <c r="G461" s="6">
        <f t="shared" si="56"/>
        <v>-9.647006069386066E-3</v>
      </c>
      <c r="H461" s="6">
        <f t="shared" si="57"/>
        <v>-1.1949312716156735E-2</v>
      </c>
      <c r="I461" s="6">
        <f t="shared" si="58"/>
        <v>-3.7837937748096406E-3</v>
      </c>
      <c r="J461" s="7">
        <f t="shared" si="59"/>
        <v>-3.4260540543814763E-3</v>
      </c>
      <c r="K461" s="7">
        <f t="shared" si="60"/>
        <v>-5.6640621442615941E-3</v>
      </c>
      <c r="L461" s="7">
        <f t="shared" si="61"/>
        <v>1.3868968975168476E-3</v>
      </c>
    </row>
    <row r="462" spans="1:12" x14ac:dyDescent="0.25">
      <c r="A462" s="3">
        <v>43034</v>
      </c>
      <c r="B462" s="2">
        <v>238.88429300000001</v>
      </c>
      <c r="C462" s="2">
        <v>430.244934</v>
      </c>
      <c r="D462" s="2">
        <v>43.103836000000001</v>
      </c>
      <c r="E462" s="2">
        <v>143.07250999999999</v>
      </c>
      <c r="F462" s="6">
        <f t="shared" si="55"/>
        <v>1.2923976187071418E-3</v>
      </c>
      <c r="G462" s="6">
        <f t="shared" si="56"/>
        <v>9.2295001371336394E-3</v>
      </c>
      <c r="H462" s="6">
        <f t="shared" si="57"/>
        <v>1.567729219554459E-2</v>
      </c>
      <c r="I462" s="6">
        <f t="shared" si="58"/>
        <v>-3.1880423122426782E-3</v>
      </c>
      <c r="J462" s="7">
        <f t="shared" si="59"/>
        <v>7.5343203521972624E-3</v>
      </c>
      <c r="K462" s="7">
        <f t="shared" si="60"/>
        <v>1.411815174866661E-2</v>
      </c>
      <c r="L462" s="7">
        <f t="shared" si="61"/>
        <v>-4.8206827829810252E-3</v>
      </c>
    </row>
    <row r="463" spans="1:12" x14ac:dyDescent="0.25">
      <c r="A463" s="3">
        <v>43035</v>
      </c>
      <c r="B463" s="2">
        <v>240.83749399999999</v>
      </c>
      <c r="C463" s="2">
        <v>431.74423200000001</v>
      </c>
      <c r="D463" s="2">
        <v>42.685631000000001</v>
      </c>
      <c r="E463" s="2">
        <v>147.239273</v>
      </c>
      <c r="F463" s="6">
        <f t="shared" si="55"/>
        <v>8.1763475340757008E-3</v>
      </c>
      <c r="G463" s="6">
        <f t="shared" si="56"/>
        <v>3.4847545700562588E-3</v>
      </c>
      <c r="H463" s="6">
        <f t="shared" si="57"/>
        <v>-9.7022687261523188E-3</v>
      </c>
      <c r="I463" s="6">
        <f t="shared" si="58"/>
        <v>2.9123435382520491E-2</v>
      </c>
      <c r="J463" s="7">
        <f t="shared" si="59"/>
        <v>-6.94037292008148E-3</v>
      </c>
      <c r="K463" s="7">
        <f t="shared" si="60"/>
        <v>-1.9912240804402487E-2</v>
      </c>
      <c r="L463" s="7">
        <f t="shared" si="61"/>
        <v>1.998804905040491E-2</v>
      </c>
    </row>
    <row r="464" spans="1:12" x14ac:dyDescent="0.25">
      <c r="A464" s="3">
        <v>43038</v>
      </c>
      <c r="B464" s="2">
        <v>239.940369</v>
      </c>
      <c r="C464" s="2">
        <v>429.16357399999998</v>
      </c>
      <c r="D464" s="2">
        <v>42.628605</v>
      </c>
      <c r="E464" s="2">
        <v>147.57032799999999</v>
      </c>
      <c r="F464" s="6">
        <f t="shared" si="55"/>
        <v>-3.7250221512435955E-3</v>
      </c>
      <c r="G464" s="6">
        <f t="shared" si="56"/>
        <v>-5.9772842547205496E-3</v>
      </c>
      <c r="H464" s="6">
        <f t="shared" si="57"/>
        <v>-1.3359530751695381E-3</v>
      </c>
      <c r="I464" s="6">
        <f t="shared" si="58"/>
        <v>2.2484150679009662E-3</v>
      </c>
      <c r="J464" s="7">
        <f t="shared" si="59"/>
        <v>-1.3095746018757281E-3</v>
      </c>
      <c r="K464" s="7">
        <f t="shared" si="60"/>
        <v>3.4101315576497912E-3</v>
      </c>
      <c r="L464" s="7">
        <f t="shared" si="61"/>
        <v>6.0842085451999605E-3</v>
      </c>
    </row>
    <row r="465" spans="1:12" x14ac:dyDescent="0.25">
      <c r="A465" s="3">
        <v>43039</v>
      </c>
      <c r="B465" s="2">
        <v>240.31414799999999</v>
      </c>
      <c r="C465" s="2">
        <v>427.836884</v>
      </c>
      <c r="D465" s="2">
        <v>42.619098999999999</v>
      </c>
      <c r="E465" s="2">
        <v>148.125214</v>
      </c>
      <c r="F465" s="6">
        <f t="shared" si="55"/>
        <v>1.5577995547717549E-3</v>
      </c>
      <c r="G465" s="6">
        <f t="shared" si="56"/>
        <v>-3.0913387817018689E-3</v>
      </c>
      <c r="H465" s="6">
        <f t="shared" si="57"/>
        <v>-2.229958029356105E-4</v>
      </c>
      <c r="I465" s="6">
        <f t="shared" si="58"/>
        <v>3.7601461453689033E-3</v>
      </c>
      <c r="J465" s="7">
        <f t="shared" si="59"/>
        <v>-5.1230906003090085E-3</v>
      </c>
      <c r="K465" s="7">
        <f t="shared" si="60"/>
        <v>-2.115658063853729E-3</v>
      </c>
      <c r="L465" s="7">
        <f t="shared" si="61"/>
        <v>1.8382468476648354E-3</v>
      </c>
    </row>
    <row r="466" spans="1:12" x14ac:dyDescent="0.25">
      <c r="A466" s="3">
        <v>43040</v>
      </c>
      <c r="B466" s="2">
        <v>240.631866</v>
      </c>
      <c r="C466" s="2">
        <v>426.43753099999998</v>
      </c>
      <c r="D466" s="2">
        <v>42.048819999999999</v>
      </c>
      <c r="E466" s="2">
        <v>148.07655299999999</v>
      </c>
      <c r="F466" s="6">
        <f t="shared" si="55"/>
        <v>1.3220944444769511E-3</v>
      </c>
      <c r="G466" s="6">
        <f t="shared" si="56"/>
        <v>-3.2707628826130763E-3</v>
      </c>
      <c r="H466" s="6">
        <f t="shared" si="57"/>
        <v>-1.3380831912941149E-2</v>
      </c>
      <c r="I466" s="6">
        <f t="shared" si="58"/>
        <v>-3.2851260555821771E-4</v>
      </c>
      <c r="J466" s="7">
        <f t="shared" si="59"/>
        <v>-5.0036029845430628E-3</v>
      </c>
      <c r="K466" s="7">
        <f t="shared" si="60"/>
        <v>-1.497729137620931E-2</v>
      </c>
      <c r="L466" s="7">
        <f t="shared" si="61"/>
        <v>-1.9935193397615349E-3</v>
      </c>
    </row>
    <row r="467" spans="1:12" x14ac:dyDescent="0.25">
      <c r="A467" s="3">
        <v>43041</v>
      </c>
      <c r="B467" s="2">
        <v>240.72537199999999</v>
      </c>
      <c r="C467" s="2">
        <v>431.55337500000002</v>
      </c>
      <c r="D467" s="2">
        <v>42.828209000000001</v>
      </c>
      <c r="E467" s="2">
        <v>147.79422</v>
      </c>
      <c r="F467" s="6">
        <f t="shared" si="55"/>
        <v>3.8858527573393253E-4</v>
      </c>
      <c r="G467" s="6">
        <f t="shared" si="56"/>
        <v>1.1996702044501983E-2</v>
      </c>
      <c r="H467" s="6">
        <f t="shared" si="57"/>
        <v>1.8535335831064925E-2</v>
      </c>
      <c r="I467" s="6">
        <f t="shared" si="58"/>
        <v>-1.9066691807716474E-3</v>
      </c>
      <c r="J467" s="7">
        <f t="shared" si="59"/>
        <v>1.1447700629029993E-2</v>
      </c>
      <c r="K467" s="7">
        <f t="shared" si="60"/>
        <v>1.811198639102762E-2</v>
      </c>
      <c r="L467" s="7">
        <f t="shared" si="61"/>
        <v>-2.5542539205603808E-3</v>
      </c>
    </row>
    <row r="468" spans="1:12" x14ac:dyDescent="0.25">
      <c r="A468" s="3">
        <v>43042</v>
      </c>
      <c r="B468" s="2">
        <v>241.529068</v>
      </c>
      <c r="C468" s="2">
        <v>435.36084</v>
      </c>
      <c r="D468" s="2">
        <v>42.600090000000002</v>
      </c>
      <c r="E468" s="2">
        <v>149.21560700000001</v>
      </c>
      <c r="F468" s="6">
        <f t="shared" si="55"/>
        <v>3.338642675355441E-3</v>
      </c>
      <c r="G468" s="6">
        <f t="shared" si="56"/>
        <v>8.8226977717413835E-3</v>
      </c>
      <c r="H468" s="6">
        <f t="shared" si="57"/>
        <v>-5.3263726251079335E-3</v>
      </c>
      <c r="I468" s="6">
        <f t="shared" si="58"/>
        <v>9.6173382152564546E-3</v>
      </c>
      <c r="J468" s="7">
        <f t="shared" si="59"/>
        <v>4.5325525155011596E-3</v>
      </c>
      <c r="K468" s="7">
        <f t="shared" si="60"/>
        <v>-9.4569613944196131E-3</v>
      </c>
      <c r="L468" s="7">
        <f t="shared" si="61"/>
        <v>5.7545164069321116E-3</v>
      </c>
    </row>
    <row r="469" spans="1:12" x14ac:dyDescent="0.25">
      <c r="A469" s="3">
        <v>43045</v>
      </c>
      <c r="B469" s="2">
        <v>241.90283199999999</v>
      </c>
      <c r="C469" s="2">
        <v>432.18038899999999</v>
      </c>
      <c r="D469" s="2">
        <v>42.438515000000002</v>
      </c>
      <c r="E469" s="2">
        <v>149.72184799999999</v>
      </c>
      <c r="F469" s="6">
        <f t="shared" si="55"/>
        <v>1.5474907558539197E-3</v>
      </c>
      <c r="G469" s="6">
        <f t="shared" si="56"/>
        <v>-7.305321718875768E-3</v>
      </c>
      <c r="H469" s="6">
        <f t="shared" si="57"/>
        <v>-3.7928323625606719E-3</v>
      </c>
      <c r="I469" s="6">
        <f t="shared" si="58"/>
        <v>3.3926813031024405E-3</v>
      </c>
      <c r="J469" s="7">
        <f t="shared" si="59"/>
        <v>-9.3240003343709535E-3</v>
      </c>
      <c r="K469" s="7">
        <f t="shared" si="60"/>
        <v>-5.6725398976518685E-3</v>
      </c>
      <c r="L469" s="7">
        <f t="shared" si="61"/>
        <v>1.482017458788858E-3</v>
      </c>
    </row>
    <row r="470" spans="1:12" x14ac:dyDescent="0.25">
      <c r="A470" s="3">
        <v>43046</v>
      </c>
      <c r="B470" s="2">
        <v>241.73464999999999</v>
      </c>
      <c r="C470" s="2">
        <v>430.14498900000001</v>
      </c>
      <c r="D470" s="2">
        <v>41.963272000000003</v>
      </c>
      <c r="E470" s="2">
        <v>149.809448</v>
      </c>
      <c r="F470" s="6">
        <f t="shared" si="55"/>
        <v>-6.952460978216779E-4</v>
      </c>
      <c r="G470" s="6">
        <f t="shared" si="56"/>
        <v>-4.7096074967899471E-3</v>
      </c>
      <c r="H470" s="6">
        <f t="shared" si="57"/>
        <v>-1.1198389010548482E-2</v>
      </c>
      <c r="I470" s="6">
        <f t="shared" si="58"/>
        <v>5.8508495032749686E-4</v>
      </c>
      <c r="J470" s="7">
        <f t="shared" si="59"/>
        <v>-3.8841376670145844E-3</v>
      </c>
      <c r="K470" s="7">
        <f t="shared" si="60"/>
        <v>-1.0259723496279358E-2</v>
      </c>
      <c r="L470" s="7">
        <f t="shared" si="61"/>
        <v>1.118756822272813E-3</v>
      </c>
    </row>
    <row r="471" spans="1:12" x14ac:dyDescent="0.25">
      <c r="A471" s="3">
        <v>43047</v>
      </c>
      <c r="B471" s="2">
        <v>242.14579800000001</v>
      </c>
      <c r="C471" s="2">
        <v>429.08175699999998</v>
      </c>
      <c r="D471" s="2">
        <v>42.086841999999997</v>
      </c>
      <c r="E471" s="2">
        <v>150.41308599999999</v>
      </c>
      <c r="F471" s="6">
        <f t="shared" si="55"/>
        <v>1.7008236096895946E-3</v>
      </c>
      <c r="G471" s="6">
        <f t="shared" si="56"/>
        <v>-2.4717991077191082E-3</v>
      </c>
      <c r="H471" s="6">
        <f t="shared" si="57"/>
        <v>2.9447179428714332E-3</v>
      </c>
      <c r="I471" s="6">
        <f t="shared" si="58"/>
        <v>4.0293720326636251E-3</v>
      </c>
      <c r="J471" s="7">
        <f t="shared" si="59"/>
        <v>-4.6849282656980934E-3</v>
      </c>
      <c r="K471" s="7">
        <f t="shared" si="60"/>
        <v>8.7232209389101435E-4</v>
      </c>
      <c r="L471" s="7">
        <f t="shared" si="61"/>
        <v>1.9515922957778959E-3</v>
      </c>
    </row>
    <row r="472" spans="1:12" x14ac:dyDescent="0.25">
      <c r="A472" s="3">
        <v>43048</v>
      </c>
      <c r="B472" s="2">
        <v>241.26738</v>
      </c>
      <c r="C472" s="2">
        <v>423.993134</v>
      </c>
      <c r="D472" s="2">
        <v>41.896393000000003</v>
      </c>
      <c r="E472" s="2">
        <v>149.62449599999999</v>
      </c>
      <c r="F472" s="6">
        <f t="shared" si="55"/>
        <v>-3.6276408975720598E-3</v>
      </c>
      <c r="G472" s="6">
        <f t="shared" si="56"/>
        <v>-1.185933197341682E-2</v>
      </c>
      <c r="H472" s="6">
        <f t="shared" si="57"/>
        <v>-4.5251435115990502E-3</v>
      </c>
      <c r="I472" s="6">
        <f t="shared" si="58"/>
        <v>-5.2428284065656472E-3</v>
      </c>
      <c r="J472" s="7">
        <f t="shared" si="59"/>
        <v>-7.3151172998311472E-3</v>
      </c>
      <c r="K472" s="7">
        <f t="shared" si="60"/>
        <v>9.8565328264019376E-5</v>
      </c>
      <c r="L472" s="7">
        <f t="shared" si="61"/>
        <v>-1.513169751126513E-3</v>
      </c>
    </row>
    <row r="473" spans="1:12" x14ac:dyDescent="0.25">
      <c r="A473" s="3">
        <v>43049</v>
      </c>
      <c r="B473" s="2">
        <v>241.19259600000001</v>
      </c>
      <c r="C473" s="2">
        <v>423.29348800000002</v>
      </c>
      <c r="D473" s="2">
        <v>42.153495999999997</v>
      </c>
      <c r="E473" s="2">
        <v>149.614746</v>
      </c>
      <c r="F473" s="6">
        <f t="shared" si="55"/>
        <v>-3.0996316203202312E-4</v>
      </c>
      <c r="G473" s="6">
        <f t="shared" si="56"/>
        <v>-1.6501352118593049E-3</v>
      </c>
      <c r="H473" s="6">
        <f t="shared" si="57"/>
        <v>6.1366380633289808E-3</v>
      </c>
      <c r="I473" s="6">
        <f t="shared" si="58"/>
        <v>-6.5163126764966606E-5</v>
      </c>
      <c r="J473" s="7">
        <f t="shared" si="59"/>
        <v>-1.3132656657148642E-3</v>
      </c>
      <c r="K473" s="7">
        <f t="shared" si="60"/>
        <v>6.5911312856823754E-3</v>
      </c>
      <c r="L473" s="7">
        <f t="shared" si="61"/>
        <v>4.8592855684755987E-5</v>
      </c>
    </row>
    <row r="474" spans="1:12" x14ac:dyDescent="0.25">
      <c r="A474" s="3">
        <v>43052</v>
      </c>
      <c r="B474" s="2">
        <v>241.41688500000001</v>
      </c>
      <c r="C474" s="2">
        <v>422.63919099999998</v>
      </c>
      <c r="D474" s="2">
        <v>42.467705000000002</v>
      </c>
      <c r="E474" s="2">
        <v>149.79969800000001</v>
      </c>
      <c r="F474" s="6">
        <f t="shared" si="55"/>
        <v>9.2991660490282513E-4</v>
      </c>
      <c r="G474" s="6">
        <f t="shared" si="56"/>
        <v>-1.5457289529576812E-3</v>
      </c>
      <c r="H474" s="6">
        <f t="shared" si="57"/>
        <v>7.4539250552316805E-3</v>
      </c>
      <c r="I474" s="6">
        <f t="shared" si="58"/>
        <v>1.2361883099412108E-3</v>
      </c>
      <c r="J474" s="7">
        <f t="shared" si="59"/>
        <v>-2.781224932296435E-3</v>
      </c>
      <c r="K474" s="7">
        <f t="shared" si="60"/>
        <v>6.350302480874764E-3</v>
      </c>
      <c r="L474" s="7">
        <f t="shared" si="61"/>
        <v>-1.3878503964184774E-6</v>
      </c>
    </row>
    <row r="475" spans="1:12" x14ac:dyDescent="0.25">
      <c r="A475" s="3">
        <v>43053</v>
      </c>
      <c r="B475" s="2">
        <v>240.85618600000001</v>
      </c>
      <c r="C475" s="2">
        <v>427.49163800000002</v>
      </c>
      <c r="D475" s="2">
        <v>42.458190999999999</v>
      </c>
      <c r="E475" s="2">
        <v>149.25453200000001</v>
      </c>
      <c r="F475" s="6">
        <f t="shared" si="55"/>
        <v>-2.3225343165205192E-3</v>
      </c>
      <c r="G475" s="6">
        <f t="shared" si="56"/>
        <v>1.1481299186946625E-2</v>
      </c>
      <c r="H475" s="6">
        <f t="shared" si="57"/>
        <v>-2.2402905925811289E-4</v>
      </c>
      <c r="I475" s="6">
        <f t="shared" si="58"/>
        <v>-3.6392997267591376E-3</v>
      </c>
      <c r="J475" s="7">
        <f t="shared" si="59"/>
        <v>1.4370430319488828E-2</v>
      </c>
      <c r="K475" s="7">
        <f t="shared" si="60"/>
        <v>2.759595609093635E-3</v>
      </c>
      <c r="L475" s="7">
        <f t="shared" si="61"/>
        <v>-1.3320632446394316E-3</v>
      </c>
    </row>
    <row r="476" spans="1:12" x14ac:dyDescent="0.25">
      <c r="A476" s="3">
        <v>43054</v>
      </c>
      <c r="B476" s="2">
        <v>239.650665</v>
      </c>
      <c r="C476" s="2">
        <v>427.53701799999999</v>
      </c>
      <c r="D476" s="2">
        <v>42.410575999999999</v>
      </c>
      <c r="E476" s="2">
        <v>148.55358899999999</v>
      </c>
      <c r="F476" s="6">
        <f t="shared" si="55"/>
        <v>-5.0051485910351801E-3</v>
      </c>
      <c r="G476" s="6">
        <f t="shared" si="56"/>
        <v>1.0615412318304429E-4</v>
      </c>
      <c r="H476" s="6">
        <f t="shared" si="57"/>
        <v>-1.1214561637824527E-3</v>
      </c>
      <c r="I476" s="6">
        <f t="shared" si="58"/>
        <v>-4.6962929072065229E-3</v>
      </c>
      <c r="J476" s="7">
        <f t="shared" si="59"/>
        <v>6.3972685091850234E-3</v>
      </c>
      <c r="K476" s="7">
        <f t="shared" si="60"/>
        <v>5.2333209252067884E-3</v>
      </c>
      <c r="L476" s="7">
        <f t="shared" si="61"/>
        <v>5.3469714564333744E-4</v>
      </c>
    </row>
    <row r="477" spans="1:12" x14ac:dyDescent="0.25">
      <c r="A477" s="3">
        <v>43055</v>
      </c>
      <c r="B477" s="2">
        <v>241.687927</v>
      </c>
      <c r="C477" s="2">
        <v>430.73556500000001</v>
      </c>
      <c r="D477" s="2">
        <v>42.505797999999999</v>
      </c>
      <c r="E477" s="2">
        <v>150.45199600000001</v>
      </c>
      <c r="F477" s="6">
        <f t="shared" si="55"/>
        <v>8.5009653530483398E-3</v>
      </c>
      <c r="G477" s="6">
        <f t="shared" si="56"/>
        <v>7.4813334643224483E-3</v>
      </c>
      <c r="H477" s="6">
        <f t="shared" si="57"/>
        <v>2.2452418472223012E-3</v>
      </c>
      <c r="I477" s="6">
        <f t="shared" si="58"/>
        <v>1.277927388210065E-2</v>
      </c>
      <c r="J477" s="7">
        <f t="shared" si="59"/>
        <v>-3.3554612544627466E-3</v>
      </c>
      <c r="K477" s="7">
        <f t="shared" si="60"/>
        <v>-8.3726666819027018E-3</v>
      </c>
      <c r="L477" s="7">
        <f t="shared" si="61"/>
        <v>3.2900899442835918E-3</v>
      </c>
    </row>
    <row r="478" spans="1:12" x14ac:dyDescent="0.25">
      <c r="A478" s="3">
        <v>43056</v>
      </c>
      <c r="B478" s="2">
        <v>240.97766100000001</v>
      </c>
      <c r="C478" s="2">
        <v>430.708282</v>
      </c>
      <c r="D478" s="2">
        <v>42.543883999999998</v>
      </c>
      <c r="E478" s="2">
        <v>149.87760900000001</v>
      </c>
      <c r="F478" s="6">
        <f t="shared" si="55"/>
        <v>-2.9387731891133972E-3</v>
      </c>
      <c r="G478" s="6">
        <f t="shared" si="56"/>
        <v>-6.3340485942919855E-5</v>
      </c>
      <c r="H478" s="6">
        <f t="shared" si="57"/>
        <v>8.9601893840463021E-4</v>
      </c>
      <c r="I478" s="6">
        <f t="shared" si="58"/>
        <v>-3.8177426373260381E-3</v>
      </c>
      <c r="J478" s="7">
        <f t="shared" si="59"/>
        <v>3.6072799365834689E-3</v>
      </c>
      <c r="K478" s="7">
        <f t="shared" si="60"/>
        <v>4.654050567447084E-3</v>
      </c>
      <c r="L478" s="7">
        <f t="shared" si="61"/>
        <v>-8.3887377731177958E-4</v>
      </c>
    </row>
    <row r="479" spans="1:12" x14ac:dyDescent="0.25">
      <c r="A479" s="3">
        <v>43059</v>
      </c>
      <c r="B479" s="2">
        <v>241.38883999999999</v>
      </c>
      <c r="C479" s="2">
        <v>431.417145</v>
      </c>
      <c r="D479" s="2">
        <v>42.962848999999999</v>
      </c>
      <c r="E479" s="2">
        <v>149.76075700000001</v>
      </c>
      <c r="F479" s="6">
        <f t="shared" si="55"/>
        <v>1.706295090979415E-3</v>
      </c>
      <c r="G479" s="6">
        <f t="shared" si="56"/>
        <v>1.645807683818834E-3</v>
      </c>
      <c r="H479" s="6">
        <f t="shared" si="57"/>
        <v>9.847831476787583E-3</v>
      </c>
      <c r="I479" s="6">
        <f t="shared" si="58"/>
        <v>-7.7964948053044214E-4</v>
      </c>
      <c r="J479" s="7">
        <f t="shared" si="59"/>
        <v>-5.7426018610857478E-4</v>
      </c>
      <c r="K479" s="7">
        <f t="shared" si="60"/>
        <v>7.7685597986691911E-3</v>
      </c>
      <c r="L479" s="7">
        <f t="shared" si="61"/>
        <v>-2.8633925283216089E-3</v>
      </c>
    </row>
    <row r="480" spans="1:12" x14ac:dyDescent="0.25">
      <c r="A480" s="3">
        <v>43060</v>
      </c>
      <c r="B480" s="2">
        <v>242.968155</v>
      </c>
      <c r="C480" s="2">
        <v>437.405304</v>
      </c>
      <c r="D480" s="2">
        <v>43.876961000000001</v>
      </c>
      <c r="E480" s="2">
        <v>151.38659699999999</v>
      </c>
      <c r="F480" s="6">
        <f t="shared" si="55"/>
        <v>6.5426181260077598E-3</v>
      </c>
      <c r="G480" s="6">
        <f t="shared" si="56"/>
        <v>1.3880206360366021E-2</v>
      </c>
      <c r="H480" s="6">
        <f t="shared" si="57"/>
        <v>2.1276801266135736E-2</v>
      </c>
      <c r="I480" s="6">
        <f t="shared" si="58"/>
        <v>1.0856248543134495E-2</v>
      </c>
      <c r="J480" s="7">
        <f t="shared" si="59"/>
        <v>5.5269086296287177E-3</v>
      </c>
      <c r="K480" s="7">
        <f t="shared" si="60"/>
        <v>1.3119882771100145E-2</v>
      </c>
      <c r="L480" s="7">
        <f t="shared" si="61"/>
        <v>3.5014470069116019E-3</v>
      </c>
    </row>
    <row r="481" spans="1:12" x14ac:dyDescent="0.25">
      <c r="A481" s="3">
        <v>43061</v>
      </c>
      <c r="B481" s="2">
        <v>242.75329600000001</v>
      </c>
      <c r="C481" s="2">
        <v>435.20632899999998</v>
      </c>
      <c r="D481" s="2">
        <v>43.610348000000002</v>
      </c>
      <c r="E481" s="2">
        <v>151.571609</v>
      </c>
      <c r="F481" s="6">
        <f t="shared" si="55"/>
        <v>-8.8430930382621398E-4</v>
      </c>
      <c r="G481" s="6">
        <f t="shared" si="56"/>
        <v>-5.0273167240788563E-3</v>
      </c>
      <c r="H481" s="6">
        <f t="shared" si="57"/>
        <v>-6.0763779879832169E-3</v>
      </c>
      <c r="I481" s="6">
        <f t="shared" si="58"/>
        <v>1.2221161163956662E-3</v>
      </c>
      <c r="J481" s="7">
        <f t="shared" si="59"/>
        <v>-3.9620845599331479E-3</v>
      </c>
      <c r="K481" s="7">
        <f t="shared" si="60"/>
        <v>-4.9001230108417287E-3</v>
      </c>
      <c r="L481" s="7">
        <f t="shared" si="61"/>
        <v>1.9618460224388812E-3</v>
      </c>
    </row>
    <row r="482" spans="1:12" x14ac:dyDescent="0.25">
      <c r="A482" s="3">
        <v>43063</v>
      </c>
      <c r="B482" s="2">
        <v>243.31395000000001</v>
      </c>
      <c r="C482" s="2">
        <v>435.93331899999998</v>
      </c>
      <c r="D482" s="2">
        <v>43.591301000000001</v>
      </c>
      <c r="E482" s="2">
        <v>152.12649500000001</v>
      </c>
      <c r="F482" s="6">
        <f t="shared" si="55"/>
        <v>2.309562874071025E-3</v>
      </c>
      <c r="G482" s="6">
        <f t="shared" si="56"/>
        <v>1.6704490526837645E-3</v>
      </c>
      <c r="H482" s="6">
        <f t="shared" si="57"/>
        <v>-4.3675413917820816E-4</v>
      </c>
      <c r="I482" s="6">
        <f t="shared" si="58"/>
        <v>3.6608834837927873E-3</v>
      </c>
      <c r="J482" s="7">
        <f t="shared" si="59"/>
        <v>-1.314658694547945E-3</v>
      </c>
      <c r="K482" s="7">
        <f t="shared" si="60"/>
        <v>-3.2741324398485264E-3</v>
      </c>
      <c r="L482" s="7">
        <f t="shared" si="61"/>
        <v>9.1964511448743534E-4</v>
      </c>
    </row>
    <row r="483" spans="1:12" x14ac:dyDescent="0.25">
      <c r="A483" s="3">
        <v>43066</v>
      </c>
      <c r="B483" s="2">
        <v>243.19253499999999</v>
      </c>
      <c r="C483" s="2">
        <v>437.95056199999999</v>
      </c>
      <c r="D483" s="2">
        <v>43.581772000000001</v>
      </c>
      <c r="E483" s="2">
        <v>152.05836500000001</v>
      </c>
      <c r="F483" s="6">
        <f t="shared" si="55"/>
        <v>-4.9900550297266033E-4</v>
      </c>
      <c r="G483" s="6">
        <f t="shared" si="56"/>
        <v>4.6274118358913263E-3</v>
      </c>
      <c r="H483" s="6">
        <f t="shared" si="57"/>
        <v>-2.1859866031526121E-4</v>
      </c>
      <c r="I483" s="6">
        <f t="shared" si="58"/>
        <v>-4.478509808564235E-4</v>
      </c>
      <c r="J483" s="7">
        <f t="shared" si="59"/>
        <v>5.2040172561734063E-3</v>
      </c>
      <c r="K483" s="7">
        <f t="shared" si="60"/>
        <v>4.7345780447644687E-4</v>
      </c>
      <c r="L483" s="7">
        <f t="shared" si="61"/>
        <v>-1.2805970492628718E-4</v>
      </c>
    </row>
    <row r="484" spans="1:12" x14ac:dyDescent="0.25">
      <c r="A484" s="3">
        <v>43067</v>
      </c>
      <c r="B484" s="2">
        <v>245.659637</v>
      </c>
      <c r="C484" s="2">
        <v>448.03701799999999</v>
      </c>
      <c r="D484" s="2">
        <v>44.886276000000002</v>
      </c>
      <c r="E484" s="2">
        <v>152.44778400000001</v>
      </c>
      <c r="F484" s="6">
        <f t="shared" si="55"/>
        <v>1.0144645270464547E-2</v>
      </c>
      <c r="G484" s="6">
        <f t="shared" si="56"/>
        <v>2.3031037918841646E-2</v>
      </c>
      <c r="H484" s="6">
        <f t="shared" si="57"/>
        <v>2.9932330424747411E-2</v>
      </c>
      <c r="I484" s="6">
        <f t="shared" si="58"/>
        <v>2.5609837380535794E-3</v>
      </c>
      <c r="J484" s="7">
        <f t="shared" si="59"/>
        <v>1.0109794605929086E-2</v>
      </c>
      <c r="K484" s="7">
        <f t="shared" si="60"/>
        <v>1.724886383720442E-2</v>
      </c>
      <c r="L484" s="7">
        <f t="shared" si="61"/>
        <v>-8.7196299529480031E-3</v>
      </c>
    </row>
    <row r="485" spans="1:12" x14ac:dyDescent="0.25">
      <c r="A485" s="3">
        <v>43068</v>
      </c>
      <c r="B485" s="2">
        <v>245.51007100000001</v>
      </c>
      <c r="C485" s="2">
        <v>455.08843999999999</v>
      </c>
      <c r="D485" s="2">
        <v>46.105083</v>
      </c>
      <c r="E485" s="2">
        <v>149.78997799999999</v>
      </c>
      <c r="F485" s="6">
        <f t="shared" si="55"/>
        <v>-6.0883424654734064E-4</v>
      </c>
      <c r="G485" s="6">
        <f t="shared" si="56"/>
        <v>1.5738480787763853E-2</v>
      </c>
      <c r="H485" s="6">
        <f t="shared" si="57"/>
        <v>2.7153221621682322E-2</v>
      </c>
      <c r="I485" s="6">
        <f t="shared" si="58"/>
        <v>-1.7434205537549929E-2</v>
      </c>
      <c r="J485" s="7">
        <f t="shared" si="59"/>
        <v>1.6454366592087426E-2</v>
      </c>
      <c r="K485" s="7">
        <f t="shared" si="60"/>
        <v>2.7983296227313284E-2</v>
      </c>
      <c r="L485" s="7">
        <f t="shared" si="61"/>
        <v>-1.6994713049169718E-2</v>
      </c>
    </row>
    <row r="486" spans="1:12" x14ac:dyDescent="0.25">
      <c r="A486" s="3">
        <v>43069</v>
      </c>
      <c r="B486" s="2">
        <v>247.659561</v>
      </c>
      <c r="C486" s="2">
        <v>455.424622</v>
      </c>
      <c r="D486" s="2">
        <v>46.457389999999997</v>
      </c>
      <c r="E486" s="2">
        <v>151.04586800000001</v>
      </c>
      <c r="F486" s="6">
        <f t="shared" si="55"/>
        <v>8.7552009220834837E-3</v>
      </c>
      <c r="G486" s="6">
        <f t="shared" si="56"/>
        <v>7.3871795117441685E-4</v>
      </c>
      <c r="H486" s="6">
        <f t="shared" si="57"/>
        <v>7.6413917311459745E-3</v>
      </c>
      <c r="I486" s="6">
        <f t="shared" si="58"/>
        <v>8.3843393047298154E-3</v>
      </c>
      <c r="J486" s="7">
        <f t="shared" si="59"/>
        <v>-1.0420488064869626E-2</v>
      </c>
      <c r="K486" s="7">
        <f t="shared" si="60"/>
        <v>-3.2960062087777665E-3</v>
      </c>
      <c r="L486" s="7">
        <f t="shared" si="61"/>
        <v>-1.3819333520412921E-3</v>
      </c>
    </row>
    <row r="487" spans="1:12" x14ac:dyDescent="0.25">
      <c r="A487" s="3">
        <v>43070</v>
      </c>
      <c r="B487" s="2">
        <v>247.14553799999999</v>
      </c>
      <c r="C487" s="2">
        <v>458.52044699999999</v>
      </c>
      <c r="D487" s="2">
        <v>47.133450000000003</v>
      </c>
      <c r="E487" s="2">
        <v>150.403336</v>
      </c>
      <c r="F487" s="6">
        <f t="shared" si="55"/>
        <v>-2.0755225355503226E-3</v>
      </c>
      <c r="G487" s="6">
        <f t="shared" si="56"/>
        <v>6.7976671669718325E-3</v>
      </c>
      <c r="H487" s="6">
        <f t="shared" si="57"/>
        <v>1.4552259608213269E-2</v>
      </c>
      <c r="I487" s="6">
        <f t="shared" si="58"/>
        <v>-4.253886640580018E-3</v>
      </c>
      <c r="J487" s="7">
        <f t="shared" si="59"/>
        <v>9.3735479189985902E-3</v>
      </c>
      <c r="K487" s="7">
        <f t="shared" si="60"/>
        <v>1.7225472760733392E-2</v>
      </c>
      <c r="L487" s="7">
        <f t="shared" si="61"/>
        <v>-2.2158657454662699E-3</v>
      </c>
    </row>
    <row r="488" spans="1:12" x14ac:dyDescent="0.25">
      <c r="A488" s="3">
        <v>43073</v>
      </c>
      <c r="B488" s="2">
        <v>246.84646599999999</v>
      </c>
      <c r="C488" s="2">
        <v>468.94973800000002</v>
      </c>
      <c r="D488" s="2">
        <v>49.085430000000002</v>
      </c>
      <c r="E488" s="2">
        <v>148.67039500000001</v>
      </c>
      <c r="F488" s="6">
        <f t="shared" si="55"/>
        <v>-1.2101047925857644E-3</v>
      </c>
      <c r="G488" s="6">
        <f t="shared" si="56"/>
        <v>2.274553090976994E-2</v>
      </c>
      <c r="H488" s="6">
        <f t="shared" si="57"/>
        <v>4.1413900319200003E-2</v>
      </c>
      <c r="I488" s="6">
        <f t="shared" si="58"/>
        <v>-1.1521958528898479E-2</v>
      </c>
      <c r="J488" s="7">
        <f t="shared" si="59"/>
        <v>2.422392377590038E-2</v>
      </c>
      <c r="K488" s="7">
        <f t="shared" si="60"/>
        <v>4.2999571685793617E-2</v>
      </c>
      <c r="L488" s="7">
        <f t="shared" si="61"/>
        <v>-1.0427147487025237E-2</v>
      </c>
    </row>
    <row r="489" spans="1:12" x14ac:dyDescent="0.25">
      <c r="A489" s="3">
        <v>43074</v>
      </c>
      <c r="B489" s="2">
        <v>245.95867899999999</v>
      </c>
      <c r="C489" s="2">
        <v>467.68945300000001</v>
      </c>
      <c r="D489" s="2">
        <v>48.352249</v>
      </c>
      <c r="E489" s="2">
        <v>148.767776</v>
      </c>
      <c r="F489" s="6">
        <f t="shared" si="55"/>
        <v>-3.5965149284332698E-3</v>
      </c>
      <c r="G489" s="6">
        <f t="shared" si="56"/>
        <v>-2.687462851296063E-3</v>
      </c>
      <c r="H489" s="6">
        <f t="shared" si="57"/>
        <v>-1.4936835635340318E-2</v>
      </c>
      <c r="I489" s="6">
        <f t="shared" si="58"/>
        <v>6.5501272126167187E-4</v>
      </c>
      <c r="J489" s="7">
        <f t="shared" si="59"/>
        <v>1.8172791233019682E-3</v>
      </c>
      <c r="K489" s="7">
        <f t="shared" si="60"/>
        <v>-1.0352241768958072E-2</v>
      </c>
      <c r="L489" s="7">
        <f t="shared" si="61"/>
        <v>4.3507475046493764E-3</v>
      </c>
    </row>
    <row r="490" spans="1:12" x14ac:dyDescent="0.25">
      <c r="A490" s="3">
        <v>43075</v>
      </c>
      <c r="B490" s="2">
        <v>246.00543200000001</v>
      </c>
      <c r="C490" s="2">
        <v>467.41549700000002</v>
      </c>
      <c r="D490" s="2">
        <v>48.123722000000001</v>
      </c>
      <c r="E490" s="2">
        <v>149.43948399999999</v>
      </c>
      <c r="F490" s="6">
        <f t="shared" si="55"/>
        <v>1.9008477436166515E-4</v>
      </c>
      <c r="G490" s="6">
        <f t="shared" si="56"/>
        <v>-5.8576475959148944E-4</v>
      </c>
      <c r="H490" s="6">
        <f t="shared" si="57"/>
        <v>-4.7262951512347939E-3</v>
      </c>
      <c r="I490" s="6">
        <f t="shared" si="58"/>
        <v>4.5151444624673687E-3</v>
      </c>
      <c r="J490" s="7">
        <f t="shared" si="59"/>
        <v>-8.8303584324229566E-4</v>
      </c>
      <c r="K490" s="7">
        <f t="shared" si="60"/>
        <v>-4.9001955921908029E-3</v>
      </c>
      <c r="L490" s="7">
        <f t="shared" si="61"/>
        <v>4.0839033674554799E-3</v>
      </c>
    </row>
    <row r="491" spans="1:12" x14ac:dyDescent="0.25">
      <c r="A491" s="3">
        <v>43076</v>
      </c>
      <c r="B491" s="2">
        <v>246.78109699999999</v>
      </c>
      <c r="C491" s="2">
        <v>467.95428500000003</v>
      </c>
      <c r="D491" s="2">
        <v>48.637917000000002</v>
      </c>
      <c r="E491" s="2">
        <v>149.94577000000001</v>
      </c>
      <c r="F491" s="6">
        <f t="shared" si="55"/>
        <v>3.1530401328698776E-3</v>
      </c>
      <c r="G491" s="6">
        <f t="shared" si="56"/>
        <v>1.1526960562029398E-3</v>
      </c>
      <c r="H491" s="6">
        <f t="shared" si="57"/>
        <v>1.068485517392026E-2</v>
      </c>
      <c r="I491" s="6">
        <f t="shared" si="58"/>
        <v>3.3878998136798177E-3</v>
      </c>
      <c r="J491" s="7">
        <f t="shared" si="59"/>
        <v>-2.9020755395993969E-3</v>
      </c>
      <c r="K491" s="7">
        <f t="shared" si="60"/>
        <v>6.7875069663698804E-3</v>
      </c>
      <c r="L491" s="7">
        <f t="shared" si="61"/>
        <v>-2.7263570194710094E-4</v>
      </c>
    </row>
    <row r="492" spans="1:12" x14ac:dyDescent="0.25">
      <c r="A492" s="3">
        <v>43077</v>
      </c>
      <c r="B492" s="2">
        <v>248.126846</v>
      </c>
      <c r="C492" s="2">
        <v>470.76709</v>
      </c>
      <c r="D492" s="2">
        <v>48.933086000000003</v>
      </c>
      <c r="E492" s="2">
        <v>150.607788</v>
      </c>
      <c r="F492" s="6">
        <f t="shared" si="55"/>
        <v>5.4532094084986937E-3</v>
      </c>
      <c r="G492" s="6">
        <f t="shared" si="56"/>
        <v>6.0108542440207025E-3</v>
      </c>
      <c r="H492" s="6">
        <f t="shared" si="57"/>
        <v>6.0687015029858848E-3</v>
      </c>
      <c r="I492" s="6">
        <f t="shared" si="58"/>
        <v>4.4150495209034357E-3</v>
      </c>
      <c r="J492" s="7">
        <f t="shared" si="59"/>
        <v>-9.6089927875943684E-4</v>
      </c>
      <c r="K492" s="7">
        <f t="shared" si="60"/>
        <v>-7.1919317450563815E-4</v>
      </c>
      <c r="L492" s="7">
        <f t="shared" si="61"/>
        <v>-1.7524167140570528E-3</v>
      </c>
    </row>
    <row r="493" spans="1:12" x14ac:dyDescent="0.25">
      <c r="A493" s="3">
        <v>43080</v>
      </c>
      <c r="B493" s="2">
        <v>248.87439000000001</v>
      </c>
      <c r="C493" s="2">
        <v>467.69860799999998</v>
      </c>
      <c r="D493" s="2">
        <v>48.295119999999997</v>
      </c>
      <c r="E493" s="2">
        <v>151.776016</v>
      </c>
      <c r="F493" s="6">
        <f t="shared" si="55"/>
        <v>3.012749374164958E-3</v>
      </c>
      <c r="G493" s="6">
        <f t="shared" si="56"/>
        <v>-6.5180469603345337E-3</v>
      </c>
      <c r="H493" s="6">
        <f t="shared" si="57"/>
        <v>-1.3037518214158994E-2</v>
      </c>
      <c r="I493" s="6">
        <f t="shared" si="58"/>
        <v>7.75675690821509E-3</v>
      </c>
      <c r="J493" s="7">
        <f t="shared" si="59"/>
        <v>-1.0394907472809153E-2</v>
      </c>
      <c r="K493" s="7">
        <f t="shared" si="60"/>
        <v>-1.675856767637942E-2</v>
      </c>
      <c r="L493" s="7">
        <f t="shared" si="61"/>
        <v>4.2491228404782748E-3</v>
      </c>
    </row>
    <row r="494" spans="1:12" x14ac:dyDescent="0.25">
      <c r="A494" s="3">
        <v>43081</v>
      </c>
      <c r="B494" s="2">
        <v>249.31364400000001</v>
      </c>
      <c r="C494" s="2">
        <v>472.81274400000001</v>
      </c>
      <c r="D494" s="2">
        <v>49.094963</v>
      </c>
      <c r="E494" s="2">
        <v>151.571609</v>
      </c>
      <c r="F494" s="6">
        <f t="shared" si="55"/>
        <v>1.7649626383815509E-3</v>
      </c>
      <c r="G494" s="6">
        <f t="shared" si="56"/>
        <v>1.0934682961468267E-2</v>
      </c>
      <c r="H494" s="6">
        <f t="shared" si="57"/>
        <v>1.6561569781791574E-2</v>
      </c>
      <c r="I494" s="6">
        <f t="shared" si="58"/>
        <v>-1.3467674629171755E-3</v>
      </c>
      <c r="J494" s="7">
        <f t="shared" si="59"/>
        <v>8.6402152735425251E-3</v>
      </c>
      <c r="K494" s="7">
        <f t="shared" si="60"/>
        <v>1.4408572541889479E-2</v>
      </c>
      <c r="L494" s="7">
        <f t="shared" si="61"/>
        <v>-3.4944516642437342E-3</v>
      </c>
    </row>
    <row r="495" spans="1:12" x14ac:dyDescent="0.25">
      <c r="A495" s="3">
        <v>43082</v>
      </c>
      <c r="B495" s="2">
        <v>249.28566000000001</v>
      </c>
      <c r="C495" s="2">
        <v>468.08221400000002</v>
      </c>
      <c r="D495" s="2">
        <v>47.923771000000002</v>
      </c>
      <c r="E495" s="2">
        <v>151.863663</v>
      </c>
      <c r="F495" s="6">
        <f t="shared" si="55"/>
        <v>-1.1224415780475283E-4</v>
      </c>
      <c r="G495" s="6">
        <f t="shared" si="56"/>
        <v>-1.0005081419717343E-2</v>
      </c>
      <c r="H495" s="6">
        <f t="shared" si="57"/>
        <v>-2.3855644824500533E-2</v>
      </c>
      <c r="I495" s="6">
        <f t="shared" si="58"/>
        <v>1.9268384226232005E-3</v>
      </c>
      <c r="J495" s="7">
        <f t="shared" si="59"/>
        <v>-9.9189511422266528E-3</v>
      </c>
      <c r="K495" s="7">
        <f t="shared" si="60"/>
        <v>-2.3649618519675706E-2</v>
      </c>
      <c r="L495" s="7">
        <f t="shared" si="61"/>
        <v>1.8251025059569839E-3</v>
      </c>
    </row>
    <row r="496" spans="1:12" x14ac:dyDescent="0.25">
      <c r="A496" s="3">
        <v>43083</v>
      </c>
      <c r="B496" s="2">
        <v>248.26698300000001</v>
      </c>
      <c r="C496" s="2">
        <v>462.78533900000002</v>
      </c>
      <c r="D496" s="2">
        <v>47.799984000000002</v>
      </c>
      <c r="E496" s="2">
        <v>151.756561</v>
      </c>
      <c r="F496" s="6">
        <f t="shared" si="55"/>
        <v>-4.0863842709604192E-3</v>
      </c>
      <c r="G496" s="6">
        <f t="shared" si="56"/>
        <v>-1.1316121060733098E-2</v>
      </c>
      <c r="H496" s="6">
        <f t="shared" si="57"/>
        <v>-2.5829979030657091E-3</v>
      </c>
      <c r="I496" s="6">
        <f t="shared" si="58"/>
        <v>-7.0525099871976415E-4</v>
      </c>
      <c r="J496" s="7">
        <f t="shared" si="59"/>
        <v>-6.1901465386559017E-3</v>
      </c>
      <c r="K496" s="7">
        <f t="shared" si="60"/>
        <v>2.6171985251702253E-3</v>
      </c>
      <c r="L496" s="7">
        <f t="shared" si="61"/>
        <v>3.5243873178786968E-3</v>
      </c>
    </row>
    <row r="497" spans="1:12" x14ac:dyDescent="0.25">
      <c r="A497" s="3">
        <v>43084</v>
      </c>
      <c r="B497" s="2">
        <v>250.33442700000001</v>
      </c>
      <c r="C497" s="2">
        <v>467.46115099999997</v>
      </c>
      <c r="D497" s="2">
        <v>48.828346000000003</v>
      </c>
      <c r="E497" s="2">
        <v>153.47972100000001</v>
      </c>
      <c r="F497" s="6">
        <f t="shared" si="55"/>
        <v>8.3275028157892006E-3</v>
      </c>
      <c r="G497" s="6">
        <f t="shared" si="56"/>
        <v>1.0103630357226834E-2</v>
      </c>
      <c r="H497" s="6">
        <f t="shared" si="57"/>
        <v>2.1513856573675882E-2</v>
      </c>
      <c r="I497" s="6">
        <f t="shared" si="58"/>
        <v>1.1354764424320374E-2</v>
      </c>
      <c r="J497" s="7">
        <f t="shared" si="59"/>
        <v>-5.1318616623432373E-4</v>
      </c>
      <c r="K497" s="7">
        <f t="shared" si="60"/>
        <v>1.1113932664228216E-2</v>
      </c>
      <c r="L497" s="7">
        <f t="shared" si="61"/>
        <v>2.054635512981573E-3</v>
      </c>
    </row>
    <row r="498" spans="1:12" x14ac:dyDescent="0.25">
      <c r="A498" s="3">
        <v>43087</v>
      </c>
      <c r="B498" s="2">
        <v>251.92186000000001</v>
      </c>
      <c r="C498" s="2">
        <v>473.84466600000002</v>
      </c>
      <c r="D498" s="2">
        <v>49.266342000000002</v>
      </c>
      <c r="E498" s="2">
        <v>154.76649499999999</v>
      </c>
      <c r="F498" s="6">
        <f t="shared" si="55"/>
        <v>6.3412492601346848E-3</v>
      </c>
      <c r="G498" s="6">
        <f t="shared" si="56"/>
        <v>1.3655712322498514E-2</v>
      </c>
      <c r="H498" s="6">
        <f t="shared" si="57"/>
        <v>8.9701174805305595E-3</v>
      </c>
      <c r="I498" s="6">
        <f t="shared" si="58"/>
        <v>8.3840001246808793E-3</v>
      </c>
      <c r="J498" s="7">
        <f t="shared" si="59"/>
        <v>5.557782467782945E-3</v>
      </c>
      <c r="K498" s="7">
        <f t="shared" si="60"/>
        <v>1.0662525631480058E-3</v>
      </c>
      <c r="L498" s="7">
        <f t="shared" si="61"/>
        <v>1.2486684340573141E-3</v>
      </c>
    </row>
    <row r="499" spans="1:12" x14ac:dyDescent="0.25">
      <c r="A499" s="3">
        <v>43088</v>
      </c>
      <c r="B499" s="2">
        <v>250.95433</v>
      </c>
      <c r="C499" s="2">
        <v>471.06845099999998</v>
      </c>
      <c r="D499" s="2">
        <v>49.333004000000003</v>
      </c>
      <c r="E499" s="2">
        <v>153.84948700000001</v>
      </c>
      <c r="F499" s="6">
        <f t="shared" si="55"/>
        <v>-3.8405956513658523E-3</v>
      </c>
      <c r="G499" s="6">
        <f t="shared" si="56"/>
        <v>-5.8589136888164139E-3</v>
      </c>
      <c r="H499" s="6">
        <f t="shared" si="57"/>
        <v>1.3530941672106334E-3</v>
      </c>
      <c r="I499" s="6">
        <f t="shared" si="58"/>
        <v>-5.9251067228729415E-3</v>
      </c>
      <c r="J499" s="7">
        <f t="shared" si="59"/>
        <v>-1.0446383833189075E-3</v>
      </c>
      <c r="K499" s="7">
        <f t="shared" si="60"/>
        <v>6.244416185963571E-3</v>
      </c>
      <c r="L499" s="7">
        <f t="shared" si="61"/>
        <v>-1.9633508823395365E-3</v>
      </c>
    </row>
    <row r="500" spans="1:12" x14ac:dyDescent="0.25">
      <c r="A500" s="3">
        <v>43089</v>
      </c>
      <c r="B500" s="2">
        <v>250.82287600000001</v>
      </c>
      <c r="C500" s="2">
        <v>469.90859999999998</v>
      </c>
      <c r="D500" s="2">
        <v>49.333004000000003</v>
      </c>
      <c r="E500" s="2">
        <v>153.68364</v>
      </c>
      <c r="F500" s="6">
        <f t="shared" si="55"/>
        <v>-5.2381642508414483E-4</v>
      </c>
      <c r="G500" s="6">
        <f t="shared" si="56"/>
        <v>-2.4621708321536095E-3</v>
      </c>
      <c r="H500" s="6">
        <f t="shared" si="57"/>
        <v>0</v>
      </c>
      <c r="I500" s="6">
        <f t="shared" si="58"/>
        <v>-1.0779821449778959E-3</v>
      </c>
      <c r="J500" s="7">
        <f t="shared" si="59"/>
        <v>-1.854101200885984E-3</v>
      </c>
      <c r="K500" s="7">
        <f t="shared" si="60"/>
        <v>7.2323552803944683E-4</v>
      </c>
      <c r="L500" s="7">
        <f t="shared" si="61"/>
        <v>-7.3114970148009477E-4</v>
      </c>
    </row>
    <row r="501" spans="1:12" x14ac:dyDescent="0.25">
      <c r="A501" s="3">
        <v>43090</v>
      </c>
      <c r="B501" s="2">
        <v>251.33947800000001</v>
      </c>
      <c r="C501" s="2">
        <v>469.03195199999999</v>
      </c>
      <c r="D501" s="2">
        <v>49.780537000000002</v>
      </c>
      <c r="E501" s="2">
        <v>153.70313999999999</v>
      </c>
      <c r="F501" s="6">
        <f t="shared" si="55"/>
        <v>2.0596287238170419E-3</v>
      </c>
      <c r="G501" s="6">
        <f t="shared" si="56"/>
        <v>-1.8655713047175393E-3</v>
      </c>
      <c r="H501" s="6">
        <f t="shared" si="57"/>
        <v>9.071675424427772E-3</v>
      </c>
      <c r="I501" s="6">
        <f t="shared" si="58"/>
        <v>1.2688403267913095E-4</v>
      </c>
      <c r="J501" s="7">
        <f t="shared" si="59"/>
        <v>-4.5337226405450853E-3</v>
      </c>
      <c r="K501" s="7">
        <f t="shared" si="60"/>
        <v>6.5483810841811436E-3</v>
      </c>
      <c r="L501" s="7">
        <f t="shared" si="61"/>
        <v>-2.341953689542996E-3</v>
      </c>
    </row>
    <row r="502" spans="1:12" x14ac:dyDescent="0.25">
      <c r="A502" s="3">
        <v>43091</v>
      </c>
      <c r="B502" s="2">
        <v>251.273697</v>
      </c>
      <c r="C502" s="2">
        <v>467.68945300000001</v>
      </c>
      <c r="D502" s="2">
        <v>49.590099000000002</v>
      </c>
      <c r="E502" s="2">
        <v>153.527557</v>
      </c>
      <c r="F502" s="6">
        <f t="shared" si="55"/>
        <v>-2.6172171806615463E-4</v>
      </c>
      <c r="G502" s="6">
        <f t="shared" si="56"/>
        <v>-2.8622762143931668E-3</v>
      </c>
      <c r="H502" s="6">
        <f t="shared" si="57"/>
        <v>-3.8255513394722662E-3</v>
      </c>
      <c r="I502" s="6">
        <f t="shared" si="58"/>
        <v>-1.1423514184549788E-3</v>
      </c>
      <c r="J502" s="7">
        <f t="shared" si="59"/>
        <v>-2.5865845222748309E-3</v>
      </c>
      <c r="K502" s="7">
        <f t="shared" si="60"/>
        <v>-3.4316815403763988E-3</v>
      </c>
      <c r="L502" s="7">
        <f t="shared" si="61"/>
        <v>-1.0811732871679638E-3</v>
      </c>
    </row>
    <row r="503" spans="1:12" x14ac:dyDescent="0.25">
      <c r="A503" s="3">
        <v>43095</v>
      </c>
      <c r="B503" s="2">
        <v>250.97311400000001</v>
      </c>
      <c r="C503" s="2">
        <v>469.15060399999999</v>
      </c>
      <c r="D503" s="2">
        <v>49.390141</v>
      </c>
      <c r="E503" s="2">
        <v>152.698318</v>
      </c>
      <c r="F503" s="6">
        <f t="shared" si="55"/>
        <v>-1.1962374239273821E-3</v>
      </c>
      <c r="G503" s="6">
        <f t="shared" si="56"/>
        <v>3.1241906154337862E-3</v>
      </c>
      <c r="H503" s="6">
        <f t="shared" si="57"/>
        <v>-4.032216188961435E-3</v>
      </c>
      <c r="I503" s="6">
        <f t="shared" si="58"/>
        <v>-5.4012388147360868E-3</v>
      </c>
      <c r="J503" s="7">
        <f t="shared" si="59"/>
        <v>4.5849974437974254E-3</v>
      </c>
      <c r="K503" s="7">
        <f t="shared" si="60"/>
        <v>-2.4639714848085207E-3</v>
      </c>
      <c r="L503" s="7">
        <f t="shared" si="61"/>
        <v>-4.3215416746327558E-3</v>
      </c>
    </row>
    <row r="504" spans="1:12" x14ac:dyDescent="0.25">
      <c r="A504" s="3">
        <v>43096</v>
      </c>
      <c r="B504" s="2">
        <v>251.09524500000001</v>
      </c>
      <c r="C504" s="2">
        <v>469.698578</v>
      </c>
      <c r="D504" s="2">
        <v>49.371090000000002</v>
      </c>
      <c r="E504" s="2">
        <v>152.717804</v>
      </c>
      <c r="F504" s="6">
        <f t="shared" si="55"/>
        <v>4.8662981485736445E-4</v>
      </c>
      <c r="G504" s="6">
        <f t="shared" si="56"/>
        <v>1.1680129905577985E-3</v>
      </c>
      <c r="H504" s="6">
        <f t="shared" si="57"/>
        <v>-3.8572475425813213E-4</v>
      </c>
      <c r="I504" s="6">
        <f t="shared" si="58"/>
        <v>1.2761109785119906E-4</v>
      </c>
      <c r="J504" s="7">
        <f t="shared" si="59"/>
        <v>4.9467544396183407E-4</v>
      </c>
      <c r="K504" s="7">
        <f t="shared" si="60"/>
        <v>-9.3228351608883573E-4</v>
      </c>
      <c r="L504" s="7">
        <f t="shared" si="61"/>
        <v>-6.2683137175580594E-4</v>
      </c>
    </row>
    <row r="505" spans="1:12" x14ac:dyDescent="0.25">
      <c r="A505" s="3">
        <v>43097</v>
      </c>
      <c r="B505" s="2">
        <v>251.61184700000001</v>
      </c>
      <c r="C505" s="2">
        <v>473.04098499999998</v>
      </c>
      <c r="D505" s="2">
        <v>49.552010000000003</v>
      </c>
      <c r="E505" s="2">
        <v>152.90315200000001</v>
      </c>
      <c r="F505" s="6">
        <f t="shared" si="55"/>
        <v>2.0573945954254214E-3</v>
      </c>
      <c r="G505" s="6">
        <f t="shared" si="56"/>
        <v>7.1160679562456419E-3</v>
      </c>
      <c r="H505" s="6">
        <f t="shared" si="57"/>
        <v>3.6644927223603574E-3</v>
      </c>
      <c r="I505" s="6">
        <f t="shared" si="58"/>
        <v>1.2136633394754792E-3</v>
      </c>
      <c r="J505" s="7">
        <f t="shared" si="59"/>
        <v>4.4507498519589022E-3</v>
      </c>
      <c r="K505" s="7">
        <f t="shared" si="60"/>
        <v>1.1440059371942263E-3</v>
      </c>
      <c r="L505" s="7">
        <f t="shared" si="61"/>
        <v>-1.2527394293042069E-3</v>
      </c>
    </row>
    <row r="506" spans="1:12" x14ac:dyDescent="0.25">
      <c r="A506" s="3">
        <v>43098</v>
      </c>
      <c r="B506" s="2">
        <v>250.663162</v>
      </c>
      <c r="C506" s="2">
        <v>469.14150999999998</v>
      </c>
      <c r="D506" s="2">
        <v>48.914051000000001</v>
      </c>
      <c r="E506" s="2">
        <v>151.95687899999999</v>
      </c>
      <c r="F506" s="6">
        <f t="shared" si="55"/>
        <v>-3.7704305711805386E-3</v>
      </c>
      <c r="G506" s="6">
        <f t="shared" si="56"/>
        <v>-8.243418907983191E-3</v>
      </c>
      <c r="H506" s="6">
        <f t="shared" si="57"/>
        <v>-1.2874533242950181E-2</v>
      </c>
      <c r="I506" s="6">
        <f t="shared" si="58"/>
        <v>-6.1887082615538214E-3</v>
      </c>
      <c r="J506" s="7">
        <f t="shared" si="59"/>
        <v>-3.5181241279513839E-3</v>
      </c>
      <c r="K506" s="7">
        <f t="shared" si="60"/>
        <v>-8.0713853542457165E-3</v>
      </c>
      <c r="L506" s="7">
        <f t="shared" si="61"/>
        <v>-2.3034246166995713E-3</v>
      </c>
    </row>
    <row r="507" spans="1:12" x14ac:dyDescent="0.25">
      <c r="A507" s="3">
        <v>43102</v>
      </c>
      <c r="B507" s="2">
        <v>252.457245</v>
      </c>
      <c r="C507" s="2">
        <v>464.81277499999999</v>
      </c>
      <c r="D507" s="2">
        <v>48.980697999999997</v>
      </c>
      <c r="E507" s="2">
        <v>154.62020899999999</v>
      </c>
      <c r="F507" s="6">
        <f t="shared" si="55"/>
        <v>7.1573460802349942E-3</v>
      </c>
      <c r="G507" s="6">
        <f t="shared" si="56"/>
        <v>-9.2269281394434799E-3</v>
      </c>
      <c r="H507" s="6">
        <f t="shared" si="57"/>
        <v>1.362532823135032E-3</v>
      </c>
      <c r="I507" s="6">
        <f t="shared" si="58"/>
        <v>1.7526880109192122E-2</v>
      </c>
      <c r="J507" s="7">
        <f t="shared" si="59"/>
        <v>-1.8359799074417531E-2</v>
      </c>
      <c r="K507" s="7">
        <f t="shared" si="60"/>
        <v>-7.5668939115734451E-3</v>
      </c>
      <c r="L507" s="7">
        <f t="shared" si="61"/>
        <v>9.5020929293847863E-3</v>
      </c>
    </row>
    <row r="508" spans="1:12" x14ac:dyDescent="0.25">
      <c r="A508" s="3">
        <v>43103</v>
      </c>
      <c r="B508" s="2">
        <v>254.054001</v>
      </c>
      <c r="C508" s="2">
        <v>469.71682700000002</v>
      </c>
      <c r="D508" s="2">
        <v>49.056870000000004</v>
      </c>
      <c r="E508" s="2">
        <v>156.12257399999999</v>
      </c>
      <c r="F508" s="6">
        <f t="shared" si="55"/>
        <v>6.3248571060021685E-3</v>
      </c>
      <c r="G508" s="6">
        <f t="shared" si="56"/>
        <v>1.0550596420247027E-2</v>
      </c>
      <c r="H508" s="6">
        <f t="shared" si="57"/>
        <v>1.5551432117200115E-3</v>
      </c>
      <c r="I508" s="6">
        <f t="shared" si="58"/>
        <v>9.7164853786997352E-3</v>
      </c>
      <c r="J508" s="7">
        <f t="shared" si="59"/>
        <v>2.4734544344311125E-3</v>
      </c>
      <c r="K508" s="7">
        <f t="shared" si="60"/>
        <v>-6.3281222290220585E-3</v>
      </c>
      <c r="L508" s="7">
        <f t="shared" si="61"/>
        <v>2.5990193274385695E-3</v>
      </c>
    </row>
    <row r="509" spans="1:12" x14ac:dyDescent="0.25">
      <c r="A509" s="3">
        <v>43104</v>
      </c>
      <c r="B509" s="2">
        <v>255.12481700000001</v>
      </c>
      <c r="C509" s="2">
        <v>475.917755</v>
      </c>
      <c r="D509" s="2">
        <v>49.333004000000003</v>
      </c>
      <c r="E509" s="2">
        <v>156.39576700000001</v>
      </c>
      <c r="F509" s="6">
        <f t="shared" si="55"/>
        <v>4.2149149227530547E-3</v>
      </c>
      <c r="G509" s="6">
        <f t="shared" si="56"/>
        <v>1.3201417627731749E-2</v>
      </c>
      <c r="H509" s="6">
        <f t="shared" si="57"/>
        <v>5.6288548372531721E-3</v>
      </c>
      <c r="I509" s="6">
        <f t="shared" si="58"/>
        <v>1.7498622588685286E-3</v>
      </c>
      <c r="J509" s="7">
        <f t="shared" si="59"/>
        <v>7.8000192407530105E-3</v>
      </c>
      <c r="K509" s="7">
        <f t="shared" si="60"/>
        <v>3.9708378615915547E-4</v>
      </c>
      <c r="L509" s="7">
        <f t="shared" si="61"/>
        <v>-3.0679996148875194E-3</v>
      </c>
    </row>
    <row r="510" spans="1:12" x14ac:dyDescent="0.25">
      <c r="A510" s="3">
        <v>43105</v>
      </c>
      <c r="B510" s="2">
        <v>256.82501200000002</v>
      </c>
      <c r="C510" s="2">
        <v>479.97262599999999</v>
      </c>
      <c r="D510" s="2">
        <v>49.523448999999999</v>
      </c>
      <c r="E510" s="2">
        <v>157.96644599999999</v>
      </c>
      <c r="F510" s="6">
        <f t="shared" si="55"/>
        <v>6.6641694053621858E-3</v>
      </c>
      <c r="G510" s="6">
        <f t="shared" si="56"/>
        <v>8.5201086897881417E-3</v>
      </c>
      <c r="H510" s="6">
        <f t="shared" si="57"/>
        <v>3.8603973923825308E-3</v>
      </c>
      <c r="I510" s="6">
        <f t="shared" si="58"/>
        <v>1.0042976418920491E-2</v>
      </c>
      <c r="J510" s="7">
        <f t="shared" si="59"/>
        <v>1.2664527814398863E-5</v>
      </c>
      <c r="K510" s="7">
        <f t="shared" si="60"/>
        <v>-4.4492705655632264E-3</v>
      </c>
      <c r="L510" s="7">
        <f t="shared" si="61"/>
        <v>2.555697399663397E-3</v>
      </c>
    </row>
    <row r="511" spans="1:12" x14ac:dyDescent="0.25">
      <c r="A511" s="3">
        <v>43108</v>
      </c>
      <c r="B511" s="2">
        <v>257.29470800000001</v>
      </c>
      <c r="C511" s="2">
        <v>483.55248999999998</v>
      </c>
      <c r="D511" s="2">
        <v>49.742451000000003</v>
      </c>
      <c r="E511" s="2">
        <v>158.581085</v>
      </c>
      <c r="F511" s="6">
        <f t="shared" si="55"/>
        <v>1.8288561396038183E-3</v>
      </c>
      <c r="G511" s="6">
        <f t="shared" si="56"/>
        <v>7.4584753506339307E-3</v>
      </c>
      <c r="H511" s="6">
        <f t="shared" si="57"/>
        <v>4.4221879619088522E-3</v>
      </c>
      <c r="I511" s="6">
        <f t="shared" si="58"/>
        <v>3.8909465621579375E-3</v>
      </c>
      <c r="J511" s="7">
        <f t="shared" si="59"/>
        <v>5.0829805007982292E-3</v>
      </c>
      <c r="K511" s="7">
        <f t="shared" si="60"/>
        <v>2.1888978773161346E-3</v>
      </c>
      <c r="L511" s="7">
        <f t="shared" si="61"/>
        <v>1.6736254942420316E-3</v>
      </c>
    </row>
    <row r="512" spans="1:12" x14ac:dyDescent="0.25">
      <c r="A512" s="3">
        <v>43109</v>
      </c>
      <c r="B512" s="2">
        <v>257.87704500000001</v>
      </c>
      <c r="C512" s="2">
        <v>487.61639400000001</v>
      </c>
      <c r="D512" s="2">
        <v>50.789856</v>
      </c>
      <c r="E512" s="2">
        <v>158.59082000000001</v>
      </c>
      <c r="F512" s="6">
        <f t="shared" si="55"/>
        <v>2.263307335493181E-3</v>
      </c>
      <c r="G512" s="6">
        <f t="shared" si="56"/>
        <v>8.4042665150996232E-3</v>
      </c>
      <c r="H512" s="6">
        <f t="shared" si="57"/>
        <v>2.1056561929366779E-2</v>
      </c>
      <c r="I512" s="6">
        <f t="shared" si="58"/>
        <v>6.1388153574704063E-5</v>
      </c>
      <c r="J512" s="7">
        <f t="shared" si="59"/>
        <v>5.4778181767574218E-3</v>
      </c>
      <c r="K512" s="7">
        <f t="shared" si="60"/>
        <v>1.8277311430492639E-2</v>
      </c>
      <c r="L512" s="7">
        <f t="shared" si="61"/>
        <v>-2.6294367823243539E-3</v>
      </c>
    </row>
    <row r="513" spans="1:12" x14ac:dyDescent="0.25">
      <c r="A513" s="3">
        <v>43110</v>
      </c>
      <c r="B513" s="2">
        <v>257.482483</v>
      </c>
      <c r="C513" s="2">
        <v>485.45202599999999</v>
      </c>
      <c r="D513" s="2">
        <v>50.999352000000002</v>
      </c>
      <c r="E513" s="2">
        <v>158.220078</v>
      </c>
      <c r="F513" s="6">
        <f t="shared" si="55"/>
        <v>-1.530039247968018E-3</v>
      </c>
      <c r="G513" s="6">
        <f t="shared" si="56"/>
        <v>-4.438669467704659E-3</v>
      </c>
      <c r="H513" s="6">
        <f t="shared" si="57"/>
        <v>4.1247606608689757E-3</v>
      </c>
      <c r="I513" s="6">
        <f t="shared" si="58"/>
        <v>-2.337726736011625E-3</v>
      </c>
      <c r="J513" s="7">
        <f t="shared" si="59"/>
        <v>-2.5545486257875726E-3</v>
      </c>
      <c r="K513" s="7">
        <f t="shared" si="60"/>
        <v>6.1124830505834456E-3</v>
      </c>
      <c r="L513" s="7">
        <f t="shared" si="61"/>
        <v>-8.9422243800758557E-4</v>
      </c>
    </row>
    <row r="514" spans="1:12" x14ac:dyDescent="0.25">
      <c r="A514" s="3">
        <v>43111</v>
      </c>
      <c r="B514" s="2">
        <v>259.361176</v>
      </c>
      <c r="C514" s="2">
        <v>491.25106799999998</v>
      </c>
      <c r="D514" s="2">
        <v>51.580176999999999</v>
      </c>
      <c r="E514" s="2">
        <v>159.30299400000001</v>
      </c>
      <c r="F514" s="6">
        <f t="shared" si="55"/>
        <v>7.2963914986015066E-3</v>
      </c>
      <c r="G514" s="6">
        <f t="shared" si="56"/>
        <v>1.1945654131434225E-2</v>
      </c>
      <c r="H514" s="6">
        <f t="shared" si="57"/>
        <v>1.1388870195840894E-2</v>
      </c>
      <c r="I514" s="6">
        <f t="shared" si="58"/>
        <v>6.8443652265171018E-3</v>
      </c>
      <c r="J514" s="7">
        <f t="shared" si="59"/>
        <v>2.6364514035344955E-3</v>
      </c>
      <c r="K514" s="7">
        <f t="shared" si="60"/>
        <v>2.2847096937183044E-3</v>
      </c>
      <c r="L514" s="7">
        <f t="shared" si="61"/>
        <v>-1.3319661176171421E-3</v>
      </c>
    </row>
    <row r="515" spans="1:12" x14ac:dyDescent="0.25">
      <c r="A515" s="3">
        <v>43112</v>
      </c>
      <c r="B515" s="2">
        <v>261.05187999999998</v>
      </c>
      <c r="C515" s="2">
        <v>507.33325200000002</v>
      </c>
      <c r="D515" s="2">
        <v>52.741844</v>
      </c>
      <c r="E515" s="2">
        <v>160.47369399999999</v>
      </c>
      <c r="F515" s="6">
        <f t="shared" si="55"/>
        <v>6.5187242981963323E-3</v>
      </c>
      <c r="G515" s="6">
        <f t="shared" si="56"/>
        <v>3.2737199056837474E-2</v>
      </c>
      <c r="H515" s="6">
        <f t="shared" si="57"/>
        <v>2.2521578396289765E-2</v>
      </c>
      <c r="I515" s="6">
        <f t="shared" si="58"/>
        <v>7.3488888727351043E-3</v>
      </c>
      <c r="J515" s="7">
        <f t="shared" si="59"/>
        <v>2.4414202515073841E-2</v>
      </c>
      <c r="K515" s="7">
        <f t="shared" si="60"/>
        <v>1.4394686482499948E-2</v>
      </c>
      <c r="L515" s="7">
        <f t="shared" si="61"/>
        <v>2.0128972481181853E-5</v>
      </c>
    </row>
    <row r="516" spans="1:12" x14ac:dyDescent="0.25">
      <c r="A516" s="3">
        <v>43116</v>
      </c>
      <c r="B516" s="2">
        <v>260.15957600000002</v>
      </c>
      <c r="C516" s="2">
        <v>514.15508999999997</v>
      </c>
      <c r="D516" s="2">
        <v>52.875155999999997</v>
      </c>
      <c r="E516" s="2">
        <v>160.01518200000001</v>
      </c>
      <c r="F516" s="6">
        <f t="shared" si="55"/>
        <v>-3.4181098408483379E-3</v>
      </c>
      <c r="G516" s="6">
        <f t="shared" si="56"/>
        <v>1.3446463390891505E-2</v>
      </c>
      <c r="H516" s="6">
        <f t="shared" si="57"/>
        <v>2.527632518878109E-3</v>
      </c>
      <c r="I516" s="6">
        <f t="shared" si="58"/>
        <v>-2.8572408883413836E-3</v>
      </c>
      <c r="J516" s="7">
        <f t="shared" si="59"/>
        <v>1.7724959227137883E-2</v>
      </c>
      <c r="K516" s="7">
        <f t="shared" si="60"/>
        <v>6.8880306264516101E-3</v>
      </c>
      <c r="L516" s="7">
        <f t="shared" si="61"/>
        <v>6.44052034053376E-4</v>
      </c>
    </row>
    <row r="517" spans="1:12" x14ac:dyDescent="0.25">
      <c r="A517" s="3">
        <v>43117</v>
      </c>
      <c r="B517" s="2">
        <v>262.63931300000002</v>
      </c>
      <c r="C517" s="2">
        <v>526.49310300000002</v>
      </c>
      <c r="D517" s="2">
        <v>53.408382000000003</v>
      </c>
      <c r="E517" s="2">
        <v>161.74189799999999</v>
      </c>
      <c r="F517" s="6">
        <f t="shared" ref="F517:F580" si="62">B517/B516-1</f>
        <v>9.5315999438745358E-3</v>
      </c>
      <c r="G517" s="6">
        <f t="shared" ref="G517:G580" si="63">C517/C516-1</f>
        <v>2.3996675789011546E-2</v>
      </c>
      <c r="H517" s="6">
        <f t="shared" ref="H517:H580" si="64">D517/D516-1</f>
        <v>1.0084622729056525E-2</v>
      </c>
      <c r="I517" s="6">
        <f t="shared" ref="I517:I580" si="65">E517/E516-1</f>
        <v>1.0790951073629929E-2</v>
      </c>
      <c r="J517" s="7">
        <f t="shared" ref="J517:J580" si="66">G517-(O$4+O$5*$F517)</f>
        <v>1.1852871839813817E-2</v>
      </c>
      <c r="K517" s="7">
        <f t="shared" ref="K517:K580" si="67">H517-(P$4+P$5*$F517)</f>
        <v>-1.8284501211802244E-3</v>
      </c>
      <c r="L517" s="7">
        <f t="shared" ref="L517:L580" si="68">I517-(Q$4+Q$5*$F517)</f>
        <v>1.7848914774234483E-4</v>
      </c>
    </row>
    <row r="518" spans="1:12" x14ac:dyDescent="0.25">
      <c r="A518" s="3">
        <v>43118</v>
      </c>
      <c r="B518" s="2">
        <v>262.19790599999999</v>
      </c>
      <c r="C518" s="2">
        <v>528.96795699999996</v>
      </c>
      <c r="D518" s="2">
        <v>52.684727000000002</v>
      </c>
      <c r="E518" s="2">
        <v>161.77124000000001</v>
      </c>
      <c r="F518" s="6">
        <f t="shared" si="62"/>
        <v>-1.6806585235015215E-3</v>
      </c>
      <c r="G518" s="6">
        <f t="shared" si="63"/>
        <v>4.7006389749419952E-3</v>
      </c>
      <c r="H518" s="6">
        <f t="shared" si="64"/>
        <v>-1.3549464951025825E-2</v>
      </c>
      <c r="I518" s="6">
        <f t="shared" si="65"/>
        <v>1.8141248719616421E-4</v>
      </c>
      <c r="J518" s="7">
        <f t="shared" si="66"/>
        <v>6.775769108758092E-3</v>
      </c>
      <c r="K518" s="7">
        <f t="shared" si="67"/>
        <v>-1.137246431130976E-2</v>
      </c>
      <c r="L518" s="7">
        <f t="shared" si="68"/>
        <v>1.7890751768279158E-3</v>
      </c>
    </row>
    <row r="519" spans="1:12" x14ac:dyDescent="0.25">
      <c r="A519" s="3">
        <v>43119</v>
      </c>
      <c r="B519" s="2">
        <v>263.39080799999999</v>
      </c>
      <c r="C519" s="2">
        <v>539.05017099999998</v>
      </c>
      <c r="D519" s="2">
        <v>52.827548999999998</v>
      </c>
      <c r="E519" s="2">
        <v>162.278503</v>
      </c>
      <c r="F519" s="6">
        <f t="shared" si="62"/>
        <v>4.5496244352156712E-3</v>
      </c>
      <c r="G519" s="6">
        <f t="shared" si="63"/>
        <v>1.9060160197945653E-2</v>
      </c>
      <c r="H519" s="6">
        <f t="shared" si="64"/>
        <v>2.7108805176117023E-3</v>
      </c>
      <c r="I519" s="6">
        <f t="shared" si="65"/>
        <v>3.1356809776570405E-3</v>
      </c>
      <c r="J519" s="7">
        <f t="shared" si="66"/>
        <v>1.32342967035569E-2</v>
      </c>
      <c r="K519" s="7">
        <f t="shared" si="67"/>
        <v>-2.9415088809906925E-3</v>
      </c>
      <c r="L519" s="7">
        <f t="shared" si="68"/>
        <v>-2.0469773342291124E-3</v>
      </c>
    </row>
    <row r="520" spans="1:12" x14ac:dyDescent="0.25">
      <c r="A520" s="3">
        <v>43122</v>
      </c>
      <c r="B520" s="2">
        <v>265.53234900000001</v>
      </c>
      <c r="C520" s="2">
        <v>541.79010000000005</v>
      </c>
      <c r="D520" s="2">
        <v>52.789467000000002</v>
      </c>
      <c r="E520" s="2">
        <v>164.01507599999999</v>
      </c>
      <c r="F520" s="6">
        <f t="shared" si="62"/>
        <v>8.130659593861056E-3</v>
      </c>
      <c r="G520" s="6">
        <f t="shared" si="63"/>
        <v>5.0828830921567647E-3</v>
      </c>
      <c r="H520" s="6">
        <f t="shared" si="64"/>
        <v>-7.2087387586339258E-4</v>
      </c>
      <c r="I520" s="6">
        <f t="shared" si="65"/>
        <v>1.0701189423715451E-2</v>
      </c>
      <c r="J520" s="7">
        <f t="shared" si="66"/>
        <v>-5.2843047944487395E-3</v>
      </c>
      <c r="K520" s="7">
        <f t="shared" si="67"/>
        <v>-1.0873431434362523E-2</v>
      </c>
      <c r="L520" s="7">
        <f t="shared" si="68"/>
        <v>1.6155979054167154E-3</v>
      </c>
    </row>
    <row r="521" spans="1:12" x14ac:dyDescent="0.25">
      <c r="A521" s="3">
        <v>43123</v>
      </c>
      <c r="B521" s="2">
        <v>266.09600799999998</v>
      </c>
      <c r="C521" s="2">
        <v>538.52050799999995</v>
      </c>
      <c r="D521" s="2">
        <v>52.675193999999998</v>
      </c>
      <c r="E521" s="2">
        <v>165.37112400000001</v>
      </c>
      <c r="F521" s="6">
        <f t="shared" si="62"/>
        <v>2.1227507764034481E-3</v>
      </c>
      <c r="G521" s="6">
        <f t="shared" si="63"/>
        <v>-6.0347946557164356E-3</v>
      </c>
      <c r="H521" s="6">
        <f t="shared" si="64"/>
        <v>-2.1646931953300808E-3</v>
      </c>
      <c r="I521" s="6">
        <f t="shared" si="65"/>
        <v>8.2678253308861027E-3</v>
      </c>
      <c r="J521" s="7">
        <f t="shared" si="66"/>
        <v>-8.7829948334006112E-3</v>
      </c>
      <c r="K521" s="7">
        <f t="shared" si="67"/>
        <v>-4.7673109263428933E-3</v>
      </c>
      <c r="L521" s="7">
        <f t="shared" si="68"/>
        <v>5.7301915359692871E-3</v>
      </c>
    </row>
    <row r="522" spans="1:12" x14ac:dyDescent="0.25">
      <c r="A522" s="3">
        <v>43124</v>
      </c>
      <c r="B522" s="2">
        <v>265.99258400000002</v>
      </c>
      <c r="C522" s="2">
        <v>536.68493699999999</v>
      </c>
      <c r="D522" s="2">
        <v>52.741844</v>
      </c>
      <c r="E522" s="2">
        <v>164.297989</v>
      </c>
      <c r="F522" s="6">
        <f t="shared" si="62"/>
        <v>-3.8867174587586817E-4</v>
      </c>
      <c r="G522" s="6">
        <f t="shared" si="63"/>
        <v>-3.4085442851879977E-3</v>
      </c>
      <c r="H522" s="6">
        <f t="shared" si="64"/>
        <v>1.2653014623924541E-3</v>
      </c>
      <c r="I522" s="6">
        <f t="shared" si="65"/>
        <v>-6.4892526218786051E-3</v>
      </c>
      <c r="J522" s="7">
        <f t="shared" si="66"/>
        <v>-2.9718596867327881E-3</v>
      </c>
      <c r="K522" s="7">
        <f t="shared" si="67"/>
        <v>1.8187051525946534E-3</v>
      </c>
      <c r="L522" s="7">
        <f t="shared" si="68"/>
        <v>-6.2897129674165542E-3</v>
      </c>
    </row>
    <row r="523" spans="1:12" x14ac:dyDescent="0.25">
      <c r="A523" s="3">
        <v>43125</v>
      </c>
      <c r="B523" s="2">
        <v>266.10531600000002</v>
      </c>
      <c r="C523" s="2">
        <v>525.57067900000004</v>
      </c>
      <c r="D523" s="2">
        <v>51.589699000000003</v>
      </c>
      <c r="E523" s="2">
        <v>164.23945599999999</v>
      </c>
      <c r="F523" s="6">
        <f t="shared" si="62"/>
        <v>4.2381632714993955E-4</v>
      </c>
      <c r="G523" s="6">
        <f t="shared" si="63"/>
        <v>-2.0709092493125025E-2</v>
      </c>
      <c r="H523" s="6">
        <f t="shared" si="64"/>
        <v>-2.1844988961705614E-2</v>
      </c>
      <c r="I523" s="6">
        <f t="shared" si="65"/>
        <v>-3.5626120779852499E-4</v>
      </c>
      <c r="J523" s="7">
        <f t="shared" si="66"/>
        <v>-2.1302772507401802E-2</v>
      </c>
      <c r="K523" s="7">
        <f t="shared" si="67"/>
        <v>-2.2312612096023532E-2</v>
      </c>
      <c r="L523" s="7">
        <f t="shared" si="68"/>
        <v>-1.0422439063831662E-3</v>
      </c>
    </row>
    <row r="524" spans="1:12" x14ac:dyDescent="0.25">
      <c r="A524" s="3">
        <v>43126</v>
      </c>
      <c r="B524" s="2">
        <v>269.18627900000001</v>
      </c>
      <c r="C524" s="2">
        <v>535.89019800000005</v>
      </c>
      <c r="D524" s="2">
        <v>51.675395999999999</v>
      </c>
      <c r="E524" s="2">
        <v>166.75642400000001</v>
      </c>
      <c r="F524" s="6">
        <f t="shared" si="62"/>
        <v>1.1577983658169311E-2</v>
      </c>
      <c r="G524" s="6">
        <f t="shared" si="63"/>
        <v>1.9634883398813141E-2</v>
      </c>
      <c r="H524" s="6">
        <f t="shared" si="64"/>
        <v>1.6611261872256922E-3</v>
      </c>
      <c r="I524" s="6">
        <f t="shared" si="65"/>
        <v>1.5324989873322536E-2</v>
      </c>
      <c r="J524" s="7">
        <f t="shared" si="66"/>
        <v>4.8959381382753173E-3</v>
      </c>
      <c r="K524" s="7">
        <f t="shared" si="67"/>
        <v>-1.2823569231912092E-2</v>
      </c>
      <c r="L524" s="7">
        <f t="shared" si="68"/>
        <v>2.4821954883132054E-3</v>
      </c>
    </row>
    <row r="525" spans="1:12" x14ac:dyDescent="0.25">
      <c r="A525" s="3">
        <v>43129</v>
      </c>
      <c r="B525" s="2">
        <v>267.40158100000002</v>
      </c>
      <c r="C525" s="2">
        <v>524.58441200000004</v>
      </c>
      <c r="D525" s="2">
        <v>51.465916</v>
      </c>
      <c r="E525" s="2">
        <v>165.946732</v>
      </c>
      <c r="F525" s="6">
        <f t="shared" si="62"/>
        <v>-6.6299738851102186E-3</v>
      </c>
      <c r="G525" s="6">
        <f t="shared" si="63"/>
        <v>-2.1097206185510475E-2</v>
      </c>
      <c r="H525" s="6">
        <f t="shared" si="64"/>
        <v>-4.0537667094026064E-3</v>
      </c>
      <c r="I525" s="6">
        <f t="shared" si="65"/>
        <v>-4.8555370796390385E-3</v>
      </c>
      <c r="J525" s="7">
        <f t="shared" si="66"/>
        <v>-1.2745553878438499E-2</v>
      </c>
      <c r="K525" s="7">
        <f t="shared" si="67"/>
        <v>4.3428744579491838E-3</v>
      </c>
      <c r="L525" s="7">
        <f t="shared" si="68"/>
        <v>2.1463332672941168E-3</v>
      </c>
    </row>
    <row r="526" spans="1:12" x14ac:dyDescent="0.25">
      <c r="A526" s="3">
        <v>43130</v>
      </c>
      <c r="B526" s="2">
        <v>264.65878300000003</v>
      </c>
      <c r="C526" s="2">
        <v>513.50689699999998</v>
      </c>
      <c r="D526" s="2">
        <v>50.656554999999997</v>
      </c>
      <c r="E526" s="2">
        <v>164.580917</v>
      </c>
      <c r="F526" s="6">
        <f t="shared" si="62"/>
        <v>-1.0257224320599612E-2</v>
      </c>
      <c r="G526" s="6">
        <f t="shared" si="63"/>
        <v>-2.1116744505934815E-2</v>
      </c>
      <c r="H526" s="6">
        <f t="shared" si="64"/>
        <v>-1.5726155539522613E-2</v>
      </c>
      <c r="I526" s="6">
        <f t="shared" si="65"/>
        <v>-8.2304422843348934E-3</v>
      </c>
      <c r="J526" s="7">
        <f t="shared" si="66"/>
        <v>-8.1651594560639799E-3</v>
      </c>
      <c r="K526" s="7">
        <f t="shared" si="67"/>
        <v>-2.7712690060639998E-3</v>
      </c>
      <c r="L526" s="7">
        <f t="shared" si="68"/>
        <v>2.7247308215695692E-3</v>
      </c>
    </row>
    <row r="527" spans="1:12" x14ac:dyDescent="0.25">
      <c r="A527" s="3">
        <v>43131</v>
      </c>
      <c r="B527" s="2">
        <v>264.79031400000002</v>
      </c>
      <c r="C527" s="2">
        <v>513.05938700000002</v>
      </c>
      <c r="D527" s="2">
        <v>50.789856</v>
      </c>
      <c r="E527" s="2">
        <v>165.26380900000001</v>
      </c>
      <c r="F527" s="6">
        <f t="shared" si="62"/>
        <v>4.9698331757230818E-4</v>
      </c>
      <c r="G527" s="6">
        <f t="shared" si="63"/>
        <v>-8.7147807091669804E-4</v>
      </c>
      <c r="H527" s="6">
        <f t="shared" si="64"/>
        <v>2.631465957367185E-3</v>
      </c>
      <c r="I527" s="6">
        <f t="shared" si="65"/>
        <v>4.1492781328955619E-3</v>
      </c>
      <c r="J527" s="7">
        <f t="shared" si="66"/>
        <v>-1.5579455121775454E-3</v>
      </c>
      <c r="K527" s="7">
        <f t="shared" si="67"/>
        <v>2.0718962919298216E-3</v>
      </c>
      <c r="L527" s="7">
        <f t="shared" si="68"/>
        <v>3.3835514876916543E-3</v>
      </c>
    </row>
    <row r="528" spans="1:12" x14ac:dyDescent="0.25">
      <c r="A528" s="3">
        <v>43132</v>
      </c>
      <c r="B528" s="2">
        <v>264.48971599999999</v>
      </c>
      <c r="C528" s="2">
        <v>516.15527299999997</v>
      </c>
      <c r="D528" s="2">
        <v>52.284798000000002</v>
      </c>
      <c r="E528" s="2">
        <v>163.85897800000001</v>
      </c>
      <c r="F528" s="6">
        <f t="shared" si="62"/>
        <v>-1.1352303468322722E-3</v>
      </c>
      <c r="G528" s="6">
        <f t="shared" si="63"/>
        <v>6.0341669569725642E-3</v>
      </c>
      <c r="H528" s="6">
        <f t="shared" si="64"/>
        <v>2.9433869629400089E-2</v>
      </c>
      <c r="I528" s="6">
        <f t="shared" si="65"/>
        <v>-8.5005362547343477E-3</v>
      </c>
      <c r="J528" s="7">
        <f t="shared" si="66"/>
        <v>7.4176070701167211E-3</v>
      </c>
      <c r="K528" s="7">
        <f t="shared" si="67"/>
        <v>3.0925448762367816E-2</v>
      </c>
      <c r="L528" s="7">
        <f t="shared" si="68"/>
        <v>-7.4873300973977829E-3</v>
      </c>
    </row>
    <row r="529" spans="1:12" x14ac:dyDescent="0.25">
      <c r="A529" s="3">
        <v>43133</v>
      </c>
      <c r="B529" s="2">
        <v>258.73184199999997</v>
      </c>
      <c r="C529" s="2">
        <v>500.74877900000001</v>
      </c>
      <c r="D529" s="2">
        <v>50.789856</v>
      </c>
      <c r="E529" s="2">
        <v>160.59075899999999</v>
      </c>
      <c r="F529" s="6">
        <f t="shared" si="62"/>
        <v>-2.1769746238451182E-2</v>
      </c>
      <c r="G529" s="6">
        <f t="shared" si="63"/>
        <v>-2.9848564581069326E-2</v>
      </c>
      <c r="H529" s="6">
        <f t="shared" si="64"/>
        <v>-2.8592287953374207E-2</v>
      </c>
      <c r="I529" s="6">
        <f t="shared" si="65"/>
        <v>-1.9945315416284415E-2</v>
      </c>
      <c r="J529" s="7">
        <f t="shared" si="66"/>
        <v>-2.2972634476383716E-3</v>
      </c>
      <c r="K529" s="7">
        <f t="shared" si="67"/>
        <v>-1.169996806544886E-3</v>
      </c>
      <c r="L529" s="7">
        <f t="shared" si="68"/>
        <v>3.5572363363386185E-3</v>
      </c>
    </row>
    <row r="530" spans="1:12" x14ac:dyDescent="0.25">
      <c r="A530" s="3">
        <v>43136</v>
      </c>
      <c r="B530" s="2">
        <v>247.910965</v>
      </c>
      <c r="C530" s="2">
        <v>479.42468300000002</v>
      </c>
      <c r="D530" s="2">
        <v>48.837871999999997</v>
      </c>
      <c r="E530" s="2">
        <v>154.25921600000001</v>
      </c>
      <c r="F530" s="6">
        <f t="shared" si="62"/>
        <v>-4.1822749439552775E-2</v>
      </c>
      <c r="G530" s="6">
        <f t="shared" si="63"/>
        <v>-4.2584419362108883E-2</v>
      </c>
      <c r="H530" s="6">
        <f t="shared" si="64"/>
        <v>-3.8432556296280951E-2</v>
      </c>
      <c r="I530" s="6">
        <f t="shared" si="65"/>
        <v>-3.94265712387597E-2</v>
      </c>
      <c r="J530" s="7">
        <f t="shared" si="66"/>
        <v>1.0397291845489473E-2</v>
      </c>
      <c r="K530" s="7">
        <f t="shared" si="67"/>
        <v>1.4189679145437936E-2</v>
      </c>
      <c r="L530" s="7">
        <f t="shared" si="68"/>
        <v>5.9315414381752515E-3</v>
      </c>
    </row>
    <row r="531" spans="1:12" x14ac:dyDescent="0.25">
      <c r="A531" s="3">
        <v>43137</v>
      </c>
      <c r="B531" s="2">
        <v>252.79544100000001</v>
      </c>
      <c r="C531" s="2">
        <v>488.78524800000002</v>
      </c>
      <c r="D531" s="2">
        <v>50.332805999999998</v>
      </c>
      <c r="E531" s="2">
        <v>158.34689299999999</v>
      </c>
      <c r="F531" s="6">
        <f t="shared" si="62"/>
        <v>1.9702541192560874E-2</v>
      </c>
      <c r="G531" s="6">
        <f t="shared" si="63"/>
        <v>1.9524578796040082E-2</v>
      </c>
      <c r="H531" s="6">
        <f t="shared" si="64"/>
        <v>3.0610137968337447E-2</v>
      </c>
      <c r="I531" s="6">
        <f t="shared" si="65"/>
        <v>2.6498753889686366E-2</v>
      </c>
      <c r="J531" s="7">
        <f t="shared" si="66"/>
        <v>-5.5176027278517475E-3</v>
      </c>
      <c r="K531" s="7">
        <f t="shared" si="67"/>
        <v>5.9155804535288466E-3</v>
      </c>
      <c r="L531" s="7">
        <f t="shared" si="68"/>
        <v>4.8010882220445271E-3</v>
      </c>
    </row>
    <row r="532" spans="1:12" x14ac:dyDescent="0.25">
      <c r="A532" s="3">
        <v>43138</v>
      </c>
      <c r="B532" s="2">
        <v>251.424026</v>
      </c>
      <c r="C532" s="2">
        <v>486.08215300000001</v>
      </c>
      <c r="D532" s="2">
        <v>49.542479999999998</v>
      </c>
      <c r="E532" s="2">
        <v>156.298203</v>
      </c>
      <c r="F532" s="6">
        <f t="shared" si="62"/>
        <v>-5.4249989421288891E-3</v>
      </c>
      <c r="G532" s="6">
        <f t="shared" si="63"/>
        <v>-5.5302303231541394E-3</v>
      </c>
      <c r="H532" s="6">
        <f t="shared" si="64"/>
        <v>-1.5702005566707311E-2</v>
      </c>
      <c r="I532" s="6">
        <f t="shared" si="65"/>
        <v>-1.2937986727658668E-2</v>
      </c>
      <c r="J532" s="7">
        <f t="shared" si="66"/>
        <v>1.2933213487257792E-3</v>
      </c>
      <c r="K532" s="7">
        <f t="shared" si="67"/>
        <v>-8.8196164610217335E-3</v>
      </c>
      <c r="L532" s="7">
        <f t="shared" si="68"/>
        <v>-7.2494061166564891E-3</v>
      </c>
    </row>
    <row r="533" spans="1:12" x14ac:dyDescent="0.25">
      <c r="A533" s="3">
        <v>43139</v>
      </c>
      <c r="B533" s="2">
        <v>241.993393</v>
      </c>
      <c r="C533" s="2">
        <v>465.18719499999997</v>
      </c>
      <c r="D533" s="2">
        <v>46.651794000000002</v>
      </c>
      <c r="E533" s="2">
        <v>149.703217</v>
      </c>
      <c r="F533" s="6">
        <f t="shared" si="62"/>
        <v>-3.7508877532650753E-2</v>
      </c>
      <c r="G533" s="6">
        <f t="shared" si="63"/>
        <v>-4.2986474346035197E-2</v>
      </c>
      <c r="H533" s="6">
        <f t="shared" si="64"/>
        <v>-5.8347624099560513E-2</v>
      </c>
      <c r="I533" s="6">
        <f t="shared" si="65"/>
        <v>-4.2194893309170034E-2</v>
      </c>
      <c r="J533" s="7">
        <f t="shared" si="66"/>
        <v>4.5245584549531009E-3</v>
      </c>
      <c r="K533" s="7">
        <f t="shared" si="67"/>
        <v>-1.1146488463144012E-2</v>
      </c>
      <c r="L533" s="7">
        <f t="shared" si="68"/>
        <v>-1.5384250360915355E-3</v>
      </c>
    </row>
    <row r="534" spans="1:12" x14ac:dyDescent="0.25">
      <c r="A534" s="3">
        <v>43140</v>
      </c>
      <c r="B534" s="2">
        <v>245.628479</v>
      </c>
      <c r="C534" s="2">
        <v>476.26483200000001</v>
      </c>
      <c r="D534" s="2">
        <v>47.815700999999997</v>
      </c>
      <c r="E534" s="2">
        <v>152.28855899999999</v>
      </c>
      <c r="F534" s="6">
        <f t="shared" si="62"/>
        <v>1.5021426638701652E-2</v>
      </c>
      <c r="G534" s="6">
        <f t="shared" si="63"/>
        <v>2.3813288755723416E-2</v>
      </c>
      <c r="H534" s="6">
        <f t="shared" si="64"/>
        <v>2.4948815473205377E-2</v>
      </c>
      <c r="I534" s="6">
        <f t="shared" si="65"/>
        <v>1.7269782519102383E-2</v>
      </c>
      <c r="J534" s="7">
        <f t="shared" si="66"/>
        <v>4.7075079552032217E-3</v>
      </c>
      <c r="K534" s="7">
        <f t="shared" si="67"/>
        <v>6.1368594227384846E-3</v>
      </c>
      <c r="L534" s="7">
        <f t="shared" si="68"/>
        <v>6.740152204755788E-4</v>
      </c>
    </row>
    <row r="535" spans="1:12" x14ac:dyDescent="0.25">
      <c r="A535" s="3">
        <v>43143</v>
      </c>
      <c r="B535" s="2">
        <v>249.23541299999999</v>
      </c>
      <c r="C535" s="2">
        <v>479.79907200000002</v>
      </c>
      <c r="D535" s="2">
        <v>48.598007000000003</v>
      </c>
      <c r="E535" s="2">
        <v>154.990891</v>
      </c>
      <c r="F535" s="6">
        <f t="shared" si="62"/>
        <v>1.4684510585598609E-2</v>
      </c>
      <c r="G535" s="6">
        <f t="shared" si="63"/>
        <v>7.4207452714039057E-3</v>
      </c>
      <c r="H535" s="6">
        <f t="shared" si="64"/>
        <v>1.6360860212004447E-2</v>
      </c>
      <c r="I535" s="6">
        <f t="shared" si="65"/>
        <v>1.7744812990186709E-2</v>
      </c>
      <c r="J535" s="7">
        <f t="shared" si="66"/>
        <v>-1.1257772175839127E-2</v>
      </c>
      <c r="K535" s="7">
        <f t="shared" si="67"/>
        <v>-2.0277046044858658E-3</v>
      </c>
      <c r="L535" s="7">
        <f t="shared" si="68"/>
        <v>1.5162470155275637E-3</v>
      </c>
    </row>
    <row r="536" spans="1:12" x14ac:dyDescent="0.25">
      <c r="A536" s="3">
        <v>43144</v>
      </c>
      <c r="B536" s="2">
        <v>249.85539199999999</v>
      </c>
      <c r="C536" s="2">
        <v>476.045593</v>
      </c>
      <c r="D536" s="2">
        <v>48.798355000000001</v>
      </c>
      <c r="E536" s="2">
        <v>155.79087799999999</v>
      </c>
      <c r="F536" s="6">
        <f t="shared" si="62"/>
        <v>2.4875237131731787E-3</v>
      </c>
      <c r="G536" s="6">
        <f t="shared" si="63"/>
        <v>-7.8230226339413012E-3</v>
      </c>
      <c r="H536" s="6">
        <f t="shared" si="64"/>
        <v>4.1225558899977699E-3</v>
      </c>
      <c r="I536" s="6">
        <f t="shared" si="65"/>
        <v>5.1615097818877853E-3</v>
      </c>
      <c r="J536" s="7">
        <f t="shared" si="66"/>
        <v>-1.1033813141511976E-2</v>
      </c>
      <c r="K536" s="7">
        <f t="shared" si="67"/>
        <v>1.0615401028586059E-3</v>
      </c>
      <c r="L536" s="7">
        <f t="shared" si="68"/>
        <v>2.2263137334191884E-3</v>
      </c>
    </row>
    <row r="537" spans="1:12" x14ac:dyDescent="0.25">
      <c r="A537" s="3">
        <v>43145</v>
      </c>
      <c r="B537" s="2">
        <v>253.22744800000001</v>
      </c>
      <c r="C537" s="2">
        <v>493.09582499999999</v>
      </c>
      <c r="D537" s="2">
        <v>49.990882999999997</v>
      </c>
      <c r="E537" s="2">
        <v>158.70787000000001</v>
      </c>
      <c r="F537" s="6">
        <f t="shared" si="62"/>
        <v>1.3496030535935066E-2</v>
      </c>
      <c r="G537" s="6">
        <f t="shared" si="63"/>
        <v>3.5816384503322141E-2</v>
      </c>
      <c r="H537" s="6">
        <f t="shared" si="64"/>
        <v>2.4437872956987849E-2</v>
      </c>
      <c r="I537" s="6">
        <f t="shared" si="65"/>
        <v>1.8723766355563054E-2</v>
      </c>
      <c r="J537" s="7">
        <f t="shared" si="66"/>
        <v>1.8645049532679443E-2</v>
      </c>
      <c r="K537" s="7">
        <f t="shared" si="67"/>
        <v>7.5428316165953024E-3</v>
      </c>
      <c r="L537" s="7">
        <f t="shared" si="68"/>
        <v>3.7905125030963556E-3</v>
      </c>
    </row>
    <row r="538" spans="1:12" x14ac:dyDescent="0.25">
      <c r="A538" s="3">
        <v>43146</v>
      </c>
      <c r="B538" s="2">
        <v>256.45867900000002</v>
      </c>
      <c r="C538" s="2">
        <v>493.74417099999999</v>
      </c>
      <c r="D538" s="2">
        <v>49.924106999999999</v>
      </c>
      <c r="E538" s="2">
        <v>161.654144</v>
      </c>
      <c r="F538" s="6">
        <f t="shared" si="62"/>
        <v>1.2760192568066264E-2</v>
      </c>
      <c r="G538" s="6">
        <f t="shared" si="63"/>
        <v>1.3148478797200269E-3</v>
      </c>
      <c r="H538" s="6">
        <f t="shared" si="64"/>
        <v>-1.335763563128034E-3</v>
      </c>
      <c r="I538" s="6">
        <f t="shared" si="65"/>
        <v>1.8564132956985668E-2</v>
      </c>
      <c r="J538" s="7">
        <f t="shared" si="66"/>
        <v>-1.4923327050833629E-2</v>
      </c>
      <c r="K538" s="7">
        <f t="shared" si="67"/>
        <v>-1.730610172492936E-2</v>
      </c>
      <c r="L538" s="7">
        <f t="shared" si="68"/>
        <v>4.4328613001980207E-3</v>
      </c>
    </row>
    <row r="539" spans="1:12" x14ac:dyDescent="0.25">
      <c r="A539" s="3">
        <v>43147</v>
      </c>
      <c r="B539" s="2">
        <v>256.53384399999999</v>
      </c>
      <c r="C539" s="2">
        <v>494.15527300000002</v>
      </c>
      <c r="D539" s="2">
        <v>49.771450000000002</v>
      </c>
      <c r="E539" s="2">
        <v>160.93225100000001</v>
      </c>
      <c r="F539" s="6">
        <f t="shared" si="62"/>
        <v>2.9308815085937745E-4</v>
      </c>
      <c r="G539" s="6">
        <f t="shared" si="63"/>
        <v>8.3262147514040485E-4</v>
      </c>
      <c r="H539" s="6">
        <f t="shared" si="64"/>
        <v>-3.0577812838995522E-3</v>
      </c>
      <c r="I539" s="6">
        <f t="shared" si="65"/>
        <v>-4.4656634351420976E-3</v>
      </c>
      <c r="J539" s="7">
        <f t="shared" si="66"/>
        <v>4.0472566275984981E-4</v>
      </c>
      <c r="K539" s="7">
        <f t="shared" si="67"/>
        <v>-3.3611226531742333E-3</v>
      </c>
      <c r="L539" s="7">
        <f t="shared" si="68"/>
        <v>-5.0091668455727522E-3</v>
      </c>
    </row>
    <row r="540" spans="1:12" x14ac:dyDescent="0.25">
      <c r="A540" s="3">
        <v>43151</v>
      </c>
      <c r="B540" s="2">
        <v>254.92755099999999</v>
      </c>
      <c r="C540" s="2">
        <v>495.52505500000001</v>
      </c>
      <c r="D540" s="2">
        <v>49.933632000000003</v>
      </c>
      <c r="E540" s="2">
        <v>161.25415000000001</v>
      </c>
      <c r="F540" s="6">
        <f t="shared" si="62"/>
        <v>-6.2615246976924777E-3</v>
      </c>
      <c r="G540" s="6">
        <f t="shared" si="63"/>
        <v>2.7719667781425095E-3</v>
      </c>
      <c r="H540" s="6">
        <f t="shared" si="64"/>
        <v>3.2585347623990124E-3</v>
      </c>
      <c r="I540" s="6">
        <f t="shared" si="65"/>
        <v>2.0002143634962888E-3</v>
      </c>
      <c r="J540" s="7">
        <f t="shared" si="66"/>
        <v>1.0656366682491477E-2</v>
      </c>
      <c r="K540" s="7">
        <f t="shared" si="67"/>
        <v>1.1192158051315799E-2</v>
      </c>
      <c r="L540" s="7">
        <f t="shared" si="68"/>
        <v>8.6005157492935226E-3</v>
      </c>
    </row>
    <row r="541" spans="1:12" x14ac:dyDescent="0.25">
      <c r="A541" s="3">
        <v>43152</v>
      </c>
      <c r="B541" s="2">
        <v>253.659561</v>
      </c>
      <c r="C541" s="2">
        <v>496.40173299999998</v>
      </c>
      <c r="D541" s="2">
        <v>49.895480999999997</v>
      </c>
      <c r="E541" s="2">
        <v>160.79563899999999</v>
      </c>
      <c r="F541" s="6">
        <f t="shared" si="62"/>
        <v>-4.9739229637050242E-3</v>
      </c>
      <c r="G541" s="6">
        <f t="shared" si="63"/>
        <v>1.7691900563938656E-3</v>
      </c>
      <c r="H541" s="6">
        <f t="shared" si="64"/>
        <v>-7.6403414836734296E-4</v>
      </c>
      <c r="I541" s="6">
        <f t="shared" si="65"/>
        <v>-2.8434058906391391E-3</v>
      </c>
      <c r="J541" s="7">
        <f t="shared" si="66"/>
        <v>8.0207053609083721E-3</v>
      </c>
      <c r="K541" s="7">
        <f t="shared" si="67"/>
        <v>5.5515027299960062E-3</v>
      </c>
      <c r="L541" s="7">
        <f t="shared" si="68"/>
        <v>2.3535516737265734E-3</v>
      </c>
    </row>
    <row r="542" spans="1:12" x14ac:dyDescent="0.25">
      <c r="A542" s="3">
        <v>43153</v>
      </c>
      <c r="B542" s="2">
        <v>253.988327</v>
      </c>
      <c r="C542" s="2">
        <v>492.721497</v>
      </c>
      <c r="D542" s="2">
        <v>49.637881999999998</v>
      </c>
      <c r="E542" s="2">
        <v>160.776138</v>
      </c>
      <c r="F542" s="6">
        <f t="shared" si="62"/>
        <v>1.2960914964290637E-3</v>
      </c>
      <c r="G542" s="6">
        <f t="shared" si="63"/>
        <v>-7.4138258497981058E-3</v>
      </c>
      <c r="H542" s="6">
        <f t="shared" si="64"/>
        <v>-5.1627721556587458E-3</v>
      </c>
      <c r="I542" s="6">
        <f t="shared" si="65"/>
        <v>-1.2127816476414921E-4</v>
      </c>
      <c r="J542" s="7">
        <f t="shared" si="66"/>
        <v>-9.1136900615153629E-3</v>
      </c>
      <c r="K542" s="7">
        <f t="shared" si="67"/>
        <v>-6.7265545762047636E-3</v>
      </c>
      <c r="L542" s="7">
        <f t="shared" si="68"/>
        <v>-1.757944554652302E-3</v>
      </c>
    </row>
    <row r="543" spans="1:12" x14ac:dyDescent="0.25">
      <c r="A543" s="3">
        <v>43154</v>
      </c>
      <c r="B543" s="2">
        <v>258.03668199999998</v>
      </c>
      <c r="C543" s="2">
        <v>502.054688</v>
      </c>
      <c r="D543" s="2">
        <v>50.315254000000003</v>
      </c>
      <c r="E543" s="2">
        <v>164.06384299999999</v>
      </c>
      <c r="F543" s="6">
        <f t="shared" si="62"/>
        <v>1.5939138021882293E-2</v>
      </c>
      <c r="G543" s="6">
        <f t="shared" si="63"/>
        <v>1.8942122592227717E-2</v>
      </c>
      <c r="H543" s="6">
        <f t="shared" si="64"/>
        <v>1.3646271208751504E-2</v>
      </c>
      <c r="I543" s="6">
        <f t="shared" si="65"/>
        <v>2.0448961151187772E-2</v>
      </c>
      <c r="J543" s="7">
        <f t="shared" si="66"/>
        <v>-1.3274627801050966E-3</v>
      </c>
      <c r="K543" s="7">
        <f t="shared" si="67"/>
        <v>-6.3189423115824345E-3</v>
      </c>
      <c r="L543" s="7">
        <f t="shared" si="68"/>
        <v>2.8529897013474838E-3</v>
      </c>
    </row>
    <row r="544" spans="1:12" x14ac:dyDescent="0.25">
      <c r="A544" s="3">
        <v>43157</v>
      </c>
      <c r="B544" s="2">
        <v>261.03308099999998</v>
      </c>
      <c r="C544" s="2">
        <v>515.04095500000005</v>
      </c>
      <c r="D544" s="2">
        <v>51.259734999999999</v>
      </c>
      <c r="E544" s="2">
        <v>166.23938000000001</v>
      </c>
      <c r="F544" s="6">
        <f t="shared" si="62"/>
        <v>1.1612298595592652E-2</v>
      </c>
      <c r="G544" s="6">
        <f t="shared" si="63"/>
        <v>2.5866239894567045E-2</v>
      </c>
      <c r="H544" s="6">
        <f t="shared" si="64"/>
        <v>1.8771265668260373E-2</v>
      </c>
      <c r="I544" s="6">
        <f t="shared" si="65"/>
        <v>1.3260307452386266E-2</v>
      </c>
      <c r="J544" s="7">
        <f t="shared" si="66"/>
        <v>1.1083777814050004E-2</v>
      </c>
      <c r="K544" s="7">
        <f t="shared" si="67"/>
        <v>4.2434478049241404E-3</v>
      </c>
      <c r="L544" s="7">
        <f t="shared" si="68"/>
        <v>3.8011357175283048E-4</v>
      </c>
    </row>
    <row r="545" spans="1:12" x14ac:dyDescent="0.25">
      <c r="A545" s="3">
        <v>43158</v>
      </c>
      <c r="B545" s="2">
        <v>257.77368200000001</v>
      </c>
      <c r="C545" s="2">
        <v>504.81280500000003</v>
      </c>
      <c r="D545" s="2">
        <v>51.326515000000001</v>
      </c>
      <c r="E545" s="2">
        <v>164.180893</v>
      </c>
      <c r="F545" s="6">
        <f t="shared" si="62"/>
        <v>-1.2486536141371185E-2</v>
      </c>
      <c r="G545" s="6">
        <f t="shared" si="63"/>
        <v>-1.9858906171840274E-2</v>
      </c>
      <c r="H545" s="6">
        <f t="shared" si="64"/>
        <v>1.3027769261779731E-3</v>
      </c>
      <c r="I545" s="6">
        <f t="shared" si="65"/>
        <v>-1.2382667692817484E-2</v>
      </c>
      <c r="J545" s="7">
        <f t="shared" si="66"/>
        <v>-4.080197762098059E-3</v>
      </c>
      <c r="K545" s="7">
        <f t="shared" si="67"/>
        <v>1.705916571523371E-2</v>
      </c>
      <c r="L545" s="7">
        <f t="shared" si="68"/>
        <v>1.0022093247427297E-3</v>
      </c>
    </row>
    <row r="546" spans="1:12" x14ac:dyDescent="0.25">
      <c r="A546" s="3">
        <v>43159</v>
      </c>
      <c r="B546" s="2">
        <v>255.16244499999999</v>
      </c>
      <c r="C546" s="2">
        <v>501.76251200000002</v>
      </c>
      <c r="D546" s="2">
        <v>50.582374999999999</v>
      </c>
      <c r="E546" s="2">
        <v>163.12730400000001</v>
      </c>
      <c r="F546" s="6">
        <f t="shared" si="62"/>
        <v>-1.0129959659729848E-2</v>
      </c>
      <c r="G546" s="6">
        <f t="shared" si="63"/>
        <v>-6.0424239832822524E-3</v>
      </c>
      <c r="H546" s="6">
        <f t="shared" si="64"/>
        <v>-1.4498159479559458E-2</v>
      </c>
      <c r="I546" s="6">
        <f t="shared" si="65"/>
        <v>-6.4172449104658025E-3</v>
      </c>
      <c r="J546" s="7">
        <f t="shared" si="66"/>
        <v>6.7477691552917177E-3</v>
      </c>
      <c r="K546" s="7">
        <f t="shared" si="67"/>
        <v>-1.7032022261425431E-3</v>
      </c>
      <c r="L546" s="7">
        <f t="shared" si="68"/>
        <v>4.3992237569434704E-3</v>
      </c>
    </row>
    <row r="547" spans="1:12" x14ac:dyDescent="0.25">
      <c r="A547" s="3">
        <v>43160</v>
      </c>
      <c r="B547" s="2">
        <v>251.45220900000001</v>
      </c>
      <c r="C547" s="2">
        <v>489.11419699999999</v>
      </c>
      <c r="D547" s="2">
        <v>49.656967000000002</v>
      </c>
      <c r="E547" s="2">
        <v>160.46392800000001</v>
      </c>
      <c r="F547" s="6">
        <f t="shared" si="62"/>
        <v>-1.4540682113310166E-2</v>
      </c>
      <c r="G547" s="6">
        <f t="shared" si="63"/>
        <v>-2.5207771998718043E-2</v>
      </c>
      <c r="H547" s="6">
        <f t="shared" si="64"/>
        <v>-1.8295068193219466E-2</v>
      </c>
      <c r="I547" s="6">
        <f t="shared" si="65"/>
        <v>-1.6326978590904706E-2</v>
      </c>
      <c r="J547" s="7">
        <f t="shared" si="66"/>
        <v>-6.8240784954843071E-3</v>
      </c>
      <c r="K547" s="7">
        <f t="shared" si="67"/>
        <v>4.2697736572502171E-5</v>
      </c>
      <c r="L547" s="7">
        <f t="shared" si="68"/>
        <v>-7.0330910984575321E-4</v>
      </c>
    </row>
    <row r="548" spans="1:12" x14ac:dyDescent="0.25">
      <c r="A548" s="3">
        <v>43161</v>
      </c>
      <c r="B548" s="2">
        <v>252.74844400000001</v>
      </c>
      <c r="C548" s="2">
        <v>490.94055200000003</v>
      </c>
      <c r="D548" s="2">
        <v>50.210307999999998</v>
      </c>
      <c r="E548" s="2">
        <v>161.937073</v>
      </c>
      <c r="F548" s="6">
        <f t="shared" si="62"/>
        <v>5.1549954766951789E-3</v>
      </c>
      <c r="G548" s="6">
        <f t="shared" si="63"/>
        <v>3.7340052920198374E-3</v>
      </c>
      <c r="H548" s="6">
        <f t="shared" si="64"/>
        <v>1.1143270188048282E-2</v>
      </c>
      <c r="I548" s="6">
        <f t="shared" si="65"/>
        <v>9.1805368244506358E-3</v>
      </c>
      <c r="J548" s="7">
        <f t="shared" si="66"/>
        <v>-2.8595653471522962E-3</v>
      </c>
      <c r="K548" s="7">
        <f t="shared" si="67"/>
        <v>4.7301310718083391E-3</v>
      </c>
      <c r="L548" s="7">
        <f t="shared" si="68"/>
        <v>3.3380908714722634E-3</v>
      </c>
    </row>
    <row r="549" spans="1:12" x14ac:dyDescent="0.25">
      <c r="A549" s="3">
        <v>43164</v>
      </c>
      <c r="B549" s="2">
        <v>255.66966199999999</v>
      </c>
      <c r="C549" s="2">
        <v>497.95428500000003</v>
      </c>
      <c r="D549" s="2">
        <v>51.145248000000002</v>
      </c>
      <c r="E549" s="2">
        <v>163.73213200000001</v>
      </c>
      <c r="F549" s="6">
        <f t="shared" si="62"/>
        <v>1.1557808047277129E-2</v>
      </c>
      <c r="G549" s="6">
        <f t="shared" si="63"/>
        <v>1.4286318315786639E-2</v>
      </c>
      <c r="H549" s="6">
        <f t="shared" si="64"/>
        <v>1.8620479284851221E-2</v>
      </c>
      <c r="I549" s="6">
        <f t="shared" si="65"/>
        <v>1.1084916917079246E-2</v>
      </c>
      <c r="J549" s="7">
        <f t="shared" si="66"/>
        <v>-4.2704104854703051E-4</v>
      </c>
      <c r="K549" s="7">
        <f t="shared" si="67"/>
        <v>4.1611378870288294E-3</v>
      </c>
      <c r="L549" s="7">
        <f t="shared" si="68"/>
        <v>-1.7358882781505179E-3</v>
      </c>
    </row>
    <row r="550" spans="1:12" x14ac:dyDescent="0.25">
      <c r="A550" s="3">
        <v>43165</v>
      </c>
      <c r="B550" s="2">
        <v>256.31781000000001</v>
      </c>
      <c r="C550" s="2">
        <v>503.71984900000001</v>
      </c>
      <c r="D550" s="2">
        <v>52.213757000000001</v>
      </c>
      <c r="E550" s="2">
        <v>164.42480499999999</v>
      </c>
      <c r="F550" s="6">
        <f t="shared" si="62"/>
        <v>2.5350993736599214E-3</v>
      </c>
      <c r="G550" s="6">
        <f t="shared" si="63"/>
        <v>1.157850062481125E-2</v>
      </c>
      <c r="H550" s="6">
        <f t="shared" si="64"/>
        <v>2.0891657422406062E-2</v>
      </c>
      <c r="I550" s="6">
        <f t="shared" si="65"/>
        <v>4.2305257467727397E-3</v>
      </c>
      <c r="J550" s="7">
        <f t="shared" si="66"/>
        <v>8.3073765829767034E-3</v>
      </c>
      <c r="K550" s="7">
        <f t="shared" si="67"/>
        <v>1.7770854880034513E-2</v>
      </c>
      <c r="L550" s="7">
        <f t="shared" si="68"/>
        <v>1.243477477673905E-3</v>
      </c>
    </row>
    <row r="551" spans="1:12" x14ac:dyDescent="0.25">
      <c r="A551" s="3">
        <v>43166</v>
      </c>
      <c r="B551" s="2">
        <v>256.22387700000002</v>
      </c>
      <c r="C551" s="2">
        <v>502.59063700000002</v>
      </c>
      <c r="D551" s="2">
        <v>52.881573000000003</v>
      </c>
      <c r="E551" s="2">
        <v>164.80526699999999</v>
      </c>
      <c r="F551" s="6">
        <f t="shared" si="62"/>
        <v>-3.6647082775864703E-4</v>
      </c>
      <c r="G551" s="6">
        <f t="shared" si="63"/>
        <v>-2.2417460861264837E-3</v>
      </c>
      <c r="H551" s="6">
        <f t="shared" si="64"/>
        <v>1.2790039222804861E-2</v>
      </c>
      <c r="I551" s="6">
        <f t="shared" si="65"/>
        <v>2.3138966167544073E-3</v>
      </c>
      <c r="J551" s="7">
        <f t="shared" si="66"/>
        <v>-1.8332157968329529E-3</v>
      </c>
      <c r="K551" s="7">
        <f t="shared" si="67"/>
        <v>1.3315543755248054E-2</v>
      </c>
      <c r="L551" s="7">
        <f t="shared" si="68"/>
        <v>2.4892397200255655E-3</v>
      </c>
    </row>
    <row r="552" spans="1:12" x14ac:dyDescent="0.25">
      <c r="A552" s="3">
        <v>43167</v>
      </c>
      <c r="B552" s="2">
        <v>257.46374500000002</v>
      </c>
      <c r="C552" s="2">
        <v>508.06253099999998</v>
      </c>
      <c r="D552" s="2">
        <v>53.339511999999999</v>
      </c>
      <c r="E552" s="2">
        <v>165.71257</v>
      </c>
      <c r="F552" s="6">
        <f t="shared" si="62"/>
        <v>4.8390025727382824E-3</v>
      </c>
      <c r="G552" s="6">
        <f t="shared" si="63"/>
        <v>1.0887377513958629E-2</v>
      </c>
      <c r="H552" s="6">
        <f t="shared" si="64"/>
        <v>8.6597083638189076E-3</v>
      </c>
      <c r="I552" s="6">
        <f t="shared" si="65"/>
        <v>5.5053034197021233E-3</v>
      </c>
      <c r="J552" s="7">
        <f t="shared" si="66"/>
        <v>4.6945363339883691E-3</v>
      </c>
      <c r="K552" s="7">
        <f t="shared" si="67"/>
        <v>2.6436670536999322E-3</v>
      </c>
      <c r="L552" s="7">
        <f t="shared" si="68"/>
        <v>7.2548666952831908E-6</v>
      </c>
    </row>
    <row r="553" spans="1:12" x14ac:dyDescent="0.25">
      <c r="A553" s="3">
        <v>43168</v>
      </c>
      <c r="B553" s="2">
        <v>261.944275</v>
      </c>
      <c r="C553" s="2">
        <v>529.90386999999998</v>
      </c>
      <c r="D553" s="2">
        <v>55.047210999999997</v>
      </c>
      <c r="E553" s="2">
        <v>168.93199200000001</v>
      </c>
      <c r="F553" s="6">
        <f t="shared" si="62"/>
        <v>1.7402566718665469E-2</v>
      </c>
      <c r="G553" s="6">
        <f t="shared" si="63"/>
        <v>4.2989470128825591E-2</v>
      </c>
      <c r="H553" s="6">
        <f t="shared" si="64"/>
        <v>3.2015647237267464E-2</v>
      </c>
      <c r="I553" s="6">
        <f t="shared" si="65"/>
        <v>1.9427747695905051E-2</v>
      </c>
      <c r="J553" s="7">
        <f t="shared" si="66"/>
        <v>2.0864023492208127E-2</v>
      </c>
      <c r="K553" s="7">
        <f t="shared" si="67"/>
        <v>1.0211391391519994E-2</v>
      </c>
      <c r="L553" s="7">
        <f t="shared" si="68"/>
        <v>2.3680043520097824E-4</v>
      </c>
    </row>
    <row r="554" spans="1:12" x14ac:dyDescent="0.25">
      <c r="A554" s="3">
        <v>43171</v>
      </c>
      <c r="B554" s="2">
        <v>261.61547899999999</v>
      </c>
      <c r="C554" s="2">
        <v>524.95532200000002</v>
      </c>
      <c r="D554" s="2">
        <v>55.10445</v>
      </c>
      <c r="E554" s="2">
        <v>169.829544</v>
      </c>
      <c r="F554" s="6">
        <f t="shared" si="62"/>
        <v>-1.2552135373067319E-3</v>
      </c>
      <c r="G554" s="6">
        <f t="shared" si="63"/>
        <v>-9.3385768252645107E-3</v>
      </c>
      <c r="H554" s="6">
        <f t="shared" si="64"/>
        <v>1.0398165313043606E-3</v>
      </c>
      <c r="I554" s="6">
        <f t="shared" si="65"/>
        <v>5.3130966454240092E-3</v>
      </c>
      <c r="J554" s="7">
        <f t="shared" si="66"/>
        <v>-7.8029788679723593E-3</v>
      </c>
      <c r="K554" s="7">
        <f t="shared" si="67"/>
        <v>2.6821745618744899E-3</v>
      </c>
      <c r="L554" s="7">
        <f t="shared" si="68"/>
        <v>6.45707124193201E-3</v>
      </c>
    </row>
    <row r="555" spans="1:12" x14ac:dyDescent="0.25">
      <c r="A555" s="3">
        <v>43172</v>
      </c>
      <c r="B555" s="2">
        <v>259.92474399999998</v>
      </c>
      <c r="C555" s="2">
        <v>517.85858199999996</v>
      </c>
      <c r="D555" s="2">
        <v>54.074108000000003</v>
      </c>
      <c r="E555" s="2">
        <v>167.51741000000001</v>
      </c>
      <c r="F555" s="6">
        <f t="shared" si="62"/>
        <v>-6.4626718818882045E-3</v>
      </c>
      <c r="G555" s="6">
        <f t="shared" si="63"/>
        <v>-1.3518750458539119E-2</v>
      </c>
      <c r="H555" s="6">
        <f t="shared" si="64"/>
        <v>-1.8697981741946368E-2</v>
      </c>
      <c r="I555" s="6">
        <f t="shared" si="65"/>
        <v>-1.3614439193218253E-2</v>
      </c>
      <c r="J555" s="7">
        <f t="shared" si="66"/>
        <v>-5.3792638059328921E-3</v>
      </c>
      <c r="K555" s="7">
        <f t="shared" si="67"/>
        <v>-1.0511583455390936E-2</v>
      </c>
      <c r="L555" s="7">
        <f t="shared" si="68"/>
        <v>-6.7949095703905673E-3</v>
      </c>
    </row>
    <row r="556" spans="1:12" x14ac:dyDescent="0.25">
      <c r="A556" s="3">
        <v>43173</v>
      </c>
      <c r="B556" s="2">
        <v>258.59088100000002</v>
      </c>
      <c r="C556" s="2">
        <v>513.17627000000005</v>
      </c>
      <c r="D556" s="2">
        <v>53.368125999999997</v>
      </c>
      <c r="E556" s="2">
        <v>167.488113</v>
      </c>
      <c r="F556" s="6">
        <f t="shared" si="62"/>
        <v>-5.1317276665278078E-3</v>
      </c>
      <c r="G556" s="6">
        <f t="shared" si="63"/>
        <v>-9.0416808038915608E-3</v>
      </c>
      <c r="H556" s="6">
        <f t="shared" si="64"/>
        <v>-1.3055823315661685E-2</v>
      </c>
      <c r="I556" s="6">
        <f t="shared" si="65"/>
        <v>-1.7488928464215459E-4</v>
      </c>
      <c r="J556" s="7">
        <f t="shared" si="66"/>
        <v>-2.5900439383235441E-3</v>
      </c>
      <c r="K556" s="7">
        <f t="shared" si="67"/>
        <v>-6.5419784990446142E-3</v>
      </c>
      <c r="L556" s="7">
        <f t="shared" si="68"/>
        <v>5.1940579942864528E-3</v>
      </c>
    </row>
    <row r="557" spans="1:12" x14ac:dyDescent="0.25">
      <c r="A557" s="3">
        <v>43174</v>
      </c>
      <c r="B557" s="2">
        <v>258.30908199999999</v>
      </c>
      <c r="C557" s="2">
        <v>512.230591</v>
      </c>
      <c r="D557" s="2">
        <v>53.034218000000003</v>
      </c>
      <c r="E557" s="2">
        <v>167.34182699999999</v>
      </c>
      <c r="F557" s="6">
        <f t="shared" si="62"/>
        <v>-1.0897484045465644E-3</v>
      </c>
      <c r="G557" s="6">
        <f t="shared" si="63"/>
        <v>-1.84279565382095E-3</v>
      </c>
      <c r="H557" s="6">
        <f t="shared" si="64"/>
        <v>-6.2566933678727121E-3</v>
      </c>
      <c r="I557" s="6">
        <f t="shared" si="65"/>
        <v>-8.7341123725004355E-4</v>
      </c>
      <c r="J557" s="7">
        <f t="shared" si="66"/>
        <v>-5.1703390594188322E-4</v>
      </c>
      <c r="K557" s="7">
        <f t="shared" si="67"/>
        <v>-4.822269883888286E-3</v>
      </c>
      <c r="L557" s="7">
        <f t="shared" si="68"/>
        <v>9.0224621283261351E-5</v>
      </c>
    </row>
    <row r="558" spans="1:12" x14ac:dyDescent="0.25">
      <c r="A558" s="3">
        <v>43175</v>
      </c>
      <c r="B558" s="2">
        <v>258.58923299999998</v>
      </c>
      <c r="C558" s="2">
        <v>517.49127199999998</v>
      </c>
      <c r="D558" s="2">
        <v>53.148696999999999</v>
      </c>
      <c r="E558" s="2">
        <v>166.84423799999999</v>
      </c>
      <c r="F558" s="6">
        <f t="shared" si="62"/>
        <v>1.0845572979116813E-3</v>
      </c>
      <c r="G558" s="6">
        <f t="shared" si="63"/>
        <v>1.0270142182898123E-2</v>
      </c>
      <c r="H558" s="6">
        <f t="shared" si="64"/>
        <v>2.1585874991123521E-3</v>
      </c>
      <c r="I558" s="6">
        <f t="shared" si="65"/>
        <v>-2.9734885110344056E-3</v>
      </c>
      <c r="J558" s="7">
        <f t="shared" si="66"/>
        <v>8.8385371121713716E-3</v>
      </c>
      <c r="K558" s="7">
        <f t="shared" si="67"/>
        <v>8.6063309273676659E-4</v>
      </c>
      <c r="L558" s="7">
        <f t="shared" si="68"/>
        <v>-4.3796059643414192E-3</v>
      </c>
    </row>
    <row r="559" spans="1:12" x14ac:dyDescent="0.25">
      <c r="A559" s="3">
        <v>43178</v>
      </c>
      <c r="B559" s="2">
        <v>255.09039300000001</v>
      </c>
      <c r="C559" s="2">
        <v>508.46646099999998</v>
      </c>
      <c r="D559" s="2">
        <v>53.110537999999998</v>
      </c>
      <c r="E559" s="2">
        <v>163.28443899999999</v>
      </c>
      <c r="F559" s="6">
        <f t="shared" si="62"/>
        <v>-1.3530493746427452E-2</v>
      </c>
      <c r="G559" s="6">
        <f t="shared" si="63"/>
        <v>-1.7439542439278033E-2</v>
      </c>
      <c r="H559" s="6">
        <f t="shared" si="64"/>
        <v>-7.1796680170732596E-4</v>
      </c>
      <c r="I559" s="6">
        <f t="shared" si="65"/>
        <v>-2.1336061962175745E-2</v>
      </c>
      <c r="J559" s="7">
        <f t="shared" si="66"/>
        <v>-3.3692908969278415E-4</v>
      </c>
      <c r="K559" s="7">
        <f t="shared" si="67"/>
        <v>1.6350328898738074E-2</v>
      </c>
      <c r="L559" s="7">
        <f t="shared" si="68"/>
        <v>-6.8133863410401521E-3</v>
      </c>
    </row>
    <row r="560" spans="1:12" x14ac:dyDescent="0.25">
      <c r="A560" s="3">
        <v>43179</v>
      </c>
      <c r="B560" s="2">
        <v>255.524261</v>
      </c>
      <c r="C560" s="2">
        <v>511.85427900000002</v>
      </c>
      <c r="D560" s="2">
        <v>53.396754999999999</v>
      </c>
      <c r="E560" s="2">
        <v>163.82186899999999</v>
      </c>
      <c r="F560" s="6">
        <f t="shared" si="62"/>
        <v>1.7008402194118588E-3</v>
      </c>
      <c r="G560" s="6">
        <f t="shared" si="63"/>
        <v>6.662815072083994E-3</v>
      </c>
      <c r="H560" s="6">
        <f t="shared" si="64"/>
        <v>5.3890811650223469E-3</v>
      </c>
      <c r="I560" s="6">
        <f t="shared" si="65"/>
        <v>3.2913730376964434E-3</v>
      </c>
      <c r="J560" s="7">
        <f t="shared" si="66"/>
        <v>4.4496648503249778E-3</v>
      </c>
      <c r="K560" s="7">
        <f t="shared" si="67"/>
        <v>3.3166644431546293E-3</v>
      </c>
      <c r="L560" s="7">
        <f t="shared" si="68"/>
        <v>1.2135751980460936E-3</v>
      </c>
    </row>
    <row r="561" spans="1:12" x14ac:dyDescent="0.25">
      <c r="A561" s="3">
        <v>43180</v>
      </c>
      <c r="B561" s="2">
        <v>255.03384399999999</v>
      </c>
      <c r="C561" s="2">
        <v>517.95025599999997</v>
      </c>
      <c r="D561" s="2">
        <v>53.272728000000001</v>
      </c>
      <c r="E561" s="2">
        <v>163.10855100000001</v>
      </c>
      <c r="F561" s="6">
        <f t="shared" si="62"/>
        <v>-1.9192580699802786E-3</v>
      </c>
      <c r="G561" s="6">
        <f t="shared" si="63"/>
        <v>1.1909594683685354E-2</v>
      </c>
      <c r="H561" s="6">
        <f t="shared" si="64"/>
        <v>-2.3227441442836838E-3</v>
      </c>
      <c r="I561" s="6">
        <f t="shared" si="65"/>
        <v>-4.3542294099939705E-3</v>
      </c>
      <c r="J561" s="7">
        <f t="shared" si="66"/>
        <v>1.4287307141436443E-2</v>
      </c>
      <c r="K561" s="7">
        <f t="shared" si="67"/>
        <v>1.540966350739234E-4</v>
      </c>
      <c r="L561" s="7">
        <f t="shared" si="68"/>
        <v>-2.4865195407809976E-3</v>
      </c>
    </row>
    <row r="562" spans="1:12" x14ac:dyDescent="0.25">
      <c r="A562" s="3">
        <v>43181</v>
      </c>
      <c r="B562" s="2">
        <v>248.65872200000001</v>
      </c>
      <c r="C562" s="2">
        <v>495.23675500000002</v>
      </c>
      <c r="D562" s="2">
        <v>50.944896999999997</v>
      </c>
      <c r="E562" s="2">
        <v>159.08261100000001</v>
      </c>
      <c r="F562" s="6">
        <f t="shared" si="62"/>
        <v>-2.499716076898395E-2</v>
      </c>
      <c r="G562" s="6">
        <f t="shared" si="63"/>
        <v>-4.3852668739679079E-2</v>
      </c>
      <c r="H562" s="6">
        <f t="shared" si="64"/>
        <v>-4.3696485751583913E-2</v>
      </c>
      <c r="I562" s="6">
        <f t="shared" si="65"/>
        <v>-2.468258086603925E-2</v>
      </c>
      <c r="J562" s="7">
        <f t="shared" si="66"/>
        <v>-1.2208490635766907E-2</v>
      </c>
      <c r="K562" s="7">
        <f t="shared" si="67"/>
        <v>-1.2218409764433259E-2</v>
      </c>
      <c r="L562" s="7">
        <f t="shared" si="68"/>
        <v>2.3374966253815327E-3</v>
      </c>
    </row>
    <row r="563" spans="1:12" x14ac:dyDescent="0.25">
      <c r="A563" s="3">
        <v>43182</v>
      </c>
      <c r="B563" s="2">
        <v>243.35865799999999</v>
      </c>
      <c r="C563" s="2">
        <v>478.44485500000002</v>
      </c>
      <c r="D563" s="2">
        <v>48.960540999999999</v>
      </c>
      <c r="E563" s="2">
        <v>154.89054899999999</v>
      </c>
      <c r="F563" s="6">
        <f t="shared" si="62"/>
        <v>-2.1314611276736284E-2</v>
      </c>
      <c r="G563" s="6">
        <f t="shared" si="63"/>
        <v>-3.3906812914158646E-2</v>
      </c>
      <c r="H563" s="6">
        <f t="shared" si="64"/>
        <v>-3.8951025850538001E-2</v>
      </c>
      <c r="I563" s="6">
        <f t="shared" si="65"/>
        <v>-2.635147847805952E-2</v>
      </c>
      <c r="J563" s="7">
        <f t="shared" si="66"/>
        <v>-6.9326955870347949E-3</v>
      </c>
      <c r="K563" s="7">
        <f t="shared" si="67"/>
        <v>-1.2100687720763108E-2</v>
      </c>
      <c r="L563" s="7">
        <f t="shared" si="68"/>
        <v>-3.3449736160088596E-3</v>
      </c>
    </row>
    <row r="564" spans="1:12" x14ac:dyDescent="0.25">
      <c r="A564" s="3">
        <v>43185</v>
      </c>
      <c r="B564" s="2">
        <v>250.01670799999999</v>
      </c>
      <c r="C564" s="2">
        <v>496.43023699999998</v>
      </c>
      <c r="D564" s="2">
        <v>50.525126999999998</v>
      </c>
      <c r="E564" s="2">
        <v>160.64604199999999</v>
      </c>
      <c r="F564" s="6">
        <f t="shared" si="62"/>
        <v>2.7359001955048701E-2</v>
      </c>
      <c r="G564" s="6">
        <f t="shared" si="63"/>
        <v>3.759133745936083E-2</v>
      </c>
      <c r="H564" s="6">
        <f t="shared" si="64"/>
        <v>3.1956060289448196E-2</v>
      </c>
      <c r="I564" s="6">
        <f t="shared" si="65"/>
        <v>3.7158451804570669E-2</v>
      </c>
      <c r="J564" s="7">
        <f t="shared" si="66"/>
        <v>2.8395411234521314E-3</v>
      </c>
      <c r="K564" s="7">
        <f t="shared" si="67"/>
        <v>-2.3601176268423021E-3</v>
      </c>
      <c r="L564" s="7">
        <f t="shared" si="68"/>
        <v>7.1160886878223577E-3</v>
      </c>
    </row>
    <row r="565" spans="1:12" x14ac:dyDescent="0.25">
      <c r="A565" s="3">
        <v>43186</v>
      </c>
      <c r="B565" s="2">
        <v>245.76348899999999</v>
      </c>
      <c r="C565" s="2">
        <v>488.52542099999999</v>
      </c>
      <c r="D565" s="2">
        <v>49.160873000000002</v>
      </c>
      <c r="E565" s="2">
        <v>155.44757100000001</v>
      </c>
      <c r="F565" s="6">
        <f t="shared" si="62"/>
        <v>-1.7011739071454368E-2</v>
      </c>
      <c r="G565" s="6">
        <f t="shared" si="63"/>
        <v>-1.5923316935265497E-2</v>
      </c>
      <c r="H565" s="6">
        <f t="shared" si="64"/>
        <v>-2.7001495711232892E-2</v>
      </c>
      <c r="I565" s="6">
        <f t="shared" si="65"/>
        <v>-3.2359782633175516E-2</v>
      </c>
      <c r="J565" s="7">
        <f t="shared" si="66"/>
        <v>5.5940713633084067E-3</v>
      </c>
      <c r="K565" s="7">
        <f t="shared" si="67"/>
        <v>-5.5584344264133848E-3</v>
      </c>
      <c r="L565" s="7">
        <f t="shared" si="68"/>
        <v>-1.4042933713876674E-2</v>
      </c>
    </row>
    <row r="566" spans="1:12" x14ac:dyDescent="0.25">
      <c r="A566" s="3">
        <v>43187</v>
      </c>
      <c r="B566" s="2">
        <v>245.037262</v>
      </c>
      <c r="C566" s="2">
        <v>484.77975500000002</v>
      </c>
      <c r="D566" s="2">
        <v>48.559849</v>
      </c>
      <c r="E566" s="2">
        <v>153.65936300000001</v>
      </c>
      <c r="F566" s="6">
        <f t="shared" si="62"/>
        <v>-2.9549832766249118E-3</v>
      </c>
      <c r="G566" s="6">
        <f t="shared" si="63"/>
        <v>-7.6672898461100925E-3</v>
      </c>
      <c r="H566" s="6">
        <f t="shared" si="64"/>
        <v>-1.2225657587488392E-2</v>
      </c>
      <c r="I566" s="6">
        <f t="shared" si="65"/>
        <v>-1.1503608506047369E-2</v>
      </c>
      <c r="J566" s="7">
        <f t="shared" si="66"/>
        <v>-3.9761124442314385E-3</v>
      </c>
      <c r="K566" s="7">
        <f t="shared" si="67"/>
        <v>-8.4472552788919155E-3</v>
      </c>
      <c r="L566" s="7">
        <f t="shared" si="68"/>
        <v>-8.5070724391991294E-3</v>
      </c>
    </row>
    <row r="567" spans="1:12" x14ac:dyDescent="0.25">
      <c r="A567" s="3">
        <v>43188</v>
      </c>
      <c r="B567" s="2">
        <v>248.16831999999999</v>
      </c>
      <c r="C567" s="2">
        <v>497.34832799999998</v>
      </c>
      <c r="D567" s="2">
        <v>49.819159999999997</v>
      </c>
      <c r="E567" s="2">
        <v>156.473602</v>
      </c>
      <c r="F567" s="6">
        <f t="shared" si="62"/>
        <v>1.277788518547851E-2</v>
      </c>
      <c r="G567" s="6">
        <f t="shared" si="63"/>
        <v>2.592635701133994E-2</v>
      </c>
      <c r="H567" s="6">
        <f t="shared" si="64"/>
        <v>2.5933173721359726E-2</v>
      </c>
      <c r="I567" s="6">
        <f t="shared" si="65"/>
        <v>1.8314790228565414E-2</v>
      </c>
      <c r="J567" s="7">
        <f t="shared" si="66"/>
        <v>9.6657450167930911E-3</v>
      </c>
      <c r="K567" s="7">
        <f t="shared" si="67"/>
        <v>9.9406018338292317E-3</v>
      </c>
      <c r="L567" s="7">
        <f t="shared" si="68"/>
        <v>4.1642355709281664E-3</v>
      </c>
    </row>
    <row r="568" spans="1:12" x14ac:dyDescent="0.25">
      <c r="A568" s="3">
        <v>43192</v>
      </c>
      <c r="B568" s="2">
        <v>242.811691</v>
      </c>
      <c r="C568" s="2">
        <v>476.48931900000002</v>
      </c>
      <c r="D568" s="2">
        <v>48.092376999999999</v>
      </c>
      <c r="E568" s="2">
        <v>151.95907600000001</v>
      </c>
      <c r="F568" s="6">
        <f t="shared" si="62"/>
        <v>-2.1584660765725405E-2</v>
      </c>
      <c r="G568" s="6">
        <f t="shared" si="63"/>
        <v>-4.1940442594591287E-2</v>
      </c>
      <c r="H568" s="6">
        <f t="shared" si="64"/>
        <v>-3.4661021984312868E-2</v>
      </c>
      <c r="I568" s="6">
        <f t="shared" si="65"/>
        <v>-2.8851678125234148E-2</v>
      </c>
      <c r="J568" s="7">
        <f t="shared" si="66"/>
        <v>-1.4623859394578359E-2</v>
      </c>
      <c r="K568" s="7">
        <f t="shared" si="67"/>
        <v>-7.4713216148204128E-3</v>
      </c>
      <c r="L568" s="7">
        <f t="shared" si="68"/>
        <v>-5.5508491163216954E-3</v>
      </c>
    </row>
    <row r="569" spans="1:12" x14ac:dyDescent="0.25">
      <c r="A569" s="3">
        <v>43193</v>
      </c>
      <c r="B569" s="2">
        <v>245.92378199999999</v>
      </c>
      <c r="C569" s="2">
        <v>485.42236300000002</v>
      </c>
      <c r="D569" s="2">
        <v>48.798355000000001</v>
      </c>
      <c r="E569" s="2">
        <v>153.669128</v>
      </c>
      <c r="F569" s="6">
        <f t="shared" si="62"/>
        <v>1.2816891094424188E-2</v>
      </c>
      <c r="G569" s="6">
        <f t="shared" si="63"/>
        <v>1.8747626953627528E-2</v>
      </c>
      <c r="H569" s="6">
        <f t="shared" si="64"/>
        <v>1.4679623758251825E-2</v>
      </c>
      <c r="I569" s="6">
        <f t="shared" si="65"/>
        <v>1.1253371927584022E-2</v>
      </c>
      <c r="J569" s="7">
        <f t="shared" si="66"/>
        <v>2.4375492381681282E-3</v>
      </c>
      <c r="K569" s="7">
        <f t="shared" si="67"/>
        <v>-1.3619655618669485E-3</v>
      </c>
      <c r="L569" s="7">
        <f t="shared" si="68"/>
        <v>-2.9396948670544105E-3</v>
      </c>
    </row>
    <row r="570" spans="1:12" x14ac:dyDescent="0.25">
      <c r="A570" s="3">
        <v>43194</v>
      </c>
      <c r="B570" s="2">
        <v>248.55497700000001</v>
      </c>
      <c r="C570" s="2">
        <v>492.38146999999998</v>
      </c>
      <c r="D570" s="2">
        <v>49.370761999999999</v>
      </c>
      <c r="E570" s="2">
        <v>156.09251399999999</v>
      </c>
      <c r="F570" s="6">
        <f t="shared" si="62"/>
        <v>1.0699229568615021E-2</v>
      </c>
      <c r="G570" s="6">
        <f t="shared" si="63"/>
        <v>1.4336189533979082E-2</v>
      </c>
      <c r="H570" s="6">
        <f t="shared" si="64"/>
        <v>1.1730047047692427E-2</v>
      </c>
      <c r="I570" s="6">
        <f t="shared" si="65"/>
        <v>1.5770155212958548E-2</v>
      </c>
      <c r="J570" s="7">
        <f t="shared" si="66"/>
        <v>7.1164477632900541E-4</v>
      </c>
      <c r="K570" s="7">
        <f t="shared" si="67"/>
        <v>-1.6503472409065637E-3</v>
      </c>
      <c r="L570" s="7">
        <f t="shared" si="68"/>
        <v>3.8851058274955684E-3</v>
      </c>
    </row>
    <row r="571" spans="1:12" x14ac:dyDescent="0.25">
      <c r="A571" s="3">
        <v>43195</v>
      </c>
      <c r="B571" s="2">
        <v>250.51658599999999</v>
      </c>
      <c r="C571" s="2">
        <v>494.30032299999999</v>
      </c>
      <c r="D571" s="2">
        <v>49.943179999999998</v>
      </c>
      <c r="E571" s="2">
        <v>156.98168899999999</v>
      </c>
      <c r="F571" s="6">
        <f t="shared" si="62"/>
        <v>7.8920527912018645E-3</v>
      </c>
      <c r="G571" s="6">
        <f t="shared" si="63"/>
        <v>3.8970861352682906E-3</v>
      </c>
      <c r="H571" s="6">
        <f t="shared" si="64"/>
        <v>1.1594271119412802E-2</v>
      </c>
      <c r="I571" s="6">
        <f t="shared" si="65"/>
        <v>5.6964615228121129E-3</v>
      </c>
      <c r="J571" s="7">
        <f t="shared" si="66"/>
        <v>-6.1675102254067811E-3</v>
      </c>
      <c r="K571" s="7">
        <f t="shared" si="67"/>
        <v>1.7415628191565988E-3</v>
      </c>
      <c r="L571" s="7">
        <f t="shared" si="68"/>
        <v>-3.1290749074693452E-3</v>
      </c>
    </row>
    <row r="572" spans="1:12" x14ac:dyDescent="0.25">
      <c r="A572" s="3">
        <v>43196</v>
      </c>
      <c r="B572" s="2">
        <v>244.93356299999999</v>
      </c>
      <c r="C572" s="2">
        <v>477.33392300000003</v>
      </c>
      <c r="D572" s="2">
        <v>47.806164000000003</v>
      </c>
      <c r="E572" s="2">
        <v>153.05351300000001</v>
      </c>
      <c r="F572" s="6">
        <f t="shared" si="62"/>
        <v>-2.2286041372126975E-2</v>
      </c>
      <c r="G572" s="6">
        <f t="shared" si="63"/>
        <v>-3.4324072250302762E-2</v>
      </c>
      <c r="H572" s="6">
        <f t="shared" si="64"/>
        <v>-4.2788945357504216E-2</v>
      </c>
      <c r="I572" s="6">
        <f t="shared" si="65"/>
        <v>-2.5023147763431064E-2</v>
      </c>
      <c r="J572" s="7">
        <f t="shared" si="66"/>
        <v>-6.1180264466095882E-3</v>
      </c>
      <c r="K572" s="7">
        <f t="shared" si="67"/>
        <v>-1.4717843233193088E-2</v>
      </c>
      <c r="L572" s="7">
        <f t="shared" si="68"/>
        <v>-9.5789128095703086E-4</v>
      </c>
    </row>
    <row r="573" spans="1:12" x14ac:dyDescent="0.25">
      <c r="A573" s="3">
        <v>43199</v>
      </c>
      <c r="B573" s="2">
        <v>246.14073200000001</v>
      </c>
      <c r="C573" s="2">
        <v>478.45413200000002</v>
      </c>
      <c r="D573" s="2">
        <v>47.901566000000003</v>
      </c>
      <c r="E573" s="2">
        <v>154.128342</v>
      </c>
      <c r="F573" s="6">
        <f t="shared" si="62"/>
        <v>4.9285568919765765E-3</v>
      </c>
      <c r="G573" s="6">
        <f t="shared" si="63"/>
        <v>2.3468036651566049E-3</v>
      </c>
      <c r="H573" s="6">
        <f t="shared" si="64"/>
        <v>1.9956003999819227E-3</v>
      </c>
      <c r="I573" s="6">
        <f t="shared" si="65"/>
        <v>7.0225699425794375E-3</v>
      </c>
      <c r="J573" s="7">
        <f t="shared" si="66"/>
        <v>-3.9596066914254465E-3</v>
      </c>
      <c r="K573" s="7">
        <f t="shared" si="67"/>
        <v>-4.1329808540815985E-3</v>
      </c>
      <c r="L573" s="7">
        <f t="shared" si="68"/>
        <v>1.4269170626536095E-3</v>
      </c>
    </row>
    <row r="574" spans="1:12" x14ac:dyDescent="0.25">
      <c r="A574" s="3">
        <v>43200</v>
      </c>
      <c r="B574" s="2">
        <v>250.05439799999999</v>
      </c>
      <c r="C574" s="2">
        <v>490.22399899999999</v>
      </c>
      <c r="D574" s="2">
        <v>49.141800000000003</v>
      </c>
      <c r="E574" s="2">
        <v>157.52891500000001</v>
      </c>
      <c r="F574" s="6">
        <f t="shared" si="62"/>
        <v>1.5900115223513644E-2</v>
      </c>
      <c r="G574" s="6">
        <f t="shared" si="63"/>
        <v>2.4599781280601363E-2</v>
      </c>
      <c r="H574" s="6">
        <f t="shared" si="64"/>
        <v>2.5891303845891001E-2</v>
      </c>
      <c r="I574" s="6">
        <f t="shared" si="65"/>
        <v>2.2063255569180207E-2</v>
      </c>
      <c r="J574" s="7">
        <f t="shared" si="66"/>
        <v>4.3796830476662933E-3</v>
      </c>
      <c r="K574" s="7">
        <f t="shared" si="67"/>
        <v>5.9751289825232465E-3</v>
      </c>
      <c r="L574" s="7">
        <f t="shared" si="68"/>
        <v>4.5098146639486331E-3</v>
      </c>
    </row>
    <row r="575" spans="1:12" x14ac:dyDescent="0.25">
      <c r="A575" s="3">
        <v>43201</v>
      </c>
      <c r="B575" s="2">
        <v>248.743607</v>
      </c>
      <c r="C575" s="2">
        <v>482.28244000000001</v>
      </c>
      <c r="D575" s="2">
        <v>48.578918000000002</v>
      </c>
      <c r="E575" s="2">
        <v>156.620148</v>
      </c>
      <c r="F575" s="6">
        <f t="shared" si="62"/>
        <v>-5.2420233776492298E-3</v>
      </c>
      <c r="G575" s="6">
        <f t="shared" si="63"/>
        <v>-1.6199857649155991E-2</v>
      </c>
      <c r="H575" s="6">
        <f t="shared" si="64"/>
        <v>-1.1454240585408004E-2</v>
      </c>
      <c r="I575" s="6">
        <f t="shared" si="65"/>
        <v>-5.7688901113805979E-3</v>
      </c>
      <c r="J575" s="7">
        <f t="shared" si="66"/>
        <v>-9.6083482101329623E-3</v>
      </c>
      <c r="K575" s="7">
        <f t="shared" si="67"/>
        <v>-4.8017908053173131E-3</v>
      </c>
      <c r="L575" s="7">
        <f t="shared" si="68"/>
        <v>-2.7973267689922459E-4</v>
      </c>
    </row>
    <row r="576" spans="1:12" x14ac:dyDescent="0.25">
      <c r="A576" s="3">
        <v>43202</v>
      </c>
      <c r="B576" s="2">
        <v>250.790009</v>
      </c>
      <c r="C576" s="2">
        <v>489.35174599999999</v>
      </c>
      <c r="D576" s="2">
        <v>49.351685000000003</v>
      </c>
      <c r="E576" s="2">
        <v>158.50607299999999</v>
      </c>
      <c r="F576" s="6">
        <f t="shared" si="62"/>
        <v>8.2269531453726952E-3</v>
      </c>
      <c r="G576" s="6">
        <f t="shared" si="63"/>
        <v>1.4658020723292253E-2</v>
      </c>
      <c r="H576" s="6">
        <f t="shared" si="64"/>
        <v>1.5907455987389518E-2</v>
      </c>
      <c r="I576" s="6">
        <f t="shared" si="65"/>
        <v>1.2041394572044339E-2</v>
      </c>
      <c r="J576" s="7">
        <f t="shared" si="66"/>
        <v>4.168717237448008E-3</v>
      </c>
      <c r="K576" s="7">
        <f t="shared" si="67"/>
        <v>5.6338895151772997E-3</v>
      </c>
      <c r="L576" s="7">
        <f t="shared" si="68"/>
        <v>2.8508537072275027E-3</v>
      </c>
    </row>
    <row r="577" spans="1:12" x14ac:dyDescent="0.25">
      <c r="A577" s="3">
        <v>43203</v>
      </c>
      <c r="B577" s="2">
        <v>250.05439799999999</v>
      </c>
      <c r="C577" s="2">
        <v>481.78671300000002</v>
      </c>
      <c r="D577" s="2">
        <v>48.693404999999998</v>
      </c>
      <c r="E577" s="2">
        <v>157.68525700000001</v>
      </c>
      <c r="F577" s="6">
        <f t="shared" si="62"/>
        <v>-2.9331750612122676E-3</v>
      </c>
      <c r="G577" s="6">
        <f t="shared" si="63"/>
        <v>-1.5459294999634055E-2</v>
      </c>
      <c r="H577" s="6">
        <f t="shared" si="64"/>
        <v>-1.3338551662420595E-2</v>
      </c>
      <c r="I577" s="6">
        <f t="shared" si="65"/>
        <v>-5.1784514275360349E-3</v>
      </c>
      <c r="J577" s="7">
        <f t="shared" si="66"/>
        <v>-1.1795773897181856E-2</v>
      </c>
      <c r="K577" s="7">
        <f t="shared" si="67"/>
        <v>-9.5875550151137637E-3</v>
      </c>
      <c r="L577" s="7">
        <f t="shared" si="68"/>
        <v>-2.2056839092598809E-3</v>
      </c>
    </row>
    <row r="578" spans="1:12" x14ac:dyDescent="0.25">
      <c r="A578" s="3">
        <v>43206</v>
      </c>
      <c r="B578" s="2">
        <v>252.110321</v>
      </c>
      <c r="C578" s="2">
        <v>481.86016799999999</v>
      </c>
      <c r="D578" s="2">
        <v>50.639614000000002</v>
      </c>
      <c r="E578" s="2">
        <v>158.887192</v>
      </c>
      <c r="F578" s="6">
        <f t="shared" si="62"/>
        <v>8.2219029796868348E-3</v>
      </c>
      <c r="G578" s="6">
        <f t="shared" si="63"/>
        <v>1.5246373139388147E-4</v>
      </c>
      <c r="H578" s="6">
        <f t="shared" si="64"/>
        <v>3.9968636409797309E-2</v>
      </c>
      <c r="I578" s="6">
        <f t="shared" si="65"/>
        <v>7.6223676383391226E-3</v>
      </c>
      <c r="J578" s="7">
        <f t="shared" si="66"/>
        <v>-1.0330435337962421E-2</v>
      </c>
      <c r="K578" s="7">
        <f t="shared" si="67"/>
        <v>2.970141631337167E-2</v>
      </c>
      <c r="L578" s="7">
        <f t="shared" si="68"/>
        <v>-1.5626691030943829E-3</v>
      </c>
    </row>
    <row r="579" spans="1:12" x14ac:dyDescent="0.25">
      <c r="A579" s="3">
        <v>43207</v>
      </c>
      <c r="B579" s="2">
        <v>254.80748</v>
      </c>
      <c r="C579" s="2">
        <v>483.68722500000001</v>
      </c>
      <c r="D579" s="2">
        <v>51.145248000000002</v>
      </c>
      <c r="E579" s="2">
        <v>162.30728099999999</v>
      </c>
      <c r="F579" s="6">
        <f t="shared" si="62"/>
        <v>1.0698328371887555E-2</v>
      </c>
      <c r="G579" s="6">
        <f t="shared" si="63"/>
        <v>3.7916746835153781E-3</v>
      </c>
      <c r="H579" s="6">
        <f t="shared" si="64"/>
        <v>9.9849497273023502E-3</v>
      </c>
      <c r="I579" s="6">
        <f t="shared" si="65"/>
        <v>2.1525265548150596E-2</v>
      </c>
      <c r="J579" s="7">
        <f t="shared" si="66"/>
        <v>-9.8317272127833553E-3</v>
      </c>
      <c r="K579" s="7">
        <f t="shared" si="67"/>
        <v>-3.3943120572470925E-3</v>
      </c>
      <c r="L579" s="7">
        <f t="shared" si="68"/>
        <v>9.64119836768626E-3</v>
      </c>
    </row>
    <row r="580" spans="1:12" x14ac:dyDescent="0.25">
      <c r="A580" s="3">
        <v>43208</v>
      </c>
      <c r="B580" s="2">
        <v>254.99612400000001</v>
      </c>
      <c r="C580" s="2">
        <v>480.363586</v>
      </c>
      <c r="D580" s="2">
        <v>49.780997999999997</v>
      </c>
      <c r="E580" s="2">
        <v>162.639465</v>
      </c>
      <c r="F580" s="6">
        <f t="shared" si="62"/>
        <v>7.4033933383743644E-4</v>
      </c>
      <c r="G580" s="6">
        <f t="shared" si="63"/>
        <v>-6.871463268437572E-3</v>
      </c>
      <c r="H580" s="6">
        <f t="shared" si="64"/>
        <v>-2.6674032355850641E-2</v>
      </c>
      <c r="I580" s="6">
        <f t="shared" si="65"/>
        <v>2.0466364660498559E-3</v>
      </c>
      <c r="J580" s="7">
        <f t="shared" si="66"/>
        <v>-7.8665449968241506E-3</v>
      </c>
      <c r="K580" s="7">
        <f t="shared" si="67"/>
        <v>-2.7539419458816293E-2</v>
      </c>
      <c r="L580" s="7">
        <f t="shared" si="68"/>
        <v>1.0156786140066566E-3</v>
      </c>
    </row>
    <row r="581" spans="1:12" x14ac:dyDescent="0.25">
      <c r="A581" s="3">
        <v>43209</v>
      </c>
      <c r="B581" s="2">
        <v>253.58154300000001</v>
      </c>
      <c r="C581" s="2">
        <v>482.05294800000001</v>
      </c>
      <c r="D581" s="2">
        <v>51.212024999999997</v>
      </c>
      <c r="E581" s="2">
        <v>161.14444</v>
      </c>
      <c r="F581" s="6">
        <f t="shared" ref="F581:F644" si="69">B581/B580-1</f>
        <v>-5.5474607919923091E-3</v>
      </c>
      <c r="G581" s="6">
        <f t="shared" ref="G581:G644" si="70">C581/C580-1</f>
        <v>3.5168402627421269E-3</v>
      </c>
      <c r="H581" s="6">
        <f t="shared" ref="H581:H644" si="71">D581/D580-1</f>
        <v>2.8746450603501339E-2</v>
      </c>
      <c r="I581" s="6">
        <f t="shared" ref="I581:I644" si="72">E581/E580-1</f>
        <v>-9.1922646203982383E-3</v>
      </c>
      <c r="J581" s="7">
        <f t="shared" ref="J581:J644" si="73">G581-(O$4+O$5*$F581)</f>
        <v>1.0495693114661593E-2</v>
      </c>
      <c r="K581" s="7">
        <f t="shared" ref="K581:K644" si="74">H581-(P$4+P$5*$F581)</f>
        <v>3.5782733455867105E-2</v>
      </c>
      <c r="L581" s="7">
        <f t="shared" ref="L581:L644" si="75">I581-(Q$4+Q$5*$F581)</f>
        <v>-3.370214104975614E-3</v>
      </c>
    </row>
    <row r="582" spans="1:12" x14ac:dyDescent="0.25">
      <c r="A582" s="3">
        <v>43210</v>
      </c>
      <c r="B582" s="2">
        <v>251.431366</v>
      </c>
      <c r="C582" s="2">
        <v>481.46533199999999</v>
      </c>
      <c r="D582" s="2">
        <v>52.461807</v>
      </c>
      <c r="E582" s="2">
        <v>158.594055</v>
      </c>
      <c r="F582" s="6">
        <f t="shared" si="69"/>
        <v>-8.4792330489132928E-3</v>
      </c>
      <c r="G582" s="6">
        <f t="shared" si="70"/>
        <v>-1.2189864255327532E-3</v>
      </c>
      <c r="H582" s="6">
        <f t="shared" si="71"/>
        <v>2.4404073066823795E-2</v>
      </c>
      <c r="I582" s="6">
        <f t="shared" si="72"/>
        <v>-1.5826701808638322E-2</v>
      </c>
      <c r="J582" s="7">
        <f t="shared" si="73"/>
        <v>9.4778217864832093E-3</v>
      </c>
      <c r="K582" s="7">
        <f t="shared" si="74"/>
        <v>3.5124616915849297E-2</v>
      </c>
      <c r="L582" s="7">
        <f t="shared" si="75"/>
        <v>-6.8093430127171388E-3</v>
      </c>
    </row>
    <row r="583" spans="1:12" x14ac:dyDescent="0.25">
      <c r="A583" s="3">
        <v>43213</v>
      </c>
      <c r="B583" s="2">
        <v>251.393585</v>
      </c>
      <c r="C583" s="2">
        <v>477.26965300000001</v>
      </c>
      <c r="D583" s="2">
        <v>52.824328999999999</v>
      </c>
      <c r="E583" s="2">
        <v>158.19338999999999</v>
      </c>
      <c r="F583" s="6">
        <f t="shared" si="69"/>
        <v>-1.5026367076254044E-4</v>
      </c>
      <c r="G583" s="6">
        <f t="shared" si="70"/>
        <v>-8.7143948299894802E-3</v>
      </c>
      <c r="H583" s="6">
        <f t="shared" si="71"/>
        <v>6.9102080300054158E-3</v>
      </c>
      <c r="I583" s="6">
        <f t="shared" si="72"/>
        <v>-2.5263557325652108E-3</v>
      </c>
      <c r="J583" s="7">
        <f t="shared" si="73"/>
        <v>-8.5800497392042128E-3</v>
      </c>
      <c r="K583" s="7">
        <f t="shared" si="74"/>
        <v>7.1640121962830558E-3</v>
      </c>
      <c r="L583" s="7">
        <f t="shared" si="75"/>
        <v>-2.5866545750222163E-3</v>
      </c>
    </row>
    <row r="584" spans="1:12" x14ac:dyDescent="0.25">
      <c r="A584" s="3">
        <v>43214</v>
      </c>
      <c r="B584" s="2">
        <v>248.00799599999999</v>
      </c>
      <c r="C584" s="2">
        <v>471.62344400000001</v>
      </c>
      <c r="D584" s="2">
        <v>51.984794999999998</v>
      </c>
      <c r="E584" s="2">
        <v>154.841736</v>
      </c>
      <c r="F584" s="6">
        <f t="shared" si="69"/>
        <v>-1.3467284775782962E-2</v>
      </c>
      <c r="G584" s="6">
        <f t="shared" si="70"/>
        <v>-1.1830228392920694E-2</v>
      </c>
      <c r="H584" s="6">
        <f t="shared" si="71"/>
        <v>-1.5892942057058601E-2</v>
      </c>
      <c r="I584" s="6">
        <f t="shared" si="72"/>
        <v>-2.1187067297818163E-2</v>
      </c>
      <c r="J584" s="7">
        <f t="shared" si="73"/>
        <v>5.192225888831406E-3</v>
      </c>
      <c r="K584" s="7">
        <f t="shared" si="74"/>
        <v>1.0959210255786639E-3</v>
      </c>
      <c r="L584" s="7">
        <f t="shared" si="75"/>
        <v>-6.7332824804703945E-3</v>
      </c>
    </row>
    <row r="585" spans="1:12" x14ac:dyDescent="0.25">
      <c r="A585" s="3">
        <v>43215</v>
      </c>
      <c r="B585" s="2">
        <v>248.621002</v>
      </c>
      <c r="C585" s="2">
        <v>470.264679</v>
      </c>
      <c r="D585" s="2">
        <v>52.089728999999998</v>
      </c>
      <c r="E585" s="2">
        <v>155.02739</v>
      </c>
      <c r="F585" s="6">
        <f t="shared" si="69"/>
        <v>2.4717186941021208E-3</v>
      </c>
      <c r="G585" s="6">
        <f t="shared" si="70"/>
        <v>-2.8810378646062507E-3</v>
      </c>
      <c r="H585" s="6">
        <f t="shared" si="71"/>
        <v>2.018551770762933E-3</v>
      </c>
      <c r="I585" s="6">
        <f t="shared" si="72"/>
        <v>1.1989919823682804E-3</v>
      </c>
      <c r="J585" s="7">
        <f t="shared" si="73"/>
        <v>-6.0717850842875089E-3</v>
      </c>
      <c r="K585" s="7">
        <f t="shared" si="74"/>
        <v>-1.0226023729018787E-3</v>
      </c>
      <c r="L585" s="7">
        <f t="shared" si="75"/>
        <v>-1.7189783391728685E-3</v>
      </c>
    </row>
    <row r="586" spans="1:12" x14ac:dyDescent="0.25">
      <c r="A586" s="3">
        <v>43216</v>
      </c>
      <c r="B586" s="2">
        <v>251.14837600000001</v>
      </c>
      <c r="C586" s="2">
        <v>479.90460200000001</v>
      </c>
      <c r="D586" s="2">
        <v>53.091461000000002</v>
      </c>
      <c r="E586" s="2">
        <v>158.29110700000001</v>
      </c>
      <c r="F586" s="6">
        <f t="shared" si="69"/>
        <v>1.0165569198373747E-2</v>
      </c>
      <c r="G586" s="6">
        <f t="shared" si="70"/>
        <v>2.0498930560761908E-2</v>
      </c>
      <c r="H586" s="6">
        <f t="shared" si="71"/>
        <v>1.9230892907889929E-2</v>
      </c>
      <c r="I586" s="6">
        <f t="shared" si="72"/>
        <v>2.1052518525919828E-2</v>
      </c>
      <c r="J586" s="7">
        <f t="shared" si="73"/>
        <v>7.5511523661781557E-3</v>
      </c>
      <c r="K586" s="7">
        <f t="shared" si="74"/>
        <v>6.521131913845615E-3</v>
      </c>
      <c r="L586" s="7">
        <f t="shared" si="75"/>
        <v>9.7491000621563132E-3</v>
      </c>
    </row>
    <row r="587" spans="1:12" x14ac:dyDescent="0.25">
      <c r="A587" s="3">
        <v>43217</v>
      </c>
      <c r="B587" s="2">
        <v>251.384186</v>
      </c>
      <c r="C587" s="2">
        <v>481.676605</v>
      </c>
      <c r="D587" s="2">
        <v>53.415829000000002</v>
      </c>
      <c r="E587" s="2">
        <v>158.388824</v>
      </c>
      <c r="F587" s="6">
        <f t="shared" si="69"/>
        <v>9.38927034909387E-4</v>
      </c>
      <c r="G587" s="6">
        <f t="shared" si="70"/>
        <v>3.6924067671266769E-3</v>
      </c>
      <c r="H587" s="6">
        <f t="shared" si="71"/>
        <v>6.1096077201567844E-3</v>
      </c>
      <c r="I587" s="6">
        <f t="shared" si="72"/>
        <v>6.1732463593155984E-4</v>
      </c>
      <c r="J587" s="7">
        <f t="shared" si="73"/>
        <v>2.4454841237758779E-3</v>
      </c>
      <c r="K587" s="7">
        <f t="shared" si="74"/>
        <v>4.9946620371382235E-3</v>
      </c>
      <c r="L587" s="7">
        <f t="shared" si="75"/>
        <v>-6.3007189893988678E-4</v>
      </c>
    </row>
    <row r="588" spans="1:12" x14ac:dyDescent="0.25">
      <c r="A588" s="3">
        <v>43220</v>
      </c>
      <c r="B588" s="2">
        <v>249.45088200000001</v>
      </c>
      <c r="C588" s="2">
        <v>478.78454599999998</v>
      </c>
      <c r="D588" s="2">
        <v>53.120078999999997</v>
      </c>
      <c r="E588" s="2">
        <v>157.26509100000001</v>
      </c>
      <c r="F588" s="6">
        <f t="shared" si="69"/>
        <v>-7.69063492323252E-3</v>
      </c>
      <c r="G588" s="6">
        <f t="shared" si="70"/>
        <v>-6.0041508555309653E-3</v>
      </c>
      <c r="H588" s="6">
        <f t="shared" si="71"/>
        <v>-5.536748292346183E-3</v>
      </c>
      <c r="I588" s="6">
        <f t="shared" si="72"/>
        <v>-7.0947745656598782E-3</v>
      </c>
      <c r="J588" s="7">
        <f t="shared" si="73"/>
        <v>3.692589011675667E-3</v>
      </c>
      <c r="K588" s="7">
        <f t="shared" si="74"/>
        <v>4.1927904369515115E-3</v>
      </c>
      <c r="L588" s="7">
        <f t="shared" si="75"/>
        <v>1.0630992839033692E-3</v>
      </c>
    </row>
    <row r="589" spans="1:12" x14ac:dyDescent="0.25">
      <c r="A589" s="3">
        <v>43221</v>
      </c>
      <c r="B589" s="2">
        <v>249.89413500000001</v>
      </c>
      <c r="C589" s="2">
        <v>475.54363999999998</v>
      </c>
      <c r="D589" s="2">
        <v>53.053291000000002</v>
      </c>
      <c r="E589" s="2">
        <v>159.06308000000001</v>
      </c>
      <c r="F589" s="6">
        <f t="shared" si="69"/>
        <v>1.7769149439206267E-3</v>
      </c>
      <c r="G589" s="6">
        <f t="shared" si="70"/>
        <v>-6.769028004508737E-3</v>
      </c>
      <c r="H589" s="6">
        <f t="shared" si="71"/>
        <v>-1.2573023470088263E-3</v>
      </c>
      <c r="I589" s="6">
        <f t="shared" si="72"/>
        <v>1.1432855114680285E-2</v>
      </c>
      <c r="J589" s="7">
        <f t="shared" si="73"/>
        <v>-9.0786531243733405E-3</v>
      </c>
      <c r="K589" s="7">
        <f t="shared" si="74"/>
        <v>-3.4253196530207035E-3</v>
      </c>
      <c r="L589" s="7">
        <f t="shared" si="75"/>
        <v>9.272144219083768E-3</v>
      </c>
    </row>
    <row r="590" spans="1:12" x14ac:dyDescent="0.25">
      <c r="A590" s="3">
        <v>43222</v>
      </c>
      <c r="B590" s="2">
        <v>248.21546900000001</v>
      </c>
      <c r="C590" s="2">
        <v>472.624146</v>
      </c>
      <c r="D590" s="2">
        <v>53.091461000000002</v>
      </c>
      <c r="E590" s="2">
        <v>158.12501499999999</v>
      </c>
      <c r="F590" s="6">
        <f t="shared" si="69"/>
        <v>-6.717508596190136E-3</v>
      </c>
      <c r="G590" s="6">
        <f t="shared" si="70"/>
        <v>-6.1392767233727774E-3</v>
      </c>
      <c r="H590" s="6">
        <f t="shared" si="71"/>
        <v>7.1946526371013952E-4</v>
      </c>
      <c r="I590" s="6">
        <f t="shared" si="72"/>
        <v>-5.8974401853656433E-3</v>
      </c>
      <c r="J590" s="7">
        <f t="shared" si="73"/>
        <v>2.3233835746800102E-3</v>
      </c>
      <c r="K590" s="7">
        <f t="shared" si="74"/>
        <v>9.2261084003909914E-3</v>
      </c>
      <c r="L590" s="7">
        <f t="shared" si="75"/>
        <v>1.1998333384290244E-3</v>
      </c>
    </row>
    <row r="591" spans="1:12" x14ac:dyDescent="0.25">
      <c r="A591" s="3">
        <v>43223</v>
      </c>
      <c r="B591" s="2">
        <v>247.668488</v>
      </c>
      <c r="C591" s="2">
        <v>469.75973499999998</v>
      </c>
      <c r="D591" s="2">
        <v>52.471339999999998</v>
      </c>
      <c r="E591" s="2">
        <v>158.105469</v>
      </c>
      <c r="F591" s="6">
        <f t="shared" si="69"/>
        <v>-2.2036539551852918E-3</v>
      </c>
      <c r="G591" s="6">
        <f t="shared" si="70"/>
        <v>-6.0606531093314597E-3</v>
      </c>
      <c r="H591" s="6">
        <f t="shared" si="71"/>
        <v>-1.1680239878876231E-2</v>
      </c>
      <c r="I591" s="6">
        <f t="shared" si="72"/>
        <v>-1.2361105546765394E-4</v>
      </c>
      <c r="J591" s="7">
        <f t="shared" si="73"/>
        <v>-3.3222812574916082E-3</v>
      </c>
      <c r="K591" s="7">
        <f t="shared" si="74"/>
        <v>-8.8460082193102946E-3</v>
      </c>
      <c r="L591" s="7">
        <f t="shared" si="75"/>
        <v>2.0540589495608029E-3</v>
      </c>
    </row>
    <row r="592" spans="1:12" x14ac:dyDescent="0.25">
      <c r="A592" s="3">
        <v>43224</v>
      </c>
      <c r="B592" s="2">
        <v>250.87489299999999</v>
      </c>
      <c r="C592" s="2">
        <v>477.77465799999999</v>
      </c>
      <c r="D592" s="2">
        <v>53.511226999999998</v>
      </c>
      <c r="E592" s="2">
        <v>161.10536200000001</v>
      </c>
      <c r="F592" s="6">
        <f t="shared" si="69"/>
        <v>1.2946358359485766E-2</v>
      </c>
      <c r="G592" s="6">
        <f t="shared" si="70"/>
        <v>1.706174966230356E-2</v>
      </c>
      <c r="H592" s="6">
        <f t="shared" si="71"/>
        <v>1.9818190273013903E-2</v>
      </c>
      <c r="I592" s="6">
        <f t="shared" si="72"/>
        <v>1.8973998932320324E-2</v>
      </c>
      <c r="J592" s="7">
        <f t="shared" si="73"/>
        <v>5.8748678172555052E-4</v>
      </c>
      <c r="K592" s="7">
        <f t="shared" si="74"/>
        <v>3.6139037331896912E-3</v>
      </c>
      <c r="L592" s="7">
        <f t="shared" si="75"/>
        <v>4.6398271036438028E-3</v>
      </c>
    </row>
    <row r="593" spans="1:12" x14ac:dyDescent="0.25">
      <c r="A593" s="3">
        <v>43227</v>
      </c>
      <c r="B593" s="2">
        <v>251.72369399999999</v>
      </c>
      <c r="C593" s="2">
        <v>480.71255500000001</v>
      </c>
      <c r="D593" s="2">
        <v>54.350772999999997</v>
      </c>
      <c r="E593" s="2">
        <v>162.44407699999999</v>
      </c>
      <c r="F593" s="6">
        <f t="shared" si="69"/>
        <v>3.3833636752165219E-3</v>
      </c>
      <c r="G593" s="6">
        <f t="shared" si="70"/>
        <v>6.1491268965547796E-3</v>
      </c>
      <c r="H593" s="6">
        <f t="shared" si="71"/>
        <v>1.5689156221366352E-2</v>
      </c>
      <c r="I593" s="6">
        <f t="shared" si="72"/>
        <v>8.3095620367992229E-3</v>
      </c>
      <c r="J593" s="7">
        <f t="shared" si="73"/>
        <v>1.8022682715493421E-3</v>
      </c>
      <c r="K593" s="7">
        <f t="shared" si="74"/>
        <v>1.1502368054188465E-2</v>
      </c>
      <c r="L593" s="7">
        <f t="shared" si="75"/>
        <v>4.3979992729552449E-3</v>
      </c>
    </row>
    <row r="594" spans="1:12" x14ac:dyDescent="0.25">
      <c r="A594" s="3">
        <v>43228</v>
      </c>
      <c r="B594" s="2">
        <v>251.72369399999999</v>
      </c>
      <c r="C594" s="2">
        <v>477.34310900000003</v>
      </c>
      <c r="D594" s="2">
        <v>54.665596000000001</v>
      </c>
      <c r="E594" s="2">
        <v>162.277939</v>
      </c>
      <c r="F594" s="6">
        <f t="shared" si="69"/>
        <v>0</v>
      </c>
      <c r="G594" s="6">
        <f t="shared" si="70"/>
        <v>-7.0092739724677555E-3</v>
      </c>
      <c r="H594" s="6">
        <f t="shared" si="71"/>
        <v>5.7924291159576757E-3</v>
      </c>
      <c r="I594" s="6">
        <f t="shared" si="72"/>
        <v>-1.0227396595074989E-3</v>
      </c>
      <c r="J594" s="7">
        <f t="shared" si="73"/>
        <v>-7.0654872099498054E-3</v>
      </c>
      <c r="K594" s="7">
        <f t="shared" si="74"/>
        <v>5.8574019089598335E-3</v>
      </c>
      <c r="L594" s="7">
        <f t="shared" si="75"/>
        <v>-1.2468093236278175E-3</v>
      </c>
    </row>
    <row r="595" spans="1:12" x14ac:dyDescent="0.25">
      <c r="A595" s="3">
        <v>43229</v>
      </c>
      <c r="B595" s="2">
        <v>254.156769</v>
      </c>
      <c r="C595" s="2">
        <v>487.827698</v>
      </c>
      <c r="D595" s="2">
        <v>56.029854</v>
      </c>
      <c r="E595" s="2">
        <v>164.04663099999999</v>
      </c>
      <c r="F595" s="6">
        <f t="shared" si="69"/>
        <v>9.6656574569415898E-3</v>
      </c>
      <c r="G595" s="6">
        <f t="shared" si="70"/>
        <v>2.1964471262535756E-2</v>
      </c>
      <c r="H595" s="6">
        <f t="shared" si="71"/>
        <v>2.4956427805159276E-2</v>
      </c>
      <c r="I595" s="6">
        <f t="shared" si="72"/>
        <v>1.0899152471981921E-2</v>
      </c>
      <c r="J595" s="7">
        <f t="shared" si="73"/>
        <v>9.6506609807887472E-3</v>
      </c>
      <c r="K595" s="7">
        <f t="shared" si="74"/>
        <v>1.2874889322731554E-2</v>
      </c>
      <c r="L595" s="7">
        <f t="shared" si="75"/>
        <v>1.4058264819913346E-4</v>
      </c>
    </row>
    <row r="596" spans="1:12" x14ac:dyDescent="0.25">
      <c r="A596" s="3">
        <v>43230</v>
      </c>
      <c r="B596" s="2">
        <v>256.53332499999999</v>
      </c>
      <c r="C596" s="2">
        <v>492.33557100000002</v>
      </c>
      <c r="D596" s="2">
        <v>56.383450000000003</v>
      </c>
      <c r="E596" s="2">
        <v>165.74688699999999</v>
      </c>
      <c r="F596" s="6">
        <f t="shared" si="69"/>
        <v>9.3507483957666615E-3</v>
      </c>
      <c r="G596" s="6">
        <f t="shared" si="70"/>
        <v>9.2407073613929303E-3</v>
      </c>
      <c r="H596" s="6">
        <f t="shared" si="71"/>
        <v>6.3108499265409623E-3</v>
      </c>
      <c r="I596" s="6">
        <f t="shared" si="72"/>
        <v>1.036446764944543E-2</v>
      </c>
      <c r="J596" s="7">
        <f t="shared" si="73"/>
        <v>-2.6737479468651425E-3</v>
      </c>
      <c r="K596" s="7">
        <f t="shared" si="74"/>
        <v>-5.3749527790566739E-3</v>
      </c>
      <c r="L596" s="7">
        <f t="shared" si="75"/>
        <v>-5.0886043411470586E-5</v>
      </c>
    </row>
    <row r="597" spans="1:12" x14ac:dyDescent="0.25">
      <c r="A597" s="3">
        <v>43231</v>
      </c>
      <c r="B597" s="2">
        <v>257.31603999999999</v>
      </c>
      <c r="C597" s="2">
        <v>496.16400099999998</v>
      </c>
      <c r="D597" s="2">
        <v>56.823044000000003</v>
      </c>
      <c r="E597" s="2">
        <v>165.59056100000001</v>
      </c>
      <c r="F597" s="6">
        <f t="shared" si="69"/>
        <v>3.0511240596129419E-3</v>
      </c>
      <c r="G597" s="6">
        <f t="shared" si="70"/>
        <v>7.7760580902652698E-3</v>
      </c>
      <c r="H597" s="6">
        <f t="shared" si="71"/>
        <v>7.796507663152985E-3</v>
      </c>
      <c r="I597" s="6">
        <f t="shared" si="72"/>
        <v>-9.4316100187130658E-4</v>
      </c>
      <c r="J597" s="7">
        <f t="shared" si="73"/>
        <v>3.8505323490654192E-3</v>
      </c>
      <c r="K597" s="7">
        <f t="shared" si="74"/>
        <v>4.0272340059865387E-3</v>
      </c>
      <c r="L597" s="7">
        <f t="shared" si="75"/>
        <v>-4.492619242643393E-3</v>
      </c>
    </row>
    <row r="598" spans="1:12" x14ac:dyDescent="0.25">
      <c r="A598" s="3">
        <v>43234</v>
      </c>
      <c r="B598" s="2">
        <v>257.43866000000003</v>
      </c>
      <c r="C598" s="2">
        <v>495.54892000000001</v>
      </c>
      <c r="D598" s="2">
        <v>56.316550999999997</v>
      </c>
      <c r="E598" s="2">
        <v>165.87394699999999</v>
      </c>
      <c r="F598" s="6">
        <f t="shared" si="69"/>
        <v>4.7653461478747161E-4</v>
      </c>
      <c r="G598" s="6">
        <f t="shared" si="70"/>
        <v>-1.2396727669889973E-3</v>
      </c>
      <c r="H598" s="6">
        <f t="shared" si="71"/>
        <v>-8.9135140313849615E-3</v>
      </c>
      <c r="I598" s="6">
        <f t="shared" si="72"/>
        <v>1.7113656617178119E-3</v>
      </c>
      <c r="J598" s="7">
        <f t="shared" si="73"/>
        <v>-1.9002079879191463E-3</v>
      </c>
      <c r="K598" s="7">
        <f t="shared" si="74"/>
        <v>-9.4473864899793959E-3</v>
      </c>
      <c r="L598" s="7">
        <f t="shared" si="75"/>
        <v>9.6792584632464254E-4</v>
      </c>
    </row>
    <row r="599" spans="1:12" x14ac:dyDescent="0.25">
      <c r="A599" s="3">
        <v>43235</v>
      </c>
      <c r="B599" s="2">
        <v>255.665649</v>
      </c>
      <c r="C599" s="2">
        <v>489.53543100000002</v>
      </c>
      <c r="D599" s="2">
        <v>56.21143</v>
      </c>
      <c r="E599" s="2">
        <v>164.03684999999999</v>
      </c>
      <c r="F599" s="6">
        <f t="shared" si="69"/>
        <v>-6.8871202172976487E-3</v>
      </c>
      <c r="G599" s="6">
        <f t="shared" si="70"/>
        <v>-1.2135005762902273E-2</v>
      </c>
      <c r="H599" s="6">
        <f t="shared" si="71"/>
        <v>-1.8666093383452598E-3</v>
      </c>
      <c r="I599" s="6">
        <f t="shared" si="72"/>
        <v>-1.1075259455904818E-2</v>
      </c>
      <c r="J599" s="7">
        <f t="shared" si="73"/>
        <v>-3.4572508461107147E-3</v>
      </c>
      <c r="K599" s="7">
        <f t="shared" si="74"/>
        <v>6.853179099356661E-3</v>
      </c>
      <c r="L599" s="7">
        <f t="shared" si="75"/>
        <v>-3.7931279793431095E-3</v>
      </c>
    </row>
    <row r="600" spans="1:12" x14ac:dyDescent="0.25">
      <c r="A600" s="3">
        <v>43236</v>
      </c>
      <c r="B600" s="2">
        <v>256.740814</v>
      </c>
      <c r="C600" s="2">
        <v>490.16897599999999</v>
      </c>
      <c r="D600" s="2">
        <v>56.268771999999998</v>
      </c>
      <c r="E600" s="2">
        <v>165.121475</v>
      </c>
      <c r="F600" s="6">
        <f t="shared" si="69"/>
        <v>4.2053557222307969E-3</v>
      </c>
      <c r="G600" s="6">
        <f t="shared" si="70"/>
        <v>1.2941759878457582E-3</v>
      </c>
      <c r="H600" s="6">
        <f t="shared" si="71"/>
        <v>1.0201128133549009E-3</v>
      </c>
      <c r="I600" s="6">
        <f t="shared" si="72"/>
        <v>6.6120813707408743E-3</v>
      </c>
      <c r="J600" s="7">
        <f t="shared" si="73"/>
        <v>-4.0950998064806805E-3</v>
      </c>
      <c r="K600" s="7">
        <f t="shared" si="74"/>
        <v>-4.1996455073640788E-3</v>
      </c>
      <c r="L600" s="7">
        <f t="shared" si="75"/>
        <v>1.8046379708316984E-3</v>
      </c>
    </row>
    <row r="601" spans="1:12" x14ac:dyDescent="0.25">
      <c r="A601" s="3">
        <v>43237</v>
      </c>
      <c r="B601" s="2">
        <v>256.523865</v>
      </c>
      <c r="C601" s="2">
        <v>491.71121199999999</v>
      </c>
      <c r="D601" s="2">
        <v>56.689261999999999</v>
      </c>
      <c r="E601" s="2">
        <v>164.48632799999999</v>
      </c>
      <c r="F601" s="6">
        <f t="shared" si="69"/>
        <v>-8.4501173233797466E-4</v>
      </c>
      <c r="G601" s="6">
        <f t="shared" si="70"/>
        <v>3.146335397611999E-3</v>
      </c>
      <c r="H601" s="6">
        <f t="shared" si="71"/>
        <v>7.4728838937518915E-3</v>
      </c>
      <c r="I601" s="6">
        <f t="shared" si="72"/>
        <v>-3.8465438853426681E-3</v>
      </c>
      <c r="J601" s="7">
        <f t="shared" si="73"/>
        <v>4.1617319661692159E-3</v>
      </c>
      <c r="K601" s="7">
        <f t="shared" si="74"/>
        <v>8.5997549156575041E-3</v>
      </c>
      <c r="L601" s="7">
        <f t="shared" si="75"/>
        <v>-3.149643996291199E-3</v>
      </c>
    </row>
    <row r="602" spans="1:12" x14ac:dyDescent="0.25">
      <c r="A602" s="3">
        <v>43238</v>
      </c>
      <c r="B602" s="2">
        <v>255.882599</v>
      </c>
      <c r="C602" s="2">
        <v>494.38287400000002</v>
      </c>
      <c r="D602" s="2">
        <v>56.517234999999999</v>
      </c>
      <c r="E602" s="2">
        <v>163.63621499999999</v>
      </c>
      <c r="F602" s="6">
        <f t="shared" si="69"/>
        <v>-2.4998297916648538E-3</v>
      </c>
      <c r="G602" s="6">
        <f t="shared" si="70"/>
        <v>5.4333965441488719E-3</v>
      </c>
      <c r="H602" s="6">
        <f t="shared" si="71"/>
        <v>-3.0345605839779966E-3</v>
      </c>
      <c r="I602" s="6">
        <f t="shared" si="72"/>
        <v>-5.1682897316547294E-3</v>
      </c>
      <c r="J602" s="7">
        <f t="shared" si="73"/>
        <v>8.5473666492878134E-3</v>
      </c>
      <c r="K602" s="7">
        <f t="shared" si="74"/>
        <v>1.7186543001597269E-4</v>
      </c>
      <c r="L602" s="7">
        <f t="shared" si="75"/>
        <v>-2.6678207436723117E-3</v>
      </c>
    </row>
    <row r="603" spans="1:12" x14ac:dyDescent="0.25">
      <c r="A603" s="3">
        <v>43241</v>
      </c>
      <c r="B603" s="2">
        <v>257.80642699999999</v>
      </c>
      <c r="C603" s="2">
        <v>498.964111</v>
      </c>
      <c r="D603" s="2">
        <v>56.803927999999999</v>
      </c>
      <c r="E603" s="2">
        <v>164.55474899999999</v>
      </c>
      <c r="F603" s="6">
        <f t="shared" si="69"/>
        <v>7.5184010460984663E-3</v>
      </c>
      <c r="G603" s="6">
        <f t="shared" si="70"/>
        <v>9.2665770618907128E-3</v>
      </c>
      <c r="H603" s="6">
        <f t="shared" si="71"/>
        <v>5.0726650021006847E-3</v>
      </c>
      <c r="I603" s="6">
        <f t="shared" si="72"/>
        <v>5.6132684320522319E-3</v>
      </c>
      <c r="J603" s="7">
        <f t="shared" si="73"/>
        <v>-3.2416922218407584E-4</v>
      </c>
      <c r="K603" s="7">
        <f t="shared" si="74"/>
        <v>-4.3104875379601261E-3</v>
      </c>
      <c r="L603" s="7">
        <f t="shared" si="75"/>
        <v>-2.8050288232444945E-3</v>
      </c>
    </row>
    <row r="604" spans="1:12" x14ac:dyDescent="0.25">
      <c r="A604" s="3">
        <v>43242</v>
      </c>
      <c r="B604" s="2">
        <v>257.08972199999999</v>
      </c>
      <c r="C604" s="2">
        <v>502.08572400000003</v>
      </c>
      <c r="D604" s="2">
        <v>56.947280999999997</v>
      </c>
      <c r="E604" s="2">
        <v>164.33978300000001</v>
      </c>
      <c r="F604" s="6">
        <f t="shared" si="69"/>
        <v>-2.780012152295952E-3</v>
      </c>
      <c r="G604" s="6">
        <f t="shared" si="70"/>
        <v>6.2561874314843724E-3</v>
      </c>
      <c r="H604" s="6">
        <f t="shared" si="71"/>
        <v>2.5236458999806644E-3</v>
      </c>
      <c r="I604" s="6">
        <f t="shared" si="72"/>
        <v>-1.3063494144430754E-3</v>
      </c>
      <c r="J604" s="7">
        <f t="shared" si="73"/>
        <v>9.7254735087469145E-3</v>
      </c>
      <c r="K604" s="7">
        <f t="shared" si="74"/>
        <v>6.0821677975441569E-3</v>
      </c>
      <c r="L604" s="7">
        <f t="shared" si="75"/>
        <v>1.4994874324720186E-3</v>
      </c>
    </row>
    <row r="605" spans="1:12" x14ac:dyDescent="0.25">
      <c r="A605" s="3">
        <v>43243</v>
      </c>
      <c r="B605" s="2">
        <v>257.79702800000001</v>
      </c>
      <c r="C605" s="2">
        <v>498.21127300000001</v>
      </c>
      <c r="D605" s="2">
        <v>56.316550999999997</v>
      </c>
      <c r="E605" s="2">
        <v>165.72735599999999</v>
      </c>
      <c r="F605" s="6">
        <f t="shared" si="69"/>
        <v>2.7512029438501173E-3</v>
      </c>
      <c r="G605" s="6">
        <f t="shared" si="70"/>
        <v>-7.7167121365913083E-3</v>
      </c>
      <c r="H605" s="6">
        <f t="shared" si="71"/>
        <v>-1.107568243688406E-2</v>
      </c>
      <c r="I605" s="6">
        <f t="shared" si="72"/>
        <v>8.4433177084088928E-3</v>
      </c>
      <c r="J605" s="7">
        <f t="shared" si="73"/>
        <v>-1.1261890012323732E-2</v>
      </c>
      <c r="K605" s="7">
        <f t="shared" si="74"/>
        <v>-1.4468055171316444E-2</v>
      </c>
      <c r="L605" s="7">
        <f t="shared" si="75"/>
        <v>5.2207403917709991E-3</v>
      </c>
    </row>
    <row r="606" spans="1:12" x14ac:dyDescent="0.25">
      <c r="A606" s="3">
        <v>43244</v>
      </c>
      <c r="B606" s="2">
        <v>257.26895100000002</v>
      </c>
      <c r="C606" s="2">
        <v>496.53125</v>
      </c>
      <c r="D606" s="2">
        <v>55.561577</v>
      </c>
      <c r="E606" s="2">
        <v>165.67846700000001</v>
      </c>
      <c r="F606" s="6">
        <f t="shared" si="69"/>
        <v>-2.0484215977850662E-3</v>
      </c>
      <c r="G606" s="6">
        <f t="shared" si="70"/>
        <v>-3.3721095668584056E-3</v>
      </c>
      <c r="H606" s="6">
        <f t="shared" si="71"/>
        <v>-1.3405899093500873E-2</v>
      </c>
      <c r="I606" s="6">
        <f t="shared" si="72"/>
        <v>-2.9499656049525314E-4</v>
      </c>
      <c r="J606" s="7">
        <f t="shared" si="73"/>
        <v>-8.3059713133035043E-4</v>
      </c>
      <c r="K606" s="7">
        <f t="shared" si="74"/>
        <v>-1.0766742790978473E-2</v>
      </c>
      <c r="L606" s="7">
        <f t="shared" si="75"/>
        <v>1.7134873026590121E-3</v>
      </c>
    </row>
    <row r="607" spans="1:12" x14ac:dyDescent="0.25">
      <c r="A607" s="3">
        <v>43245</v>
      </c>
      <c r="B607" s="2">
        <v>256.65594499999997</v>
      </c>
      <c r="C607" s="2">
        <v>495.41119400000002</v>
      </c>
      <c r="D607" s="2">
        <v>54.758839000000002</v>
      </c>
      <c r="E607" s="2">
        <v>165.84458900000001</v>
      </c>
      <c r="F607" s="6">
        <f t="shared" si="69"/>
        <v>-2.3827438080549213E-3</v>
      </c>
      <c r="G607" s="6">
        <f t="shared" si="70"/>
        <v>-2.255761344326257E-3</v>
      </c>
      <c r="H607" s="6">
        <f t="shared" si="71"/>
        <v>-1.4447718069629301E-2</v>
      </c>
      <c r="I607" s="6">
        <f t="shared" si="72"/>
        <v>1.0026770708833066E-3</v>
      </c>
      <c r="J607" s="7">
        <f t="shared" si="73"/>
        <v>7.0972503758791284E-4</v>
      </c>
      <c r="K607" s="7">
        <f t="shared" si="74"/>
        <v>-1.1388430129423728E-2</v>
      </c>
      <c r="L607" s="7">
        <f t="shared" si="75"/>
        <v>3.3755352555108783E-3</v>
      </c>
    </row>
    <row r="608" spans="1:12" x14ac:dyDescent="0.25">
      <c r="A608" s="3">
        <v>43249</v>
      </c>
      <c r="B608" s="2">
        <v>253.70408599999999</v>
      </c>
      <c r="C608" s="2">
        <v>481.31848100000002</v>
      </c>
      <c r="D608" s="2">
        <v>52.694629999999997</v>
      </c>
      <c r="E608" s="2">
        <v>165.11174</v>
      </c>
      <c r="F608" s="6">
        <f t="shared" si="69"/>
        <v>-1.1501229788384526E-2</v>
      </c>
      <c r="G608" s="6">
        <f t="shared" si="70"/>
        <v>-2.84464969114121E-2</v>
      </c>
      <c r="H608" s="6">
        <f t="shared" si="71"/>
        <v>-3.7696361677792445E-2</v>
      </c>
      <c r="I608" s="6">
        <f t="shared" si="72"/>
        <v>-4.4188900248052221E-3</v>
      </c>
      <c r="J608" s="7">
        <f t="shared" si="73"/>
        <v>-1.3917314288598229E-2</v>
      </c>
      <c r="K608" s="7">
        <f t="shared" si="74"/>
        <v>-2.3178174716146808E-2</v>
      </c>
      <c r="L608" s="7">
        <f t="shared" si="75"/>
        <v>7.8921117826005072E-3</v>
      </c>
    </row>
    <row r="609" spans="1:12" x14ac:dyDescent="0.25">
      <c r="A609" s="3">
        <v>43250</v>
      </c>
      <c r="B609" s="2">
        <v>257.08972199999999</v>
      </c>
      <c r="C609" s="2">
        <v>490.52694700000001</v>
      </c>
      <c r="D609" s="2">
        <v>53.526043000000001</v>
      </c>
      <c r="E609" s="2">
        <v>166.29409799999999</v>
      </c>
      <c r="F609" s="6">
        <f t="shared" si="69"/>
        <v>1.3344822518940536E-2</v>
      </c>
      <c r="G609" s="6">
        <f t="shared" si="70"/>
        <v>1.9131752391614354E-2</v>
      </c>
      <c r="H609" s="6">
        <f t="shared" si="71"/>
        <v>1.5777945494635848E-2</v>
      </c>
      <c r="I609" s="6">
        <f t="shared" si="72"/>
        <v>7.1609565740147207E-3</v>
      </c>
      <c r="J609" s="7">
        <f t="shared" si="73"/>
        <v>2.1521733310520645E-3</v>
      </c>
      <c r="K609" s="7">
        <f t="shared" si="74"/>
        <v>-9.2707774387989009E-4</v>
      </c>
      <c r="L609" s="7">
        <f t="shared" si="75"/>
        <v>-7.6074972235910272E-3</v>
      </c>
    </row>
    <row r="610" spans="1:12" x14ac:dyDescent="0.25">
      <c r="A610" s="3">
        <v>43251</v>
      </c>
      <c r="B610" s="2">
        <v>255.514847</v>
      </c>
      <c r="C610" s="2">
        <v>490.47180200000003</v>
      </c>
      <c r="D610" s="2">
        <v>53.153351000000001</v>
      </c>
      <c r="E610" s="2">
        <v>166.1866</v>
      </c>
      <c r="F610" s="6">
        <f t="shared" si="69"/>
        <v>-6.1257796995867198E-3</v>
      </c>
      <c r="G610" s="6">
        <f t="shared" si="70"/>
        <v>-1.1241991971544518E-4</v>
      </c>
      <c r="H610" s="6">
        <f t="shared" si="71"/>
        <v>-6.9628162126611493E-3</v>
      </c>
      <c r="I610" s="6">
        <f t="shared" si="72"/>
        <v>-6.4643304418410263E-4</v>
      </c>
      <c r="J610" s="7">
        <f t="shared" si="73"/>
        <v>7.5998336516016262E-3</v>
      </c>
      <c r="K610" s="7">
        <f t="shared" si="74"/>
        <v>8.0022083756261728E-4</v>
      </c>
      <c r="L610" s="7">
        <f t="shared" si="75"/>
        <v>5.8059212712158149E-3</v>
      </c>
    </row>
    <row r="611" spans="1:12" x14ac:dyDescent="0.25">
      <c r="A611" s="3">
        <v>43252</v>
      </c>
      <c r="B611" s="2">
        <v>258.02340700000002</v>
      </c>
      <c r="C611" s="2">
        <v>494.90625</v>
      </c>
      <c r="D611" s="2">
        <v>54.214115</v>
      </c>
      <c r="E611" s="2">
        <v>168.79567</v>
      </c>
      <c r="F611" s="6">
        <f t="shared" si="69"/>
        <v>9.8176682468866794E-3</v>
      </c>
      <c r="G611" s="6">
        <f t="shared" si="70"/>
        <v>9.0411884677521481E-3</v>
      </c>
      <c r="H611" s="6">
        <f t="shared" si="71"/>
        <v>1.9956672157885214E-2</v>
      </c>
      <c r="I611" s="6">
        <f t="shared" si="72"/>
        <v>1.56996412466468E-2</v>
      </c>
      <c r="J611" s="7">
        <f t="shared" si="73"/>
        <v>-3.4653957683614262E-3</v>
      </c>
      <c r="K611" s="7">
        <f t="shared" si="74"/>
        <v>7.6841067554284763E-3</v>
      </c>
      <c r="L611" s="7">
        <f t="shared" si="75"/>
        <v>4.7753964340615795E-3</v>
      </c>
    </row>
    <row r="612" spans="1:12" x14ac:dyDescent="0.25">
      <c r="A612" s="3">
        <v>43255</v>
      </c>
      <c r="B612" s="2">
        <v>259.24939000000001</v>
      </c>
      <c r="C612" s="2">
        <v>496.38445999999999</v>
      </c>
      <c r="D612" s="2">
        <v>54.338348000000003</v>
      </c>
      <c r="E612" s="2">
        <v>170.32002299999999</v>
      </c>
      <c r="F612" s="6">
        <f t="shared" si="69"/>
        <v>4.7514410194575696E-3</v>
      </c>
      <c r="G612" s="6">
        <f t="shared" si="70"/>
        <v>2.9868485192903194E-3</v>
      </c>
      <c r="H612" s="6">
        <f t="shared" si="71"/>
        <v>2.2915250022987887E-3</v>
      </c>
      <c r="I612" s="6">
        <f t="shared" si="72"/>
        <v>9.0307589051306092E-3</v>
      </c>
      <c r="J612" s="7">
        <f t="shared" si="73"/>
        <v>-3.0949506295024232E-3</v>
      </c>
      <c r="K612" s="7">
        <f t="shared" si="74"/>
        <v>-3.6144806067872981E-3</v>
      </c>
      <c r="L612" s="7">
        <f t="shared" si="75"/>
        <v>3.6281427840224919E-3</v>
      </c>
    </row>
    <row r="613" spans="1:12" x14ac:dyDescent="0.25">
      <c r="A613" s="3">
        <v>43256</v>
      </c>
      <c r="B613" s="2">
        <v>259.43795799999998</v>
      </c>
      <c r="C613" s="2">
        <v>490.60961900000001</v>
      </c>
      <c r="D613" s="2">
        <v>53.803181000000002</v>
      </c>
      <c r="E613" s="2">
        <v>170.84771699999999</v>
      </c>
      <c r="F613" s="6">
        <f t="shared" si="69"/>
        <v>7.2736140285600825E-4</v>
      </c>
      <c r="G613" s="6">
        <f t="shared" si="70"/>
        <v>-1.1633806989042261E-2</v>
      </c>
      <c r="H613" s="6">
        <f t="shared" si="71"/>
        <v>-9.8487903975291724E-3</v>
      </c>
      <c r="I613" s="6">
        <f t="shared" si="72"/>
        <v>3.0982499338905178E-3</v>
      </c>
      <c r="J613" s="7">
        <f t="shared" si="73"/>
        <v>-1.2612430628659681E-2</v>
      </c>
      <c r="K613" s="7">
        <f t="shared" si="74"/>
        <v>-1.0697868564894748E-2</v>
      </c>
      <c r="L613" s="7">
        <f t="shared" si="75"/>
        <v>2.0814365946862003E-3</v>
      </c>
    </row>
    <row r="614" spans="1:12" x14ac:dyDescent="0.25">
      <c r="A614" s="3">
        <v>43257</v>
      </c>
      <c r="B614" s="2">
        <v>261.60708599999998</v>
      </c>
      <c r="C614" s="2">
        <v>509.40325899999999</v>
      </c>
      <c r="D614" s="2">
        <v>55.380015999999998</v>
      </c>
      <c r="E614" s="2">
        <v>171.84440599999999</v>
      </c>
      <c r="F614" s="6">
        <f t="shared" si="69"/>
        <v>8.3608737006788392E-3</v>
      </c>
      <c r="G614" s="6">
        <f t="shared" si="70"/>
        <v>3.8306709188268062E-2</v>
      </c>
      <c r="H614" s="6">
        <f t="shared" si="71"/>
        <v>2.9307467898598727E-2</v>
      </c>
      <c r="I614" s="6">
        <f t="shared" si="72"/>
        <v>5.8337858854737856E-3</v>
      </c>
      <c r="J614" s="7">
        <f t="shared" si="73"/>
        <v>2.7647573054184454E-2</v>
      </c>
      <c r="K614" s="7">
        <f t="shared" si="74"/>
        <v>1.8865607904473038E-2</v>
      </c>
      <c r="L614" s="7">
        <f t="shared" si="75"/>
        <v>-3.5027136083902108E-3</v>
      </c>
    </row>
    <row r="615" spans="1:12" x14ac:dyDescent="0.25">
      <c r="A615" s="3">
        <v>43258</v>
      </c>
      <c r="B615" s="2">
        <v>261.57870500000001</v>
      </c>
      <c r="C615" s="2">
        <v>506.892426</v>
      </c>
      <c r="D615" s="2">
        <v>54.797069999999998</v>
      </c>
      <c r="E615" s="2">
        <v>170.44705200000001</v>
      </c>
      <c r="F615" s="6">
        <f t="shared" si="69"/>
        <v>-1.0848712255440152E-4</v>
      </c>
      <c r="G615" s="6">
        <f t="shared" si="70"/>
        <v>-4.9289692510584571E-3</v>
      </c>
      <c r="H615" s="6">
        <f t="shared" si="71"/>
        <v>-1.0526288038631093E-2</v>
      </c>
      <c r="I615" s="6">
        <f t="shared" si="72"/>
        <v>-8.1315070564471625E-3</v>
      </c>
      <c r="J615" s="7">
        <f t="shared" si="73"/>
        <v>-4.8476034941795365E-3</v>
      </c>
      <c r="K615" s="7">
        <f t="shared" si="74"/>
        <v>-1.0324983075446386E-2</v>
      </c>
      <c r="L615" s="7">
        <f t="shared" si="75"/>
        <v>-8.2373377270006341E-3</v>
      </c>
    </row>
    <row r="616" spans="1:12" x14ac:dyDescent="0.25">
      <c r="A616" s="3">
        <v>43259</v>
      </c>
      <c r="B616" s="2">
        <v>262.35205100000002</v>
      </c>
      <c r="C616" s="2">
        <v>507.14166299999999</v>
      </c>
      <c r="D616" s="2">
        <v>55.169772999999999</v>
      </c>
      <c r="E616" s="2">
        <v>170.456818</v>
      </c>
      <c r="F616" s="6">
        <f t="shared" si="69"/>
        <v>2.9564562604589284E-3</v>
      </c>
      <c r="G616" s="6">
        <f t="shared" si="70"/>
        <v>4.9169604282073287E-4</v>
      </c>
      <c r="H616" s="6">
        <f t="shared" si="71"/>
        <v>6.8015132925902666E-3</v>
      </c>
      <c r="I616" s="6">
        <f t="shared" si="72"/>
        <v>5.7296385507443759E-5</v>
      </c>
      <c r="J616" s="7">
        <f t="shared" si="73"/>
        <v>-3.3137758127260589E-3</v>
      </c>
      <c r="K616" s="7">
        <f t="shared" si="74"/>
        <v>3.1512055200485171E-3</v>
      </c>
      <c r="L616" s="7">
        <f t="shared" si="75"/>
        <v>-3.3889843994376065E-3</v>
      </c>
    </row>
    <row r="617" spans="1:12" x14ac:dyDescent="0.25">
      <c r="A617" s="3">
        <v>43262</v>
      </c>
      <c r="B617" s="2">
        <v>262.70101899999997</v>
      </c>
      <c r="C617" s="2">
        <v>506.81866500000001</v>
      </c>
      <c r="D617" s="2">
        <v>54.863956000000002</v>
      </c>
      <c r="E617" s="2">
        <v>170.91613799999999</v>
      </c>
      <c r="F617" s="6">
        <f t="shared" si="69"/>
        <v>1.3301515984716072E-3</v>
      </c>
      <c r="G617" s="6">
        <f t="shared" si="70"/>
        <v>-6.3689896446150751E-4</v>
      </c>
      <c r="H617" s="6">
        <f t="shared" si="71"/>
        <v>-5.5431984467291251E-3</v>
      </c>
      <c r="I617" s="6">
        <f t="shared" si="72"/>
        <v>2.6946414076554071E-3</v>
      </c>
      <c r="J617" s="7">
        <f t="shared" si="73"/>
        <v>-2.3799568242036293E-3</v>
      </c>
      <c r="K617" s="7">
        <f t="shared" si="74"/>
        <v>-7.1497830682992359E-3</v>
      </c>
      <c r="L617" s="7">
        <f t="shared" si="75"/>
        <v>1.0208532645907429E-3</v>
      </c>
    </row>
    <row r="618" spans="1:12" x14ac:dyDescent="0.25">
      <c r="A618" s="3">
        <v>43263</v>
      </c>
      <c r="B618" s="2">
        <v>263.04049700000002</v>
      </c>
      <c r="C618" s="2">
        <v>505.01864599999999</v>
      </c>
      <c r="D618" s="2">
        <v>54.768394000000001</v>
      </c>
      <c r="E618" s="2">
        <v>171.815079</v>
      </c>
      <c r="F618" s="6">
        <f t="shared" si="69"/>
        <v>1.2922599283866631E-3</v>
      </c>
      <c r="G618" s="6">
        <f t="shared" si="70"/>
        <v>-3.5516036095474268E-3</v>
      </c>
      <c r="H618" s="6">
        <f t="shared" si="71"/>
        <v>-1.7417992971560103E-3</v>
      </c>
      <c r="I618" s="6">
        <f t="shared" si="72"/>
        <v>5.2595443035343692E-3</v>
      </c>
      <c r="J618" s="7">
        <f t="shared" si="73"/>
        <v>-5.2466087811713791E-3</v>
      </c>
      <c r="K618" s="7">
        <f t="shared" si="74"/>
        <v>-3.3007667131731665E-3</v>
      </c>
      <c r="L618" s="7">
        <f t="shared" si="75"/>
        <v>3.6270539000531669E-3</v>
      </c>
    </row>
    <row r="619" spans="1:12" x14ac:dyDescent="0.25">
      <c r="A619" s="3">
        <v>43264</v>
      </c>
      <c r="B619" s="2">
        <v>262.20111100000003</v>
      </c>
      <c r="C619" s="2">
        <v>491.22808800000001</v>
      </c>
      <c r="D619" s="2">
        <v>54.816177000000003</v>
      </c>
      <c r="E619" s="2">
        <v>171.805328</v>
      </c>
      <c r="F619" s="6">
        <f t="shared" si="69"/>
        <v>-3.1910903817977676E-3</v>
      </c>
      <c r="G619" s="6">
        <f t="shared" si="70"/>
        <v>-2.730702739241031E-2</v>
      </c>
      <c r="H619" s="6">
        <f t="shared" si="71"/>
        <v>8.7245574518757252E-4</v>
      </c>
      <c r="I619" s="6">
        <f t="shared" si="72"/>
        <v>-5.6752876736676505E-5</v>
      </c>
      <c r="J619" s="7">
        <f t="shared" si="73"/>
        <v>-2.3316428480159562E-2</v>
      </c>
      <c r="K619" s="7">
        <f t="shared" si="74"/>
        <v>4.9475660250697046E-3</v>
      </c>
      <c r="L619" s="7">
        <f t="shared" si="75"/>
        <v>3.1971138836749484E-3</v>
      </c>
    </row>
    <row r="620" spans="1:12" x14ac:dyDescent="0.25">
      <c r="A620" s="3">
        <v>43265</v>
      </c>
      <c r="B620" s="2">
        <v>262.86129799999998</v>
      </c>
      <c r="C620" s="2">
        <v>483.09582499999999</v>
      </c>
      <c r="D620" s="2">
        <v>54.099437999999999</v>
      </c>
      <c r="E620" s="2">
        <v>173.544724</v>
      </c>
      <c r="F620" s="6">
        <f t="shared" si="69"/>
        <v>2.5178649986725699E-3</v>
      </c>
      <c r="G620" s="6">
        <f t="shared" si="70"/>
        <v>-1.6554963363577091E-2</v>
      </c>
      <c r="H620" s="6">
        <f t="shared" si="71"/>
        <v>-1.3075318988407414E-2</v>
      </c>
      <c r="I620" s="6">
        <f t="shared" si="72"/>
        <v>1.0124226182321783E-2</v>
      </c>
      <c r="J620" s="7">
        <f t="shared" si="73"/>
        <v>-1.980423146598426E-2</v>
      </c>
      <c r="K620" s="7">
        <f t="shared" si="74"/>
        <v>-1.6174463663112804E-2</v>
      </c>
      <c r="L620" s="7">
        <f t="shared" si="75"/>
        <v>7.1559614803899749E-3</v>
      </c>
    </row>
    <row r="621" spans="1:12" x14ac:dyDescent="0.25">
      <c r="A621" s="3">
        <v>43266</v>
      </c>
      <c r="B621" s="2">
        <v>262.52593999999999</v>
      </c>
      <c r="C621" s="2">
        <v>484.16659499999997</v>
      </c>
      <c r="D621" s="2">
        <v>53.602497</v>
      </c>
      <c r="E621" s="2">
        <v>172.93881200000001</v>
      </c>
      <c r="F621" s="6">
        <f t="shared" si="69"/>
        <v>-1.2757983109403792E-3</v>
      </c>
      <c r="G621" s="6">
        <f t="shared" si="70"/>
        <v>2.2164753752529354E-3</v>
      </c>
      <c r="H621" s="6">
        <f t="shared" si="71"/>
        <v>-9.1856961619453115E-3</v>
      </c>
      <c r="I621" s="6">
        <f t="shared" si="72"/>
        <v>-3.4913881910924038E-3</v>
      </c>
      <c r="J621" s="7">
        <f t="shared" si="73"/>
        <v>3.7781781124395417E-3</v>
      </c>
      <c r="K621" s="7">
        <f t="shared" si="74"/>
        <v>-7.5174699288077813E-3</v>
      </c>
      <c r="L621" s="7">
        <f t="shared" si="75"/>
        <v>-2.3249784625619515E-3</v>
      </c>
    </row>
    <row r="622" spans="1:12" x14ac:dyDescent="0.25">
      <c r="A622" s="3">
        <v>43269</v>
      </c>
      <c r="B622" s="2">
        <v>261.98605300000003</v>
      </c>
      <c r="C622" s="2">
        <v>486.95419299999998</v>
      </c>
      <c r="D622" s="2">
        <v>53.019553999999999</v>
      </c>
      <c r="E622" s="2">
        <v>172.83892800000001</v>
      </c>
      <c r="F622" s="6">
        <f t="shared" si="69"/>
        <v>-2.0565091586757234E-3</v>
      </c>
      <c r="G622" s="6">
        <f t="shared" si="70"/>
        <v>5.7575182360525279E-3</v>
      </c>
      <c r="H622" s="6">
        <f t="shared" si="71"/>
        <v>-1.0875295604232726E-2</v>
      </c>
      <c r="I622" s="6">
        <f t="shared" si="72"/>
        <v>-5.7756844079626113E-4</v>
      </c>
      <c r="J622" s="7">
        <f t="shared" si="73"/>
        <v>8.3092869901921461E-3</v>
      </c>
      <c r="K622" s="7">
        <f t="shared" si="74"/>
        <v>-8.2259759320702681E-3</v>
      </c>
      <c r="L622" s="7">
        <f t="shared" si="75"/>
        <v>1.4397299713810219E-3</v>
      </c>
    </row>
    <row r="623" spans="1:12" x14ac:dyDescent="0.25">
      <c r="A623" s="3">
        <v>43270</v>
      </c>
      <c r="B623" s="2">
        <v>260.98184199999997</v>
      </c>
      <c r="C623" s="2">
        <v>486.09570300000001</v>
      </c>
      <c r="D623" s="2">
        <v>52.818866999999997</v>
      </c>
      <c r="E623" s="2">
        <v>172.34931900000001</v>
      </c>
      <c r="F623" s="6">
        <f t="shared" si="69"/>
        <v>-3.8330704573805718E-3</v>
      </c>
      <c r="G623" s="6">
        <f t="shared" si="70"/>
        <v>-1.7629789666888662E-3</v>
      </c>
      <c r="H623" s="6">
        <f t="shared" si="71"/>
        <v>-3.7851506634704046E-3</v>
      </c>
      <c r="I623" s="6">
        <f t="shared" si="72"/>
        <v>-2.832747261658608E-3</v>
      </c>
      <c r="J623" s="7">
        <f t="shared" si="73"/>
        <v>3.041753191230484E-3</v>
      </c>
      <c r="K623" s="7">
        <f t="shared" si="74"/>
        <v>1.0967146934880104E-3</v>
      </c>
      <c r="L623" s="7">
        <f t="shared" si="75"/>
        <v>1.1208069477294169E-3</v>
      </c>
    </row>
    <row r="624" spans="1:12" x14ac:dyDescent="0.25">
      <c r="A624" s="3">
        <v>43271</v>
      </c>
      <c r="B624" s="2">
        <v>261.42712399999999</v>
      </c>
      <c r="C624" s="2">
        <v>486.06811499999998</v>
      </c>
      <c r="D624" s="2">
        <v>53.076897000000002</v>
      </c>
      <c r="E624" s="2">
        <v>173.573395</v>
      </c>
      <c r="F624" s="6">
        <f t="shared" si="69"/>
        <v>1.706180003128388E-3</v>
      </c>
      <c r="G624" s="6">
        <f t="shared" si="70"/>
        <v>-5.675425606477269E-5</v>
      </c>
      <c r="H624" s="6">
        <f t="shared" si="71"/>
        <v>4.8851861968186583E-3</v>
      </c>
      <c r="I624" s="6">
        <f t="shared" si="72"/>
        <v>7.1022967024314543E-3</v>
      </c>
      <c r="J624" s="7">
        <f t="shared" si="73"/>
        <v>-2.2766761762201288E-3</v>
      </c>
      <c r="K624" s="7">
        <f t="shared" si="74"/>
        <v>2.8060591457870826E-3</v>
      </c>
      <c r="L624" s="7">
        <f t="shared" si="75"/>
        <v>5.0186790876995922E-3</v>
      </c>
    </row>
    <row r="625" spans="1:12" x14ac:dyDescent="0.25">
      <c r="A625" s="3">
        <v>43272</v>
      </c>
      <c r="B625" s="2">
        <v>259.78826900000001</v>
      </c>
      <c r="C625" s="2">
        <v>484.59118699999999</v>
      </c>
      <c r="D625" s="2">
        <v>52.857089999999999</v>
      </c>
      <c r="E625" s="2">
        <v>172.06532300000001</v>
      </c>
      <c r="F625" s="6">
        <f t="shared" si="69"/>
        <v>-6.2688789706456527E-3</v>
      </c>
      <c r="G625" s="6">
        <f t="shared" si="70"/>
        <v>-3.0385206402604448E-3</v>
      </c>
      <c r="H625" s="6">
        <f t="shared" si="71"/>
        <v>-4.1412933389832762E-3</v>
      </c>
      <c r="I625" s="6">
        <f t="shared" si="72"/>
        <v>-8.6883822258589927E-3</v>
      </c>
      <c r="J625" s="7">
        <f t="shared" si="73"/>
        <v>4.8552056565057088E-3</v>
      </c>
      <c r="K625" s="7">
        <f t="shared" si="74"/>
        <v>3.8015718209336233E-3</v>
      </c>
      <c r="L625" s="7">
        <f t="shared" si="75"/>
        <v>-2.0800654939826576E-3</v>
      </c>
    </row>
    <row r="626" spans="1:12" x14ac:dyDescent="0.25">
      <c r="A626" s="3">
        <v>43273</v>
      </c>
      <c r="B626" s="2">
        <v>260.261932</v>
      </c>
      <c r="C626" s="2">
        <v>482.52346799999998</v>
      </c>
      <c r="D626" s="2">
        <v>52.465274999999998</v>
      </c>
      <c r="E626" s="2">
        <v>171.68344099999999</v>
      </c>
      <c r="F626" s="6">
        <f t="shared" si="69"/>
        <v>1.8232655455276969E-3</v>
      </c>
      <c r="G626" s="6">
        <f t="shared" si="70"/>
        <v>-4.2669348008592678E-3</v>
      </c>
      <c r="H626" s="6">
        <f t="shared" si="71"/>
        <v>-7.4127236289398546E-3</v>
      </c>
      <c r="I626" s="6">
        <f t="shared" si="72"/>
        <v>-2.2194012909854122E-3</v>
      </c>
      <c r="J626" s="7">
        <f t="shared" si="73"/>
        <v>-6.6353398847138739E-3</v>
      </c>
      <c r="K626" s="7">
        <f t="shared" si="74"/>
        <v>-9.6389881993050649E-3</v>
      </c>
      <c r="L626" s="7">
        <f t="shared" si="75"/>
        <v>-4.430629228201222E-3</v>
      </c>
    </row>
    <row r="627" spans="1:12" x14ac:dyDescent="0.25">
      <c r="A627" s="3">
        <v>43276</v>
      </c>
      <c r="B627" s="2">
        <v>256.71896400000003</v>
      </c>
      <c r="C627" s="2">
        <v>475.50826999999998</v>
      </c>
      <c r="D627" s="2">
        <v>51.041355000000003</v>
      </c>
      <c r="E627" s="2">
        <v>167.81535299999999</v>
      </c>
      <c r="F627" s="6">
        <f t="shared" si="69"/>
        <v>-1.3613085758542587E-2</v>
      </c>
      <c r="G627" s="6">
        <f t="shared" si="70"/>
        <v>-1.4538563334706045E-2</v>
      </c>
      <c r="H627" s="6">
        <f t="shared" si="71"/>
        <v>-2.7140237042500903E-2</v>
      </c>
      <c r="I627" s="6">
        <f t="shared" si="72"/>
        <v>-2.2530349913012282E-2</v>
      </c>
      <c r="J627" s="7">
        <f t="shared" si="73"/>
        <v>2.6687898743344221E-3</v>
      </c>
      <c r="K627" s="7">
        <f t="shared" si="74"/>
        <v>-9.9681506986475411E-3</v>
      </c>
      <c r="L627" s="7">
        <f t="shared" si="75"/>
        <v>-7.9176581115299616E-3</v>
      </c>
    </row>
    <row r="628" spans="1:12" x14ac:dyDescent="0.25">
      <c r="A628" s="3">
        <v>43277</v>
      </c>
      <c r="B628" s="2">
        <v>257.28738399999997</v>
      </c>
      <c r="C628" s="2">
        <v>471.54821800000002</v>
      </c>
      <c r="D628" s="2">
        <v>50.716434</v>
      </c>
      <c r="E628" s="2">
        <v>168.50083900000001</v>
      </c>
      <c r="F628" s="6">
        <f t="shared" si="69"/>
        <v>2.2141722260922148E-3</v>
      </c>
      <c r="G628" s="6">
        <f t="shared" si="70"/>
        <v>-8.3280402252519092E-3</v>
      </c>
      <c r="H628" s="6">
        <f t="shared" si="71"/>
        <v>-6.3658380542601645E-3</v>
      </c>
      <c r="I628" s="6">
        <f t="shared" si="72"/>
        <v>4.084763329133656E-3</v>
      </c>
      <c r="J628" s="7">
        <f t="shared" si="73"/>
        <v>-1.1192177399097961E-2</v>
      </c>
      <c r="K628" s="7">
        <f t="shared" si="74"/>
        <v>-9.0833420901526574E-3</v>
      </c>
      <c r="L628" s="7">
        <f t="shared" si="75"/>
        <v>1.4474902411182383E-3</v>
      </c>
    </row>
    <row r="629" spans="1:12" x14ac:dyDescent="0.25">
      <c r="A629" s="3">
        <v>43278</v>
      </c>
      <c r="B629" s="2">
        <v>255.155945</v>
      </c>
      <c r="C629" s="2">
        <v>464.79141199999998</v>
      </c>
      <c r="D629" s="2">
        <v>49.598323999999998</v>
      </c>
      <c r="E629" s="2">
        <v>166.20936599999999</v>
      </c>
      <c r="F629" s="6">
        <f t="shared" si="69"/>
        <v>-8.2842732778533046E-3</v>
      </c>
      <c r="G629" s="6">
        <f t="shared" si="70"/>
        <v>-1.4328982152998049E-2</v>
      </c>
      <c r="H629" s="6">
        <f t="shared" si="71"/>
        <v>-2.2046305542696487E-2</v>
      </c>
      <c r="I629" s="6">
        <f t="shared" si="72"/>
        <v>-1.3599178577384019E-2</v>
      </c>
      <c r="J629" s="7">
        <f t="shared" si="73"/>
        <v>-3.879414061392028E-3</v>
      </c>
      <c r="K629" s="7">
        <f t="shared" si="74"/>
        <v>-1.1570761174356563E-2</v>
      </c>
      <c r="L629" s="7">
        <f t="shared" si="75"/>
        <v>-4.7943044208687384E-3</v>
      </c>
    </row>
    <row r="630" spans="1:12" x14ac:dyDescent="0.25">
      <c r="A630" s="3">
        <v>43279</v>
      </c>
      <c r="B630" s="2">
        <v>256.61480699999998</v>
      </c>
      <c r="C630" s="2">
        <v>463.16677900000002</v>
      </c>
      <c r="D630" s="2">
        <v>49.416744000000001</v>
      </c>
      <c r="E630" s="2">
        <v>167.63906900000001</v>
      </c>
      <c r="F630" s="6">
        <f t="shared" si="69"/>
        <v>5.7175309005634833E-3</v>
      </c>
      <c r="G630" s="6">
        <f t="shared" si="70"/>
        <v>-3.4954023634153897E-3</v>
      </c>
      <c r="H630" s="6">
        <f t="shared" si="71"/>
        <v>-3.6610108035101119E-3</v>
      </c>
      <c r="I630" s="6">
        <f t="shared" si="72"/>
        <v>8.601819707320324E-3</v>
      </c>
      <c r="J630" s="7">
        <f t="shared" si="73"/>
        <v>-1.0802357744351825E-2</v>
      </c>
      <c r="K630" s="7">
        <f t="shared" si="74"/>
        <v>-1.0781069536887733E-2</v>
      </c>
      <c r="L630" s="7">
        <f t="shared" si="75"/>
        <v>2.1462722101422294E-3</v>
      </c>
    </row>
    <row r="631" spans="1:12" x14ac:dyDescent="0.25">
      <c r="A631" s="3">
        <v>43280</v>
      </c>
      <c r="B631" s="2">
        <v>256.98425300000002</v>
      </c>
      <c r="C631" s="2">
        <v>460.64681999999999</v>
      </c>
      <c r="D631" s="2">
        <v>48.83379</v>
      </c>
      <c r="E631" s="2">
        <v>168.089539</v>
      </c>
      <c r="F631" s="6">
        <f t="shared" si="69"/>
        <v>1.4396908904794614E-3</v>
      </c>
      <c r="G631" s="6">
        <f t="shared" si="70"/>
        <v>-5.4407162047346302E-3</v>
      </c>
      <c r="H631" s="6">
        <f t="shared" si="71"/>
        <v>-1.1796689802144766E-2</v>
      </c>
      <c r="I631" s="6">
        <f t="shared" si="72"/>
        <v>2.6871421005087992E-3</v>
      </c>
      <c r="J631" s="7">
        <f t="shared" si="73"/>
        <v>-7.3226873777125804E-3</v>
      </c>
      <c r="K631" s="7">
        <f t="shared" si="74"/>
        <v>-1.3540928820366444E-2</v>
      </c>
      <c r="L631" s="7">
        <f t="shared" si="75"/>
        <v>8.9396821526502171E-4</v>
      </c>
    </row>
    <row r="632" spans="1:12" x14ac:dyDescent="0.25">
      <c r="A632" s="3">
        <v>43283</v>
      </c>
      <c r="B632" s="2">
        <v>257.53369099999998</v>
      </c>
      <c r="C632" s="2">
        <v>461.08999599999999</v>
      </c>
      <c r="D632" s="2">
        <v>49.024929</v>
      </c>
      <c r="E632" s="2">
        <v>169.21568300000001</v>
      </c>
      <c r="F632" s="6">
        <f t="shared" si="69"/>
        <v>2.1380220522693172E-3</v>
      </c>
      <c r="G632" s="6">
        <f t="shared" si="70"/>
        <v>9.6207328642794465E-4</v>
      </c>
      <c r="H632" s="6">
        <f t="shared" si="71"/>
        <v>3.9140726124267111E-3</v>
      </c>
      <c r="I632" s="6">
        <f t="shared" si="72"/>
        <v>6.6996673719237343E-3</v>
      </c>
      <c r="J632" s="7">
        <f t="shared" si="73"/>
        <v>-1.8054933075346393E-3</v>
      </c>
      <c r="K632" s="7">
        <f t="shared" si="74"/>
        <v>1.2922639753300334E-3</v>
      </c>
      <c r="L632" s="7">
        <f t="shared" si="75"/>
        <v>4.1453895712821234E-3</v>
      </c>
    </row>
    <row r="633" spans="1:12" x14ac:dyDescent="0.25">
      <c r="A633" s="3">
        <v>43284</v>
      </c>
      <c r="B633" s="2">
        <v>256.62423699999999</v>
      </c>
      <c r="C633" s="2">
        <v>453.49307299999998</v>
      </c>
      <c r="D633" s="2">
        <v>48.011944</v>
      </c>
      <c r="E633" s="2">
        <v>167.25718699999999</v>
      </c>
      <c r="F633" s="6">
        <f t="shared" si="69"/>
        <v>-3.5313981501550185E-3</v>
      </c>
      <c r="G633" s="6">
        <f t="shared" si="70"/>
        <v>-1.6476009165030781E-2</v>
      </c>
      <c r="H633" s="6">
        <f t="shared" si="71"/>
        <v>-2.0662651036169821E-2</v>
      </c>
      <c r="I633" s="6">
        <f t="shared" si="72"/>
        <v>-1.1573962680516026E-2</v>
      </c>
      <c r="J633" s="7">
        <f t="shared" si="73"/>
        <v>-1.2053845662979625E-2</v>
      </c>
      <c r="K633" s="7">
        <f t="shared" si="74"/>
        <v>-1.6159887266198495E-2</v>
      </c>
      <c r="L633" s="7">
        <f t="shared" si="75"/>
        <v>-7.9491980007373939E-3</v>
      </c>
    </row>
    <row r="634" spans="1:12" x14ac:dyDescent="0.25">
      <c r="A634" s="3">
        <v>43286</v>
      </c>
      <c r="B634" s="2">
        <v>258.71777300000002</v>
      </c>
      <c r="C634" s="2">
        <v>454.13000499999998</v>
      </c>
      <c r="D634" s="2">
        <v>47.285640999999998</v>
      </c>
      <c r="E634" s="2">
        <v>169.333191</v>
      </c>
      <c r="F634" s="6">
        <f t="shared" si="69"/>
        <v>8.1579823654771566E-3</v>
      </c>
      <c r="G634" s="6">
        <f t="shared" si="70"/>
        <v>1.4045021587352213E-3</v>
      </c>
      <c r="H634" s="6">
        <f t="shared" si="71"/>
        <v>-1.5127548261740897E-2</v>
      </c>
      <c r="I634" s="6">
        <f t="shared" si="72"/>
        <v>1.2412046604610261E-2</v>
      </c>
      <c r="J634" s="7">
        <f t="shared" si="73"/>
        <v>-8.9973353651137504E-3</v>
      </c>
      <c r="K634" s="7">
        <f t="shared" si="74"/>
        <v>-2.531444144148353E-2</v>
      </c>
      <c r="L634" s="7">
        <f t="shared" si="75"/>
        <v>3.296676279930846E-3</v>
      </c>
    </row>
    <row r="635" spans="1:12" x14ac:dyDescent="0.25">
      <c r="A635" s="3">
        <v>43287</v>
      </c>
      <c r="B635" s="2">
        <v>260.90603599999997</v>
      </c>
      <c r="C635" s="2">
        <v>453.86230499999999</v>
      </c>
      <c r="D635" s="2">
        <v>48.403751</v>
      </c>
      <c r="E635" s="2">
        <v>171.96739199999999</v>
      </c>
      <c r="F635" s="6">
        <f t="shared" si="69"/>
        <v>8.4581085196646644E-3</v>
      </c>
      <c r="G635" s="6">
        <f t="shared" si="70"/>
        <v>-5.8947877711801322E-4</v>
      </c>
      <c r="H635" s="6">
        <f t="shared" si="71"/>
        <v>2.3645867463232717E-2</v>
      </c>
      <c r="I635" s="6">
        <f t="shared" si="72"/>
        <v>1.5556318193991725E-2</v>
      </c>
      <c r="J635" s="7">
        <f t="shared" si="73"/>
        <v>-1.137192418789695E-2</v>
      </c>
      <c r="K635" s="7">
        <f t="shared" si="74"/>
        <v>1.3081815695765473E-2</v>
      </c>
      <c r="L635" s="7">
        <f t="shared" si="75"/>
        <v>6.1138434759182986E-3</v>
      </c>
    </row>
    <row r="636" spans="1:12" x14ac:dyDescent="0.25">
      <c r="A636" s="3">
        <v>43290</v>
      </c>
      <c r="B636" s="2">
        <v>263.255402</v>
      </c>
      <c r="C636" s="2">
        <v>465.31759599999998</v>
      </c>
      <c r="D636" s="2">
        <v>49.598323999999998</v>
      </c>
      <c r="E636" s="2">
        <v>173.51461800000001</v>
      </c>
      <c r="F636" s="6">
        <f t="shared" si="69"/>
        <v>9.0046441087321405E-3</v>
      </c>
      <c r="G636" s="6">
        <f t="shared" si="70"/>
        <v>2.5239573486941058E-2</v>
      </c>
      <c r="H636" s="6">
        <f t="shared" si="71"/>
        <v>2.4679347681133113E-2</v>
      </c>
      <c r="I636" s="6">
        <f t="shared" si="72"/>
        <v>8.9972057028115948E-3</v>
      </c>
      <c r="J636" s="7">
        <f t="shared" si="73"/>
        <v>1.376403367974029E-2</v>
      </c>
      <c r="K636" s="7">
        <f t="shared" si="74"/>
        <v>1.3428482758471316E-2</v>
      </c>
      <c r="L636" s="7">
        <f t="shared" si="75"/>
        <v>-1.0409325048838115E-3</v>
      </c>
    </row>
    <row r="637" spans="1:12" x14ac:dyDescent="0.25">
      <c r="A637" s="3">
        <v>43291</v>
      </c>
      <c r="B637" s="2">
        <v>264.202698</v>
      </c>
      <c r="C637" s="2">
        <v>466.08371</v>
      </c>
      <c r="D637" s="2">
        <v>48.843356999999997</v>
      </c>
      <c r="E637" s="2">
        <v>173.64193700000001</v>
      </c>
      <c r="F637" s="6">
        <f t="shared" si="69"/>
        <v>3.5983914966348785E-3</v>
      </c>
      <c r="G637" s="6">
        <f t="shared" si="70"/>
        <v>1.6464324723279855E-3</v>
      </c>
      <c r="H637" s="6">
        <f t="shared" si="71"/>
        <v>-1.5221623214526359E-2</v>
      </c>
      <c r="I637" s="6">
        <f t="shared" si="72"/>
        <v>7.3376526697011002E-4</v>
      </c>
      <c r="J637" s="7">
        <f t="shared" si="73"/>
        <v>-2.9731157653596681E-3</v>
      </c>
      <c r="K637" s="7">
        <f t="shared" si="74"/>
        <v>-1.967862971594838E-2</v>
      </c>
      <c r="L637" s="7">
        <f t="shared" si="75"/>
        <v>-3.4121540969452623E-3</v>
      </c>
    </row>
    <row r="638" spans="1:12" x14ac:dyDescent="0.25">
      <c r="A638" s="3">
        <v>43292</v>
      </c>
      <c r="B638" s="2">
        <v>262.270172</v>
      </c>
      <c r="C638" s="2">
        <v>464.2099</v>
      </c>
      <c r="D638" s="2">
        <v>48.231738999999997</v>
      </c>
      <c r="E638" s="2">
        <v>172.76059000000001</v>
      </c>
      <c r="F638" s="6">
        <f t="shared" si="69"/>
        <v>-7.3145581579185937E-3</v>
      </c>
      <c r="G638" s="6">
        <f t="shared" si="70"/>
        <v>-4.0203293095139037E-3</v>
      </c>
      <c r="H638" s="6">
        <f t="shared" si="71"/>
        <v>-1.2522030375594406E-2</v>
      </c>
      <c r="I638" s="6">
        <f t="shared" si="72"/>
        <v>-5.0756575008720217E-3</v>
      </c>
      <c r="J638" s="7">
        <f t="shared" si="73"/>
        <v>5.1994851682441202E-3</v>
      </c>
      <c r="K638" s="7">
        <f t="shared" si="74"/>
        <v>-3.2650948489926848E-3</v>
      </c>
      <c r="L638" s="7">
        <f t="shared" si="75"/>
        <v>2.6723341692436522E-3</v>
      </c>
    </row>
    <row r="639" spans="1:12" x14ac:dyDescent="0.25">
      <c r="A639" s="3">
        <v>43293</v>
      </c>
      <c r="B639" s="2">
        <v>264.647919</v>
      </c>
      <c r="C639" s="2">
        <v>467.68984999999998</v>
      </c>
      <c r="D639" s="2">
        <v>48.499324999999999</v>
      </c>
      <c r="E639" s="2">
        <v>175.737549</v>
      </c>
      <c r="F639" s="6">
        <f t="shared" si="69"/>
        <v>9.0660214307558551E-3</v>
      </c>
      <c r="G639" s="6">
        <f t="shared" si="70"/>
        <v>7.496501044031989E-3</v>
      </c>
      <c r="H639" s="6">
        <f t="shared" si="71"/>
        <v>5.5479235364082058E-3</v>
      </c>
      <c r="I639" s="6">
        <f t="shared" si="72"/>
        <v>1.7231701975548797E-2</v>
      </c>
      <c r="J639" s="7">
        <f t="shared" si="73"/>
        <v>-4.0568750080775505E-3</v>
      </c>
      <c r="K639" s="7">
        <f t="shared" si="74"/>
        <v>-5.7800722319656262E-3</v>
      </c>
      <c r="L639" s="7">
        <f t="shared" si="75"/>
        <v>7.1266692589657277E-3</v>
      </c>
    </row>
    <row r="640" spans="1:12" x14ac:dyDescent="0.25">
      <c r="A640" s="3">
        <v>43294</v>
      </c>
      <c r="B640" s="2">
        <v>264.85632299999997</v>
      </c>
      <c r="C640" s="2">
        <v>468.07754499999999</v>
      </c>
      <c r="D640" s="2">
        <v>48.375087999999998</v>
      </c>
      <c r="E640" s="2">
        <v>175.88443000000001</v>
      </c>
      <c r="F640" s="6">
        <f t="shared" si="69"/>
        <v>7.8747643581489335E-4</v>
      </c>
      <c r="G640" s="6">
        <f t="shared" si="70"/>
        <v>8.2895748111710965E-4</v>
      </c>
      <c r="H640" s="6">
        <f t="shared" si="71"/>
        <v>-2.5616232803240546E-3</v>
      </c>
      <c r="I640" s="6">
        <f t="shared" si="72"/>
        <v>8.3579747661111092E-4</v>
      </c>
      <c r="J640" s="7">
        <f t="shared" si="73"/>
        <v>-2.2590161931560285E-4</v>
      </c>
      <c r="K640" s="7">
        <f t="shared" si="74"/>
        <v>-3.4862460165832375E-3</v>
      </c>
      <c r="L640" s="7">
        <f t="shared" si="75"/>
        <v>-2.4653461567592481E-4</v>
      </c>
    </row>
    <row r="641" spans="1:12" x14ac:dyDescent="0.25">
      <c r="A641" s="3">
        <v>43297</v>
      </c>
      <c r="B641" s="2">
        <v>264.61956800000002</v>
      </c>
      <c r="C641" s="2">
        <v>465.188354</v>
      </c>
      <c r="D641" s="2">
        <v>48.795569999999998</v>
      </c>
      <c r="E641" s="2">
        <v>175.463348</v>
      </c>
      <c r="F641" s="6">
        <f t="shared" si="69"/>
        <v>-8.9389974654285886E-4</v>
      </c>
      <c r="G641" s="6">
        <f t="shared" si="70"/>
        <v>-6.1724623000233292E-3</v>
      </c>
      <c r="H641" s="6">
        <f t="shared" si="71"/>
        <v>8.6921185549058144E-3</v>
      </c>
      <c r="I641" s="6">
        <f t="shared" si="72"/>
        <v>-2.3940834330816729E-3</v>
      </c>
      <c r="J641" s="7">
        <f t="shared" si="73"/>
        <v>-5.0950679231341594E-3</v>
      </c>
      <c r="K641" s="7">
        <f t="shared" si="74"/>
        <v>9.8804255234522364E-3</v>
      </c>
      <c r="L641" s="7">
        <f t="shared" si="75"/>
        <v>-1.6439010026468373E-3</v>
      </c>
    </row>
    <row r="642" spans="1:12" x14ac:dyDescent="0.25">
      <c r="A642" s="3">
        <v>43298</v>
      </c>
      <c r="B642" s="2">
        <v>265.689911</v>
      </c>
      <c r="C642" s="2">
        <v>466.03753699999999</v>
      </c>
      <c r="D642" s="2">
        <v>50.534866000000001</v>
      </c>
      <c r="E642" s="2">
        <v>176.530731</v>
      </c>
      <c r="F642" s="6">
        <f t="shared" si="69"/>
        <v>4.0448369260430717E-3</v>
      </c>
      <c r="G642" s="6">
        <f t="shared" si="70"/>
        <v>1.825460574621296E-3</v>
      </c>
      <c r="H642" s="6">
        <f t="shared" si="71"/>
        <v>3.5644547240661462E-2</v>
      </c>
      <c r="I642" s="6">
        <f t="shared" si="72"/>
        <v>6.0832248567377345E-3</v>
      </c>
      <c r="J642" s="7">
        <f t="shared" si="73"/>
        <v>-3.3602517548850051E-3</v>
      </c>
      <c r="K642" s="7">
        <f t="shared" si="74"/>
        <v>3.0626507569346137E-2</v>
      </c>
      <c r="L642" s="7">
        <f t="shared" si="75"/>
        <v>1.4507292336974767E-3</v>
      </c>
    </row>
    <row r="643" spans="1:12" x14ac:dyDescent="0.25">
      <c r="A643" s="3">
        <v>43299</v>
      </c>
      <c r="B643" s="2">
        <v>266.24890099999999</v>
      </c>
      <c r="C643" s="2">
        <v>471.54821800000002</v>
      </c>
      <c r="D643" s="2">
        <v>51.815437000000003</v>
      </c>
      <c r="E643" s="2">
        <v>176.1978</v>
      </c>
      <c r="F643" s="6">
        <f t="shared" si="69"/>
        <v>2.1039188048055379E-3</v>
      </c>
      <c r="G643" s="6">
        <f t="shared" si="70"/>
        <v>1.1824543223435846E-2</v>
      </c>
      <c r="H643" s="6">
        <f t="shared" si="71"/>
        <v>2.5340346207705533E-2</v>
      </c>
      <c r="I643" s="6">
        <f t="shared" si="72"/>
        <v>-1.8859662457297866E-3</v>
      </c>
      <c r="J643" s="7">
        <f t="shared" si="73"/>
        <v>9.1002249927816109E-3</v>
      </c>
      <c r="K643" s="7">
        <f t="shared" si="74"/>
        <v>2.2761393991053393E-2</v>
      </c>
      <c r="L643" s="7">
        <f t="shared" si="75"/>
        <v>-4.4030752694462251E-3</v>
      </c>
    </row>
    <row r="644" spans="1:12" x14ac:dyDescent="0.25">
      <c r="A644" s="3">
        <v>43300</v>
      </c>
      <c r="B644" s="2">
        <v>265.24471999999997</v>
      </c>
      <c r="C644" s="2">
        <v>466.04681399999998</v>
      </c>
      <c r="D644" s="2">
        <v>50.534866000000001</v>
      </c>
      <c r="E644" s="2">
        <v>175.31648300000001</v>
      </c>
      <c r="F644" s="6">
        <f t="shared" si="69"/>
        <v>-3.771587398965548E-3</v>
      </c>
      <c r="G644" s="6">
        <f t="shared" si="70"/>
        <v>-1.1666683893607699E-2</v>
      </c>
      <c r="H644" s="6">
        <f t="shared" si="71"/>
        <v>-2.4714082793511949E-2</v>
      </c>
      <c r="I644" s="6">
        <f t="shared" si="72"/>
        <v>-5.0018615442417591E-3</v>
      </c>
      <c r="J644" s="7">
        <f t="shared" si="73"/>
        <v>-6.9399220712250305E-3</v>
      </c>
      <c r="K644" s="7">
        <f t="shared" si="74"/>
        <v>-1.9909481157682991E-2</v>
      </c>
      <c r="L644" s="7">
        <f t="shared" si="75"/>
        <v>-1.1153170847414107E-3</v>
      </c>
    </row>
    <row r="645" spans="1:12" x14ac:dyDescent="0.25">
      <c r="A645" s="3">
        <v>43301</v>
      </c>
      <c r="B645" s="2">
        <v>264.94155899999998</v>
      </c>
      <c r="C645" s="2">
        <v>464.09909099999999</v>
      </c>
      <c r="D645" s="2">
        <v>49.837234000000002</v>
      </c>
      <c r="E645" s="2">
        <v>175.277298</v>
      </c>
      <c r="F645" s="6">
        <f t="shared" ref="F645:F708" si="76">B645/B644-1</f>
        <v>-1.142948293183732E-3</v>
      </c>
      <c r="G645" s="6">
        <f t="shared" ref="G645:G708" si="77">C645/C644-1</f>
        <v>-4.1792432465808105E-3</v>
      </c>
      <c r="H645" s="6">
        <f t="shared" ref="H645:H708" si="78">D645/D644-1</f>
        <v>-1.3804963883747079E-2</v>
      </c>
      <c r="I645" s="6">
        <f t="shared" ref="I645:I708" si="79">E645/E644-1</f>
        <v>-2.2351007349374896E-4</v>
      </c>
      <c r="J645" s="7">
        <f t="shared" ref="J645:J708" si="80">G645-(O$4+O$5*$F645)</f>
        <v>-2.7860155450799493E-3</v>
      </c>
      <c r="K645" s="7">
        <f t="shared" ref="K645:K708" si="81">H645-(P$4+P$5*$F645)</f>
        <v>-1.2303685863476672E-2</v>
      </c>
      <c r="L645" s="7">
        <f t="shared" ref="L645:L708" si="82">I645-(Q$4+Q$5*$F645)</f>
        <v>7.9810779379983765E-4</v>
      </c>
    </row>
    <row r="646" spans="1:12" x14ac:dyDescent="0.25">
      <c r="A646" s="3">
        <v>43304</v>
      </c>
      <c r="B646" s="2">
        <v>265.43417399999998</v>
      </c>
      <c r="C646" s="2">
        <v>469.38824499999998</v>
      </c>
      <c r="D646" s="2">
        <v>50.276828999999999</v>
      </c>
      <c r="E646" s="2">
        <v>175.835464</v>
      </c>
      <c r="F646" s="6">
        <f t="shared" si="76"/>
        <v>1.8593345712138998E-3</v>
      </c>
      <c r="G646" s="6">
        <f t="shared" si="77"/>
        <v>1.139660495478112E-2</v>
      </c>
      <c r="H646" s="6">
        <f t="shared" si="78"/>
        <v>8.8206139209090484E-3</v>
      </c>
      <c r="I646" s="6">
        <f t="shared" si="79"/>
        <v>3.184474009862992E-3</v>
      </c>
      <c r="J646" s="7">
        <f t="shared" si="80"/>
        <v>8.9824585869414091E-3</v>
      </c>
      <c r="K646" s="7">
        <f t="shared" si="81"/>
        <v>6.5490226017796771E-3</v>
      </c>
      <c r="L646" s="7">
        <f t="shared" si="82"/>
        <v>9.3393481435535396E-4</v>
      </c>
    </row>
    <row r="647" spans="1:12" x14ac:dyDescent="0.25">
      <c r="A647" s="3">
        <v>43305</v>
      </c>
      <c r="B647" s="2">
        <v>266.76986699999998</v>
      </c>
      <c r="C647" s="2">
        <v>469.73907500000001</v>
      </c>
      <c r="D647" s="2">
        <v>50.515743000000001</v>
      </c>
      <c r="E647" s="2">
        <v>176.56012000000001</v>
      </c>
      <c r="F647" s="6">
        <f t="shared" si="76"/>
        <v>5.0321063782841069E-3</v>
      </c>
      <c r="G647" s="6">
        <f t="shared" si="77"/>
        <v>7.4741965470392913E-4</v>
      </c>
      <c r="H647" s="6">
        <f t="shared" si="78"/>
        <v>4.7519703360767718E-3</v>
      </c>
      <c r="I647" s="6">
        <f t="shared" si="79"/>
        <v>4.121216411724582E-3</v>
      </c>
      <c r="J647" s="7">
        <f t="shared" si="80"/>
        <v>-5.6903079850482178E-3</v>
      </c>
      <c r="K647" s="7">
        <f t="shared" si="81"/>
        <v>-1.5067381243979491E-3</v>
      </c>
      <c r="L647" s="7">
        <f t="shared" si="82"/>
        <v>-1.5872939830572303E-3</v>
      </c>
    </row>
    <row r="648" spans="1:12" x14ac:dyDescent="0.25">
      <c r="A648" s="3">
        <v>43306</v>
      </c>
      <c r="B648" s="2">
        <v>269.04342700000001</v>
      </c>
      <c r="C648" s="2">
        <v>473.06204200000002</v>
      </c>
      <c r="D648" s="2">
        <v>50.592196999999999</v>
      </c>
      <c r="E648" s="2">
        <v>179.02784700000001</v>
      </c>
      <c r="F648" s="6">
        <f t="shared" si="76"/>
        <v>8.5225517618150448E-3</v>
      </c>
      <c r="G648" s="6">
        <f t="shared" si="77"/>
        <v>7.0740697907663019E-3</v>
      </c>
      <c r="H648" s="6">
        <f t="shared" si="78"/>
        <v>1.5134687814053471E-3</v>
      </c>
      <c r="I648" s="6">
        <f t="shared" si="79"/>
        <v>1.3976695303560049E-2</v>
      </c>
      <c r="J648" s="7">
        <f t="shared" si="80"/>
        <v>-3.7900999412007474E-3</v>
      </c>
      <c r="K648" s="7">
        <f t="shared" si="81"/>
        <v>-9.1315666719510233E-3</v>
      </c>
      <c r="L648" s="7">
        <f t="shared" si="82"/>
        <v>4.4639845619417577E-3</v>
      </c>
    </row>
    <row r="649" spans="1:12" x14ac:dyDescent="0.25">
      <c r="A649" s="3">
        <v>43307</v>
      </c>
      <c r="B649" s="2">
        <v>268.40869099999998</v>
      </c>
      <c r="C649" s="2">
        <v>466.24987800000002</v>
      </c>
      <c r="D649" s="2">
        <v>50.315060000000003</v>
      </c>
      <c r="E649" s="2">
        <v>176.31530799999999</v>
      </c>
      <c r="F649" s="6">
        <f t="shared" si="76"/>
        <v>-2.3592325115604496E-3</v>
      </c>
      <c r="G649" s="6">
        <f t="shared" si="77"/>
        <v>-1.4400149230320181E-2</v>
      </c>
      <c r="H649" s="6">
        <f t="shared" si="78"/>
        <v>-5.477860548337099E-3</v>
      </c>
      <c r="I649" s="6">
        <f t="shared" si="79"/>
        <v>-1.5151492046932891E-2</v>
      </c>
      <c r="J649" s="7">
        <f t="shared" si="80"/>
        <v>-1.1464478926588102E-2</v>
      </c>
      <c r="K649" s="7">
        <f t="shared" si="81"/>
        <v>-2.4481184749535487E-3</v>
      </c>
      <c r="L649" s="7">
        <f t="shared" si="82"/>
        <v>-1.280425858134572E-2</v>
      </c>
    </row>
    <row r="650" spans="1:12" x14ac:dyDescent="0.25">
      <c r="A650" s="3">
        <v>43308</v>
      </c>
      <c r="B650" s="2">
        <v>266.58987400000001</v>
      </c>
      <c r="C650" s="2">
        <v>464.22833300000002</v>
      </c>
      <c r="D650" s="2">
        <v>50.219493999999997</v>
      </c>
      <c r="E650" s="2">
        <v>173.93571499999999</v>
      </c>
      <c r="F650" s="6">
        <f t="shared" si="76"/>
        <v>-6.7762969716951282E-3</v>
      </c>
      <c r="G650" s="6">
        <f t="shared" si="77"/>
        <v>-4.3357544857094421E-3</v>
      </c>
      <c r="H650" s="6">
        <f t="shared" si="78"/>
        <v>-1.8993518044101432E-3</v>
      </c>
      <c r="I650" s="6">
        <f t="shared" si="79"/>
        <v>-1.3496235959273628E-2</v>
      </c>
      <c r="J650" s="7">
        <f t="shared" si="80"/>
        <v>4.2014588596696392E-3</v>
      </c>
      <c r="K650" s="7">
        <f t="shared" si="81"/>
        <v>6.6811687347253946E-3</v>
      </c>
      <c r="L650" s="7">
        <f t="shared" si="82"/>
        <v>-6.3348895926431245E-3</v>
      </c>
    </row>
    <row r="651" spans="1:12" x14ac:dyDescent="0.25">
      <c r="A651" s="3">
        <v>43311</v>
      </c>
      <c r="B651" s="2">
        <v>265.19732699999997</v>
      </c>
      <c r="C651" s="2">
        <v>461.69915800000001</v>
      </c>
      <c r="D651" s="2">
        <v>49.044047999999997</v>
      </c>
      <c r="E651" s="2">
        <v>171.47779800000001</v>
      </c>
      <c r="F651" s="6">
        <f t="shared" si="76"/>
        <v>-5.2235554903335979E-3</v>
      </c>
      <c r="G651" s="6">
        <f t="shared" si="77"/>
        <v>-5.44812718270693E-3</v>
      </c>
      <c r="H651" s="6">
        <f t="shared" si="78"/>
        <v>-2.3406169723653503E-2</v>
      </c>
      <c r="I651" s="6">
        <f t="shared" si="79"/>
        <v>-1.4131180591633985E-2</v>
      </c>
      <c r="J651" s="7">
        <f t="shared" si="80"/>
        <v>1.1199620262921867E-3</v>
      </c>
      <c r="K651" s="7">
        <f t="shared" si="81"/>
        <v>-1.6776927925276627E-2</v>
      </c>
      <c r="L651" s="7">
        <f t="shared" si="82"/>
        <v>-8.662151116656849E-3</v>
      </c>
    </row>
    <row r="652" spans="1:12" x14ac:dyDescent="0.25">
      <c r="A652" s="3">
        <v>43312</v>
      </c>
      <c r="B652" s="2">
        <v>266.50460800000002</v>
      </c>
      <c r="C652" s="2">
        <v>464.08065800000003</v>
      </c>
      <c r="D652" s="2">
        <v>48.795569999999998</v>
      </c>
      <c r="E652" s="2">
        <v>172.789963</v>
      </c>
      <c r="F652" s="6">
        <f t="shared" si="76"/>
        <v>4.9294652204396883E-3</v>
      </c>
      <c r="G652" s="6">
        <f t="shared" si="77"/>
        <v>5.1581207345412494E-3</v>
      </c>
      <c r="H652" s="6">
        <f t="shared" si="78"/>
        <v>-5.0664251857839293E-3</v>
      </c>
      <c r="I652" s="6">
        <f t="shared" si="79"/>
        <v>7.652098494989934E-3</v>
      </c>
      <c r="J652" s="7">
        <f t="shared" si="80"/>
        <v>-1.1494415275717252E-3</v>
      </c>
      <c r="K652" s="7">
        <f t="shared" si="81"/>
        <v>-1.1196147906112744E-2</v>
      </c>
      <c r="L652" s="7">
        <f t="shared" si="82"/>
        <v>2.0554556372604955E-3</v>
      </c>
    </row>
    <row r="653" spans="1:12" x14ac:dyDescent="0.25">
      <c r="A653" s="3">
        <v>43313</v>
      </c>
      <c r="B653" s="2">
        <v>266.05941799999999</v>
      </c>
      <c r="C653" s="2">
        <v>442.56393400000002</v>
      </c>
      <c r="D653" s="2">
        <v>48.623558000000003</v>
      </c>
      <c r="E653" s="2">
        <v>173.446045</v>
      </c>
      <c r="F653" s="6">
        <f t="shared" si="76"/>
        <v>-1.6704776826974577E-3</v>
      </c>
      <c r="G653" s="6">
        <f t="shared" si="77"/>
        <v>-4.6364190424846408E-2</v>
      </c>
      <c r="H653" s="6">
        <f t="shared" si="78"/>
        <v>-3.5251560746190069E-3</v>
      </c>
      <c r="I653" s="6">
        <f t="shared" si="79"/>
        <v>3.7969913796438437E-3</v>
      </c>
      <c r="J653" s="7">
        <f t="shared" si="80"/>
        <v>-4.4301971222821958E-2</v>
      </c>
      <c r="K653" s="7">
        <f t="shared" si="81"/>
        <v>-1.3609493600105515E-3</v>
      </c>
      <c r="L653" s="7">
        <f t="shared" si="82"/>
        <v>5.3935580761107554E-3</v>
      </c>
    </row>
    <row r="654" spans="1:12" x14ac:dyDescent="0.25">
      <c r="A654" s="3">
        <v>43314</v>
      </c>
      <c r="B654" s="2">
        <v>267.508759</v>
      </c>
      <c r="C654" s="2">
        <v>438.74252300000001</v>
      </c>
      <c r="D654" s="2">
        <v>47.906818000000001</v>
      </c>
      <c r="E654" s="2">
        <v>175.80607599999999</v>
      </c>
      <c r="F654" s="6">
        <f t="shared" si="76"/>
        <v>5.447433550350711E-3</v>
      </c>
      <c r="G654" s="6">
        <f t="shared" si="77"/>
        <v>-8.6347094880985242E-3</v>
      </c>
      <c r="H654" s="6">
        <f t="shared" si="78"/>
        <v>-1.4740591381650847E-2</v>
      </c>
      <c r="I654" s="6">
        <f t="shared" si="79"/>
        <v>1.3606715563909244E-2</v>
      </c>
      <c r="J654" s="7">
        <f t="shared" si="80"/>
        <v>-1.5599138300471927E-2</v>
      </c>
      <c r="K654" s="7">
        <f t="shared" si="81"/>
        <v>-2.1521227729697914E-2</v>
      </c>
      <c r="L654" s="7">
        <f t="shared" si="82"/>
        <v>7.4455443770459146E-3</v>
      </c>
    </row>
    <row r="655" spans="1:12" x14ac:dyDescent="0.25">
      <c r="A655" s="3">
        <v>43315</v>
      </c>
      <c r="B655" s="2">
        <v>268.654968</v>
      </c>
      <c r="C655" s="2">
        <v>445.28698700000001</v>
      </c>
      <c r="D655" s="2">
        <v>48.059719000000001</v>
      </c>
      <c r="E655" s="2">
        <v>176.34468100000001</v>
      </c>
      <c r="F655" s="6">
        <f t="shared" si="76"/>
        <v>4.2847531583067866E-3</v>
      </c>
      <c r="G655" s="6">
        <f t="shared" si="77"/>
        <v>1.491641146440692E-2</v>
      </c>
      <c r="H655" s="6">
        <f t="shared" si="78"/>
        <v>3.1916333913055706E-3</v>
      </c>
      <c r="I655" s="6">
        <f t="shared" si="79"/>
        <v>3.0636313161327422E-3</v>
      </c>
      <c r="J655" s="7">
        <f t="shared" si="80"/>
        <v>9.4264470431450909E-3</v>
      </c>
      <c r="K655" s="7">
        <f t="shared" si="81"/>
        <v>-2.1279010550244639E-3</v>
      </c>
      <c r="L655" s="7">
        <f t="shared" si="82"/>
        <v>-1.8303465287167128E-3</v>
      </c>
    </row>
    <row r="656" spans="1:12" x14ac:dyDescent="0.25">
      <c r="A656" s="3">
        <v>43318</v>
      </c>
      <c r="B656" s="2">
        <v>269.640198</v>
      </c>
      <c r="C656" s="2">
        <v>446.26550300000002</v>
      </c>
      <c r="D656" s="2">
        <v>48.164833000000002</v>
      </c>
      <c r="E656" s="2">
        <v>177.38270600000001</v>
      </c>
      <c r="F656" s="6">
        <f t="shared" si="76"/>
        <v>3.6672688665857489E-3</v>
      </c>
      <c r="G656" s="6">
        <f t="shared" si="77"/>
        <v>2.1974951628218609E-3</v>
      </c>
      <c r="H656" s="6">
        <f t="shared" si="78"/>
        <v>2.1871538616362596E-3</v>
      </c>
      <c r="I656" s="6">
        <f t="shared" si="79"/>
        <v>5.886341420187291E-3</v>
      </c>
      <c r="J656" s="7">
        <f t="shared" si="80"/>
        <v>-2.5094005781357547E-3</v>
      </c>
      <c r="K656" s="7">
        <f t="shared" si="81"/>
        <v>-2.356408547074757E-3</v>
      </c>
      <c r="L656" s="7">
        <f t="shared" si="82"/>
        <v>1.6653533226677212E-3</v>
      </c>
    </row>
    <row r="657" spans="1:12" x14ac:dyDescent="0.25">
      <c r="A657" s="3">
        <v>43319</v>
      </c>
      <c r="B657" s="2">
        <v>270.53066999999999</v>
      </c>
      <c r="C657" s="2">
        <v>449.957764</v>
      </c>
      <c r="D657" s="2">
        <v>48.537548000000001</v>
      </c>
      <c r="E657" s="2">
        <v>178.02900700000001</v>
      </c>
      <c r="F657" s="6">
        <f t="shared" si="76"/>
        <v>3.3024452830285878E-3</v>
      </c>
      <c r="G657" s="6">
        <f t="shared" si="77"/>
        <v>8.2736867967139194E-3</v>
      </c>
      <c r="H657" s="6">
        <f t="shared" si="78"/>
        <v>7.7383222734312973E-3</v>
      </c>
      <c r="I657" s="6">
        <f t="shared" si="79"/>
        <v>3.6435400867094181E-3</v>
      </c>
      <c r="J657" s="7">
        <f t="shared" si="80"/>
        <v>4.029445613856421E-3</v>
      </c>
      <c r="K657" s="7">
        <f t="shared" si="81"/>
        <v>3.6532215669852763E-3</v>
      </c>
      <c r="L657" s="7">
        <f t="shared" si="82"/>
        <v>-1.7983055784822743E-4</v>
      </c>
    </row>
    <row r="658" spans="1:12" x14ac:dyDescent="0.25">
      <c r="A658" s="3">
        <v>43320</v>
      </c>
      <c r="B658" s="2">
        <v>270.41696200000001</v>
      </c>
      <c r="C658" s="2">
        <v>449.57928500000003</v>
      </c>
      <c r="D658" s="2">
        <v>48.260402999999997</v>
      </c>
      <c r="E658" s="2">
        <v>178.24444600000001</v>
      </c>
      <c r="F658" s="6">
        <f t="shared" si="76"/>
        <v>-4.2031463567504534E-4</v>
      </c>
      <c r="G658" s="6">
        <f t="shared" si="77"/>
        <v>-8.4114339229401924E-4</v>
      </c>
      <c r="H658" s="6">
        <f t="shared" si="78"/>
        <v>-5.7099093674860546E-3</v>
      </c>
      <c r="I658" s="6">
        <f t="shared" si="79"/>
        <v>1.2101342563799466E-3</v>
      </c>
      <c r="J658" s="7">
        <f t="shared" si="80"/>
        <v>-3.643305569131528E-4</v>
      </c>
      <c r="K658" s="7">
        <f t="shared" si="81"/>
        <v>-5.1167411067468702E-3</v>
      </c>
      <c r="L658" s="7">
        <f t="shared" si="82"/>
        <v>1.4441611693783755E-3</v>
      </c>
    </row>
    <row r="659" spans="1:12" x14ac:dyDescent="0.25">
      <c r="A659" s="3">
        <v>43321</v>
      </c>
      <c r="B659" s="2">
        <v>270.04757699999999</v>
      </c>
      <c r="C659" s="2">
        <v>446.85623199999998</v>
      </c>
      <c r="D659" s="2">
        <v>48.605328</v>
      </c>
      <c r="E659" s="2">
        <v>178.136719</v>
      </c>
      <c r="F659" s="6">
        <f t="shared" si="76"/>
        <v>-1.3659830998323796E-3</v>
      </c>
      <c r="G659" s="6">
        <f t="shared" si="77"/>
        <v>-6.0568916114541738E-3</v>
      </c>
      <c r="H659" s="6">
        <f t="shared" si="78"/>
        <v>7.1471636902824542E-3</v>
      </c>
      <c r="I659" s="6">
        <f t="shared" si="79"/>
        <v>-6.0437787778255814E-4</v>
      </c>
      <c r="J659" s="7">
        <f t="shared" si="80"/>
        <v>-4.3808201614630032E-3</v>
      </c>
      <c r="K659" s="7">
        <f t="shared" si="81"/>
        <v>8.9287221576760459E-3</v>
      </c>
      <c r="L659" s="7">
        <f t="shared" si="82"/>
        <v>6.6032332002602433E-4</v>
      </c>
    </row>
    <row r="660" spans="1:12" x14ac:dyDescent="0.25">
      <c r="A660" s="3">
        <v>43322</v>
      </c>
      <c r="B660" s="2">
        <v>268.238159</v>
      </c>
      <c r="C660" s="2">
        <v>442.10247800000002</v>
      </c>
      <c r="D660" s="2">
        <v>48.490352999999999</v>
      </c>
      <c r="E660" s="2">
        <v>176.77557400000001</v>
      </c>
      <c r="F660" s="6">
        <f t="shared" si="76"/>
        <v>-6.7003674689515291E-3</v>
      </c>
      <c r="G660" s="6">
        <f t="shared" si="77"/>
        <v>-1.0638217976111752E-2</v>
      </c>
      <c r="H660" s="6">
        <f t="shared" si="78"/>
        <v>-2.3654814138894809E-3</v>
      </c>
      <c r="I660" s="6">
        <f t="shared" si="79"/>
        <v>-7.6410130805204535E-3</v>
      </c>
      <c r="J660" s="7">
        <f t="shared" si="80"/>
        <v>-2.1972953644513599E-3</v>
      </c>
      <c r="K660" s="7">
        <f t="shared" si="81"/>
        <v>6.1196210364795698E-3</v>
      </c>
      <c r="L660" s="7">
        <f t="shared" si="82"/>
        <v>-5.6242149413524879E-4</v>
      </c>
    </row>
    <row r="661" spans="1:12" x14ac:dyDescent="0.25">
      <c r="A661" s="3">
        <v>43325</v>
      </c>
      <c r="B661" s="2">
        <v>267.23413099999999</v>
      </c>
      <c r="C661" s="2">
        <v>438.81634500000001</v>
      </c>
      <c r="D661" s="2">
        <v>48.011294999999997</v>
      </c>
      <c r="E661" s="2">
        <v>176.579712</v>
      </c>
      <c r="F661" s="6">
        <f t="shared" si="76"/>
        <v>-3.7430468645589521E-3</v>
      </c>
      <c r="G661" s="6">
        <f t="shared" si="77"/>
        <v>-7.4329667068728789E-3</v>
      </c>
      <c r="H661" s="6">
        <f t="shared" si="78"/>
        <v>-9.8794496299089429E-3</v>
      </c>
      <c r="I661" s="6">
        <f t="shared" si="79"/>
        <v>-1.1079698148795947E-3</v>
      </c>
      <c r="J661" s="7">
        <f t="shared" si="80"/>
        <v>-2.7423988394014503E-3</v>
      </c>
      <c r="K661" s="7">
        <f t="shared" si="81"/>
        <v>-5.1107139374491611E-3</v>
      </c>
      <c r="L661" s="7">
        <f t="shared" si="82"/>
        <v>2.7474686111613115E-3</v>
      </c>
    </row>
    <row r="662" spans="1:12" x14ac:dyDescent="0.25">
      <c r="A662" s="3">
        <v>43326</v>
      </c>
      <c r="B662" s="2">
        <v>268.93923999999998</v>
      </c>
      <c r="C662" s="2">
        <v>440.49633799999998</v>
      </c>
      <c r="D662" s="2">
        <v>48.413704000000003</v>
      </c>
      <c r="E662" s="2">
        <v>177.68627900000001</v>
      </c>
      <c r="F662" s="6">
        <f t="shared" si="76"/>
        <v>6.380580929611801E-3</v>
      </c>
      <c r="G662" s="6">
        <f t="shared" si="77"/>
        <v>3.8284649583870678E-3</v>
      </c>
      <c r="H662" s="6">
        <f t="shared" si="78"/>
        <v>8.3815485501901321E-3</v>
      </c>
      <c r="I662" s="6">
        <f t="shared" si="79"/>
        <v>6.2666712243817368E-3</v>
      </c>
      <c r="J662" s="7">
        <f t="shared" si="80"/>
        <v>-4.3193437336115741E-3</v>
      </c>
      <c r="K662" s="7">
        <f t="shared" si="81"/>
        <v>4.2825682775955026E-4</v>
      </c>
      <c r="L662" s="7">
        <f t="shared" si="82"/>
        <v>-9.1152764627921989E-4</v>
      </c>
    </row>
    <row r="663" spans="1:12" x14ac:dyDescent="0.25">
      <c r="A663" s="3">
        <v>43327</v>
      </c>
      <c r="B663" s="2">
        <v>266.93090799999999</v>
      </c>
      <c r="C663" s="2">
        <v>434.59799199999998</v>
      </c>
      <c r="D663" s="2">
        <v>48.135852999999997</v>
      </c>
      <c r="E663" s="2">
        <v>175.51229900000001</v>
      </c>
      <c r="F663" s="6">
        <f t="shared" si="76"/>
        <v>-7.4676049504712738E-3</v>
      </c>
      <c r="G663" s="6">
        <f t="shared" si="77"/>
        <v>-1.3390227094237539E-2</v>
      </c>
      <c r="H663" s="6">
        <f t="shared" si="78"/>
        <v>-5.739098169394441E-3</v>
      </c>
      <c r="I663" s="6">
        <f t="shared" si="79"/>
        <v>-1.2234934583778445E-2</v>
      </c>
      <c r="J663" s="7">
        <f t="shared" si="80"/>
        <v>-3.9763248453801268E-3</v>
      </c>
      <c r="K663" s="7">
        <f t="shared" si="81"/>
        <v>3.7101661873661079E-3</v>
      </c>
      <c r="L663" s="7">
        <f t="shared" si="82"/>
        <v>-4.3201387963262769E-3</v>
      </c>
    </row>
    <row r="664" spans="1:12" x14ac:dyDescent="0.25">
      <c r="A664" s="3">
        <v>43328</v>
      </c>
      <c r="B664" s="2">
        <v>269.09072900000001</v>
      </c>
      <c r="C664" s="2">
        <v>438.09631300000001</v>
      </c>
      <c r="D664" s="2">
        <v>48.988579000000001</v>
      </c>
      <c r="E664" s="2">
        <v>176.09008800000001</v>
      </c>
      <c r="F664" s="6">
        <f t="shared" si="76"/>
        <v>8.0913110294444923E-3</v>
      </c>
      <c r="G664" s="6">
        <f t="shared" si="77"/>
        <v>8.0495562897124895E-3</v>
      </c>
      <c r="H664" s="6">
        <f t="shared" si="78"/>
        <v>1.7714986789576725E-2</v>
      </c>
      <c r="I664" s="6">
        <f t="shared" si="79"/>
        <v>3.2920143106323074E-3</v>
      </c>
      <c r="J664" s="7">
        <f t="shared" si="80"/>
        <v>-2.26773133412898E-3</v>
      </c>
      <c r="K664" s="7">
        <f t="shared" si="81"/>
        <v>7.6118772674358993E-3</v>
      </c>
      <c r="L664" s="7">
        <f t="shared" si="82"/>
        <v>-5.7506916140091565E-3</v>
      </c>
    </row>
    <row r="665" spans="1:12" x14ac:dyDescent="0.25">
      <c r="A665" s="3">
        <v>43329</v>
      </c>
      <c r="B665" s="2">
        <v>270.03808600000002</v>
      </c>
      <c r="C665" s="2">
        <v>437.671783</v>
      </c>
      <c r="D665" s="2">
        <v>48.768211000000001</v>
      </c>
      <c r="E665" s="2">
        <v>176.12922699999999</v>
      </c>
      <c r="F665" s="6">
        <f t="shared" si="76"/>
        <v>3.5205858021218894E-3</v>
      </c>
      <c r="G665" s="6">
        <f t="shared" si="77"/>
        <v>-9.6903349195731625E-4</v>
      </c>
      <c r="H665" s="6">
        <f t="shared" si="78"/>
        <v>-4.4983546062848934E-3</v>
      </c>
      <c r="I665" s="6">
        <f t="shared" si="79"/>
        <v>2.2226691146842725E-4</v>
      </c>
      <c r="J665" s="7">
        <f t="shared" si="80"/>
        <v>-5.489911685176917E-3</v>
      </c>
      <c r="K665" s="7">
        <f t="shared" si="81"/>
        <v>-8.8575852709462249E-3</v>
      </c>
      <c r="L665" s="7">
        <f t="shared" si="82"/>
        <v>-3.8388528301842003E-3</v>
      </c>
    </row>
    <row r="666" spans="1:12" x14ac:dyDescent="0.25">
      <c r="A666" s="3">
        <v>43332</v>
      </c>
      <c r="B666" s="2">
        <v>270.61602800000003</v>
      </c>
      <c r="C666" s="2">
        <v>438.973206</v>
      </c>
      <c r="D666" s="2">
        <v>49.266433999999997</v>
      </c>
      <c r="E666" s="2">
        <v>175.972565</v>
      </c>
      <c r="F666" s="6">
        <f t="shared" si="76"/>
        <v>2.1402240275099071E-3</v>
      </c>
      <c r="G666" s="6">
        <f t="shared" si="77"/>
        <v>2.9735136020865305E-3</v>
      </c>
      <c r="H666" s="6">
        <f t="shared" si="78"/>
        <v>1.0216142642591519E-2</v>
      </c>
      <c r="I666" s="6">
        <f t="shared" si="79"/>
        <v>-8.8947191030352979E-4</v>
      </c>
      <c r="J666" s="7">
        <f t="shared" si="80"/>
        <v>2.0315455191278467E-4</v>
      </c>
      <c r="K666" s="7">
        <f t="shared" si="81"/>
        <v>7.5915668562132541E-3</v>
      </c>
      <c r="L666" s="7">
        <f t="shared" si="82"/>
        <v>-3.4461496210006037E-3</v>
      </c>
    </row>
    <row r="667" spans="1:12" x14ac:dyDescent="0.25">
      <c r="A667" s="3">
        <v>43333</v>
      </c>
      <c r="B667" s="2">
        <v>271.25058000000001</v>
      </c>
      <c r="C667" s="2">
        <v>438.39172400000001</v>
      </c>
      <c r="D667" s="2">
        <v>48.068787</v>
      </c>
      <c r="E667" s="2">
        <v>176.61888099999999</v>
      </c>
      <c r="F667" s="6">
        <f t="shared" si="76"/>
        <v>2.3448426343763984E-3</v>
      </c>
      <c r="G667" s="6">
        <f t="shared" si="77"/>
        <v>-1.3246412128397056E-3</v>
      </c>
      <c r="H667" s="6">
        <f t="shared" si="78"/>
        <v>-2.4309593830152076E-2</v>
      </c>
      <c r="I667" s="6">
        <f t="shared" si="79"/>
        <v>3.6728225220787891E-3</v>
      </c>
      <c r="J667" s="7">
        <f t="shared" si="80"/>
        <v>-4.3544893295256373E-3</v>
      </c>
      <c r="K667" s="7">
        <f t="shared" si="81"/>
        <v>-2.7191307035949405E-2</v>
      </c>
      <c r="L667" s="7">
        <f t="shared" si="82"/>
        <v>8.9313310666245616E-4</v>
      </c>
    </row>
    <row r="668" spans="1:12" x14ac:dyDescent="0.25">
      <c r="A668" s="3">
        <v>43334</v>
      </c>
      <c r="B668" s="2">
        <v>271.08960000000002</v>
      </c>
      <c r="C668" s="2">
        <v>441.24404900000002</v>
      </c>
      <c r="D668" s="2">
        <v>48.796959000000001</v>
      </c>
      <c r="E668" s="2">
        <v>177.304337</v>
      </c>
      <c r="F668" s="6">
        <f t="shared" si="76"/>
        <v>-5.9347338538406902E-4</v>
      </c>
      <c r="G668" s="6">
        <f t="shared" si="77"/>
        <v>6.5063386096220199E-3</v>
      </c>
      <c r="H668" s="6">
        <f t="shared" si="78"/>
        <v>1.5148541193685583E-2</v>
      </c>
      <c r="I668" s="6">
        <f t="shared" si="79"/>
        <v>3.8809893716855726E-3</v>
      </c>
      <c r="J668" s="7">
        <f t="shared" si="80"/>
        <v>7.2027443892053135E-3</v>
      </c>
      <c r="K668" s="7">
        <f t="shared" si="81"/>
        <v>1.5959312314359504E-2</v>
      </c>
      <c r="L668" s="7">
        <f t="shared" si="82"/>
        <v>4.3037402162512863E-3</v>
      </c>
    </row>
    <row r="669" spans="1:12" x14ac:dyDescent="0.25">
      <c r="A669" s="3">
        <v>43335</v>
      </c>
      <c r="B669" s="2">
        <v>270.72961400000003</v>
      </c>
      <c r="C669" s="2">
        <v>434.26565599999998</v>
      </c>
      <c r="D669" s="2">
        <v>48.068787</v>
      </c>
      <c r="E669" s="2">
        <v>177.049744</v>
      </c>
      <c r="F669" s="6">
        <f t="shared" si="76"/>
        <v>-1.3279225761518854E-3</v>
      </c>
      <c r="G669" s="6">
        <f t="shared" si="77"/>
        <v>-1.5815268253057013E-2</v>
      </c>
      <c r="H669" s="6">
        <f t="shared" si="78"/>
        <v>-1.4922487280406127E-2</v>
      </c>
      <c r="I669" s="6">
        <f t="shared" si="79"/>
        <v>-1.4359096021435702E-3</v>
      </c>
      <c r="J669" s="7">
        <f t="shared" si="80"/>
        <v>-1.4187463624505304E-2</v>
      </c>
      <c r="K669" s="7">
        <f t="shared" si="81"/>
        <v>-1.3188758211280925E-2</v>
      </c>
      <c r="L669" s="7">
        <f t="shared" si="82"/>
        <v>-2.1269017570699688E-4</v>
      </c>
    </row>
    <row r="670" spans="1:12" x14ac:dyDescent="0.25">
      <c r="A670" s="3">
        <v>43336</v>
      </c>
      <c r="B670" s="2">
        <v>272.35897799999998</v>
      </c>
      <c r="C670" s="2">
        <v>440.77325400000001</v>
      </c>
      <c r="D670" s="2">
        <v>48.432873000000001</v>
      </c>
      <c r="E670" s="2">
        <v>178.694885</v>
      </c>
      <c r="F670" s="6">
        <f t="shared" si="76"/>
        <v>6.0184180663735987E-3</v>
      </c>
      <c r="G670" s="6">
        <f t="shared" si="77"/>
        <v>1.4985292781246384E-2</v>
      </c>
      <c r="H670" s="6">
        <f t="shared" si="78"/>
        <v>7.5742705968429025E-3</v>
      </c>
      <c r="I670" s="6">
        <f t="shared" si="79"/>
        <v>9.2919705097116445E-3</v>
      </c>
      <c r="J670" s="7">
        <f t="shared" si="80"/>
        <v>7.2967644291260176E-3</v>
      </c>
      <c r="K670" s="7">
        <f t="shared" si="81"/>
        <v>7.6096937664762998E-5</v>
      </c>
      <c r="L670" s="7">
        <f t="shared" si="82"/>
        <v>2.5084892004377506E-3</v>
      </c>
    </row>
    <row r="671" spans="1:12" x14ac:dyDescent="0.25">
      <c r="A671" s="3">
        <v>43339</v>
      </c>
      <c r="B671" s="2">
        <v>274.50930799999998</v>
      </c>
      <c r="C671" s="2">
        <v>446.40396099999998</v>
      </c>
      <c r="D671" s="2">
        <v>49.218528999999997</v>
      </c>
      <c r="E671" s="2">
        <v>180.51632699999999</v>
      </c>
      <c r="F671" s="6">
        <f t="shared" si="76"/>
        <v>7.895205128872318E-3</v>
      </c>
      <c r="G671" s="6">
        <f t="shared" si="77"/>
        <v>1.2774611319769313E-2</v>
      </c>
      <c r="H671" s="6">
        <f t="shared" si="78"/>
        <v>1.6221544404355193E-2</v>
      </c>
      <c r="I671" s="6">
        <f t="shared" si="79"/>
        <v>1.019302818880341E-2</v>
      </c>
      <c r="J671" s="7">
        <f t="shared" si="80"/>
        <v>2.7060172915704325E-3</v>
      </c>
      <c r="K671" s="7">
        <f t="shared" si="81"/>
        <v>6.3648746658596655E-3</v>
      </c>
      <c r="L671" s="7">
        <f t="shared" si="82"/>
        <v>1.3640560582769742E-3</v>
      </c>
    </row>
    <row r="672" spans="1:12" x14ac:dyDescent="0.25">
      <c r="A672" s="3">
        <v>43340</v>
      </c>
      <c r="B672" s="2">
        <v>274.641998</v>
      </c>
      <c r="C672" s="2">
        <v>446.16394000000003</v>
      </c>
      <c r="D672" s="2">
        <v>49.093975</v>
      </c>
      <c r="E672" s="2">
        <v>180.78071600000001</v>
      </c>
      <c r="F672" s="6">
        <f t="shared" si="76"/>
        <v>4.8337158753120057E-4</v>
      </c>
      <c r="G672" s="6">
        <f t="shared" si="77"/>
        <v>-5.3767668069581998E-4</v>
      </c>
      <c r="H672" s="6">
        <f t="shared" si="78"/>
        <v>-2.5306323153216903E-3</v>
      </c>
      <c r="I672" s="6">
        <f t="shared" si="79"/>
        <v>1.4646265210127574E-3</v>
      </c>
      <c r="J672" s="7">
        <f t="shared" si="80"/>
        <v>-1.20688227477633E-3</v>
      </c>
      <c r="K672" s="7">
        <f t="shared" si="81"/>
        <v>-3.073096570893356E-3</v>
      </c>
      <c r="L672" s="7">
        <f t="shared" si="82"/>
        <v>7.1373515969203234E-4</v>
      </c>
    </row>
    <row r="673" spans="1:12" x14ac:dyDescent="0.25">
      <c r="A673" s="3">
        <v>43341</v>
      </c>
      <c r="B673" s="2">
        <v>276.11975100000001</v>
      </c>
      <c r="C673" s="2">
        <v>447.89007600000002</v>
      </c>
      <c r="D673" s="2">
        <v>49.180202000000001</v>
      </c>
      <c r="E673" s="2">
        <v>182.86653100000001</v>
      </c>
      <c r="F673" s="6">
        <f t="shared" si="76"/>
        <v>5.380651942388015E-3</v>
      </c>
      <c r="G673" s="6">
        <f t="shared" si="77"/>
        <v>3.868837988117102E-3</v>
      </c>
      <c r="H673" s="6">
        <f t="shared" si="78"/>
        <v>1.7563662343496045E-3</v>
      </c>
      <c r="I673" s="6">
        <f t="shared" si="79"/>
        <v>1.1537818004880629E-2</v>
      </c>
      <c r="J673" s="7">
        <f t="shared" si="80"/>
        <v>-3.0109010818335632E-3</v>
      </c>
      <c r="K673" s="7">
        <f t="shared" si="81"/>
        <v>-4.9403478810170895E-3</v>
      </c>
      <c r="L673" s="7">
        <f t="shared" si="82"/>
        <v>5.4494314022920393E-3</v>
      </c>
    </row>
    <row r="674" spans="1:12" x14ac:dyDescent="0.25">
      <c r="A674" s="3">
        <v>43342</v>
      </c>
      <c r="B674" s="2">
        <v>275.00195300000001</v>
      </c>
      <c r="C674" s="2">
        <v>438.70556599999998</v>
      </c>
      <c r="D674" s="2">
        <v>48.442444000000002</v>
      </c>
      <c r="E674" s="2">
        <v>182.543396</v>
      </c>
      <c r="F674" s="6">
        <f t="shared" si="76"/>
        <v>-4.0482363030959201E-3</v>
      </c>
      <c r="G674" s="6">
        <f t="shared" si="77"/>
        <v>-2.050616991120835E-2</v>
      </c>
      <c r="H674" s="6">
        <f t="shared" si="78"/>
        <v>-1.5001117726193947E-2</v>
      </c>
      <c r="I674" s="6">
        <f t="shared" si="79"/>
        <v>-1.7670538082226184E-3</v>
      </c>
      <c r="J674" s="7">
        <f t="shared" si="80"/>
        <v>-1.5428573103758812E-2</v>
      </c>
      <c r="K674" s="7">
        <f t="shared" si="81"/>
        <v>-9.8488605844333568E-3</v>
      </c>
      <c r="L674" s="7">
        <f t="shared" si="82"/>
        <v>2.4210074324914959E-3</v>
      </c>
    </row>
    <row r="675" spans="1:12" x14ac:dyDescent="0.25">
      <c r="A675" s="3">
        <v>43343</v>
      </c>
      <c r="B675" s="2">
        <v>275.011414</v>
      </c>
      <c r="C675" s="2">
        <v>442.203979</v>
      </c>
      <c r="D675" s="2">
        <v>48.662823000000003</v>
      </c>
      <c r="E675" s="2">
        <v>182.778412</v>
      </c>
      <c r="F675" s="6">
        <f t="shared" si="76"/>
        <v>3.4403392036974623E-5</v>
      </c>
      <c r="G675" s="6">
        <f t="shared" si="77"/>
        <v>7.9743984830136228E-3</v>
      </c>
      <c r="H675" s="6">
        <f t="shared" si="78"/>
        <v>4.5492956548600638E-3</v>
      </c>
      <c r="I675" s="6">
        <f t="shared" si="79"/>
        <v>1.2874527654782586E-3</v>
      </c>
      <c r="J675" s="7">
        <f t="shared" si="80"/>
        <v>7.8745562509780521E-3</v>
      </c>
      <c r="K675" s="7">
        <f t="shared" si="81"/>
        <v>4.5710348456834025E-3</v>
      </c>
      <c r="L675" s="7">
        <f t="shared" si="82"/>
        <v>1.0258871999646875E-3</v>
      </c>
    </row>
    <row r="676" spans="1:12" x14ac:dyDescent="0.25">
      <c r="A676" s="3">
        <v>43347</v>
      </c>
      <c r="B676" s="2">
        <v>274.537781</v>
      </c>
      <c r="C676" s="2">
        <v>439.176331</v>
      </c>
      <c r="D676" s="2">
        <v>49.17062</v>
      </c>
      <c r="E676" s="2">
        <v>181.99501000000001</v>
      </c>
      <c r="F676" s="6">
        <f t="shared" si="76"/>
        <v>-1.7222303362288693E-3</v>
      </c>
      <c r="G676" s="6">
        <f t="shared" si="77"/>
        <v>-6.8467226523983848E-3</v>
      </c>
      <c r="H676" s="6">
        <f t="shared" si="78"/>
        <v>1.0435009082806257E-2</v>
      </c>
      <c r="I676" s="6">
        <f t="shared" si="79"/>
        <v>-4.2860750973150452E-3</v>
      </c>
      <c r="J676" s="7">
        <f t="shared" si="80"/>
        <v>-4.718872821957253E-3</v>
      </c>
      <c r="K676" s="7">
        <f t="shared" si="81"/>
        <v>1.266425164132425E-2</v>
      </c>
      <c r="L676" s="7">
        <f t="shared" si="82"/>
        <v>-2.6331037186712292E-3</v>
      </c>
    </row>
    <row r="677" spans="1:12" x14ac:dyDescent="0.25">
      <c r="A677" s="3">
        <v>43348</v>
      </c>
      <c r="B677" s="2">
        <v>273.79892000000001</v>
      </c>
      <c r="C677" s="2">
        <v>441.44708300000002</v>
      </c>
      <c r="D677" s="2">
        <v>48.404128999999998</v>
      </c>
      <c r="E677" s="2">
        <v>179.644791</v>
      </c>
      <c r="F677" s="6">
        <f t="shared" si="76"/>
        <v>-2.6912907844912626E-3</v>
      </c>
      <c r="G677" s="6">
        <f t="shared" si="77"/>
        <v>5.1704790074400542E-3</v>
      </c>
      <c r="H677" s="6">
        <f t="shared" si="78"/>
        <v>-1.558839404506196E-2</v>
      </c>
      <c r="I677" s="6">
        <f t="shared" si="79"/>
        <v>-1.2913645269724716E-2</v>
      </c>
      <c r="J677" s="7">
        <f t="shared" si="80"/>
        <v>8.5272522235122911E-3</v>
      </c>
      <c r="K677" s="7">
        <f t="shared" si="81"/>
        <v>-1.2141365348991687E-2</v>
      </c>
      <c r="L677" s="7">
        <f t="shared" si="82"/>
        <v>-1.0204504924570373E-2</v>
      </c>
    </row>
    <row r="678" spans="1:12" x14ac:dyDescent="0.25">
      <c r="A678" s="3">
        <v>43349</v>
      </c>
      <c r="B678" s="2">
        <v>272.97470099999998</v>
      </c>
      <c r="C678" s="2">
        <v>438.520264</v>
      </c>
      <c r="D678" s="2">
        <v>47.436432000000003</v>
      </c>
      <c r="E678" s="2">
        <v>178.038803</v>
      </c>
      <c r="F678" s="6">
        <f t="shared" si="76"/>
        <v>-3.0103077104907117E-3</v>
      </c>
      <c r="G678" s="6">
        <f t="shared" si="77"/>
        <v>-6.6300562688280662E-3</v>
      </c>
      <c r="H678" s="6">
        <f t="shared" si="78"/>
        <v>-1.9992034150640214E-2</v>
      </c>
      <c r="I678" s="6">
        <f t="shared" si="79"/>
        <v>-8.9397972023580463E-3</v>
      </c>
      <c r="J678" s="7">
        <f t="shared" si="80"/>
        <v>-2.8687186507354561E-3</v>
      </c>
      <c r="K678" s="7">
        <f t="shared" si="81"/>
        <v>-1.6144107460205118E-2</v>
      </c>
      <c r="L678" s="7">
        <f t="shared" si="82"/>
        <v>-5.8829636068637916E-3</v>
      </c>
    </row>
    <row r="679" spans="1:12" x14ac:dyDescent="0.25">
      <c r="A679" s="3">
        <v>43350</v>
      </c>
      <c r="B679" s="2">
        <v>272.44418300000001</v>
      </c>
      <c r="C679" s="2">
        <v>438.03710899999999</v>
      </c>
      <c r="D679" s="2">
        <v>48.059204000000001</v>
      </c>
      <c r="E679" s="2">
        <v>177.35328699999999</v>
      </c>
      <c r="F679" s="6">
        <f t="shared" si="76"/>
        <v>-1.9434694792466178E-3</v>
      </c>
      <c r="G679" s="6">
        <f t="shared" si="77"/>
        <v>-1.1017848880982006E-3</v>
      </c>
      <c r="H679" s="6">
        <f t="shared" si="78"/>
        <v>1.3128559078810831E-2</v>
      </c>
      <c r="I679" s="6">
        <f t="shared" si="79"/>
        <v>-3.8503741232185362E-3</v>
      </c>
      <c r="J679" s="7">
        <f t="shared" si="80"/>
        <v>1.3066315026220247E-3</v>
      </c>
      <c r="K679" s="7">
        <f t="shared" si="81"/>
        <v>1.5635825533499653E-2</v>
      </c>
      <c r="L679" s="7">
        <f t="shared" si="82"/>
        <v>-1.9562764892913555E-3</v>
      </c>
    </row>
    <row r="680" spans="1:12" x14ac:dyDescent="0.25">
      <c r="A680" s="3">
        <v>43353</v>
      </c>
      <c r="B680" s="2">
        <v>272.91784699999999</v>
      </c>
      <c r="C680" s="2">
        <v>440.18347199999999</v>
      </c>
      <c r="D680" s="2">
        <v>48.499943000000002</v>
      </c>
      <c r="E680" s="2">
        <v>177.95066800000001</v>
      </c>
      <c r="F680" s="6">
        <f t="shared" si="76"/>
        <v>1.7385726308569716E-3</v>
      </c>
      <c r="G680" s="6">
        <f t="shared" si="77"/>
        <v>4.8999570034145012E-3</v>
      </c>
      <c r="H680" s="6">
        <f t="shared" si="78"/>
        <v>9.1707511426948329E-3</v>
      </c>
      <c r="I680" s="6">
        <f t="shared" si="79"/>
        <v>3.3683108450084376E-3</v>
      </c>
      <c r="J680" s="7">
        <f t="shared" si="80"/>
        <v>2.6389560589226571E-3</v>
      </c>
      <c r="K680" s="7">
        <f t="shared" si="81"/>
        <v>7.0509173503268494E-3</v>
      </c>
      <c r="L680" s="7">
        <f t="shared" si="82"/>
        <v>1.2493888401201069E-3</v>
      </c>
    </row>
    <row r="681" spans="1:12" x14ac:dyDescent="0.25">
      <c r="A681" s="3">
        <v>43354</v>
      </c>
      <c r="B681" s="2">
        <v>273.81784099999999</v>
      </c>
      <c r="C681" s="2">
        <v>437.74911500000002</v>
      </c>
      <c r="D681" s="2">
        <v>48.844856</v>
      </c>
      <c r="E681" s="2">
        <v>179.32165499999999</v>
      </c>
      <c r="F681" s="6">
        <f t="shared" si="76"/>
        <v>3.297673676870172E-3</v>
      </c>
      <c r="G681" s="6">
        <f t="shared" si="77"/>
        <v>-5.5303235011058272E-3</v>
      </c>
      <c r="H681" s="6">
        <f t="shared" si="78"/>
        <v>7.1116166054050467E-3</v>
      </c>
      <c r="I681" s="6">
        <f t="shared" si="79"/>
        <v>7.7043093763491388E-3</v>
      </c>
      <c r="J681" s="7">
        <f t="shared" si="80"/>
        <v>-9.7685135254358957E-3</v>
      </c>
      <c r="K681" s="7">
        <f t="shared" si="81"/>
        <v>3.0325122182226971E-3</v>
      </c>
      <c r="L681" s="7">
        <f t="shared" si="82"/>
        <v>3.8861392560250079E-3</v>
      </c>
    </row>
    <row r="682" spans="1:12" x14ac:dyDescent="0.25">
      <c r="A682" s="3">
        <v>43355</v>
      </c>
      <c r="B682" s="2">
        <v>273.88412499999998</v>
      </c>
      <c r="C682" s="2">
        <v>436.70843500000001</v>
      </c>
      <c r="D682" s="2">
        <v>48.586170000000003</v>
      </c>
      <c r="E682" s="2">
        <v>178.79283100000001</v>
      </c>
      <c r="F682" s="6">
        <f t="shared" si="76"/>
        <v>2.420733424743915E-4</v>
      </c>
      <c r="G682" s="6">
        <f t="shared" si="77"/>
        <v>-2.3773434699005946E-3</v>
      </c>
      <c r="H682" s="6">
        <f t="shared" si="78"/>
        <v>-5.2960745753861671E-3</v>
      </c>
      <c r="I682" s="6">
        <f t="shared" si="79"/>
        <v>-2.9490247566585914E-3</v>
      </c>
      <c r="J682" s="7">
        <f t="shared" si="80"/>
        <v>-2.7405443593274646E-3</v>
      </c>
      <c r="K682" s="7">
        <f t="shared" si="81"/>
        <v>-5.5353073262846492E-3</v>
      </c>
      <c r="L682" s="7">
        <f t="shared" si="82"/>
        <v>-3.4369276547111843E-3</v>
      </c>
    </row>
    <row r="683" spans="1:12" x14ac:dyDescent="0.25">
      <c r="A683" s="3">
        <v>43356</v>
      </c>
      <c r="B683" s="2">
        <v>275.50396699999999</v>
      </c>
      <c r="C683" s="2">
        <v>435.75140399999998</v>
      </c>
      <c r="D683" s="2">
        <v>48.308315</v>
      </c>
      <c r="E683" s="2">
        <v>180.702393</v>
      </c>
      <c r="F683" s="6">
        <f t="shared" si="76"/>
        <v>5.9143332969737727E-3</v>
      </c>
      <c r="G683" s="6">
        <f t="shared" si="77"/>
        <v>-2.19146442637419E-3</v>
      </c>
      <c r="H683" s="6">
        <f t="shared" si="78"/>
        <v>-5.718808459279745E-3</v>
      </c>
      <c r="I683" s="6">
        <f t="shared" si="79"/>
        <v>1.0680305185166938E-2</v>
      </c>
      <c r="J683" s="7">
        <f t="shared" si="80"/>
        <v>-9.7479966708907181E-3</v>
      </c>
      <c r="K683" s="7">
        <f t="shared" si="81"/>
        <v>-1.3086182239531122E-2</v>
      </c>
      <c r="L683" s="7">
        <f t="shared" si="82"/>
        <v>4.0102647902587234E-3</v>
      </c>
    </row>
    <row r="684" spans="1:12" x14ac:dyDescent="0.25">
      <c r="A684" s="3">
        <v>43357</v>
      </c>
      <c r="B684" s="2">
        <v>275.55136099999999</v>
      </c>
      <c r="C684" s="2">
        <v>442.32980300000003</v>
      </c>
      <c r="D684" s="2">
        <v>49.017315000000004</v>
      </c>
      <c r="E684" s="2">
        <v>180.173599</v>
      </c>
      <c r="F684" s="6">
        <f t="shared" si="76"/>
        <v>1.7202656105497205E-4</v>
      </c>
      <c r="G684" s="6">
        <f t="shared" si="77"/>
        <v>1.5096678839387145E-2</v>
      </c>
      <c r="H684" s="6">
        <f t="shared" si="78"/>
        <v>1.4676562409597693E-2</v>
      </c>
      <c r="I684" s="6">
        <f t="shared" si="79"/>
        <v>-2.9263253862941152E-3</v>
      </c>
      <c r="J684" s="7">
        <f t="shared" si="80"/>
        <v>1.4822308453701159E-2</v>
      </c>
      <c r="K684" s="7">
        <f t="shared" si="81"/>
        <v>1.4525355126610606E-2</v>
      </c>
      <c r="L684" s="7">
        <f t="shared" si="82"/>
        <v>-3.337885021269785E-3</v>
      </c>
    </row>
    <row r="685" spans="1:12" x14ac:dyDescent="0.25">
      <c r="A685" s="3">
        <v>43360</v>
      </c>
      <c r="B685" s="2">
        <v>274.09249899999998</v>
      </c>
      <c r="C685" s="2">
        <v>437.53537</v>
      </c>
      <c r="D685" s="2">
        <v>48.212502000000001</v>
      </c>
      <c r="E685" s="2">
        <v>177.57852199999999</v>
      </c>
      <c r="F685" s="6">
        <f t="shared" si="76"/>
        <v>-5.2943378494145765E-3</v>
      </c>
      <c r="G685" s="6">
        <f t="shared" si="77"/>
        <v>-1.0839045814871384E-2</v>
      </c>
      <c r="H685" s="6">
        <f t="shared" si="78"/>
        <v>-1.6418953180116103E-2</v>
      </c>
      <c r="I685" s="6">
        <f t="shared" si="79"/>
        <v>-1.4403203434927292E-2</v>
      </c>
      <c r="J685" s="7">
        <f t="shared" si="80"/>
        <v>-4.1811932722012604E-3</v>
      </c>
      <c r="K685" s="7">
        <f t="shared" si="81"/>
        <v>-9.700761537767548E-3</v>
      </c>
      <c r="L685" s="7">
        <f t="shared" si="82"/>
        <v>-8.8570289983827093E-3</v>
      </c>
    </row>
    <row r="686" spans="1:12" x14ac:dyDescent="0.25">
      <c r="A686" s="3">
        <v>43361</v>
      </c>
      <c r="B686" s="2">
        <v>275.57983400000001</v>
      </c>
      <c r="C686" s="2">
        <v>438.74328600000001</v>
      </c>
      <c r="D686" s="2">
        <v>48.499943000000002</v>
      </c>
      <c r="E686" s="2">
        <v>179.04745500000001</v>
      </c>
      <c r="F686" s="6">
        <f t="shared" si="76"/>
        <v>5.426398042363223E-3</v>
      </c>
      <c r="G686" s="6">
        <f t="shared" si="77"/>
        <v>2.7607276641430367E-3</v>
      </c>
      <c r="H686" s="6">
        <f t="shared" si="78"/>
        <v>5.9619598252751427E-3</v>
      </c>
      <c r="I686" s="6">
        <f t="shared" si="79"/>
        <v>8.2720195182164336E-3</v>
      </c>
      <c r="J686" s="7">
        <f t="shared" si="80"/>
        <v>-4.1770247652030672E-3</v>
      </c>
      <c r="K686" s="7">
        <f t="shared" si="81"/>
        <v>-7.9224189728548805E-4</v>
      </c>
      <c r="L686" s="7">
        <f t="shared" si="82"/>
        <v>2.1337747140890897E-3</v>
      </c>
    </row>
    <row r="687" spans="1:12" x14ac:dyDescent="0.25">
      <c r="A687" s="3">
        <v>43362</v>
      </c>
      <c r="B687" s="2">
        <v>275.87347399999999</v>
      </c>
      <c r="C687" s="2">
        <v>449.279785</v>
      </c>
      <c r="D687" s="2">
        <v>49.812553000000001</v>
      </c>
      <c r="E687" s="2">
        <v>178.91033899999999</v>
      </c>
      <c r="F687" s="6">
        <f t="shared" si="76"/>
        <v>1.0655351508774835E-3</v>
      </c>
      <c r="G687" s="6">
        <f t="shared" si="77"/>
        <v>2.4015180029444361E-2</v>
      </c>
      <c r="H687" s="6">
        <f t="shared" si="78"/>
        <v>2.7064155518698119E-2</v>
      </c>
      <c r="I687" s="6">
        <f t="shared" si="79"/>
        <v>-7.6580814845994549E-4</v>
      </c>
      <c r="J687" s="7">
        <f t="shared" si="80"/>
        <v>2.2607698078567516E-2</v>
      </c>
      <c r="K687" s="7">
        <f t="shared" si="81"/>
        <v>2.5790105613849E-2</v>
      </c>
      <c r="L687" s="7">
        <f t="shared" si="82"/>
        <v>-2.1511935603241946E-3</v>
      </c>
    </row>
    <row r="688" spans="1:12" x14ac:dyDescent="0.25">
      <c r="A688" s="3">
        <v>43363</v>
      </c>
      <c r="B688" s="2">
        <v>278.10910000000001</v>
      </c>
      <c r="C688" s="2">
        <v>452.62475599999999</v>
      </c>
      <c r="D688" s="2">
        <v>49.889209999999999</v>
      </c>
      <c r="E688" s="2">
        <v>180.888443</v>
      </c>
      <c r="F688" s="6">
        <f t="shared" si="76"/>
        <v>8.1038092121898941E-3</v>
      </c>
      <c r="G688" s="6">
        <f t="shared" si="77"/>
        <v>7.4451847416192596E-3</v>
      </c>
      <c r="H688" s="6">
        <f t="shared" si="78"/>
        <v>1.5389092785507152E-3</v>
      </c>
      <c r="I688" s="6">
        <f t="shared" si="79"/>
        <v>1.1056398479016849E-2</v>
      </c>
      <c r="J688" s="7">
        <f t="shared" si="80"/>
        <v>-2.8879525736230476E-3</v>
      </c>
      <c r="K688" s="7">
        <f t="shared" si="81"/>
        <v>-8.5799062954873221E-3</v>
      </c>
      <c r="L688" s="7">
        <f t="shared" si="82"/>
        <v>2.0000709141803491E-3</v>
      </c>
    </row>
    <row r="689" spans="1:12" x14ac:dyDescent="0.25">
      <c r="A689" s="3">
        <v>43364</v>
      </c>
      <c r="B689" s="2">
        <v>277.85498000000001</v>
      </c>
      <c r="C689" s="2">
        <v>453.06143200000002</v>
      </c>
      <c r="D689" s="2">
        <v>49.668838999999998</v>
      </c>
      <c r="E689" s="2">
        <v>179.89939899999999</v>
      </c>
      <c r="F689" s="6">
        <f t="shared" si="76"/>
        <v>-9.1374212494310658E-4</v>
      </c>
      <c r="G689" s="6">
        <f t="shared" si="77"/>
        <v>9.6476384513088931E-4</v>
      </c>
      <c r="H689" s="6">
        <f t="shared" si="78"/>
        <v>-4.4172076487080103E-3</v>
      </c>
      <c r="I689" s="6">
        <f t="shared" si="79"/>
        <v>-5.467701438504835E-3</v>
      </c>
      <c r="J689" s="7">
        <f t="shared" si="80"/>
        <v>2.0673215262146834E-3</v>
      </c>
      <c r="K689" s="7">
        <f t="shared" si="81"/>
        <v>-3.2039654210709754E-3</v>
      </c>
      <c r="L689" s="7">
        <f t="shared" si="82"/>
        <v>-4.6958930049391546E-3</v>
      </c>
    </row>
    <row r="690" spans="1:12" x14ac:dyDescent="0.25">
      <c r="A690" s="3">
        <v>43367</v>
      </c>
      <c r="B690" s="2">
        <v>276.93197600000002</v>
      </c>
      <c r="C690" s="2">
        <v>447.91384900000003</v>
      </c>
      <c r="D690" s="2">
        <v>49.400565999999998</v>
      </c>
      <c r="E690" s="2">
        <v>180.39970400000001</v>
      </c>
      <c r="F690" s="6">
        <f t="shared" si="76"/>
        <v>-3.3218911534355078E-3</v>
      </c>
      <c r="G690" s="6">
        <f t="shared" si="77"/>
        <v>-1.1361777093398695E-2</v>
      </c>
      <c r="H690" s="6">
        <f t="shared" si="78"/>
        <v>-5.4012335581268278E-3</v>
      </c>
      <c r="I690" s="6">
        <f t="shared" si="79"/>
        <v>2.7810265224956776E-3</v>
      </c>
      <c r="J690" s="7">
        <f t="shared" si="80"/>
        <v>-7.2053019167596507E-3</v>
      </c>
      <c r="K690" s="7">
        <f t="shared" si="81"/>
        <v>-1.1617502850354514E-3</v>
      </c>
      <c r="L690" s="7">
        <f t="shared" si="82"/>
        <v>6.1774516919798454E-3</v>
      </c>
    </row>
    <row r="691" spans="1:12" x14ac:dyDescent="0.25">
      <c r="A691" s="3">
        <v>43368</v>
      </c>
      <c r="B691" s="2">
        <v>276.675049</v>
      </c>
      <c r="C691" s="2">
        <v>445.145081</v>
      </c>
      <c r="D691" s="2">
        <v>49.458056999999997</v>
      </c>
      <c r="E691" s="2">
        <v>180.64494300000001</v>
      </c>
      <c r="F691" s="6">
        <f t="shared" si="76"/>
        <v>-9.2776213029299726E-4</v>
      </c>
      <c r="G691" s="6">
        <f t="shared" si="77"/>
        <v>-6.1814744200955341E-3</v>
      </c>
      <c r="H691" s="6">
        <f t="shared" si="78"/>
        <v>1.1637720911943372E-3</v>
      </c>
      <c r="I691" s="6">
        <f t="shared" si="79"/>
        <v>1.3594201906228509E-3</v>
      </c>
      <c r="J691" s="7">
        <f t="shared" si="80"/>
        <v>-5.0611371335474494E-3</v>
      </c>
      <c r="K691" s="7">
        <f t="shared" si="81"/>
        <v>2.3946327947418477E-3</v>
      </c>
      <c r="L691" s="7">
        <f t="shared" si="82"/>
        <v>2.1465088831108896E-3</v>
      </c>
    </row>
    <row r="692" spans="1:12" x14ac:dyDescent="0.25">
      <c r="A692" s="3">
        <v>43369</v>
      </c>
      <c r="B692" s="2">
        <v>275.84719799999999</v>
      </c>
      <c r="C692" s="2">
        <v>441.18695100000002</v>
      </c>
      <c r="D692" s="2">
        <v>48.595753000000002</v>
      </c>
      <c r="E692" s="2">
        <v>180.77250699999999</v>
      </c>
      <c r="F692" s="6">
        <f t="shared" si="76"/>
        <v>-2.9921418754316198E-3</v>
      </c>
      <c r="G692" s="6">
        <f t="shared" si="77"/>
        <v>-8.8917752187853694E-3</v>
      </c>
      <c r="H692" s="6">
        <f t="shared" si="78"/>
        <v>-1.7435056132512283E-2</v>
      </c>
      <c r="I692" s="6">
        <f t="shared" si="79"/>
        <v>7.0615871045998091E-4</v>
      </c>
      <c r="J692" s="7">
        <f t="shared" si="80"/>
        <v>-5.1534747802244023E-3</v>
      </c>
      <c r="K692" s="7">
        <f t="shared" si="81"/>
        <v>-1.3609957844734306E-2</v>
      </c>
      <c r="L692" s="7">
        <f t="shared" si="82"/>
        <v>3.7431935500824376E-3</v>
      </c>
    </row>
    <row r="693" spans="1:12" x14ac:dyDescent="0.25">
      <c r="A693" s="3">
        <v>43370</v>
      </c>
      <c r="B693" s="2">
        <v>276.61795000000001</v>
      </c>
      <c r="C693" s="2">
        <v>444.03008999999997</v>
      </c>
      <c r="D693" s="2">
        <v>48.404128999999998</v>
      </c>
      <c r="E693" s="2">
        <v>182.302887</v>
      </c>
      <c r="F693" s="6">
        <f t="shared" si="76"/>
        <v>2.7941266236823914E-3</v>
      </c>
      <c r="G693" s="6">
        <f t="shared" si="77"/>
        <v>6.4442953118981627E-3</v>
      </c>
      <c r="H693" s="6">
        <f t="shared" si="78"/>
        <v>-3.9432252443953875E-3</v>
      </c>
      <c r="I693" s="6">
        <f t="shared" si="79"/>
        <v>8.4657784825654669E-3</v>
      </c>
      <c r="J693" s="7">
        <f t="shared" si="80"/>
        <v>2.8446833561887783E-3</v>
      </c>
      <c r="K693" s="7">
        <f t="shared" si="81"/>
        <v>-7.3895387442012867E-3</v>
      </c>
      <c r="L693" s="7">
        <f t="shared" si="82"/>
        <v>5.1964190909305286E-3</v>
      </c>
    </row>
    <row r="694" spans="1:12" x14ac:dyDescent="0.25">
      <c r="A694" s="3">
        <v>43371</v>
      </c>
      <c r="B694" s="2">
        <v>276.64648399999999</v>
      </c>
      <c r="C694" s="2">
        <v>437.934845</v>
      </c>
      <c r="D694" s="2">
        <v>47.091503000000003</v>
      </c>
      <c r="E694" s="2">
        <v>182.26362599999999</v>
      </c>
      <c r="F694" s="6">
        <f t="shared" si="76"/>
        <v>1.0315310340480721E-4</v>
      </c>
      <c r="G694" s="6">
        <f t="shared" si="77"/>
        <v>-1.372709899007063E-2</v>
      </c>
      <c r="H694" s="6">
        <f t="shared" si="78"/>
        <v>-2.7118058461500172E-2</v>
      </c>
      <c r="I694" s="6">
        <f t="shared" si="79"/>
        <v>-2.1536137274669187E-4</v>
      </c>
      <c r="J694" s="7">
        <f t="shared" si="80"/>
        <v>-1.3914126833908656E-2</v>
      </c>
      <c r="K694" s="7">
        <f t="shared" si="81"/>
        <v>-2.7182714753656856E-2</v>
      </c>
      <c r="L694" s="7">
        <f t="shared" si="82"/>
        <v>-5.5185653809426607E-4</v>
      </c>
    </row>
    <row r="695" spans="1:12" x14ac:dyDescent="0.25">
      <c r="A695" s="3">
        <v>43374</v>
      </c>
      <c r="B695" s="2">
        <v>277.60766599999999</v>
      </c>
      <c r="C695" s="2">
        <v>439.92327899999998</v>
      </c>
      <c r="D695" s="2">
        <v>47.474750999999998</v>
      </c>
      <c r="E695" s="2">
        <v>182.63642899999999</v>
      </c>
      <c r="F695" s="6">
        <f t="shared" si="76"/>
        <v>3.4744052629998023E-3</v>
      </c>
      <c r="G695" s="6">
        <f t="shared" si="77"/>
        <v>4.5404790751464308E-3</v>
      </c>
      <c r="H695" s="6">
        <f t="shared" si="78"/>
        <v>8.1383684016200775E-3</v>
      </c>
      <c r="I695" s="6">
        <f t="shared" si="79"/>
        <v>2.0454053734233479E-3</v>
      </c>
      <c r="J695" s="7">
        <f t="shared" si="80"/>
        <v>7.8165179530706973E-5</v>
      </c>
      <c r="K695" s="7">
        <f t="shared" si="81"/>
        <v>3.8371712894253712E-3</v>
      </c>
      <c r="L695" s="7">
        <f t="shared" si="82"/>
        <v>-1.9653826759546324E-3</v>
      </c>
    </row>
    <row r="696" spans="1:12" x14ac:dyDescent="0.25">
      <c r="A696" s="3">
        <v>43375</v>
      </c>
      <c r="B696" s="2">
        <v>277.44580100000002</v>
      </c>
      <c r="C696" s="2">
        <v>443.39828499999999</v>
      </c>
      <c r="D696" s="2">
        <v>47.762188000000002</v>
      </c>
      <c r="E696" s="2">
        <v>182.224411</v>
      </c>
      <c r="F696" s="6">
        <f t="shared" si="76"/>
        <v>-5.8307107412503001E-4</v>
      </c>
      <c r="G696" s="6">
        <f t="shared" si="77"/>
        <v>7.8991182460248499E-3</v>
      </c>
      <c r="H696" s="6">
        <f t="shared" si="78"/>
        <v>6.0545235929727603E-3</v>
      </c>
      <c r="I696" s="6">
        <f t="shared" si="79"/>
        <v>-2.2559464300520027E-3</v>
      </c>
      <c r="J696" s="7">
        <f t="shared" si="80"/>
        <v>8.5823322339157165E-3</v>
      </c>
      <c r="K696" s="7">
        <f t="shared" si="81"/>
        <v>6.8522224739608322E-3</v>
      </c>
      <c r="L696" s="7">
        <f t="shared" si="82"/>
        <v>-1.8445329570109237E-3</v>
      </c>
    </row>
    <row r="697" spans="1:12" x14ac:dyDescent="0.25">
      <c r="A697" s="3">
        <v>43376</v>
      </c>
      <c r="B697" s="2">
        <v>277.59808299999997</v>
      </c>
      <c r="C697" s="2">
        <v>440.75943000000001</v>
      </c>
      <c r="D697" s="2">
        <v>48.672398000000001</v>
      </c>
      <c r="E697" s="2">
        <v>182.420624</v>
      </c>
      <c r="F697" s="6">
        <f t="shared" si="76"/>
        <v>5.4887116493063104E-4</v>
      </c>
      <c r="G697" s="6">
        <f t="shared" si="77"/>
        <v>-5.9514325816573121E-3</v>
      </c>
      <c r="H697" s="6">
        <f t="shared" si="78"/>
        <v>1.9057125272401665E-2</v>
      </c>
      <c r="I697" s="6">
        <f t="shared" si="79"/>
        <v>1.076765724873141E-3</v>
      </c>
      <c r="J697" s="7">
        <f t="shared" si="80"/>
        <v>-6.7037020986947925E-3</v>
      </c>
      <c r="K697" s="7">
        <f t="shared" si="81"/>
        <v>1.8432349869454637E-2</v>
      </c>
      <c r="L697" s="7">
        <f t="shared" si="82"/>
        <v>2.5448705113772011E-4</v>
      </c>
    </row>
    <row r="698" spans="1:12" x14ac:dyDescent="0.25">
      <c r="A698" s="3">
        <v>43377</v>
      </c>
      <c r="B698" s="2">
        <v>275.428406</v>
      </c>
      <c r="C698" s="2">
        <v>440.555115</v>
      </c>
      <c r="D698" s="2">
        <v>49.515549</v>
      </c>
      <c r="E698" s="2">
        <v>178.91835</v>
      </c>
      <c r="F698" s="6">
        <f t="shared" si="76"/>
        <v>-7.8158933107617123E-3</v>
      </c>
      <c r="G698" s="6">
        <f t="shared" si="77"/>
        <v>-4.6355219217886212E-4</v>
      </c>
      <c r="H698" s="6">
        <f t="shared" si="78"/>
        <v>1.732298047036851E-2</v>
      </c>
      <c r="I698" s="6">
        <f t="shared" si="79"/>
        <v>-1.9198892774316967E-2</v>
      </c>
      <c r="J698" s="7">
        <f t="shared" si="80"/>
        <v>9.3920353113719039E-3</v>
      </c>
      <c r="K698" s="7">
        <f t="shared" si="81"/>
        <v>2.7209927262515858E-2</v>
      </c>
      <c r="L698" s="7">
        <f t="shared" si="82"/>
        <v>-1.0904501102835905E-2</v>
      </c>
    </row>
    <row r="699" spans="1:12" x14ac:dyDescent="0.25">
      <c r="A699" s="3">
        <v>43378</v>
      </c>
      <c r="B699" s="2">
        <v>273.88690200000002</v>
      </c>
      <c r="C699" s="2">
        <v>437.49813799999998</v>
      </c>
      <c r="D699" s="2">
        <v>49.323914000000002</v>
      </c>
      <c r="E699" s="2">
        <v>176.73069799999999</v>
      </c>
      <c r="F699" s="6">
        <f t="shared" si="76"/>
        <v>-5.5967502495003485E-3</v>
      </c>
      <c r="G699" s="6">
        <f t="shared" si="77"/>
        <v>-6.9389206841918849E-3</v>
      </c>
      <c r="H699" s="6">
        <f t="shared" si="78"/>
        <v>-3.8701984299921444E-3</v>
      </c>
      <c r="I699" s="6">
        <f t="shared" si="79"/>
        <v>-1.2227096885255251E-2</v>
      </c>
      <c r="J699" s="7">
        <f t="shared" si="80"/>
        <v>1.0243907026943281E-4</v>
      </c>
      <c r="K699" s="7">
        <f t="shared" si="81"/>
        <v>3.2280248495042399E-3</v>
      </c>
      <c r="L699" s="7">
        <f t="shared" si="82"/>
        <v>-6.3513262995424039E-3</v>
      </c>
    </row>
    <row r="700" spans="1:12" x14ac:dyDescent="0.25">
      <c r="A700" s="3">
        <v>43381</v>
      </c>
      <c r="B700" s="2">
        <v>273.88690200000002</v>
      </c>
      <c r="C700" s="2">
        <v>438.055725</v>
      </c>
      <c r="D700" s="2">
        <v>49.505958999999997</v>
      </c>
      <c r="E700" s="2">
        <v>175.65158099999999</v>
      </c>
      <c r="F700" s="6">
        <f t="shared" si="76"/>
        <v>0</v>
      </c>
      <c r="G700" s="6">
        <f t="shared" si="77"/>
        <v>1.2744899956580458E-3</v>
      </c>
      <c r="H700" s="6">
        <f t="shared" si="78"/>
        <v>3.6908060459273084E-3</v>
      </c>
      <c r="I700" s="6">
        <f t="shared" si="79"/>
        <v>-6.1059963674222617E-3</v>
      </c>
      <c r="J700" s="7">
        <f t="shared" si="80"/>
        <v>1.2182767581759959E-3</v>
      </c>
      <c r="K700" s="7">
        <f t="shared" si="81"/>
        <v>3.7557788389294662E-3</v>
      </c>
      <c r="L700" s="7">
        <f t="shared" si="82"/>
        <v>-6.3300660315425798E-3</v>
      </c>
    </row>
    <row r="701" spans="1:12" x14ac:dyDescent="0.25">
      <c r="A701" s="3">
        <v>43382</v>
      </c>
      <c r="B701" s="2">
        <v>273.48718300000002</v>
      </c>
      <c r="C701" s="2">
        <v>427.13818400000002</v>
      </c>
      <c r="D701" s="2">
        <v>49.985016000000002</v>
      </c>
      <c r="E701" s="2">
        <v>176.22056599999999</v>
      </c>
      <c r="F701" s="6">
        <f t="shared" si="76"/>
        <v>-1.4594308712141402E-3</v>
      </c>
      <c r="G701" s="6">
        <f t="shared" si="77"/>
        <v>-2.4922721875167753E-2</v>
      </c>
      <c r="H701" s="6">
        <f t="shared" si="78"/>
        <v>9.6767542670974649E-3</v>
      </c>
      <c r="I701" s="6">
        <f t="shared" si="79"/>
        <v>3.2392819737843137E-3</v>
      </c>
      <c r="J701" s="7">
        <f t="shared" si="80"/>
        <v>-2.3128143729549831E-2</v>
      </c>
      <c r="K701" s="7">
        <f t="shared" si="81"/>
        <v>1.1575745450662596E-2</v>
      </c>
      <c r="L701" s="7">
        <f t="shared" si="82"/>
        <v>4.6058309317609618E-3</v>
      </c>
    </row>
    <row r="702" spans="1:12" x14ac:dyDescent="0.25">
      <c r="A702" s="3">
        <v>43383</v>
      </c>
      <c r="B702" s="2">
        <v>264.82772799999998</v>
      </c>
      <c r="C702" s="2">
        <v>396.52279700000003</v>
      </c>
      <c r="D702" s="2">
        <v>47.513072999999999</v>
      </c>
      <c r="E702" s="2">
        <v>168.470505</v>
      </c>
      <c r="F702" s="6">
        <f t="shared" si="76"/>
        <v>-3.1663110881507195E-2</v>
      </c>
      <c r="G702" s="6">
        <f t="shared" si="77"/>
        <v>-7.1675603228204987E-2</v>
      </c>
      <c r="H702" s="6">
        <f t="shared" si="78"/>
        <v>-4.9453680278906065E-2</v>
      </c>
      <c r="I702" s="6">
        <f t="shared" si="79"/>
        <v>-4.397932191410614E-2</v>
      </c>
      <c r="J702" s="7">
        <f t="shared" si="80"/>
        <v>-3.1577935978781876E-2</v>
      </c>
      <c r="K702" s="7">
        <f t="shared" si="81"/>
        <v>-9.5987257851549296E-3</v>
      </c>
      <c r="L702" s="7">
        <f t="shared" si="82"/>
        <v>-9.6940942932188454E-3</v>
      </c>
    </row>
    <row r="703" spans="1:12" x14ac:dyDescent="0.25">
      <c r="A703" s="3">
        <v>43384</v>
      </c>
      <c r="B703" s="2">
        <v>258.994507</v>
      </c>
      <c r="C703" s="2">
        <v>388.08615099999997</v>
      </c>
      <c r="D703" s="2">
        <v>46.114230999999997</v>
      </c>
      <c r="E703" s="2">
        <v>166.38093599999999</v>
      </c>
      <c r="F703" s="6">
        <f t="shared" si="76"/>
        <v>-2.2026473753533726E-2</v>
      </c>
      <c r="G703" s="6">
        <f t="shared" si="77"/>
        <v>-2.1276572403477911E-2</v>
      </c>
      <c r="H703" s="6">
        <f t="shared" si="78"/>
        <v>-2.944120242443593E-2</v>
      </c>
      <c r="I703" s="6">
        <f t="shared" si="79"/>
        <v>-1.2403174074892331E-2</v>
      </c>
      <c r="J703" s="7">
        <f t="shared" si="80"/>
        <v>6.6003002127079276E-3</v>
      </c>
      <c r="K703" s="7">
        <f t="shared" si="81"/>
        <v>-1.6962903208269237E-3</v>
      </c>
      <c r="L703" s="7">
        <f t="shared" si="82"/>
        <v>1.1379182342925467E-2</v>
      </c>
    </row>
    <row r="704" spans="1:12" x14ac:dyDescent="0.25">
      <c r="A704" s="3">
        <v>43385</v>
      </c>
      <c r="B704" s="2">
        <v>262.591522</v>
      </c>
      <c r="C704" s="2">
        <v>397.39627100000001</v>
      </c>
      <c r="D704" s="2">
        <v>46.957371000000002</v>
      </c>
      <c r="E704" s="2">
        <v>171.01135300000001</v>
      </c>
      <c r="F704" s="6">
        <f t="shared" si="76"/>
        <v>1.3888383354786704E-2</v>
      </c>
      <c r="G704" s="6">
        <f t="shared" si="77"/>
        <v>2.3989827969924216E-2</v>
      </c>
      <c r="H704" s="6">
        <f t="shared" si="78"/>
        <v>1.8283726774062536E-2</v>
      </c>
      <c r="I704" s="6">
        <f t="shared" si="79"/>
        <v>2.7830213673037729E-2</v>
      </c>
      <c r="J704" s="7">
        <f t="shared" si="80"/>
        <v>6.3209269750261303E-3</v>
      </c>
      <c r="K704" s="7">
        <f t="shared" si="81"/>
        <v>8.9562865410187931E-4</v>
      </c>
      <c r="L704" s="7">
        <f t="shared" si="82"/>
        <v>1.246933853859934E-2</v>
      </c>
    </row>
    <row r="705" spans="1:12" x14ac:dyDescent="0.25">
      <c r="A705" s="3">
        <v>43388</v>
      </c>
      <c r="B705" s="2">
        <v>261.11651599999999</v>
      </c>
      <c r="C705" s="2">
        <v>396.69006300000001</v>
      </c>
      <c r="D705" s="2">
        <v>45.644745</v>
      </c>
      <c r="E705" s="2">
        <v>168.94142199999999</v>
      </c>
      <c r="F705" s="6">
        <f t="shared" si="76"/>
        <v>-5.617112040654515E-3</v>
      </c>
      <c r="G705" s="6">
        <f t="shared" si="77"/>
        <v>-1.7770876365369448E-3</v>
      </c>
      <c r="H705" s="6">
        <f t="shared" si="78"/>
        <v>-2.7953566650909867E-2</v>
      </c>
      <c r="I705" s="6">
        <f t="shared" si="79"/>
        <v>-1.2104056038899524E-2</v>
      </c>
      <c r="J705" s="7">
        <f t="shared" si="80"/>
        <v>5.2900941204295417E-3</v>
      </c>
      <c r="K705" s="7">
        <f t="shared" si="81"/>
        <v>-2.0829755383535389E-2</v>
      </c>
      <c r="L705" s="7">
        <f t="shared" si="82"/>
        <v>-6.2060933474639016E-3</v>
      </c>
    </row>
    <row r="706" spans="1:12" x14ac:dyDescent="0.25">
      <c r="A706" s="3">
        <v>43389</v>
      </c>
      <c r="B706" s="2">
        <v>266.82605000000001</v>
      </c>
      <c r="C706" s="2">
        <v>379.09204099999999</v>
      </c>
      <c r="D706" s="2">
        <v>46.210037</v>
      </c>
      <c r="E706" s="2">
        <v>173.856323</v>
      </c>
      <c r="F706" s="6">
        <f t="shared" si="76"/>
        <v>2.1865847811786798E-2</v>
      </c>
      <c r="G706" s="6">
        <f t="shared" si="77"/>
        <v>-4.4362144760858313E-2</v>
      </c>
      <c r="H706" s="6">
        <f t="shared" si="78"/>
        <v>1.238460199525715E-2</v>
      </c>
      <c r="I706" s="6">
        <f t="shared" si="79"/>
        <v>2.9092338289895547E-2</v>
      </c>
      <c r="J706" s="7">
        <f t="shared" si="80"/>
        <v>-7.2147744509510309E-2</v>
      </c>
      <c r="K706" s="7">
        <f t="shared" si="81"/>
        <v>-1.5028511226671891E-2</v>
      </c>
      <c r="L706" s="7">
        <f t="shared" si="82"/>
        <v>5.0369070975435672E-3</v>
      </c>
    </row>
    <row r="707" spans="1:12" x14ac:dyDescent="0.25">
      <c r="A707" s="3">
        <v>43390</v>
      </c>
      <c r="B707" s="2">
        <v>266.87365699999998</v>
      </c>
      <c r="C707" s="2">
        <v>382.66918900000002</v>
      </c>
      <c r="D707" s="2">
        <v>46.027985000000001</v>
      </c>
      <c r="E707" s="2">
        <v>173.92495700000001</v>
      </c>
      <c r="F707" s="6">
        <f t="shared" si="76"/>
        <v>1.7841961082876168E-4</v>
      </c>
      <c r="G707" s="6">
        <f t="shared" si="77"/>
        <v>9.4360936477693169E-3</v>
      </c>
      <c r="H707" s="6">
        <f t="shared" si="78"/>
        <v>-3.9396635843420569E-3</v>
      </c>
      <c r="I707" s="6">
        <f t="shared" si="79"/>
        <v>3.9477425276035483E-4</v>
      </c>
      <c r="J707" s="7">
        <f t="shared" si="80"/>
        <v>9.1536158541434022E-3</v>
      </c>
      <c r="K707" s="7">
        <f t="shared" si="81"/>
        <v>-4.0989048010276682E-3</v>
      </c>
      <c r="L707" s="7">
        <f t="shared" si="82"/>
        <v>-2.3753101086249127E-5</v>
      </c>
    </row>
    <row r="708" spans="1:12" x14ac:dyDescent="0.25">
      <c r="A708" s="3">
        <v>43391</v>
      </c>
      <c r="B708" s="2">
        <v>263.01968399999998</v>
      </c>
      <c r="C708" s="2">
        <v>371.538025</v>
      </c>
      <c r="D708" s="2">
        <v>44.744114000000003</v>
      </c>
      <c r="E708" s="2">
        <v>169.89297500000001</v>
      </c>
      <c r="F708" s="6">
        <f t="shared" si="76"/>
        <v>-1.4441189300298696E-2</v>
      </c>
      <c r="G708" s="6">
        <f t="shared" si="77"/>
        <v>-2.9088215931594164E-2</v>
      </c>
      <c r="H708" s="6">
        <f t="shared" si="78"/>
        <v>-2.7893269714066249E-2</v>
      </c>
      <c r="I708" s="6">
        <f t="shared" si="79"/>
        <v>-2.318230844811997E-2</v>
      </c>
      <c r="J708" s="7">
        <f t="shared" si="80"/>
        <v>-1.0830695202031313E-2</v>
      </c>
      <c r="K708" s="7">
        <f t="shared" si="81"/>
        <v>-9.6805331038473802E-3</v>
      </c>
      <c r="L708" s="7">
        <f t="shared" si="82"/>
        <v>-7.6670751556207409E-3</v>
      </c>
    </row>
    <row r="709" spans="1:12" x14ac:dyDescent="0.25">
      <c r="A709" s="3">
        <v>43392</v>
      </c>
      <c r="B709" s="2">
        <v>262.87698399999999</v>
      </c>
      <c r="C709" s="2">
        <v>373.19192500000003</v>
      </c>
      <c r="D709" s="2">
        <v>44.868675000000003</v>
      </c>
      <c r="E709" s="2">
        <v>169.736008</v>
      </c>
      <c r="F709" s="6">
        <f t="shared" ref="F709:F772" si="83">B709/B708-1</f>
        <v>-5.4254494503913619E-4</v>
      </c>
      <c r="G709" s="6">
        <f t="shared" ref="G709:G772" si="84">C709/C708-1</f>
        <v>4.4514959135071308E-3</v>
      </c>
      <c r="H709" s="6">
        <f t="shared" ref="H709:H772" si="85">D709/D708-1</f>
        <v>2.7838521956207174E-3</v>
      </c>
      <c r="I709" s="6">
        <f t="shared" ref="I709:I772" si="86">E709/E708-1</f>
        <v>-9.2391695418836406E-4</v>
      </c>
      <c r="J709" s="7">
        <f t="shared" ref="J709:J772" si="87">G709-(O$4+O$5*$F709)</f>
        <v>5.0833162986025663E-3</v>
      </c>
      <c r="K709" s="7">
        <f t="shared" ref="K709:K772" si="88">H709-(P$4+P$5*$F709)</f>
        <v>3.530623233770968E-3</v>
      </c>
      <c r="L709" s="7">
        <f t="shared" ref="L709:L772" si="89">I709-(Q$4+Q$5*$F709)</f>
        <v>-5.5667249036654384E-4</v>
      </c>
    </row>
    <row r="710" spans="1:12" x14ac:dyDescent="0.25">
      <c r="A710" s="3">
        <v>43395</v>
      </c>
      <c r="B710" s="2">
        <v>261.69699100000003</v>
      </c>
      <c r="C710" s="2">
        <v>364.56011999999998</v>
      </c>
      <c r="D710" s="2">
        <v>43.690182</v>
      </c>
      <c r="E710" s="2">
        <v>170.60913099999999</v>
      </c>
      <c r="F710" s="6">
        <f t="shared" si="83"/>
        <v>-4.4887649806570895E-3</v>
      </c>
      <c r="G710" s="6">
        <f t="shared" si="84"/>
        <v>-2.3129667127711917E-2</v>
      </c>
      <c r="H710" s="6">
        <f t="shared" si="85"/>
        <v>-2.6265384480375298E-2</v>
      </c>
      <c r="I710" s="6">
        <f t="shared" si="86"/>
        <v>5.1440057433187469E-3</v>
      </c>
      <c r="J710" s="7">
        <f t="shared" si="87"/>
        <v>-1.7493409614558416E-2</v>
      </c>
      <c r="K710" s="7">
        <f t="shared" si="88"/>
        <v>-2.0559529554606326E-2</v>
      </c>
      <c r="L710" s="7">
        <f t="shared" si="89"/>
        <v>9.8121946364742568E-3</v>
      </c>
    </row>
    <row r="711" spans="1:12" x14ac:dyDescent="0.25">
      <c r="A711" s="3">
        <v>43396</v>
      </c>
      <c r="B711" s="2">
        <v>260.36474600000003</v>
      </c>
      <c r="C711" s="2">
        <v>360.03512599999999</v>
      </c>
      <c r="D711" s="2">
        <v>42.674576000000002</v>
      </c>
      <c r="E711" s="2">
        <v>169.98129299999999</v>
      </c>
      <c r="F711" s="6">
        <f t="shared" si="83"/>
        <v>-5.0907921979126414E-3</v>
      </c>
      <c r="G711" s="6">
        <f t="shared" si="84"/>
        <v>-1.2412202409852191E-2</v>
      </c>
      <c r="H711" s="6">
        <f t="shared" si="85"/>
        <v>-2.3245634453983199E-2</v>
      </c>
      <c r="I711" s="6">
        <f t="shared" si="86"/>
        <v>-3.6799788869448236E-3</v>
      </c>
      <c r="J711" s="7">
        <f t="shared" si="87"/>
        <v>-6.0124782549650715E-3</v>
      </c>
      <c r="K711" s="7">
        <f t="shared" si="88"/>
        <v>-1.6783231883619333E-2</v>
      </c>
      <c r="L711" s="7">
        <f t="shared" si="89"/>
        <v>1.644353247842437E-3</v>
      </c>
    </row>
    <row r="712" spans="1:12" x14ac:dyDescent="0.25">
      <c r="A712" s="3">
        <v>43397</v>
      </c>
      <c r="B712" s="2">
        <v>252.476089</v>
      </c>
      <c r="C712" s="2">
        <v>351.830872</v>
      </c>
      <c r="D712" s="2">
        <v>40.787083000000003</v>
      </c>
      <c r="E712" s="2">
        <v>162.20178200000001</v>
      </c>
      <c r="F712" s="6">
        <f t="shared" si="83"/>
        <v>-3.029848365108545E-2</v>
      </c>
      <c r="G712" s="6">
        <f t="shared" si="84"/>
        <v>-2.2787371030014381E-2</v>
      </c>
      <c r="H712" s="6">
        <f t="shared" si="85"/>
        <v>-4.422991806643839E-2</v>
      </c>
      <c r="I712" s="6">
        <f t="shared" si="86"/>
        <v>-4.5766865651504229E-2</v>
      </c>
      <c r="J712" s="7">
        <f t="shared" si="87"/>
        <v>1.5579730990850152E-2</v>
      </c>
      <c r="K712" s="7">
        <f t="shared" si="88"/>
        <v>-6.089845370942204E-3</v>
      </c>
      <c r="L712" s="7">
        <f t="shared" si="89"/>
        <v>-1.2968931144489229E-2</v>
      </c>
    </row>
    <row r="713" spans="1:12" x14ac:dyDescent="0.25">
      <c r="A713" s="3">
        <v>43398</v>
      </c>
      <c r="B713" s="2">
        <v>257.00564600000001</v>
      </c>
      <c r="C713" s="2">
        <v>364.18850700000002</v>
      </c>
      <c r="D713" s="2">
        <v>41.371535999999999</v>
      </c>
      <c r="E713" s="2">
        <v>167.813232</v>
      </c>
      <c r="F713" s="6">
        <f t="shared" si="83"/>
        <v>1.7940538519669591E-2</v>
      </c>
      <c r="G713" s="6">
        <f t="shared" si="84"/>
        <v>3.512379379828845E-2</v>
      </c>
      <c r="H713" s="6">
        <f t="shared" si="85"/>
        <v>1.432936500999582E-2</v>
      </c>
      <c r="I713" s="6">
        <f t="shared" si="86"/>
        <v>3.4595489216018516E-2</v>
      </c>
      <c r="J713" s="7">
        <f t="shared" si="87"/>
        <v>1.2316113015958505E-2</v>
      </c>
      <c r="K713" s="7">
        <f t="shared" si="88"/>
        <v>-8.1509421624068289E-3</v>
      </c>
      <c r="L713" s="7">
        <f t="shared" si="89"/>
        <v>1.4818212049788795E-2</v>
      </c>
    </row>
    <row r="714" spans="1:12" x14ac:dyDescent="0.25">
      <c r="A714" s="3">
        <v>43399</v>
      </c>
      <c r="B714" s="2">
        <v>252.48559599999999</v>
      </c>
      <c r="C714" s="2">
        <v>359.51486199999999</v>
      </c>
      <c r="D714" s="2">
        <v>41.381110999999997</v>
      </c>
      <c r="E714" s="2">
        <v>163.49674999999999</v>
      </c>
      <c r="F714" s="6">
        <f t="shared" si="83"/>
        <v>-1.7587356816277988E-2</v>
      </c>
      <c r="G714" s="6">
        <f t="shared" si="84"/>
        <v>-1.2833038138680308E-2</v>
      </c>
      <c r="H714" s="6">
        <f t="shared" si="85"/>
        <v>2.3143931615199342E-4</v>
      </c>
      <c r="I714" s="6">
        <f t="shared" si="86"/>
        <v>-2.5721940687013278E-2</v>
      </c>
      <c r="J714" s="7">
        <f t="shared" si="87"/>
        <v>9.4143253735826833E-3</v>
      </c>
      <c r="K714" s="7">
        <f t="shared" si="88"/>
        <v>2.2397860337128542E-2</v>
      </c>
      <c r="L714" s="7">
        <f t="shared" si="89"/>
        <v>-6.77773193712225E-3</v>
      </c>
    </row>
    <row r="715" spans="1:12" x14ac:dyDescent="0.25">
      <c r="A715" s="3">
        <v>43402</v>
      </c>
      <c r="B715" s="2">
        <v>251.086761</v>
      </c>
      <c r="C715" s="2">
        <v>362.97128300000003</v>
      </c>
      <c r="D715" s="2">
        <v>41.869765999999998</v>
      </c>
      <c r="E715" s="2">
        <v>160.13183599999999</v>
      </c>
      <c r="F715" s="6">
        <f t="shared" si="83"/>
        <v>-5.5402566410164278E-3</v>
      </c>
      <c r="G715" s="6">
        <f t="shared" si="84"/>
        <v>9.6141254933712617E-3</v>
      </c>
      <c r="H715" s="6">
        <f t="shared" si="85"/>
        <v>1.1808648636814079E-2</v>
      </c>
      <c r="I715" s="6">
        <f t="shared" si="86"/>
        <v>-2.0580922862381001E-2</v>
      </c>
      <c r="J715" s="7">
        <f t="shared" si="87"/>
        <v>1.6583842331511865E-2</v>
      </c>
      <c r="K715" s="7">
        <f t="shared" si="88"/>
        <v>1.8835878271491521E-2</v>
      </c>
      <c r="L715" s="7">
        <f t="shared" si="89"/>
        <v>-1.4766724076646061E-2</v>
      </c>
    </row>
    <row r="716" spans="1:12" x14ac:dyDescent="0.25">
      <c r="A716" s="3">
        <v>43403</v>
      </c>
      <c r="B716" s="2">
        <v>254.80744899999999</v>
      </c>
      <c r="C716" s="2">
        <v>375.21743800000002</v>
      </c>
      <c r="D716" s="2">
        <v>43.661442000000001</v>
      </c>
      <c r="E716" s="2">
        <v>162.770782</v>
      </c>
      <c r="F716" s="6">
        <f t="shared" si="83"/>
        <v>1.4818336041221958E-2</v>
      </c>
      <c r="G716" s="6">
        <f t="shared" si="84"/>
        <v>3.3738633257110795E-2</v>
      </c>
      <c r="H716" s="6">
        <f t="shared" si="85"/>
        <v>4.2791641109243495E-2</v>
      </c>
      <c r="I716" s="6">
        <f t="shared" si="86"/>
        <v>1.647983352916782E-2</v>
      </c>
      <c r="J716" s="7">
        <f t="shared" si="87"/>
        <v>1.4890403763211473E-2</v>
      </c>
      <c r="K716" s="7">
        <f t="shared" si="88"/>
        <v>2.4234902279458188E-2</v>
      </c>
      <c r="L716" s="7">
        <f t="shared" si="89"/>
        <v>1.0541257362286019E-4</v>
      </c>
    </row>
    <row r="717" spans="1:12" x14ac:dyDescent="0.25">
      <c r="A717" s="3">
        <v>43404</v>
      </c>
      <c r="B717" s="2">
        <v>257.529022</v>
      </c>
      <c r="C717" s="2">
        <v>382.26968399999998</v>
      </c>
      <c r="D717" s="2">
        <v>44.303379</v>
      </c>
      <c r="E717" s="2">
        <v>166.59677099999999</v>
      </c>
      <c r="F717" s="6">
        <f t="shared" si="83"/>
        <v>1.0680900463000187E-2</v>
      </c>
      <c r="G717" s="6">
        <f t="shared" si="84"/>
        <v>1.8795091287841403E-2</v>
      </c>
      <c r="H717" s="6">
        <f t="shared" si="85"/>
        <v>1.470260647827426E-2</v>
      </c>
      <c r="I717" s="6">
        <f t="shared" si="86"/>
        <v>2.3505379485121658E-2</v>
      </c>
      <c r="J717" s="7">
        <f t="shared" si="87"/>
        <v>5.1937907628582976E-3</v>
      </c>
      <c r="K717" s="7">
        <f t="shared" si="88"/>
        <v>1.3452457690267938E-3</v>
      </c>
      <c r="L717" s="7">
        <f t="shared" si="89"/>
        <v>1.1640306802421643E-2</v>
      </c>
    </row>
    <row r="718" spans="1:12" x14ac:dyDescent="0.25">
      <c r="A718" s="3">
        <v>43405</v>
      </c>
      <c r="B718" s="2">
        <v>260.26962300000002</v>
      </c>
      <c r="C718" s="2">
        <v>383.72842400000002</v>
      </c>
      <c r="D718" s="2">
        <v>44.447097999999997</v>
      </c>
      <c r="E718" s="2">
        <v>168.79423499999999</v>
      </c>
      <c r="F718" s="6">
        <f t="shared" si="83"/>
        <v>1.0641911263888693E-2</v>
      </c>
      <c r="G718" s="6">
        <f t="shared" si="84"/>
        <v>3.8159970854503289E-3</v>
      </c>
      <c r="H718" s="6">
        <f t="shared" si="85"/>
        <v>3.2439737835796567E-3</v>
      </c>
      <c r="I718" s="6">
        <f t="shared" si="86"/>
        <v>1.319031567544604E-2</v>
      </c>
      <c r="J718" s="7">
        <f t="shared" si="87"/>
        <v>-9.7358589093581548E-3</v>
      </c>
      <c r="K718" s="7">
        <f t="shared" si="88"/>
        <v>-1.0064390491774156E-2</v>
      </c>
      <c r="L718" s="7">
        <f t="shared" si="89"/>
        <v>1.3677369178716429E-3</v>
      </c>
    </row>
    <row r="719" spans="1:12" x14ac:dyDescent="0.25">
      <c r="A719" s="3">
        <v>43406</v>
      </c>
      <c r="B719" s="2">
        <v>258.72805799999998</v>
      </c>
      <c r="C719" s="2">
        <v>380.72735599999999</v>
      </c>
      <c r="D719" s="2">
        <v>44.629139000000002</v>
      </c>
      <c r="E719" s="2">
        <v>166.165131</v>
      </c>
      <c r="F719" s="6">
        <f t="shared" si="83"/>
        <v>-5.9229539822249766E-3</v>
      </c>
      <c r="G719" s="6">
        <f t="shared" si="84"/>
        <v>-7.8208123566056997E-3</v>
      </c>
      <c r="H719" s="6">
        <f t="shared" si="85"/>
        <v>4.0956779675471733E-3</v>
      </c>
      <c r="I719" s="6">
        <f t="shared" si="86"/>
        <v>-1.5575792621116413E-2</v>
      </c>
      <c r="J719" s="7">
        <f t="shared" si="87"/>
        <v>-3.6577418162452285E-4</v>
      </c>
      <c r="K719" s="7">
        <f t="shared" si="88"/>
        <v>1.1603830663151869E-2</v>
      </c>
      <c r="L719" s="7">
        <f t="shared" si="89"/>
        <v>-9.3444959586955444E-3</v>
      </c>
    </row>
    <row r="720" spans="1:12" x14ac:dyDescent="0.25">
      <c r="A720" s="3">
        <v>43409</v>
      </c>
      <c r="B720" s="2">
        <v>260.15545700000001</v>
      </c>
      <c r="C720" s="2">
        <v>381.87948599999999</v>
      </c>
      <c r="D720" s="2">
        <v>45.299827999999998</v>
      </c>
      <c r="E720" s="2">
        <v>165.75309799999999</v>
      </c>
      <c r="F720" s="6">
        <f t="shared" si="83"/>
        <v>5.5169857147849832E-3</v>
      </c>
      <c r="G720" s="6">
        <f t="shared" si="84"/>
        <v>3.0261287555075622E-3</v>
      </c>
      <c r="H720" s="6">
        <f t="shared" si="85"/>
        <v>1.5028051515849183E-2</v>
      </c>
      <c r="I720" s="6">
        <f t="shared" si="86"/>
        <v>-2.4796598270668824E-3</v>
      </c>
      <c r="J720" s="7">
        <f t="shared" si="87"/>
        <v>-4.0265033072903111E-3</v>
      </c>
      <c r="K720" s="7">
        <f t="shared" si="88"/>
        <v>8.1600112686576552E-3</v>
      </c>
      <c r="L720" s="7">
        <f t="shared" si="89"/>
        <v>-8.7166351990673047E-3</v>
      </c>
    </row>
    <row r="721" spans="1:12" x14ac:dyDescent="0.25">
      <c r="A721" s="3">
        <v>43410</v>
      </c>
      <c r="B721" s="2">
        <v>261.80166600000001</v>
      </c>
      <c r="C721" s="2">
        <v>384.13723800000002</v>
      </c>
      <c r="D721" s="2">
        <v>45.759720000000002</v>
      </c>
      <c r="E721" s="2">
        <v>167.00878900000001</v>
      </c>
      <c r="F721" s="6">
        <f t="shared" si="83"/>
        <v>6.327789618497226E-3</v>
      </c>
      <c r="G721" s="6">
        <f t="shared" si="84"/>
        <v>5.9122107438891458E-3</v>
      </c>
      <c r="H721" s="6">
        <f t="shared" si="85"/>
        <v>1.0152179827261243E-2</v>
      </c>
      <c r="I721" s="6">
        <f t="shared" si="86"/>
        <v>7.5756713759884686E-3</v>
      </c>
      <c r="J721" s="7">
        <f t="shared" si="87"/>
        <v>-2.1686501360270241E-3</v>
      </c>
      <c r="K721" s="7">
        <f t="shared" si="88"/>
        <v>2.2652291952897884E-3</v>
      </c>
      <c r="L721" s="7">
        <f t="shared" si="89"/>
        <v>4.5500920966891085E-4</v>
      </c>
    </row>
    <row r="722" spans="1:12" x14ac:dyDescent="0.25">
      <c r="A722" s="3">
        <v>43411</v>
      </c>
      <c r="B722" s="2">
        <v>267.40655500000003</v>
      </c>
      <c r="C722" s="2">
        <v>394.63662699999998</v>
      </c>
      <c r="D722" s="2">
        <v>46.545380000000002</v>
      </c>
      <c r="E722" s="2">
        <v>172.24743699999999</v>
      </c>
      <c r="F722" s="6">
        <f t="shared" si="83"/>
        <v>2.1408912653749113E-2</v>
      </c>
      <c r="G722" s="6">
        <f t="shared" si="84"/>
        <v>2.7332390514037908E-2</v>
      </c>
      <c r="H722" s="6">
        <f t="shared" si="85"/>
        <v>1.7169248413233307E-2</v>
      </c>
      <c r="I722" s="6">
        <f t="shared" si="86"/>
        <v>3.1367498868577481E-2</v>
      </c>
      <c r="J722" s="7">
        <f t="shared" si="87"/>
        <v>1.2625750808132122E-4</v>
      </c>
      <c r="K722" s="7">
        <f t="shared" si="88"/>
        <v>-9.669649544605332E-3</v>
      </c>
      <c r="L722" s="7">
        <f t="shared" si="89"/>
        <v>7.8100765821635491E-3</v>
      </c>
    </row>
    <row r="723" spans="1:12" x14ac:dyDescent="0.25">
      <c r="A723" s="3">
        <v>43412</v>
      </c>
      <c r="B723" s="2">
        <v>266.92120399999999</v>
      </c>
      <c r="C723" s="2">
        <v>391.53329500000001</v>
      </c>
      <c r="D723" s="2">
        <v>46.718304000000003</v>
      </c>
      <c r="E723" s="2">
        <v>171.14871199999999</v>
      </c>
      <c r="F723" s="6">
        <f t="shared" si="83"/>
        <v>-1.8150303009588642E-3</v>
      </c>
      <c r="G723" s="6">
        <f t="shared" si="84"/>
        <v>-7.8637708405103757E-3</v>
      </c>
      <c r="H723" s="6">
        <f t="shared" si="85"/>
        <v>3.7151700125770404E-3</v>
      </c>
      <c r="I723" s="6">
        <f t="shared" si="86"/>
        <v>-6.3787596444758732E-3</v>
      </c>
      <c r="J723" s="7">
        <f t="shared" si="87"/>
        <v>-5.618235836717134E-3</v>
      </c>
      <c r="K723" s="7">
        <f t="shared" si="88"/>
        <v>6.0610312101243794E-3</v>
      </c>
      <c r="L723" s="7">
        <f t="shared" si="89"/>
        <v>-4.6246465434381274E-3</v>
      </c>
    </row>
    <row r="724" spans="1:12" x14ac:dyDescent="0.25">
      <c r="A724" s="3">
        <v>43413</v>
      </c>
      <c r="B724" s="2">
        <v>264.31390399999998</v>
      </c>
      <c r="C724" s="2">
        <v>384.620453</v>
      </c>
      <c r="D724" s="2">
        <v>45.767223000000001</v>
      </c>
      <c r="E724" s="2">
        <v>168.26449600000001</v>
      </c>
      <c r="F724" s="6">
        <f t="shared" si="83"/>
        <v>-9.7680512485625037E-3</v>
      </c>
      <c r="G724" s="6">
        <f t="shared" si="84"/>
        <v>-1.7655821582172271E-2</v>
      </c>
      <c r="H724" s="6">
        <f t="shared" si="85"/>
        <v>-2.035778096739127E-2</v>
      </c>
      <c r="I724" s="6">
        <f t="shared" si="86"/>
        <v>-1.6852104618818142E-2</v>
      </c>
      <c r="J724" s="7">
        <f t="shared" si="87"/>
        <v>-5.3245860976204352E-3</v>
      </c>
      <c r="K724" s="7">
        <f t="shared" si="88"/>
        <v>-8.0176220157453376E-3</v>
      </c>
      <c r="L724" s="7">
        <f t="shared" si="89"/>
        <v>-6.4300761881138785E-3</v>
      </c>
    </row>
    <row r="725" spans="1:12" x14ac:dyDescent="0.25">
      <c r="A725" s="3">
        <v>43416</v>
      </c>
      <c r="B725" s="2">
        <v>259.375092</v>
      </c>
      <c r="C725" s="2">
        <v>376.694885</v>
      </c>
      <c r="D725" s="2">
        <v>44.892989999999998</v>
      </c>
      <c r="E725" s="2">
        <v>163.17300399999999</v>
      </c>
      <c r="F725" s="6">
        <f t="shared" si="83"/>
        <v>-1.8685403700896441E-2</v>
      </c>
      <c r="G725" s="6">
        <f t="shared" si="84"/>
        <v>-2.0606205255548349E-2</v>
      </c>
      <c r="H725" s="6">
        <f t="shared" si="85"/>
        <v>-1.9101727015423342E-2</v>
      </c>
      <c r="I725" s="6">
        <f t="shared" si="86"/>
        <v>-3.0258861025560746E-2</v>
      </c>
      <c r="J725" s="7">
        <f t="shared" si="87"/>
        <v>3.0336570398881921E-3</v>
      </c>
      <c r="K725" s="7">
        <f t="shared" si="88"/>
        <v>4.4445731213178727E-3</v>
      </c>
      <c r="L725" s="7">
        <f t="shared" si="89"/>
        <v>-1.0117902325357479E-2</v>
      </c>
    </row>
    <row r="726" spans="1:12" x14ac:dyDescent="0.25">
      <c r="A726" s="3">
        <v>43417</v>
      </c>
      <c r="B726" s="2">
        <v>258.88983200000001</v>
      </c>
      <c r="C726" s="2">
        <v>378.45095800000001</v>
      </c>
      <c r="D726" s="2">
        <v>45.200412999999998</v>
      </c>
      <c r="E726" s="2">
        <v>163.310349</v>
      </c>
      <c r="F726" s="6">
        <f t="shared" si="83"/>
        <v>-1.8708812641113903E-3</v>
      </c>
      <c r="G726" s="6">
        <f t="shared" si="84"/>
        <v>4.6617914655251447E-3</v>
      </c>
      <c r="H726" s="6">
        <f t="shared" si="85"/>
        <v>6.8479065439837061E-3</v>
      </c>
      <c r="I726" s="6">
        <f t="shared" si="86"/>
        <v>8.4171398842425305E-4</v>
      </c>
      <c r="J726" s="7">
        <f t="shared" si="87"/>
        <v>6.9781544087428376E-3</v>
      </c>
      <c r="K726" s="7">
        <f t="shared" si="88"/>
        <v>9.263953795267987E-3</v>
      </c>
      <c r="L726" s="7">
        <f t="shared" si="89"/>
        <v>2.6566984769354957E-3</v>
      </c>
    </row>
    <row r="727" spans="1:12" x14ac:dyDescent="0.25">
      <c r="A727" s="3">
        <v>43418</v>
      </c>
      <c r="B727" s="2">
        <v>257.11990400000002</v>
      </c>
      <c r="C727" s="2">
        <v>373.49859600000002</v>
      </c>
      <c r="D727" s="2">
        <v>45.017887000000002</v>
      </c>
      <c r="E727" s="2">
        <v>162.064438</v>
      </c>
      <c r="F727" s="6">
        <f t="shared" si="83"/>
        <v>-6.8366068544553071E-3</v>
      </c>
      <c r="G727" s="6">
        <f t="shared" si="84"/>
        <v>-1.3085875184916329E-2</v>
      </c>
      <c r="H727" s="6">
        <f t="shared" si="85"/>
        <v>-4.0381489434619944E-3</v>
      </c>
      <c r="I727" s="6">
        <f t="shared" si="86"/>
        <v>-7.6291001006923986E-3</v>
      </c>
      <c r="J727" s="7">
        <f t="shared" si="87"/>
        <v>-4.4721792780607651E-3</v>
      </c>
      <c r="K727" s="7">
        <f t="shared" si="88"/>
        <v>4.6181610258524772E-3</v>
      </c>
      <c r="L727" s="7">
        <f t="shared" si="89"/>
        <v>-4.020226161946831E-4</v>
      </c>
    </row>
    <row r="728" spans="1:12" x14ac:dyDescent="0.25">
      <c r="A728" s="3">
        <v>43419</v>
      </c>
      <c r="B728" s="2">
        <v>259.80334499999998</v>
      </c>
      <c r="C728" s="2">
        <v>378.05136099999999</v>
      </c>
      <c r="D728" s="2">
        <v>45.459797000000002</v>
      </c>
      <c r="E728" s="2">
        <v>164.89958200000001</v>
      </c>
      <c r="F728" s="6">
        <f t="shared" si="83"/>
        <v>1.0436535477237774E-2</v>
      </c>
      <c r="G728" s="6">
        <f t="shared" si="84"/>
        <v>1.2189510345575583E-2</v>
      </c>
      <c r="H728" s="6">
        <f t="shared" si="85"/>
        <v>9.8163203439556312E-3</v>
      </c>
      <c r="I728" s="6">
        <f t="shared" si="86"/>
        <v>1.7493930408100988E-2</v>
      </c>
      <c r="J728" s="7">
        <f t="shared" si="87"/>
        <v>-1.1018963578494217E-3</v>
      </c>
      <c r="K728" s="7">
        <f t="shared" si="88"/>
        <v>-3.2339549892472126E-3</v>
      </c>
      <c r="L728" s="7">
        <f t="shared" si="89"/>
        <v>5.895188597666811E-3</v>
      </c>
    </row>
    <row r="729" spans="1:12" x14ac:dyDescent="0.25">
      <c r="A729" s="3">
        <v>43420</v>
      </c>
      <c r="B729" s="2">
        <v>260.47900399999997</v>
      </c>
      <c r="C729" s="2">
        <v>381.87948599999999</v>
      </c>
      <c r="D729" s="2">
        <v>45.113948999999998</v>
      </c>
      <c r="E729" s="2">
        <v>164.32080099999999</v>
      </c>
      <c r="F729" s="6">
        <f t="shared" si="83"/>
        <v>2.6006555073414539E-3</v>
      </c>
      <c r="G729" s="6">
        <f t="shared" si="84"/>
        <v>1.0125938946163426E-2</v>
      </c>
      <c r="H729" s="6">
        <f t="shared" si="85"/>
        <v>-7.6077770430872382E-3</v>
      </c>
      <c r="I729" s="6">
        <f t="shared" si="86"/>
        <v>-3.50989974007343E-3</v>
      </c>
      <c r="J729" s="7">
        <f t="shared" si="87"/>
        <v>6.7716792589754323E-3</v>
      </c>
      <c r="K729" s="7">
        <f t="shared" si="88"/>
        <v>-1.0810961805238824E-2</v>
      </c>
      <c r="L729" s="7">
        <f t="shared" si="89"/>
        <v>-6.5683969616942674E-3</v>
      </c>
    </row>
    <row r="730" spans="1:12" x14ac:dyDescent="0.25">
      <c r="A730" s="3">
        <v>43423</v>
      </c>
      <c r="B730" s="2">
        <v>256.07308999999998</v>
      </c>
      <c r="C730" s="2">
        <v>378.88757299999997</v>
      </c>
      <c r="D730" s="2">
        <v>44.162875999999997</v>
      </c>
      <c r="E730" s="2">
        <v>158.984039</v>
      </c>
      <c r="F730" s="6">
        <f t="shared" si="83"/>
        <v>-1.6914660806980009E-2</v>
      </c>
      <c r="G730" s="6">
        <f t="shared" si="84"/>
        <v>-7.8347046900550943E-3</v>
      </c>
      <c r="H730" s="6">
        <f t="shared" si="85"/>
        <v>-2.1081572796919246E-2</v>
      </c>
      <c r="I730" s="6">
        <f t="shared" si="86"/>
        <v>-3.2477701955700655E-2</v>
      </c>
      <c r="J730" s="7">
        <f t="shared" si="87"/>
        <v>1.3559572867942266E-2</v>
      </c>
      <c r="K730" s="7">
        <f t="shared" si="88"/>
        <v>2.3949345142293063E-4</v>
      </c>
      <c r="L730" s="7">
        <f t="shared" si="89"/>
        <v>-1.4266657633467319E-2</v>
      </c>
    </row>
    <row r="731" spans="1:12" x14ac:dyDescent="0.25">
      <c r="A731" s="3">
        <v>43424</v>
      </c>
      <c r="B731" s="2">
        <v>251.33416700000001</v>
      </c>
      <c r="C731" s="2">
        <v>374.37194799999997</v>
      </c>
      <c r="D731" s="2">
        <v>42.779476000000003</v>
      </c>
      <c r="E731" s="2">
        <v>156.13906900000001</v>
      </c>
      <c r="F731" s="6">
        <f t="shared" si="83"/>
        <v>-1.8506134322821555E-2</v>
      </c>
      <c r="G731" s="6">
        <f t="shared" si="84"/>
        <v>-1.1918113239359318E-2</v>
      </c>
      <c r="H731" s="6">
        <f t="shared" si="85"/>
        <v>-3.1324952659332994E-2</v>
      </c>
      <c r="I731" s="6">
        <f t="shared" si="86"/>
        <v>-1.7894689415960729E-2</v>
      </c>
      <c r="J731" s="7">
        <f t="shared" si="87"/>
        <v>1.1494406859376485E-2</v>
      </c>
      <c r="K731" s="7">
        <f t="shared" si="88"/>
        <v>-8.0039344066049692E-3</v>
      </c>
      <c r="L731" s="7">
        <f t="shared" si="89"/>
        <v>2.0508854419777553E-3</v>
      </c>
    </row>
    <row r="732" spans="1:12" x14ac:dyDescent="0.25">
      <c r="A732" s="3">
        <v>43425</v>
      </c>
      <c r="B732" s="2">
        <v>252.19058200000001</v>
      </c>
      <c r="C732" s="2">
        <v>378.73895299999998</v>
      </c>
      <c r="D732" s="2">
        <v>43.106110000000001</v>
      </c>
      <c r="E732" s="2">
        <v>157.326111</v>
      </c>
      <c r="F732" s="6">
        <f t="shared" si="83"/>
        <v>3.4074754348858427E-3</v>
      </c>
      <c r="G732" s="6">
        <f t="shared" si="84"/>
        <v>1.1664883075053423E-2</v>
      </c>
      <c r="H732" s="6">
        <f t="shared" si="85"/>
        <v>7.6352968886295169E-3</v>
      </c>
      <c r="I732" s="6">
        <f t="shared" si="86"/>
        <v>7.602466234764016E-3</v>
      </c>
      <c r="J732" s="7">
        <f t="shared" si="87"/>
        <v>7.2874468886796754E-3</v>
      </c>
      <c r="K732" s="7">
        <f t="shared" si="88"/>
        <v>3.4182082724652542E-3</v>
      </c>
      <c r="L732" s="7">
        <f t="shared" si="89"/>
        <v>3.6646243132716586E-3</v>
      </c>
    </row>
    <row r="733" spans="1:12" x14ac:dyDescent="0.25">
      <c r="A733" s="3">
        <v>43427</v>
      </c>
      <c r="B733" s="2">
        <v>250.50628699999999</v>
      </c>
      <c r="C733" s="2">
        <v>377.80050699999998</v>
      </c>
      <c r="D733" s="2">
        <v>42.347172</v>
      </c>
      <c r="E733" s="2">
        <v>156.18812600000001</v>
      </c>
      <c r="F733" s="6">
        <f t="shared" si="83"/>
        <v>-6.6786593957740559E-3</v>
      </c>
      <c r="G733" s="6">
        <f t="shared" si="84"/>
        <v>-2.4778174850158541E-3</v>
      </c>
      <c r="H733" s="6">
        <f t="shared" si="85"/>
        <v>-1.7606274377344633E-2</v>
      </c>
      <c r="I733" s="6">
        <f t="shared" si="86"/>
        <v>-7.2332875500875637E-3</v>
      </c>
      <c r="J733" s="7">
        <f t="shared" si="87"/>
        <v>5.9355758235627512E-3</v>
      </c>
      <c r="K733" s="7">
        <f t="shared" si="88"/>
        <v>-9.1484517428383587E-3</v>
      </c>
      <c r="L733" s="7">
        <f t="shared" si="89"/>
        <v>-1.7835536828738566E-4</v>
      </c>
    </row>
    <row r="734" spans="1:12" x14ac:dyDescent="0.25">
      <c r="A734" s="3">
        <v>43430</v>
      </c>
      <c r="B734" s="2">
        <v>254.55053699999999</v>
      </c>
      <c r="C734" s="2">
        <v>388.83874500000002</v>
      </c>
      <c r="D734" s="2">
        <v>43.317462999999996</v>
      </c>
      <c r="E734" s="2">
        <v>159.79832500000001</v>
      </c>
      <c r="F734" s="6">
        <f t="shared" si="83"/>
        <v>1.6144305392223668E-2</v>
      </c>
      <c r="G734" s="6">
        <f t="shared" si="84"/>
        <v>2.921710742966277E-2</v>
      </c>
      <c r="H734" s="6">
        <f t="shared" si="85"/>
        <v>2.2912769712225334E-2</v>
      </c>
      <c r="I734" s="6">
        <f t="shared" si="86"/>
        <v>2.3114426765066698E-2</v>
      </c>
      <c r="J734" s="7">
        <f t="shared" si="87"/>
        <v>8.6873370711063914E-3</v>
      </c>
      <c r="K734" s="7">
        <f t="shared" si="88"/>
        <v>2.689729159606892E-3</v>
      </c>
      <c r="L734" s="7">
        <f t="shared" si="89"/>
        <v>5.2948455188678058E-3</v>
      </c>
    </row>
    <row r="735" spans="1:12" x14ac:dyDescent="0.25">
      <c r="A735" s="3">
        <v>43431</v>
      </c>
      <c r="B735" s="2">
        <v>255.406982</v>
      </c>
      <c r="C735" s="2">
        <v>387.603027</v>
      </c>
      <c r="D735" s="2">
        <v>43.548026999999998</v>
      </c>
      <c r="E735" s="2">
        <v>160.337875</v>
      </c>
      <c r="F735" s="6">
        <f t="shared" si="83"/>
        <v>3.3645381781299832E-3</v>
      </c>
      <c r="G735" s="6">
        <f t="shared" si="84"/>
        <v>-3.1779703434646756E-3</v>
      </c>
      <c r="H735" s="6">
        <f t="shared" si="85"/>
        <v>5.3226570540385598E-3</v>
      </c>
      <c r="I735" s="6">
        <f t="shared" si="86"/>
        <v>3.3764434013936473E-3</v>
      </c>
      <c r="J735" s="7">
        <f t="shared" si="87"/>
        <v>-7.500955232154426E-3</v>
      </c>
      <c r="K735" s="7">
        <f t="shared" si="88"/>
        <v>1.1595262649175594E-3</v>
      </c>
      <c r="L735" s="7">
        <f t="shared" si="89"/>
        <v>-5.1460164775297837E-4</v>
      </c>
    </row>
    <row r="736" spans="1:12" x14ac:dyDescent="0.25">
      <c r="A736" s="3">
        <v>43432</v>
      </c>
      <c r="B736" s="2">
        <v>261.28775000000002</v>
      </c>
      <c r="C736" s="2">
        <v>396.99667399999998</v>
      </c>
      <c r="D736" s="2">
        <v>43.865059000000002</v>
      </c>
      <c r="E736" s="2">
        <v>165.49801600000001</v>
      </c>
      <c r="F736" s="6">
        <f t="shared" si="83"/>
        <v>2.302508707455786E-2</v>
      </c>
      <c r="G736" s="6">
        <f t="shared" si="84"/>
        <v>2.4235226109315056E-2</v>
      </c>
      <c r="H736" s="6">
        <f t="shared" si="85"/>
        <v>7.2800542720341532E-3</v>
      </c>
      <c r="I736" s="6">
        <f t="shared" si="86"/>
        <v>3.2182919974460322E-2</v>
      </c>
      <c r="J736" s="7">
        <f t="shared" si="87"/>
        <v>-5.0204741290592984E-3</v>
      </c>
      <c r="K736" s="7">
        <f t="shared" si="88"/>
        <v>-2.1589836498540311E-2</v>
      </c>
      <c r="L736" s="7">
        <f t="shared" si="89"/>
        <v>6.8640458913220119E-3</v>
      </c>
    </row>
    <row r="737" spans="1:12" x14ac:dyDescent="0.25">
      <c r="A737" s="3">
        <v>43433</v>
      </c>
      <c r="B737" s="2">
        <v>260.716858</v>
      </c>
      <c r="C737" s="2">
        <v>392.97348</v>
      </c>
      <c r="D737" s="2">
        <v>42.424025999999998</v>
      </c>
      <c r="E737" s="2">
        <v>164.95846599999999</v>
      </c>
      <c r="F737" s="6">
        <f t="shared" si="83"/>
        <v>-2.1849168206317104E-3</v>
      </c>
      <c r="G737" s="6">
        <f t="shared" si="84"/>
        <v>-1.0134074826027351E-2</v>
      </c>
      <c r="H737" s="6">
        <f t="shared" si="85"/>
        <v>-3.2851500325122185E-2</v>
      </c>
      <c r="I737" s="6">
        <f t="shared" si="86"/>
        <v>-3.2601599284429739E-3</v>
      </c>
      <c r="J737" s="7">
        <f t="shared" si="87"/>
        <v>-7.4194646527018793E-3</v>
      </c>
      <c r="K737" s="7">
        <f t="shared" si="88"/>
        <v>-3.0040815001347497E-2</v>
      </c>
      <c r="L737" s="7">
        <f t="shared" si="89"/>
        <v>-1.1029113327005002E-3</v>
      </c>
    </row>
    <row r="738" spans="1:12" x14ac:dyDescent="0.25">
      <c r="A738" s="3">
        <v>43434</v>
      </c>
      <c r="B738" s="2">
        <v>262.30599999999998</v>
      </c>
      <c r="C738" s="2">
        <v>397.684235</v>
      </c>
      <c r="D738" s="2">
        <v>43.038863999999997</v>
      </c>
      <c r="E738" s="2">
        <v>166.15531899999999</v>
      </c>
      <c r="F738" s="6">
        <f t="shared" si="83"/>
        <v>6.0952790402222234E-3</v>
      </c>
      <c r="G738" s="6">
        <f t="shared" si="84"/>
        <v>1.1987462868995546E-2</v>
      </c>
      <c r="H738" s="6">
        <f t="shared" si="85"/>
        <v>1.449268393339187E-2</v>
      </c>
      <c r="I738" s="6">
        <f t="shared" si="86"/>
        <v>7.2554809039022672E-3</v>
      </c>
      <c r="J738" s="7">
        <f t="shared" si="87"/>
        <v>4.201462529060257E-3</v>
      </c>
      <c r="K738" s="7">
        <f t="shared" si="88"/>
        <v>6.8979216365911171E-3</v>
      </c>
      <c r="L738" s="7">
        <f t="shared" si="89"/>
        <v>3.8822961365323969E-4</v>
      </c>
    </row>
    <row r="739" spans="1:12" x14ac:dyDescent="0.25">
      <c r="A739" s="3">
        <v>43437</v>
      </c>
      <c r="B739" s="2">
        <v>265.77926600000001</v>
      </c>
      <c r="C739" s="2">
        <v>404.05822799999999</v>
      </c>
      <c r="D739" s="2">
        <v>43.672916000000001</v>
      </c>
      <c r="E739" s="2">
        <v>169.05914300000001</v>
      </c>
      <c r="F739" s="6">
        <f t="shared" si="83"/>
        <v>1.3241275456909118E-2</v>
      </c>
      <c r="G739" s="6">
        <f t="shared" si="84"/>
        <v>1.6027773894532249E-2</v>
      </c>
      <c r="H739" s="6">
        <f t="shared" si="85"/>
        <v>1.4732080289107996E-2</v>
      </c>
      <c r="I739" s="6">
        <f t="shared" si="86"/>
        <v>1.747656360010974E-2</v>
      </c>
      <c r="J739" s="7">
        <f t="shared" si="87"/>
        <v>-8.2049095722916063E-4</v>
      </c>
      <c r="K739" s="7">
        <f t="shared" si="88"/>
        <v>-1.8428187895039617E-3</v>
      </c>
      <c r="L739" s="7">
        <f t="shared" si="89"/>
        <v>2.8209646751664978E-3</v>
      </c>
    </row>
    <row r="740" spans="1:12" x14ac:dyDescent="0.25">
      <c r="A740" s="3">
        <v>43438</v>
      </c>
      <c r="B740" s="2">
        <v>257.167419</v>
      </c>
      <c r="C740" s="2">
        <v>379.78887900000001</v>
      </c>
      <c r="D740" s="2">
        <v>41.319232999999997</v>
      </c>
      <c r="E740" s="2">
        <v>162.57458500000001</v>
      </c>
      <c r="F740" s="6">
        <f t="shared" si="83"/>
        <v>-3.2402252928187436E-2</v>
      </c>
      <c r="G740" s="6">
        <f t="shared" si="84"/>
        <v>-6.0063989094165882E-2</v>
      </c>
      <c r="H740" s="6">
        <f t="shared" si="85"/>
        <v>-5.3893424473877682E-2</v>
      </c>
      <c r="I740" s="6">
        <f t="shared" si="86"/>
        <v>-3.8356742409370814E-2</v>
      </c>
      <c r="J740" s="7">
        <f t="shared" si="87"/>
        <v>-1.9028971705133492E-2</v>
      </c>
      <c r="K740" s="7">
        <f t="shared" si="88"/>
        <v>-1.3109614675234887E-2</v>
      </c>
      <c r="L740" s="7">
        <f t="shared" si="89"/>
        <v>-3.265931511458306E-3</v>
      </c>
    </row>
    <row r="741" spans="1:12" x14ac:dyDescent="0.25">
      <c r="A741" s="3">
        <v>43440</v>
      </c>
      <c r="B741" s="2">
        <v>256.77725199999998</v>
      </c>
      <c r="C741" s="2">
        <v>374.74212599999998</v>
      </c>
      <c r="D741" s="2">
        <v>40.925342999999998</v>
      </c>
      <c r="E741" s="2">
        <v>163.72236599999999</v>
      </c>
      <c r="F741" s="6">
        <f t="shared" si="83"/>
        <v>-1.5171711934474086E-3</v>
      </c>
      <c r="G741" s="6">
        <f t="shared" si="84"/>
        <v>-1.328831168855793E-2</v>
      </c>
      <c r="H741" s="6">
        <f t="shared" si="85"/>
        <v>-9.5328487825512287E-3</v>
      </c>
      <c r="I741" s="6">
        <f t="shared" si="86"/>
        <v>7.0600272484162563E-3</v>
      </c>
      <c r="J741" s="7">
        <f t="shared" si="87"/>
        <v>-1.1420509594512877E-2</v>
      </c>
      <c r="K741" s="7">
        <f t="shared" si="88"/>
        <v>-7.5612972503313189E-3</v>
      </c>
      <c r="L741" s="7">
        <f t="shared" si="89"/>
        <v>8.4895067868003948E-3</v>
      </c>
    </row>
    <row r="742" spans="1:12" x14ac:dyDescent="0.25">
      <c r="A742" s="3">
        <v>43441</v>
      </c>
      <c r="B742" s="2">
        <v>250.81075999999999</v>
      </c>
      <c r="C742" s="2">
        <v>368.06613199999998</v>
      </c>
      <c r="D742" s="2">
        <v>39.839770999999999</v>
      </c>
      <c r="E742" s="2">
        <v>158.316971</v>
      </c>
      <c r="F742" s="6">
        <f t="shared" si="83"/>
        <v>-2.3236061424942722E-2</v>
      </c>
      <c r="G742" s="6">
        <f t="shared" si="84"/>
        <v>-1.7814901332976918E-2</v>
      </c>
      <c r="H742" s="6">
        <f t="shared" si="85"/>
        <v>-2.6525666504493284E-2</v>
      </c>
      <c r="I742" s="6">
        <f t="shared" si="86"/>
        <v>-3.3015617426393695E-2</v>
      </c>
      <c r="J742" s="7">
        <f t="shared" si="87"/>
        <v>1.1595921594596607E-2</v>
      </c>
      <c r="K742" s="7">
        <f t="shared" si="88"/>
        <v>2.7392943236687339E-3</v>
      </c>
      <c r="L742" s="7">
        <f t="shared" si="89"/>
        <v>-7.9149439076080172E-3</v>
      </c>
    </row>
    <row r="743" spans="1:12" x14ac:dyDescent="0.25">
      <c r="A743" s="3">
        <v>43444</v>
      </c>
      <c r="B743" s="2">
        <v>251.28659099999999</v>
      </c>
      <c r="C743" s="2">
        <v>368.216003</v>
      </c>
      <c r="D743" s="2">
        <v>39.484305999999997</v>
      </c>
      <c r="E743" s="2">
        <v>159.97486900000001</v>
      </c>
      <c r="F743" s="6">
        <f t="shared" si="83"/>
        <v>1.8971713972717463E-3</v>
      </c>
      <c r="G743" s="6">
        <f t="shared" si="84"/>
        <v>4.0718497837777257E-4</v>
      </c>
      <c r="H743" s="6">
        <f t="shared" si="85"/>
        <v>-8.9223655427136395E-3</v>
      </c>
      <c r="I743" s="6">
        <f t="shared" si="86"/>
        <v>1.0472016926094563E-2</v>
      </c>
      <c r="J743" s="7">
        <f t="shared" si="87"/>
        <v>-2.0549445265963862E-3</v>
      </c>
      <c r="K743" s="7">
        <f t="shared" si="88"/>
        <v>-1.1241505146725386E-2</v>
      </c>
      <c r="L743" s="7">
        <f t="shared" si="89"/>
        <v>8.1802397649417373E-3</v>
      </c>
    </row>
    <row r="744" spans="1:12" x14ac:dyDescent="0.25">
      <c r="A744" s="3">
        <v>43445</v>
      </c>
      <c r="B744" s="2">
        <v>251.343704</v>
      </c>
      <c r="C744" s="2">
        <v>361.10000600000001</v>
      </c>
      <c r="D744" s="2">
        <v>39.628418000000003</v>
      </c>
      <c r="E744" s="2">
        <v>160.504639</v>
      </c>
      <c r="F744" s="6">
        <f t="shared" si="83"/>
        <v>2.2728232243807156E-4</v>
      </c>
      <c r="G744" s="6">
        <f t="shared" si="84"/>
        <v>-1.9325604922173834E-2</v>
      </c>
      <c r="H744" s="6">
        <f t="shared" si="85"/>
        <v>3.6498552108275018E-3</v>
      </c>
      <c r="I744" s="6">
        <f t="shared" si="86"/>
        <v>3.3115826461467268E-3</v>
      </c>
      <c r="J744" s="7">
        <f t="shared" si="87"/>
        <v>-1.9670048436400255E-2</v>
      </c>
      <c r="K744" s="7">
        <f t="shared" si="88"/>
        <v>3.4292098444340686E-3</v>
      </c>
      <c r="L744" s="7">
        <f t="shared" si="89"/>
        <v>2.8398003279541495E-3</v>
      </c>
    </row>
    <row r="745" spans="1:12" x14ac:dyDescent="0.25">
      <c r="A745" s="3">
        <v>43446</v>
      </c>
      <c r="B745" s="2">
        <v>252.609283</v>
      </c>
      <c r="C745" s="2">
        <v>365.22912600000001</v>
      </c>
      <c r="D745" s="2">
        <v>40.233649999999997</v>
      </c>
      <c r="E745" s="2">
        <v>161.91729699999999</v>
      </c>
      <c r="F745" s="6">
        <f t="shared" si="83"/>
        <v>5.0352524445966829E-3</v>
      </c>
      <c r="G745" s="6">
        <f t="shared" si="84"/>
        <v>1.1434837805015086E-2</v>
      </c>
      <c r="H745" s="6">
        <f t="shared" si="85"/>
        <v>1.527267629002993E-2</v>
      </c>
      <c r="I745" s="6">
        <f t="shared" si="86"/>
        <v>8.8013530873709556E-3</v>
      </c>
      <c r="J745" s="7">
        <f t="shared" si="87"/>
        <v>4.9931204508223146E-3</v>
      </c>
      <c r="K745" s="7">
        <f t="shared" si="88"/>
        <v>9.010014272323414E-3</v>
      </c>
      <c r="L745" s="7">
        <f t="shared" si="89"/>
        <v>3.0894138274322946E-3</v>
      </c>
    </row>
    <row r="746" spans="1:12" x14ac:dyDescent="0.25">
      <c r="A746" s="3">
        <v>43447</v>
      </c>
      <c r="B746" s="2">
        <v>252.52368200000001</v>
      </c>
      <c r="C746" s="2">
        <v>362.607483</v>
      </c>
      <c r="D746" s="2">
        <v>39.801341999999998</v>
      </c>
      <c r="E746" s="2">
        <v>161.966354</v>
      </c>
      <c r="F746" s="6">
        <f t="shared" si="83"/>
        <v>-3.3886719832065815E-4</v>
      </c>
      <c r="G746" s="6">
        <f t="shared" si="84"/>
        <v>-7.1780775775259764E-3</v>
      </c>
      <c r="H746" s="6">
        <f t="shared" si="85"/>
        <v>-1.0744936141761863E-2</v>
      </c>
      <c r="I746" s="6">
        <f t="shared" si="86"/>
        <v>3.0297566046955104E-4</v>
      </c>
      <c r="J746" s="7">
        <f t="shared" si="87"/>
        <v>-6.804553098040767E-3</v>
      </c>
      <c r="K746" s="7">
        <f t="shared" si="88"/>
        <v>-1.0254120175275508E-2</v>
      </c>
      <c r="L746" s="7">
        <f t="shared" si="89"/>
        <v>4.4823385332285463E-4</v>
      </c>
    </row>
    <row r="747" spans="1:12" x14ac:dyDescent="0.25">
      <c r="A747" s="3">
        <v>43448</v>
      </c>
      <c r="B747" s="2">
        <v>247.86087000000001</v>
      </c>
      <c r="C747" s="2">
        <v>357.95394900000002</v>
      </c>
      <c r="D747" s="2">
        <v>39.570777999999997</v>
      </c>
      <c r="E747" s="2">
        <v>158.022659</v>
      </c>
      <c r="F747" s="6">
        <f t="shared" si="83"/>
        <v>-1.8464850358074547E-2</v>
      </c>
      <c r="G747" s="6">
        <f t="shared" si="84"/>
        <v>-1.2833529968823032E-2</v>
      </c>
      <c r="H747" s="6">
        <f t="shared" si="85"/>
        <v>-5.7928699992075838E-3</v>
      </c>
      <c r="I747" s="6">
        <f t="shared" si="86"/>
        <v>-2.4348853342713306E-2</v>
      </c>
      <c r="J747" s="7">
        <f t="shared" si="87"/>
        <v>1.0526635470489678E-2</v>
      </c>
      <c r="K747" s="7">
        <f t="shared" si="88"/>
        <v>1.7476268063732231E-2</v>
      </c>
      <c r="L747" s="7">
        <f t="shared" si="89"/>
        <v>-4.4482734512482601E-3</v>
      </c>
    </row>
    <row r="748" spans="1:12" x14ac:dyDescent="0.25">
      <c r="A748" s="3">
        <v>43451</v>
      </c>
      <c r="B748" s="2">
        <v>242.998276</v>
      </c>
      <c r="C748" s="2">
        <v>354.16186499999998</v>
      </c>
      <c r="D748" s="2">
        <v>39.10004</v>
      </c>
      <c r="E748" s="2">
        <v>154.44193999999999</v>
      </c>
      <c r="F748" s="6">
        <f t="shared" si="83"/>
        <v>-1.9618239861741826E-2</v>
      </c>
      <c r="G748" s="6">
        <f t="shared" si="84"/>
        <v>-1.0593776128448473E-2</v>
      </c>
      <c r="H748" s="6">
        <f t="shared" si="85"/>
        <v>-1.1896101714249818E-2</v>
      </c>
      <c r="I748" s="6">
        <f t="shared" si="86"/>
        <v>-2.2659528846429633E-2</v>
      </c>
      <c r="J748" s="7">
        <f t="shared" si="87"/>
        <v>1.4229071371967585E-2</v>
      </c>
      <c r="K748" s="7">
        <f t="shared" si="88"/>
        <v>1.2822462699009884E-2</v>
      </c>
      <c r="L748" s="7">
        <f t="shared" si="89"/>
        <v>-1.5018816561633112E-3</v>
      </c>
    </row>
    <row r="749" spans="1:12" x14ac:dyDescent="0.25">
      <c r="A749" s="3">
        <v>43452</v>
      </c>
      <c r="B749" s="2">
        <v>242.731796</v>
      </c>
      <c r="C749" s="2">
        <v>358.937073</v>
      </c>
      <c r="D749" s="2">
        <v>38.859862999999997</v>
      </c>
      <c r="E749" s="2">
        <v>155.41313199999999</v>
      </c>
      <c r="F749" s="6">
        <f t="shared" si="83"/>
        <v>-1.0966332946329427E-3</v>
      </c>
      <c r="G749" s="6">
        <f t="shared" si="84"/>
        <v>1.3483123034717437E-2</v>
      </c>
      <c r="H749" s="6">
        <f t="shared" si="85"/>
        <v>-6.1426279870814282E-3</v>
      </c>
      <c r="I749" s="6">
        <f t="shared" si="86"/>
        <v>6.2883954967154487E-3</v>
      </c>
      <c r="J749" s="7">
        <f t="shared" si="87"/>
        <v>1.481761592258867E-2</v>
      </c>
      <c r="K749" s="7">
        <f t="shared" si="88"/>
        <v>-4.6995524899838929E-3</v>
      </c>
      <c r="L749" s="7">
        <f t="shared" si="89"/>
        <v>7.2595351257927973E-3</v>
      </c>
    </row>
    <row r="750" spans="1:12" x14ac:dyDescent="0.25">
      <c r="A750" s="3">
        <v>43453</v>
      </c>
      <c r="B750" s="2">
        <v>239.09671</v>
      </c>
      <c r="C750" s="2">
        <v>348.48776199999998</v>
      </c>
      <c r="D750" s="2">
        <v>38.158569</v>
      </c>
      <c r="E750" s="2">
        <v>151.59695400000001</v>
      </c>
      <c r="F750" s="6">
        <f t="shared" si="83"/>
        <v>-1.4975730662001974E-2</v>
      </c>
      <c r="G750" s="6">
        <f t="shared" si="84"/>
        <v>-2.9111818717037385E-2</v>
      </c>
      <c r="H750" s="6">
        <f t="shared" si="85"/>
        <v>-1.8046744014511784E-2</v>
      </c>
      <c r="I750" s="6">
        <f t="shared" si="86"/>
        <v>-2.4555054974376156E-2</v>
      </c>
      <c r="J750" s="7">
        <f t="shared" si="87"/>
        <v>-1.0176414186559794E-2</v>
      </c>
      <c r="K750" s="7">
        <f t="shared" si="88"/>
        <v>8.3773300302408121E-4</v>
      </c>
      <c r="L750" s="7">
        <f t="shared" si="89"/>
        <v>-8.4572305766888074E-3</v>
      </c>
    </row>
    <row r="751" spans="1:12" x14ac:dyDescent="0.25">
      <c r="A751" s="3">
        <v>43454</v>
      </c>
      <c r="B751" s="2">
        <v>235.204712</v>
      </c>
      <c r="C751" s="2">
        <v>348.00088499999998</v>
      </c>
      <c r="D751" s="2">
        <v>38.062491999999999</v>
      </c>
      <c r="E751" s="2">
        <v>149.399475</v>
      </c>
      <c r="F751" s="6">
        <f t="shared" si="83"/>
        <v>-1.6277923690376173E-2</v>
      </c>
      <c r="G751" s="6">
        <f t="shared" si="84"/>
        <v>-1.3971136237489468E-3</v>
      </c>
      <c r="H751" s="6">
        <f t="shared" si="85"/>
        <v>-2.5178355089783278E-3</v>
      </c>
      <c r="I751" s="6">
        <f t="shared" si="86"/>
        <v>-1.4495535312668673E-2</v>
      </c>
      <c r="J751" s="7">
        <f t="shared" si="87"/>
        <v>1.9189679597748182E-2</v>
      </c>
      <c r="K751" s="7">
        <f t="shared" si="88"/>
        <v>1.8003064315013813E-2</v>
      </c>
      <c r="L751" s="7">
        <f t="shared" si="89"/>
        <v>3.0215358073890745E-3</v>
      </c>
    </row>
    <row r="752" spans="1:12" x14ac:dyDescent="0.25">
      <c r="A752" s="3">
        <v>43455</v>
      </c>
      <c r="B752" s="2">
        <v>230.38548299999999</v>
      </c>
      <c r="C752" s="2">
        <v>345.650757</v>
      </c>
      <c r="D752" s="2">
        <v>37.601363999999997</v>
      </c>
      <c r="E752" s="2">
        <v>144.769104</v>
      </c>
      <c r="F752" s="6">
        <f t="shared" si="83"/>
        <v>-2.0489508730590411E-2</v>
      </c>
      <c r="G752" s="6">
        <f t="shared" si="84"/>
        <v>-6.7532242051625557E-3</v>
      </c>
      <c r="H752" s="6">
        <f t="shared" si="85"/>
        <v>-1.2115023892812937E-2</v>
      </c>
      <c r="I752" s="6">
        <f t="shared" si="86"/>
        <v>-3.0993221361721668E-2</v>
      </c>
      <c r="J752" s="7">
        <f t="shared" si="87"/>
        <v>1.9174531343064433E-2</v>
      </c>
      <c r="K752" s="7">
        <f t="shared" si="88"/>
        <v>1.3698435222286223E-2</v>
      </c>
      <c r="L752" s="7">
        <f t="shared" si="89"/>
        <v>-8.8859872365901239E-3</v>
      </c>
    </row>
    <row r="753" spans="1:12" x14ac:dyDescent="0.25">
      <c r="A753" s="3">
        <v>43458</v>
      </c>
      <c r="B753" s="2">
        <v>224.29801900000001</v>
      </c>
      <c r="C753" s="2">
        <v>338.73135400000001</v>
      </c>
      <c r="D753" s="2">
        <v>36.746346000000003</v>
      </c>
      <c r="E753" s="2">
        <v>141.17907700000001</v>
      </c>
      <c r="F753" s="6">
        <f t="shared" si="83"/>
        <v>-2.6422949574474663E-2</v>
      </c>
      <c r="G753" s="6">
        <f t="shared" si="84"/>
        <v>-2.0018480677014616E-2</v>
      </c>
      <c r="H753" s="6">
        <f t="shared" si="85"/>
        <v>-2.273901553145774E-2</v>
      </c>
      <c r="I753" s="6">
        <f t="shared" si="86"/>
        <v>-2.4798295360037526E-2</v>
      </c>
      <c r="J753" s="7">
        <f t="shared" si="87"/>
        <v>1.3433825298776333E-2</v>
      </c>
      <c r="K753" s="7">
        <f t="shared" si="88"/>
        <v>1.0530801977614641E-2</v>
      </c>
      <c r="L753" s="7">
        <f t="shared" si="89"/>
        <v>3.7757346137671614E-3</v>
      </c>
    </row>
    <row r="754" spans="1:12" x14ac:dyDescent="0.25">
      <c r="A754" s="3">
        <v>43460</v>
      </c>
      <c r="B754" s="2">
        <v>235.63064600000001</v>
      </c>
      <c r="C754" s="2">
        <v>356.95208700000001</v>
      </c>
      <c r="D754" s="2">
        <v>38.965549000000003</v>
      </c>
      <c r="E754" s="2">
        <v>149.99418600000001</v>
      </c>
      <c r="F754" s="6">
        <f t="shared" si="83"/>
        <v>5.0524864421562343E-2</v>
      </c>
      <c r="G754" s="6">
        <f t="shared" si="84"/>
        <v>5.3791102550252878E-2</v>
      </c>
      <c r="H754" s="6">
        <f t="shared" si="85"/>
        <v>6.039248092857985E-2</v>
      </c>
      <c r="I754" s="6">
        <f t="shared" si="86"/>
        <v>6.2439202658904014E-2</v>
      </c>
      <c r="J754" s="7">
        <f t="shared" si="87"/>
        <v>-1.0338706462223013E-2</v>
      </c>
      <c r="K754" s="7">
        <f t="shared" si="88"/>
        <v>-3.0354683191562842E-3</v>
      </c>
      <c r="L754" s="7">
        <f t="shared" si="89"/>
        <v>7.1486054784765801E-3</v>
      </c>
    </row>
    <row r="755" spans="1:12" x14ac:dyDescent="0.25">
      <c r="A755" s="3">
        <v>43461</v>
      </c>
      <c r="B755" s="2">
        <v>237.43966699999999</v>
      </c>
      <c r="C755" s="2">
        <v>363.10376000000002</v>
      </c>
      <c r="D755" s="2">
        <v>39.445884999999997</v>
      </c>
      <c r="E755" s="2">
        <v>150.57463100000001</v>
      </c>
      <c r="F755" s="6">
        <f t="shared" si="83"/>
        <v>7.6773587422069856E-3</v>
      </c>
      <c r="G755" s="6">
        <f t="shared" si="84"/>
        <v>1.7233889992636531E-2</v>
      </c>
      <c r="H755" s="6">
        <f t="shared" si="85"/>
        <v>1.2327197032434789E-2</v>
      </c>
      <c r="I755" s="6">
        <f t="shared" si="86"/>
        <v>3.8697833261349679E-3</v>
      </c>
      <c r="J755" s="7">
        <f t="shared" si="87"/>
        <v>7.4415599679147314E-3</v>
      </c>
      <c r="K755" s="7">
        <f t="shared" si="88"/>
        <v>2.7442876256838743E-3</v>
      </c>
      <c r="L755" s="7">
        <f t="shared" si="89"/>
        <v>-4.7217602791896265E-3</v>
      </c>
    </row>
    <row r="756" spans="1:12" x14ac:dyDescent="0.25">
      <c r="A756" s="3">
        <v>43462</v>
      </c>
      <c r="B756" s="2">
        <v>237.13334699999999</v>
      </c>
      <c r="C756" s="2">
        <v>363.50625600000001</v>
      </c>
      <c r="D756" s="2">
        <v>39.445884999999997</v>
      </c>
      <c r="E756" s="2">
        <v>150.495926</v>
      </c>
      <c r="F756" s="6">
        <f t="shared" si="83"/>
        <v>-1.2900961489302754E-3</v>
      </c>
      <c r="G756" s="6">
        <f t="shared" si="84"/>
        <v>1.1084875573856845E-3</v>
      </c>
      <c r="H756" s="6">
        <f t="shared" si="85"/>
        <v>0</v>
      </c>
      <c r="I756" s="6">
        <f t="shared" si="86"/>
        <v>-5.2269761165824047E-4</v>
      </c>
      <c r="J756" s="7">
        <f t="shared" si="87"/>
        <v>2.6883222361877542E-3</v>
      </c>
      <c r="K756" s="7">
        <f t="shared" si="88"/>
        <v>1.6861938521155664E-3</v>
      </c>
      <c r="L756" s="7">
        <f t="shared" si="89"/>
        <v>6.5929518271727909E-4</v>
      </c>
    </row>
    <row r="757" spans="1:12" x14ac:dyDescent="0.25">
      <c r="A757" s="3">
        <v>43465</v>
      </c>
      <c r="B757" s="2">
        <v>239.210373</v>
      </c>
      <c r="C757" s="2">
        <v>367.80401599999999</v>
      </c>
      <c r="D757" s="2">
        <v>39.897407999999999</v>
      </c>
      <c r="E757" s="2">
        <v>151.76506000000001</v>
      </c>
      <c r="F757" s="6">
        <f t="shared" si="83"/>
        <v>8.7588946315508842E-3</v>
      </c>
      <c r="G757" s="6">
        <f t="shared" si="84"/>
        <v>1.1823070247242162E-2</v>
      </c>
      <c r="H757" s="6">
        <f t="shared" si="85"/>
        <v>1.1446643927497169E-2</v>
      </c>
      <c r="I757" s="6">
        <f t="shared" si="86"/>
        <v>8.4330123328388851E-3</v>
      </c>
      <c r="J757" s="7">
        <f t="shared" si="87"/>
        <v>6.5918001779084051E-4</v>
      </c>
      <c r="K757" s="7">
        <f t="shared" si="88"/>
        <v>5.04604225345269E-4</v>
      </c>
      <c r="L757" s="7">
        <f t="shared" si="89"/>
        <v>-1.3372860597031643E-3</v>
      </c>
    </row>
    <row r="758" spans="1:12" x14ac:dyDescent="0.25">
      <c r="A758" s="3">
        <v>43467</v>
      </c>
      <c r="B758" s="2">
        <v>239.45922899999999</v>
      </c>
      <c r="C758" s="2">
        <v>364.62051400000001</v>
      </c>
      <c r="D758" s="2">
        <v>39.945442</v>
      </c>
      <c r="E758" s="2">
        <v>152.37503100000001</v>
      </c>
      <c r="F758" s="6">
        <f t="shared" si="83"/>
        <v>1.0403227789790304E-3</v>
      </c>
      <c r="G758" s="6">
        <f t="shared" si="84"/>
        <v>-8.6554302332576549E-3</v>
      </c>
      <c r="H758" s="6">
        <f t="shared" si="85"/>
        <v>1.2039378598229789E-3</v>
      </c>
      <c r="I758" s="6">
        <f t="shared" si="86"/>
        <v>4.0191793816046761E-3</v>
      </c>
      <c r="J758" s="7">
        <f t="shared" si="87"/>
        <v>-1.0030938870716544E-2</v>
      </c>
      <c r="K758" s="7">
        <f t="shared" si="88"/>
        <v>-3.8428493140596574E-5</v>
      </c>
      <c r="L758" s="7">
        <f t="shared" si="89"/>
        <v>2.6612726732815895E-3</v>
      </c>
    </row>
    <row r="759" spans="1:12" x14ac:dyDescent="0.25">
      <c r="A759" s="3">
        <v>43468</v>
      </c>
      <c r="B759" s="2">
        <v>233.74505600000001</v>
      </c>
      <c r="C759" s="2">
        <v>353.90905800000002</v>
      </c>
      <c r="D759" s="2">
        <v>39.119250999999998</v>
      </c>
      <c r="E759" s="2">
        <v>147.396896</v>
      </c>
      <c r="F759" s="6">
        <f t="shared" si="83"/>
        <v>-2.386282217587854E-2</v>
      </c>
      <c r="G759" s="6">
        <f t="shared" si="84"/>
        <v>-2.9376997696843765E-2</v>
      </c>
      <c r="H759" s="6">
        <f t="shared" si="85"/>
        <v>-2.0682985558152067E-2</v>
      </c>
      <c r="I759" s="6">
        <f t="shared" si="86"/>
        <v>-3.2670280473970914E-2</v>
      </c>
      <c r="J759" s="7">
        <f t="shared" si="87"/>
        <v>8.2865794256093903E-4</v>
      </c>
      <c r="K759" s="7">
        <f t="shared" si="88"/>
        <v>9.3696047263767679E-3</v>
      </c>
      <c r="L759" s="7">
        <f t="shared" si="89"/>
        <v>-6.8865068908371303E-3</v>
      </c>
    </row>
    <row r="760" spans="1:12" x14ac:dyDescent="0.25">
      <c r="A760" s="3">
        <v>43469</v>
      </c>
      <c r="B760" s="2">
        <v>241.57449299999999</v>
      </c>
      <c r="C760" s="2">
        <v>366.86773699999998</v>
      </c>
      <c r="D760" s="2">
        <v>40.771641000000002</v>
      </c>
      <c r="E760" s="2">
        <v>153.70320100000001</v>
      </c>
      <c r="F760" s="6">
        <f t="shared" si="83"/>
        <v>3.3495626106418985E-2</v>
      </c>
      <c r="G760" s="6">
        <f t="shared" si="84"/>
        <v>3.6615844401473252E-2</v>
      </c>
      <c r="H760" s="6">
        <f t="shared" si="85"/>
        <v>4.2239816912650108E-2</v>
      </c>
      <c r="I760" s="6">
        <f t="shared" si="86"/>
        <v>4.2784516981958731E-2</v>
      </c>
      <c r="J760" s="7">
        <f t="shared" si="87"/>
        <v>-5.9181712397120279E-3</v>
      </c>
      <c r="K760" s="7">
        <f t="shared" si="88"/>
        <v>2.1194687611349877E-4</v>
      </c>
      <c r="L760" s="7">
        <f t="shared" si="89"/>
        <v>6.0539106297777603E-3</v>
      </c>
    </row>
    <row r="761" spans="1:12" x14ac:dyDescent="0.25">
      <c r="A761" s="3">
        <v>43472</v>
      </c>
      <c r="B761" s="2">
        <v>243.479263</v>
      </c>
      <c r="C761" s="2">
        <v>367.88824499999998</v>
      </c>
      <c r="D761" s="2">
        <v>41.059840999999999</v>
      </c>
      <c r="E761" s="2">
        <v>155.53311199999999</v>
      </c>
      <c r="F761" s="6">
        <f t="shared" si="83"/>
        <v>7.8848142299527968E-3</v>
      </c>
      <c r="G761" s="6">
        <f t="shared" si="84"/>
        <v>2.7816782373535354E-3</v>
      </c>
      <c r="H761" s="6">
        <f t="shared" si="85"/>
        <v>7.0686387138549911E-3</v>
      </c>
      <c r="I761" s="6">
        <f t="shared" si="86"/>
        <v>1.1905483998345456E-2</v>
      </c>
      <c r="J761" s="7">
        <f t="shared" si="87"/>
        <v>-7.2737384718217224E-3</v>
      </c>
      <c r="K761" s="7">
        <f t="shared" si="88"/>
        <v>-2.7749731264634005E-3</v>
      </c>
      <c r="L761" s="7">
        <f t="shared" si="89"/>
        <v>3.0878368011527709E-3</v>
      </c>
    </row>
    <row r="762" spans="1:12" x14ac:dyDescent="0.25">
      <c r="A762" s="3">
        <v>43473</v>
      </c>
      <c r="B762" s="2">
        <v>245.76684599999999</v>
      </c>
      <c r="C762" s="2">
        <v>372.569885</v>
      </c>
      <c r="D762" s="2">
        <v>41.578617000000001</v>
      </c>
      <c r="E762" s="2">
        <v>156.939987</v>
      </c>
      <c r="F762" s="6">
        <f t="shared" si="83"/>
        <v>9.3953915081466111E-3</v>
      </c>
      <c r="G762" s="6">
        <f t="shared" si="84"/>
        <v>1.2725712396709055E-2</v>
      </c>
      <c r="H762" s="6">
        <f t="shared" si="85"/>
        <v>1.2634632462410256E-2</v>
      </c>
      <c r="I762" s="6">
        <f t="shared" si="86"/>
        <v>9.0455015135297856E-3</v>
      </c>
      <c r="J762" s="7">
        <f t="shared" si="87"/>
        <v>7.5464249344872961E-4</v>
      </c>
      <c r="K762" s="7">
        <f t="shared" si="88"/>
        <v>8.9272823756170704E-4</v>
      </c>
      <c r="L762" s="7">
        <f t="shared" si="89"/>
        <v>-1.4185082460860966E-3</v>
      </c>
    </row>
    <row r="763" spans="1:12" x14ac:dyDescent="0.25">
      <c r="A763" s="3">
        <v>43474</v>
      </c>
      <c r="B763" s="2">
        <v>246.91542100000001</v>
      </c>
      <c r="C763" s="2">
        <v>374.70461999999998</v>
      </c>
      <c r="D763" s="2">
        <v>42.106997999999997</v>
      </c>
      <c r="E763" s="2">
        <v>158.21897899999999</v>
      </c>
      <c r="F763" s="6">
        <f t="shared" si="83"/>
        <v>4.6734334540796674E-3</v>
      </c>
      <c r="G763" s="6">
        <f t="shared" si="84"/>
        <v>5.7297572507772898E-3</v>
      </c>
      <c r="H763" s="6">
        <f t="shared" si="85"/>
        <v>1.2707998440640633E-2</v>
      </c>
      <c r="I763" s="6">
        <f t="shared" si="86"/>
        <v>8.1495610165940313E-3</v>
      </c>
      <c r="J763" s="7">
        <f t="shared" si="87"/>
        <v>-2.5311584905643707E-4</v>
      </c>
      <c r="K763" s="7">
        <f t="shared" si="88"/>
        <v>6.9000223527384405E-3</v>
      </c>
      <c r="L763" s="7">
        <f t="shared" si="89"/>
        <v>2.831964534717824E-3</v>
      </c>
    </row>
    <row r="764" spans="1:12" x14ac:dyDescent="0.25">
      <c r="A764" s="3">
        <v>43475</v>
      </c>
      <c r="B764" s="2">
        <v>247.786407</v>
      </c>
      <c r="C764" s="2">
        <v>374.05865499999999</v>
      </c>
      <c r="D764" s="2">
        <v>41.991714000000002</v>
      </c>
      <c r="E764" s="2">
        <v>158.67152400000001</v>
      </c>
      <c r="F764" s="6">
        <f t="shared" si="83"/>
        <v>3.5274670025571275E-3</v>
      </c>
      <c r="G764" s="6">
        <f t="shared" si="84"/>
        <v>-1.7239312394919937E-3</v>
      </c>
      <c r="H764" s="6">
        <f t="shared" si="85"/>
        <v>-2.7378821924088914E-3</v>
      </c>
      <c r="I764" s="6">
        <f t="shared" si="86"/>
        <v>2.8602447244967522E-3</v>
      </c>
      <c r="J764" s="7">
        <f t="shared" si="87"/>
        <v>-6.2535358936369597E-3</v>
      </c>
      <c r="K764" s="7">
        <f t="shared" si="88"/>
        <v>-7.1057602335210714E-3</v>
      </c>
      <c r="L764" s="7">
        <f t="shared" si="89"/>
        <v>-1.2083747663872765E-3</v>
      </c>
    </row>
    <row r="765" spans="1:12" x14ac:dyDescent="0.25">
      <c r="A765" s="3">
        <v>43476</v>
      </c>
      <c r="B765" s="2">
        <v>247.882126</v>
      </c>
      <c r="C765" s="2">
        <v>372.569885</v>
      </c>
      <c r="D765" s="2">
        <v>42.097392999999997</v>
      </c>
      <c r="E765" s="2">
        <v>158.091049</v>
      </c>
      <c r="F765" s="6">
        <f t="shared" si="83"/>
        <v>3.8629641213527854E-4</v>
      </c>
      <c r="G765" s="6">
        <f t="shared" si="84"/>
        <v>-3.9800442526853885E-3</v>
      </c>
      <c r="H765" s="6">
        <f t="shared" si="85"/>
        <v>2.5166631683573026E-3</v>
      </c>
      <c r="I765" s="6">
        <f t="shared" si="86"/>
        <v>-3.6583438878422525E-3</v>
      </c>
      <c r="J765" s="7">
        <f t="shared" si="87"/>
        <v>-4.5261430236340694E-3</v>
      </c>
      <c r="K765" s="7">
        <f t="shared" si="88"/>
        <v>2.0961900673205089E-3</v>
      </c>
      <c r="L765" s="7">
        <f t="shared" si="89"/>
        <v>-4.3034340188521335E-3</v>
      </c>
    </row>
    <row r="766" spans="1:12" x14ac:dyDescent="0.25">
      <c r="A766" s="3">
        <v>43479</v>
      </c>
      <c r="B766" s="2">
        <v>246.369843</v>
      </c>
      <c r="C766" s="2">
        <v>371.17474399999998</v>
      </c>
      <c r="D766" s="2">
        <v>42.078175000000002</v>
      </c>
      <c r="E766" s="2">
        <v>156.69404599999999</v>
      </c>
      <c r="F766" s="6">
        <f t="shared" si="83"/>
        <v>-6.1008150301243846E-3</v>
      </c>
      <c r="G766" s="6">
        <f t="shared" si="84"/>
        <v>-3.7446424313120064E-3</v>
      </c>
      <c r="H766" s="6">
        <f t="shared" si="85"/>
        <v>-4.5651282966607809E-4</v>
      </c>
      <c r="I766" s="6">
        <f t="shared" si="86"/>
        <v>-8.8366989076024138E-3</v>
      </c>
      <c r="J766" s="7">
        <f t="shared" si="87"/>
        <v>3.9359519528286346E-3</v>
      </c>
      <c r="K766" s="7">
        <f t="shared" si="88"/>
        <v>7.2751519481114042E-3</v>
      </c>
      <c r="L766" s="7">
        <f t="shared" si="89"/>
        <v>-2.4115533274187452E-3</v>
      </c>
    </row>
    <row r="767" spans="1:12" x14ac:dyDescent="0.25">
      <c r="A767" s="3">
        <v>43480</v>
      </c>
      <c r="B767" s="2">
        <v>249.19345100000001</v>
      </c>
      <c r="C767" s="2">
        <v>375.19155899999998</v>
      </c>
      <c r="D767" s="2">
        <v>42.510478999999997</v>
      </c>
      <c r="E767" s="2">
        <v>159.75372300000001</v>
      </c>
      <c r="F767" s="6">
        <f t="shared" si="83"/>
        <v>1.1460850750308893E-2</v>
      </c>
      <c r="G767" s="6">
        <f t="shared" si="84"/>
        <v>1.0821897407976788E-2</v>
      </c>
      <c r="H767" s="6">
        <f t="shared" si="85"/>
        <v>1.0273829604064311E-2</v>
      </c>
      <c r="I767" s="6">
        <f t="shared" si="86"/>
        <v>1.9526440717473115E-2</v>
      </c>
      <c r="J767" s="7">
        <f t="shared" si="87"/>
        <v>-3.7685046218938999E-3</v>
      </c>
      <c r="K767" s="7">
        <f t="shared" si="88"/>
        <v>-4.0636687731351959E-3</v>
      </c>
      <c r="L767" s="7">
        <f t="shared" si="89"/>
        <v>6.8113082780742323E-3</v>
      </c>
    </row>
    <row r="768" spans="1:12" x14ac:dyDescent="0.25">
      <c r="A768" s="3">
        <v>43481</v>
      </c>
      <c r="B768" s="2">
        <v>249.79643200000001</v>
      </c>
      <c r="C768" s="2">
        <v>386.73638899999997</v>
      </c>
      <c r="D768" s="2">
        <v>44.864170000000001</v>
      </c>
      <c r="E768" s="2">
        <v>159.72421299999999</v>
      </c>
      <c r="F768" s="6">
        <f t="shared" si="83"/>
        <v>2.4197305249407108E-3</v>
      </c>
      <c r="G768" s="6">
        <f t="shared" si="84"/>
        <v>3.077049502598217E-2</v>
      </c>
      <c r="H768" s="6">
        <f t="shared" si="85"/>
        <v>5.5367313080617153E-2</v>
      </c>
      <c r="I768" s="6">
        <f t="shared" si="86"/>
        <v>-1.8472182961282169E-4</v>
      </c>
      <c r="J768" s="7">
        <f t="shared" si="87"/>
        <v>2.7645677106143001E-2</v>
      </c>
      <c r="K768" s="7">
        <f t="shared" si="88"/>
        <v>5.2391490745545923E-2</v>
      </c>
      <c r="L768" s="7">
        <f t="shared" si="89"/>
        <v>-3.0460307829261826E-3</v>
      </c>
    </row>
    <row r="769" spans="1:12" x14ac:dyDescent="0.25">
      <c r="A769" s="3">
        <v>43482</v>
      </c>
      <c r="B769" s="2">
        <v>251.69160500000001</v>
      </c>
      <c r="C769" s="2">
        <v>386.24941999999999</v>
      </c>
      <c r="D769" s="2">
        <v>45.075519999999997</v>
      </c>
      <c r="E769" s="2">
        <v>160.983521</v>
      </c>
      <c r="F769" s="6">
        <f t="shared" si="83"/>
        <v>7.5868697756258374E-3</v>
      </c>
      <c r="G769" s="6">
        <f t="shared" si="84"/>
        <v>-1.2591755362332258E-3</v>
      </c>
      <c r="H769" s="6">
        <f t="shared" si="85"/>
        <v>4.7108862149907171E-3</v>
      </c>
      <c r="I769" s="6">
        <f t="shared" si="86"/>
        <v>7.8842648609576127E-3</v>
      </c>
      <c r="J769" s="7">
        <f t="shared" si="87"/>
        <v>-1.0936751102270263E-2</v>
      </c>
      <c r="K769" s="7">
        <f t="shared" si="88"/>
        <v>-4.7583087074867508E-3</v>
      </c>
      <c r="L769" s="7">
        <f t="shared" si="89"/>
        <v>-6.0865575496938003E-4</v>
      </c>
    </row>
    <row r="770" spans="1:12" x14ac:dyDescent="0.25">
      <c r="A770" s="3">
        <v>43483</v>
      </c>
      <c r="B770" s="2">
        <v>255.04161099999999</v>
      </c>
      <c r="C770" s="2">
        <v>392.73812900000001</v>
      </c>
      <c r="D770" s="2">
        <v>46.093857</v>
      </c>
      <c r="E770" s="2">
        <v>162.577316</v>
      </c>
      <c r="F770" s="6">
        <f t="shared" si="83"/>
        <v>1.330996319881228E-2</v>
      </c>
      <c r="G770" s="6">
        <f t="shared" si="84"/>
        <v>1.6799271828032758E-2</v>
      </c>
      <c r="H770" s="6">
        <f t="shared" si="85"/>
        <v>2.259179705525316E-2</v>
      </c>
      <c r="I770" s="6">
        <f t="shared" si="86"/>
        <v>9.9003611680228421E-3</v>
      </c>
      <c r="J770" s="7">
        <f t="shared" si="87"/>
        <v>-1.3610004835476822E-4</v>
      </c>
      <c r="K770" s="7">
        <f t="shared" si="88"/>
        <v>5.9305803686329241E-3</v>
      </c>
      <c r="L770" s="7">
        <f t="shared" si="89"/>
        <v>-4.8300998168753651E-3</v>
      </c>
    </row>
    <row r="771" spans="1:12" x14ac:dyDescent="0.25">
      <c r="A771" s="3">
        <v>43487</v>
      </c>
      <c r="B771" s="2">
        <v>251.595856</v>
      </c>
      <c r="C771" s="2">
        <v>387.26068099999998</v>
      </c>
      <c r="D771" s="2">
        <v>45.603904999999997</v>
      </c>
      <c r="E771" s="2">
        <v>159.32084699999999</v>
      </c>
      <c r="F771" s="6">
        <f t="shared" si="83"/>
        <v>-1.3510560047395481E-2</v>
      </c>
      <c r="G771" s="6">
        <f t="shared" si="84"/>
        <v>-1.3946820019606565E-2</v>
      </c>
      <c r="H771" s="6">
        <f t="shared" si="85"/>
        <v>-1.062944244392483E-2</v>
      </c>
      <c r="I771" s="6">
        <f t="shared" si="86"/>
        <v>-2.0030279008911744E-2</v>
      </c>
      <c r="J771" s="7">
        <f t="shared" si="87"/>
        <v>3.1305142166411747E-3</v>
      </c>
      <c r="K771" s="7">
        <f t="shared" si="88"/>
        <v>6.4138032378196728E-3</v>
      </c>
      <c r="L771" s="7">
        <f t="shared" si="89"/>
        <v>-5.5293289203196365E-3</v>
      </c>
    </row>
    <row r="772" spans="1:12" x14ac:dyDescent="0.25">
      <c r="A772" s="3">
        <v>43488</v>
      </c>
      <c r="B772" s="2">
        <v>252.12231399999999</v>
      </c>
      <c r="C772" s="2">
        <v>382.46670499999999</v>
      </c>
      <c r="D772" s="2">
        <v>45.459797000000002</v>
      </c>
      <c r="E772" s="2">
        <v>159.527435</v>
      </c>
      <c r="F772" s="6">
        <f t="shared" si="83"/>
        <v>2.0924748458495124E-3</v>
      </c>
      <c r="G772" s="6">
        <f t="shared" si="84"/>
        <v>-1.2379196327447439E-2</v>
      </c>
      <c r="H772" s="6">
        <f t="shared" si="85"/>
        <v>-3.1599925488835501E-3</v>
      </c>
      <c r="I772" s="6">
        <f t="shared" si="86"/>
        <v>1.2966790215471757E-3</v>
      </c>
      <c r="J772" s="7">
        <f t="shared" si="87"/>
        <v>-1.5089001790801679E-2</v>
      </c>
      <c r="K772" s="7">
        <f t="shared" si="88"/>
        <v>-5.7245635217233418E-3</v>
      </c>
      <c r="L772" s="7">
        <f t="shared" si="89"/>
        <v>-1.2079573495859834E-3</v>
      </c>
    </row>
    <row r="773" spans="1:12" x14ac:dyDescent="0.25">
      <c r="A773" s="3">
        <v>43489</v>
      </c>
      <c r="B773" s="2">
        <v>252.256271</v>
      </c>
      <c r="C773" s="2">
        <v>380.66900600000002</v>
      </c>
      <c r="D773" s="2">
        <v>45.517448000000002</v>
      </c>
      <c r="E773" s="2">
        <v>160.56045499999999</v>
      </c>
      <c r="F773" s="6">
        <f t="shared" ref="F773:F836" si="90">B773/B772-1</f>
        <v>5.3131750964330315E-4</v>
      </c>
      <c r="G773" s="6">
        <f t="shared" ref="G773:G836" si="91">C773/C772-1</f>
        <v>-4.7002758057069771E-3</v>
      </c>
      <c r="H773" s="6">
        <f t="shared" ref="H773:H836" si="92">D773/D772-1</f>
        <v>1.2681754826138203E-3</v>
      </c>
      <c r="I773" s="6">
        <f t="shared" ref="I773:I836" si="93">E773/E772-1</f>
        <v>6.4755005933618826E-3</v>
      </c>
      <c r="J773" s="7">
        <f t="shared" ref="J773:J836" si="94">G773-(O$4+O$5*$F773)</f>
        <v>-5.4302844849147998E-3</v>
      </c>
      <c r="K773" s="7">
        <f t="shared" ref="K773:K836" si="95">H773-(P$4+P$5*$F773)</f>
        <v>6.6545917630066133E-4</v>
      </c>
      <c r="L773" s="7">
        <f t="shared" ref="L773:L836" si="96">I773-(Q$4+Q$5*$F773)</f>
        <v>5.6723534670924036E-3</v>
      </c>
    </row>
    <row r="774" spans="1:12" x14ac:dyDescent="0.25">
      <c r="A774" s="3">
        <v>43490</v>
      </c>
      <c r="B774" s="2">
        <v>254.390762</v>
      </c>
      <c r="C774" s="2">
        <v>383.84314000000001</v>
      </c>
      <c r="D774" s="2">
        <v>46.084243999999998</v>
      </c>
      <c r="E774" s="2">
        <v>162.478928</v>
      </c>
      <c r="F774" s="6">
        <f t="shared" si="90"/>
        <v>8.4615973729351701E-3</v>
      </c>
      <c r="G774" s="6">
        <f t="shared" si="91"/>
        <v>8.3383042747640079E-3</v>
      </c>
      <c r="H774" s="6">
        <f t="shared" si="92"/>
        <v>1.2452279837832592E-2</v>
      </c>
      <c r="I774" s="6">
        <f t="shared" si="93"/>
        <v>1.1948602163590172E-2</v>
      </c>
      <c r="J774" s="7">
        <f t="shared" si="94"/>
        <v>-2.4485655590536018E-3</v>
      </c>
      <c r="K774" s="7">
        <f t="shared" si="95"/>
        <v>1.8838437441281199E-3</v>
      </c>
      <c r="L774" s="7">
        <f t="shared" si="96"/>
        <v>2.5023249803974388E-3</v>
      </c>
    </row>
    <row r="775" spans="1:12" x14ac:dyDescent="0.25">
      <c r="A775" s="3">
        <v>43493</v>
      </c>
      <c r="B775" s="2">
        <v>252.457336</v>
      </c>
      <c r="C775" s="2">
        <v>379.54541</v>
      </c>
      <c r="D775" s="2">
        <v>45.651947</v>
      </c>
      <c r="E775" s="2">
        <v>160.471924</v>
      </c>
      <c r="F775" s="6">
        <f t="shared" si="90"/>
        <v>-7.6002209545643629E-3</v>
      </c>
      <c r="G775" s="6">
        <f t="shared" si="91"/>
        <v>-1.1196578894180576E-2</v>
      </c>
      <c r="H775" s="6">
        <f t="shared" si="92"/>
        <v>-9.3805813544429739E-3</v>
      </c>
      <c r="I775" s="6">
        <f t="shared" si="93"/>
        <v>-1.2352395628804191E-2</v>
      </c>
      <c r="J775" s="7">
        <f t="shared" si="94"/>
        <v>-1.6144983763295463E-3</v>
      </c>
      <c r="K775" s="7">
        <f t="shared" si="95"/>
        <v>2.353371379720838E-4</v>
      </c>
      <c r="L775" s="7">
        <f t="shared" si="96"/>
        <v>-4.2930630291883425E-3</v>
      </c>
    </row>
    <row r="776" spans="1:12" x14ac:dyDescent="0.25">
      <c r="A776" s="3">
        <v>43494</v>
      </c>
      <c r="B776" s="2">
        <v>252.12231399999999</v>
      </c>
      <c r="C776" s="2">
        <v>381.66153000000003</v>
      </c>
      <c r="D776" s="2">
        <v>45.844082</v>
      </c>
      <c r="E776" s="2">
        <v>158.956818</v>
      </c>
      <c r="F776" s="6">
        <f t="shared" si="90"/>
        <v>-1.3270440277481921E-3</v>
      </c>
      <c r="G776" s="6">
        <f t="shared" si="91"/>
        <v>5.5754066423832072E-3</v>
      </c>
      <c r="H776" s="6">
        <f t="shared" si="92"/>
        <v>4.2086923477766547E-3</v>
      </c>
      <c r="I776" s="6">
        <f t="shared" si="93"/>
        <v>-9.4415643698519958E-3</v>
      </c>
      <c r="J776" s="7">
        <f t="shared" si="94"/>
        <v>7.2020971312745426E-3</v>
      </c>
      <c r="K776" s="7">
        <f t="shared" si="95"/>
        <v>5.941317374249919E-3</v>
      </c>
      <c r="L776" s="7">
        <f t="shared" si="96"/>
        <v>-8.2193024642400747E-3</v>
      </c>
    </row>
    <row r="777" spans="1:12" x14ac:dyDescent="0.25">
      <c r="A777" s="3">
        <v>43495</v>
      </c>
      <c r="B777" s="2">
        <v>256.113586</v>
      </c>
      <c r="C777" s="2">
        <v>382.326233</v>
      </c>
      <c r="D777" s="2">
        <v>45.027484999999999</v>
      </c>
      <c r="E777" s="2">
        <v>163.00035099999999</v>
      </c>
      <c r="F777" s="6">
        <f t="shared" si="90"/>
        <v>1.5830697159157525E-2</v>
      </c>
      <c r="G777" s="6">
        <f t="shared" si="91"/>
        <v>1.7416033520589735E-3</v>
      </c>
      <c r="H777" s="6">
        <f t="shared" si="92"/>
        <v>-1.7812484499089787E-2</v>
      </c>
      <c r="I777" s="6">
        <f t="shared" si="93"/>
        <v>2.5437933716061067E-2</v>
      </c>
      <c r="J777" s="7">
        <f t="shared" si="94"/>
        <v>-1.8390461690763502E-2</v>
      </c>
      <c r="K777" s="7">
        <f t="shared" si="95"/>
        <v>-3.7641423982435404E-2</v>
      </c>
      <c r="L777" s="7">
        <f t="shared" si="96"/>
        <v>7.9601508416774422E-3</v>
      </c>
    </row>
    <row r="778" spans="1:12" x14ac:dyDescent="0.25">
      <c r="A778" s="3">
        <v>43496</v>
      </c>
      <c r="B778" s="2">
        <v>258.36291499999999</v>
      </c>
      <c r="C778" s="2">
        <v>388.64639299999999</v>
      </c>
      <c r="D778" s="2">
        <v>44.931423000000002</v>
      </c>
      <c r="E778" s="2">
        <v>165.44026199999999</v>
      </c>
      <c r="F778" s="6">
        <f t="shared" si="90"/>
        <v>8.7825446323648304E-3</v>
      </c>
      <c r="G778" s="6">
        <f t="shared" si="91"/>
        <v>1.6530803943029415E-2</v>
      </c>
      <c r="H778" s="6">
        <f t="shared" si="92"/>
        <v>-2.133408072869214E-3</v>
      </c>
      <c r="I778" s="6">
        <f t="shared" si="93"/>
        <v>1.4968746907790376E-2</v>
      </c>
      <c r="J778" s="7">
        <f t="shared" si="94"/>
        <v>5.3369217361709381E-3</v>
      </c>
      <c r="K778" s="7">
        <f t="shared" si="95"/>
        <v>-1.3105167946962879E-2</v>
      </c>
      <c r="L778" s="7">
        <f t="shared" si="96"/>
        <v>5.1726726238037566E-3</v>
      </c>
    </row>
    <row r="779" spans="1:12" x14ac:dyDescent="0.25">
      <c r="A779" s="3">
        <v>43497</v>
      </c>
      <c r="B779" s="2">
        <v>258.48733499999997</v>
      </c>
      <c r="C779" s="2">
        <v>390.26623499999999</v>
      </c>
      <c r="D779" s="2">
        <v>45.181193999999998</v>
      </c>
      <c r="E779" s="2">
        <v>164.741714</v>
      </c>
      <c r="F779" s="6">
        <f t="shared" si="90"/>
        <v>4.8157066195031462E-4</v>
      </c>
      <c r="G779" s="6">
        <f t="shared" si="91"/>
        <v>4.1679069436262317E-3</v>
      </c>
      <c r="H779" s="6">
        <f t="shared" si="92"/>
        <v>5.5589381177620911E-3</v>
      </c>
      <c r="I779" s="6">
        <f t="shared" si="93"/>
        <v>-4.2223579167203207E-3</v>
      </c>
      <c r="J779" s="7">
        <f t="shared" si="94"/>
        <v>3.500985210749737E-3</v>
      </c>
      <c r="K779" s="7">
        <f t="shared" si="95"/>
        <v>5.0187370256608759E-3</v>
      </c>
      <c r="L779" s="7">
        <f t="shared" si="96"/>
        <v>-4.9712864678645111E-3</v>
      </c>
    </row>
    <row r="780" spans="1:12" x14ac:dyDescent="0.25">
      <c r="A780" s="3">
        <v>43500</v>
      </c>
      <c r="B780" s="2">
        <v>260.30587800000001</v>
      </c>
      <c r="C780" s="2">
        <v>391.36172499999998</v>
      </c>
      <c r="D780" s="2">
        <v>45.344509000000002</v>
      </c>
      <c r="E780" s="2">
        <v>166.78808599999999</v>
      </c>
      <c r="F780" s="6">
        <f t="shared" si="90"/>
        <v>7.03532728208911E-3</v>
      </c>
      <c r="G780" s="6">
        <f t="shared" si="91"/>
        <v>2.8070324864255536E-3</v>
      </c>
      <c r="H780" s="6">
        <f t="shared" si="92"/>
        <v>3.6146676424710922E-3</v>
      </c>
      <c r="I780" s="6">
        <f t="shared" si="93"/>
        <v>1.2421699096805572E-2</v>
      </c>
      <c r="J780" s="7">
        <f t="shared" si="94"/>
        <v>-6.1710991288322151E-3</v>
      </c>
      <c r="K780" s="7">
        <f t="shared" si="95"/>
        <v>-5.1614221139618943E-3</v>
      </c>
      <c r="L780" s="7">
        <f t="shared" si="96"/>
        <v>4.5298989439310489E-3</v>
      </c>
    </row>
    <row r="781" spans="1:12" x14ac:dyDescent="0.25">
      <c r="A781" s="3">
        <v>43501</v>
      </c>
      <c r="B781" s="2">
        <v>261.397064</v>
      </c>
      <c r="C781" s="2">
        <v>390.96850599999999</v>
      </c>
      <c r="D781" s="2">
        <v>44.758495000000003</v>
      </c>
      <c r="E781" s="2">
        <v>168.263824</v>
      </c>
      <c r="F781" s="6">
        <f t="shared" si="90"/>
        <v>4.1919376096455352E-3</v>
      </c>
      <c r="G781" s="6">
        <f t="shared" si="91"/>
        <v>-1.0047456735836624E-3</v>
      </c>
      <c r="H781" s="6">
        <f t="shared" si="92"/>
        <v>-1.2923593460897331E-2</v>
      </c>
      <c r="I781" s="6">
        <f t="shared" si="93"/>
        <v>8.8479821034699313E-3</v>
      </c>
      <c r="J781" s="7">
        <f t="shared" si="94"/>
        <v>-6.3770051585801445E-3</v>
      </c>
      <c r="K781" s="7">
        <f t="shared" si="95"/>
        <v>-1.8126489684388271E-2</v>
      </c>
      <c r="L781" s="7">
        <f t="shared" si="96"/>
        <v>4.05516296578001E-3</v>
      </c>
    </row>
    <row r="782" spans="1:12" x14ac:dyDescent="0.25">
      <c r="A782" s="3">
        <v>43502</v>
      </c>
      <c r="B782" s="2">
        <v>261.05246</v>
      </c>
      <c r="C782" s="2">
        <v>389.87304699999999</v>
      </c>
      <c r="D782" s="2">
        <v>44.297367000000001</v>
      </c>
      <c r="E782" s="2">
        <v>167.76206999999999</v>
      </c>
      <c r="F782" s="6">
        <f t="shared" si="90"/>
        <v>-1.3183162608131349E-3</v>
      </c>
      <c r="G782" s="6">
        <f t="shared" si="91"/>
        <v>-2.8019111084103265E-3</v>
      </c>
      <c r="H782" s="6">
        <f t="shared" si="92"/>
        <v>-1.0302580549234386E-2</v>
      </c>
      <c r="I782" s="6">
        <f t="shared" si="93"/>
        <v>-2.9819481577929574E-3</v>
      </c>
      <c r="J782" s="7">
        <f t="shared" si="94"/>
        <v>-1.1862888216214104E-3</v>
      </c>
      <c r="K782" s="7">
        <f t="shared" si="95"/>
        <v>-8.5809234181120839E-3</v>
      </c>
      <c r="L782" s="7">
        <f t="shared" si="96"/>
        <v>-1.7691985551547803E-3</v>
      </c>
    </row>
    <row r="783" spans="1:12" x14ac:dyDescent="0.25">
      <c r="A783" s="3">
        <v>43503</v>
      </c>
      <c r="B783" s="2">
        <v>258.563965</v>
      </c>
      <c r="C783" s="2">
        <v>388.58090199999998</v>
      </c>
      <c r="D783" s="2">
        <v>43.403927000000003</v>
      </c>
      <c r="E783" s="2">
        <v>165.509094</v>
      </c>
      <c r="F783" s="6">
        <f t="shared" si="90"/>
        <v>-9.5325475959889827E-3</v>
      </c>
      <c r="G783" s="6">
        <f t="shared" si="91"/>
        <v>-3.3142711709435169E-3</v>
      </c>
      <c r="H783" s="6">
        <f t="shared" si="92"/>
        <v>-2.0169144590467369E-2</v>
      </c>
      <c r="I783" s="6">
        <f t="shared" si="93"/>
        <v>-1.34295910869483E-2</v>
      </c>
      <c r="J783" s="7">
        <f t="shared" si="94"/>
        <v>8.7183080774900328E-3</v>
      </c>
      <c r="K783" s="7">
        <f t="shared" si="95"/>
        <v>-8.1249352712320939E-3</v>
      </c>
      <c r="L783" s="7">
        <f t="shared" si="96"/>
        <v>-3.2642356530565939E-3</v>
      </c>
    </row>
    <row r="784" spans="1:12" x14ac:dyDescent="0.25">
      <c r="A784" s="3">
        <v>43504</v>
      </c>
      <c r="B784" s="2">
        <v>258.87976099999997</v>
      </c>
      <c r="C784" s="2">
        <v>385.53781099999998</v>
      </c>
      <c r="D784" s="2">
        <v>43.000442999999997</v>
      </c>
      <c r="E784" s="2">
        <v>165.83377100000001</v>
      </c>
      <c r="F784" s="6">
        <f t="shared" si="90"/>
        <v>1.221345750944014E-3</v>
      </c>
      <c r="G784" s="6">
        <f t="shared" si="91"/>
        <v>-7.8312932630950627E-3</v>
      </c>
      <c r="H784" s="6">
        <f t="shared" si="92"/>
        <v>-9.2960252191006676E-3</v>
      </c>
      <c r="I784" s="6">
        <f t="shared" si="93"/>
        <v>1.9616867699125962E-3</v>
      </c>
      <c r="J784" s="7">
        <f t="shared" si="94"/>
        <v>-9.4363679343169721E-3</v>
      </c>
      <c r="K784" s="7">
        <f t="shared" si="95"/>
        <v>-1.0765877139381279E-2</v>
      </c>
      <c r="L784" s="7">
        <f t="shared" si="96"/>
        <v>4.0648499546877158E-4</v>
      </c>
    </row>
    <row r="785" spans="1:12" x14ac:dyDescent="0.25">
      <c r="A785" s="3">
        <v>43507</v>
      </c>
      <c r="B785" s="2">
        <v>259.02331500000003</v>
      </c>
      <c r="C785" s="2">
        <v>386.41802999999999</v>
      </c>
      <c r="D785" s="2">
        <v>42.981216000000003</v>
      </c>
      <c r="E785" s="2">
        <v>165.67636100000001</v>
      </c>
      <c r="F785" s="6">
        <f t="shared" si="90"/>
        <v>5.5451998041688988E-4</v>
      </c>
      <c r="G785" s="6">
        <f t="shared" si="91"/>
        <v>2.2830938364175601E-3</v>
      </c>
      <c r="H785" s="6">
        <f t="shared" si="92"/>
        <v>-4.4713492835390944E-4</v>
      </c>
      <c r="I785" s="6">
        <f t="shared" si="93"/>
        <v>-9.4920352501659533E-4</v>
      </c>
      <c r="J785" s="7">
        <f t="shared" si="94"/>
        <v>1.523660719354275E-3</v>
      </c>
      <c r="K785" s="7">
        <f t="shared" si="95"/>
        <v>-1.0790090104443181E-3</v>
      </c>
      <c r="L785" s="7">
        <f t="shared" si="96"/>
        <v>-1.7776387843652548E-3</v>
      </c>
    </row>
    <row r="786" spans="1:12" x14ac:dyDescent="0.25">
      <c r="A786" s="3">
        <v>43508</v>
      </c>
      <c r="B786" s="2">
        <v>262.35424799999998</v>
      </c>
      <c r="C786" s="2">
        <v>398.41220099999998</v>
      </c>
      <c r="D786" s="2">
        <v>44.076411999999998</v>
      </c>
      <c r="E786" s="2">
        <v>168.12609900000001</v>
      </c>
      <c r="F786" s="6">
        <f t="shared" si="90"/>
        <v>1.2859587562609853E-2</v>
      </c>
      <c r="G786" s="6">
        <f t="shared" si="91"/>
        <v>3.1039366874263008E-2</v>
      </c>
      <c r="H786" s="6">
        <f t="shared" si="92"/>
        <v>2.5480805382518623E-2</v>
      </c>
      <c r="I786" s="6">
        <f t="shared" si="93"/>
        <v>1.4786285654837528E-2</v>
      </c>
      <c r="J786" s="7">
        <f t="shared" si="94"/>
        <v>1.4675143219475155E-2</v>
      </c>
      <c r="K786" s="7">
        <f t="shared" si="95"/>
        <v>9.385560826369755E-3</v>
      </c>
      <c r="L786" s="7">
        <f t="shared" si="96"/>
        <v>5.466844208272658E-4</v>
      </c>
    </row>
    <row r="787" spans="1:12" x14ac:dyDescent="0.25">
      <c r="A787" s="3">
        <v>43509</v>
      </c>
      <c r="B787" s="2">
        <v>263.20605499999999</v>
      </c>
      <c r="C787" s="2">
        <v>400.22866800000003</v>
      </c>
      <c r="D787" s="2">
        <v>44.336758000000003</v>
      </c>
      <c r="E787" s="2">
        <v>168.244156</v>
      </c>
      <c r="F787" s="6">
        <f t="shared" si="90"/>
        <v>3.2467818093038225E-3</v>
      </c>
      <c r="G787" s="6">
        <f t="shared" si="91"/>
        <v>4.5592654929762499E-3</v>
      </c>
      <c r="H787" s="6">
        <f t="shared" si="92"/>
        <v>5.9066967610703625E-3</v>
      </c>
      <c r="I787" s="6">
        <f t="shared" si="93"/>
        <v>7.0219317941822013E-4</v>
      </c>
      <c r="J787" s="7">
        <f t="shared" si="94"/>
        <v>3.8561448301094228E-4</v>
      </c>
      <c r="K787" s="7">
        <f t="shared" si="95"/>
        <v>1.8915464966133538E-3</v>
      </c>
      <c r="L787" s="7">
        <f t="shared" si="96"/>
        <v>-3.0605104204553847E-3</v>
      </c>
    </row>
    <row r="788" spans="1:12" x14ac:dyDescent="0.25">
      <c r="A788" s="3">
        <v>43510</v>
      </c>
      <c r="B788" s="2">
        <v>262.62219199999998</v>
      </c>
      <c r="C788" s="2">
        <v>396.41781600000002</v>
      </c>
      <c r="D788" s="2">
        <v>43.671421000000002</v>
      </c>
      <c r="E788" s="2">
        <v>168.45074500000001</v>
      </c>
      <c r="F788" s="6">
        <f t="shared" si="90"/>
        <v>-2.2182734359967871E-3</v>
      </c>
      <c r="G788" s="6">
        <f t="shared" si="91"/>
        <v>-9.5216867373428826E-3</v>
      </c>
      <c r="H788" s="6">
        <f t="shared" si="92"/>
        <v>-1.5006442284300592E-2</v>
      </c>
      <c r="I788" s="6">
        <f t="shared" si="93"/>
        <v>1.227911892523581E-3</v>
      </c>
      <c r="J788" s="7">
        <f t="shared" si="94"/>
        <v>-6.7647750494306304E-3</v>
      </c>
      <c r="K788" s="7">
        <f t="shared" si="95"/>
        <v>-1.2153838807886312E-2</v>
      </c>
      <c r="L788" s="7">
        <f t="shared" si="96"/>
        <v>3.4215155185839184E-3</v>
      </c>
    </row>
    <row r="789" spans="1:12" x14ac:dyDescent="0.25">
      <c r="A789" s="3">
        <v>43511</v>
      </c>
      <c r="B789" s="2">
        <v>265.484039</v>
      </c>
      <c r="C789" s="2">
        <v>404.44210800000002</v>
      </c>
      <c r="D789" s="2">
        <v>44.703181999999998</v>
      </c>
      <c r="E789" s="2">
        <v>169.15910299999999</v>
      </c>
      <c r="F789" s="6">
        <f t="shared" si="90"/>
        <v>1.0897201710965865E-2</v>
      </c>
      <c r="G789" s="6">
        <f t="shared" si="91"/>
        <v>2.0242006479345598E-2</v>
      </c>
      <c r="H789" s="6">
        <f t="shared" si="92"/>
        <v>2.3625542205278682E-2</v>
      </c>
      <c r="I789" s="6">
        <f t="shared" si="93"/>
        <v>4.2051342663991242E-3</v>
      </c>
      <c r="J789" s="7">
        <f t="shared" si="94"/>
        <v>6.3664014334805924E-3</v>
      </c>
      <c r="K789" s="7">
        <f t="shared" si="95"/>
        <v>9.9963628888636493E-3</v>
      </c>
      <c r="L789" s="7">
        <f t="shared" si="96"/>
        <v>-7.895682910804282E-3</v>
      </c>
    </row>
    <row r="790" spans="1:12" x14ac:dyDescent="0.25">
      <c r="A790" s="3">
        <v>43515</v>
      </c>
      <c r="B790" s="2">
        <v>265.943512</v>
      </c>
      <c r="C790" s="2">
        <v>403.61816399999998</v>
      </c>
      <c r="D790" s="2">
        <v>45.378162000000003</v>
      </c>
      <c r="E790" s="2">
        <v>169.49362199999999</v>
      </c>
      <c r="F790" s="6">
        <f t="shared" si="90"/>
        <v>1.7306991476049305E-3</v>
      </c>
      <c r="G790" s="6">
        <f t="shared" si="91"/>
        <v>-2.0372359447796695E-3</v>
      </c>
      <c r="H790" s="6">
        <f t="shared" si="92"/>
        <v>1.5099148870431733E-2</v>
      </c>
      <c r="I790" s="6">
        <f t="shared" si="93"/>
        <v>1.9775406352207092E-3</v>
      </c>
      <c r="J790" s="7">
        <f t="shared" si="94"/>
        <v>-4.2882520552891164E-3</v>
      </c>
      <c r="K790" s="7">
        <f t="shared" si="95"/>
        <v>1.298920942343279E-2</v>
      </c>
      <c r="L790" s="7">
        <f t="shared" si="96"/>
        <v>-1.3280014165026029E-4</v>
      </c>
    </row>
    <row r="791" spans="1:12" x14ac:dyDescent="0.25">
      <c r="A791" s="3">
        <v>43516</v>
      </c>
      <c r="B791" s="2">
        <v>266.47952299999997</v>
      </c>
      <c r="C791" s="2">
        <v>409.37649499999998</v>
      </c>
      <c r="D791" s="2">
        <v>44.789959000000003</v>
      </c>
      <c r="E791" s="2">
        <v>169.46409600000001</v>
      </c>
      <c r="F791" s="6">
        <f t="shared" si="90"/>
        <v>2.0155069622453947E-3</v>
      </c>
      <c r="G791" s="6">
        <f t="shared" si="91"/>
        <v>1.4266778637841426E-2</v>
      </c>
      <c r="H791" s="6">
        <f t="shared" si="92"/>
        <v>-1.2962248228564177E-2</v>
      </c>
      <c r="I791" s="6">
        <f t="shared" si="93"/>
        <v>-1.7420124516531743E-4</v>
      </c>
      <c r="J791" s="7">
        <f t="shared" si="94"/>
        <v>1.1654580740943167E-2</v>
      </c>
      <c r="K791" s="7">
        <f t="shared" si="95"/>
        <v>-1.5430096213836064E-2</v>
      </c>
      <c r="L791" s="7">
        <f t="shared" si="96"/>
        <v>-2.5949511154858334E-3</v>
      </c>
    </row>
    <row r="792" spans="1:12" x14ac:dyDescent="0.25">
      <c r="A792" s="3">
        <v>43517</v>
      </c>
      <c r="B792" s="2">
        <v>265.53198200000003</v>
      </c>
      <c r="C792" s="2">
        <v>407.31652800000001</v>
      </c>
      <c r="D792" s="2">
        <v>44.086052000000002</v>
      </c>
      <c r="E792" s="2">
        <v>168.844269</v>
      </c>
      <c r="F792" s="6">
        <f t="shared" si="90"/>
        <v>-3.555774152297464E-3</v>
      </c>
      <c r="G792" s="6">
        <f t="shared" si="91"/>
        <v>-5.0319620817506072E-3</v>
      </c>
      <c r="H792" s="6">
        <f t="shared" si="92"/>
        <v>-1.5715732180062947E-2</v>
      </c>
      <c r="I792" s="6">
        <f t="shared" si="93"/>
        <v>-3.6575712179175435E-3</v>
      </c>
      <c r="J792" s="7">
        <f t="shared" si="94"/>
        <v>-5.7888591668161897E-4</v>
      </c>
      <c r="K792" s="7">
        <f t="shared" si="95"/>
        <v>-1.1182335896349838E-2</v>
      </c>
      <c r="L792" s="7">
        <f t="shared" si="96"/>
        <v>-6.2393853502394625E-6</v>
      </c>
    </row>
    <row r="793" spans="1:12" x14ac:dyDescent="0.25">
      <c r="A793" s="3">
        <v>43518</v>
      </c>
      <c r="B793" s="2">
        <v>267.17825299999998</v>
      </c>
      <c r="C793" s="2">
        <v>408.90835600000003</v>
      </c>
      <c r="D793" s="2">
        <v>44.519965999999997</v>
      </c>
      <c r="E793" s="2">
        <v>170.09375</v>
      </c>
      <c r="F793" s="6">
        <f t="shared" si="90"/>
        <v>6.1998972312116152E-3</v>
      </c>
      <c r="G793" s="6">
        <f t="shared" si="91"/>
        <v>3.9080859493136888E-3</v>
      </c>
      <c r="H793" s="6">
        <f t="shared" si="92"/>
        <v>9.842432704112225E-3</v>
      </c>
      <c r="I793" s="6">
        <f t="shared" si="93"/>
        <v>7.4001978710926952E-3</v>
      </c>
      <c r="J793" s="7">
        <f t="shared" si="94"/>
        <v>-4.0105869619764811E-3</v>
      </c>
      <c r="K793" s="7">
        <f t="shared" si="95"/>
        <v>2.1162001951579145E-3</v>
      </c>
      <c r="L793" s="7">
        <f t="shared" si="96"/>
        <v>4.1892429580087966E-4</v>
      </c>
    </row>
    <row r="794" spans="1:12" x14ac:dyDescent="0.25">
      <c r="A794" s="3">
        <v>43521</v>
      </c>
      <c r="B794" s="2">
        <v>267.54196200000001</v>
      </c>
      <c r="C794" s="2">
        <v>410.97757000000001</v>
      </c>
      <c r="D794" s="2">
        <v>44.365684999999999</v>
      </c>
      <c r="E794" s="2">
        <v>170.71354700000001</v>
      </c>
      <c r="F794" s="6">
        <f t="shared" si="90"/>
        <v>1.3612971711436384E-3</v>
      </c>
      <c r="G794" s="6">
        <f t="shared" si="91"/>
        <v>5.0603367958566015E-3</v>
      </c>
      <c r="H794" s="6">
        <f t="shared" si="92"/>
        <v>-3.4654339134041479E-3</v>
      </c>
      <c r="I794" s="6">
        <f t="shared" si="93"/>
        <v>3.6438552268969193E-3</v>
      </c>
      <c r="J794" s="7">
        <f t="shared" si="94"/>
        <v>3.2777813767164432E-3</v>
      </c>
      <c r="K794" s="7">
        <f t="shared" si="95"/>
        <v>-5.1111581435653803E-3</v>
      </c>
      <c r="L794" s="7">
        <f t="shared" si="96"/>
        <v>1.9361218460925648E-3</v>
      </c>
    </row>
    <row r="795" spans="1:12" x14ac:dyDescent="0.25">
      <c r="A795" s="3">
        <v>43522</v>
      </c>
      <c r="B795" s="2">
        <v>267.35055499999999</v>
      </c>
      <c r="C795" s="2">
        <v>412.47567700000002</v>
      </c>
      <c r="D795" s="2">
        <v>44.896037999999997</v>
      </c>
      <c r="E795" s="2">
        <v>170.890625</v>
      </c>
      <c r="F795" s="6">
        <f t="shared" si="90"/>
        <v>-7.1542795967094452E-4</v>
      </c>
      <c r="G795" s="6">
        <f t="shared" si="91"/>
        <v>3.645228132523215E-3</v>
      </c>
      <c r="H795" s="6">
        <f t="shared" si="92"/>
        <v>1.1954126257714748E-2</v>
      </c>
      <c r="I795" s="6">
        <f t="shared" si="93"/>
        <v>1.0372814759684879E-3</v>
      </c>
      <c r="J795" s="7">
        <f t="shared" si="94"/>
        <v>4.4962917857144565E-3</v>
      </c>
      <c r="K795" s="7">
        <f t="shared" si="95"/>
        <v>1.291815364866979E-2</v>
      </c>
      <c r="L795" s="7">
        <f t="shared" si="96"/>
        <v>1.592949350546889E-3</v>
      </c>
    </row>
    <row r="796" spans="1:12" x14ac:dyDescent="0.25">
      <c r="A796" s="3">
        <v>43523</v>
      </c>
      <c r="B796" s="2">
        <v>267.23559599999999</v>
      </c>
      <c r="C796" s="2">
        <v>413.86144999999999</v>
      </c>
      <c r="D796" s="2">
        <v>44.905673999999998</v>
      </c>
      <c r="E796" s="2">
        <v>170.78242499999999</v>
      </c>
      <c r="F796" s="6">
        <f t="shared" si="90"/>
        <v>-4.29993496740666E-4</v>
      </c>
      <c r="G796" s="6">
        <f t="shared" si="91"/>
        <v>3.3596477980930572E-3</v>
      </c>
      <c r="H796" s="6">
        <f t="shared" si="92"/>
        <v>2.1462918398285069E-4</v>
      </c>
      <c r="I796" s="6">
        <f t="shared" si="93"/>
        <v>-6.3315351558934641E-4</v>
      </c>
      <c r="J796" s="7">
        <f t="shared" si="94"/>
        <v>3.8487349748023139E-3</v>
      </c>
      <c r="K796" s="7">
        <f t="shared" si="95"/>
        <v>8.1996054853474562E-4</v>
      </c>
      <c r="L796" s="7">
        <f t="shared" si="96"/>
        <v>-3.8857771195462614E-4</v>
      </c>
    </row>
    <row r="797" spans="1:12" x14ac:dyDescent="0.25">
      <c r="A797" s="3">
        <v>43524</v>
      </c>
      <c r="B797" s="2">
        <v>266.73785400000003</v>
      </c>
      <c r="C797" s="2">
        <v>414.99438500000002</v>
      </c>
      <c r="D797" s="2">
        <v>44.365684999999999</v>
      </c>
      <c r="E797" s="2">
        <v>170.388901</v>
      </c>
      <c r="F797" s="6">
        <f t="shared" si="90"/>
        <v>-1.8625587588262382E-3</v>
      </c>
      <c r="G797" s="6">
        <f t="shared" si="91"/>
        <v>2.7374740991219504E-3</v>
      </c>
      <c r="H797" s="6">
        <f t="shared" si="92"/>
        <v>-1.2024961478141916E-2</v>
      </c>
      <c r="I797" s="6">
        <f t="shared" si="93"/>
        <v>-2.3042417860034137E-3</v>
      </c>
      <c r="J797" s="7">
        <f t="shared" si="94"/>
        <v>5.0432827767205052E-3</v>
      </c>
      <c r="K797" s="7">
        <f t="shared" si="95"/>
        <v>-9.6193728433290188E-3</v>
      </c>
      <c r="L797" s="7">
        <f t="shared" si="96"/>
        <v>-4.9832790998240173E-4</v>
      </c>
    </row>
    <row r="798" spans="1:12" x14ac:dyDescent="0.25">
      <c r="A798" s="3">
        <v>43525</v>
      </c>
      <c r="B798" s="2">
        <v>268.403412</v>
      </c>
      <c r="C798" s="2">
        <v>415.50936899999999</v>
      </c>
      <c r="D798" s="2">
        <v>45.137099999999997</v>
      </c>
      <c r="E798" s="2">
        <v>171.569489</v>
      </c>
      <c r="F798" s="6">
        <f t="shared" si="90"/>
        <v>6.2441756017126426E-3</v>
      </c>
      <c r="G798" s="6">
        <f t="shared" si="91"/>
        <v>1.2409420913006564E-3</v>
      </c>
      <c r="H798" s="6">
        <f t="shared" si="92"/>
        <v>1.7387649937107952E-2</v>
      </c>
      <c r="I798" s="6">
        <f t="shared" si="93"/>
        <v>6.9287846395582608E-3</v>
      </c>
      <c r="J798" s="7">
        <f t="shared" si="94"/>
        <v>-6.7338828640481907E-3</v>
      </c>
      <c r="K798" s="7">
        <f t="shared" si="95"/>
        <v>9.6057742679294886E-3</v>
      </c>
      <c r="L798" s="7">
        <f t="shared" si="96"/>
        <v>-1.0074747408861297E-4</v>
      </c>
    </row>
    <row r="799" spans="1:12" x14ac:dyDescent="0.25">
      <c r="A799" s="3">
        <v>43528</v>
      </c>
      <c r="B799" s="2">
        <v>267.42709400000001</v>
      </c>
      <c r="C799" s="2">
        <v>409.47946200000001</v>
      </c>
      <c r="D799" s="2">
        <v>44.018551000000002</v>
      </c>
      <c r="E799" s="2">
        <v>171.59901400000001</v>
      </c>
      <c r="F799" s="6">
        <f t="shared" si="90"/>
        <v>-3.6375021938990226E-3</v>
      </c>
      <c r="G799" s="6">
        <f t="shared" si="91"/>
        <v>-1.4512084323181629E-2</v>
      </c>
      <c r="H799" s="6">
        <f t="shared" si="92"/>
        <v>-2.478114455735958E-2</v>
      </c>
      <c r="I799" s="6">
        <f t="shared" si="93"/>
        <v>1.7208770727306089E-4</v>
      </c>
      <c r="J799" s="7">
        <f t="shared" si="94"/>
        <v>-9.9553639512253607E-3</v>
      </c>
      <c r="K799" s="7">
        <f t="shared" si="95"/>
        <v>-2.0145043353339245E-2</v>
      </c>
      <c r="L799" s="7">
        <f t="shared" si="96"/>
        <v>3.9124940876542023E-3</v>
      </c>
    </row>
    <row r="800" spans="1:12" x14ac:dyDescent="0.25">
      <c r="A800" s="3">
        <v>43529</v>
      </c>
      <c r="B800" s="2">
        <v>267.063354</v>
      </c>
      <c r="C800" s="2">
        <v>408.05487099999999</v>
      </c>
      <c r="D800" s="2">
        <v>44.240336999999997</v>
      </c>
      <c r="E800" s="2">
        <v>171.726913</v>
      </c>
      <c r="F800" s="6">
        <f t="shared" si="90"/>
        <v>-1.3601464031165467E-3</v>
      </c>
      <c r="G800" s="6">
        <f t="shared" si="91"/>
        <v>-3.4790291875493873E-3</v>
      </c>
      <c r="H800" s="6">
        <f t="shared" si="92"/>
        <v>5.0384666228562303E-3</v>
      </c>
      <c r="I800" s="6">
        <f t="shared" si="93"/>
        <v>7.4533645047636377E-4</v>
      </c>
      <c r="J800" s="7">
        <f t="shared" si="94"/>
        <v>-1.810359600983543E-3</v>
      </c>
      <c r="K800" s="7">
        <f t="shared" si="95"/>
        <v>6.8126903069941598E-3</v>
      </c>
      <c r="L800" s="7">
        <f t="shared" si="96"/>
        <v>2.0036762928615044E-3</v>
      </c>
    </row>
    <row r="801" spans="1:12" x14ac:dyDescent="0.25">
      <c r="A801" s="3">
        <v>43530</v>
      </c>
      <c r="B801" s="2">
        <v>265.44576999999998</v>
      </c>
      <c r="C801" s="2">
        <v>405.54534899999999</v>
      </c>
      <c r="D801" s="2">
        <v>43.642487000000003</v>
      </c>
      <c r="E801" s="2">
        <v>170.75292999999999</v>
      </c>
      <c r="F801" s="6">
        <f t="shared" si="90"/>
        <v>-6.0569298474399957E-3</v>
      </c>
      <c r="G801" s="6">
        <f t="shared" si="91"/>
        <v>-6.1499621211481559E-3</v>
      </c>
      <c r="H801" s="6">
        <f t="shared" si="92"/>
        <v>-1.3513685485713967E-2</v>
      </c>
      <c r="I801" s="6">
        <f t="shared" si="93"/>
        <v>-5.6716968993671957E-3</v>
      </c>
      <c r="J801" s="7">
        <f t="shared" si="94"/>
        <v>1.4749788438685879E-3</v>
      </c>
      <c r="K801" s="7">
        <f t="shared" si="95"/>
        <v>-5.837169762067035E-3</v>
      </c>
      <c r="L801" s="7">
        <f t="shared" si="96"/>
        <v>7.0561867379884385E-4</v>
      </c>
    </row>
    <row r="802" spans="1:12" x14ac:dyDescent="0.25">
      <c r="A802" s="3">
        <v>43531</v>
      </c>
      <c r="B802" s="2">
        <v>263.22521999999998</v>
      </c>
      <c r="C802" s="2">
        <v>399.25259399999999</v>
      </c>
      <c r="D802" s="2">
        <v>42.446804</v>
      </c>
      <c r="E802" s="2">
        <v>168.65734900000001</v>
      </c>
      <c r="F802" s="6">
        <f t="shared" si="90"/>
        <v>-8.3653621604141692E-3</v>
      </c>
      <c r="G802" s="6">
        <f t="shared" si="91"/>
        <v>-1.5516772700061243E-2</v>
      </c>
      <c r="H802" s="6">
        <f t="shared" si="92"/>
        <v>-2.7397224177439838E-2</v>
      </c>
      <c r="I802" s="6">
        <f t="shared" si="93"/>
        <v>-1.2272591749962869E-2</v>
      </c>
      <c r="J802" s="7">
        <f t="shared" si="94"/>
        <v>-4.9643709572909159E-3</v>
      </c>
      <c r="K802" s="7">
        <f t="shared" si="95"/>
        <v>-1.6819778098768747E-2</v>
      </c>
      <c r="L802" s="7">
        <f t="shared" si="96"/>
        <v>-3.3793396584659591E-3</v>
      </c>
    </row>
    <row r="803" spans="1:12" x14ac:dyDescent="0.25">
      <c r="A803" s="3">
        <v>43532</v>
      </c>
      <c r="B803" s="2">
        <v>262.69873000000001</v>
      </c>
      <c r="C803" s="2">
        <v>397.478973</v>
      </c>
      <c r="D803" s="2">
        <v>41.897179000000001</v>
      </c>
      <c r="E803" s="2">
        <v>168.40158099999999</v>
      </c>
      <c r="F803" s="6">
        <f t="shared" si="90"/>
        <v>-2.000150289550362E-3</v>
      </c>
      <c r="G803" s="6">
        <f t="shared" si="91"/>
        <v>-4.4423531034090136E-3</v>
      </c>
      <c r="H803" s="6">
        <f t="shared" si="92"/>
        <v>-1.2948560273230436E-2</v>
      </c>
      <c r="I803" s="6">
        <f t="shared" si="93"/>
        <v>-1.5164948430442804E-3</v>
      </c>
      <c r="J803" s="7">
        <f t="shared" si="94"/>
        <v>-1.9620563945686015E-3</v>
      </c>
      <c r="K803" s="7">
        <f t="shared" si="95"/>
        <v>-1.0370064923402103E-2</v>
      </c>
      <c r="L803" s="7">
        <f t="shared" si="96"/>
        <v>4.3937862018934544E-4</v>
      </c>
    </row>
    <row r="804" spans="1:12" x14ac:dyDescent="0.25">
      <c r="A804" s="3">
        <v>43535</v>
      </c>
      <c r="B804" s="2">
        <v>266.50820900000002</v>
      </c>
      <c r="C804" s="2">
        <v>403.88482699999997</v>
      </c>
      <c r="D804" s="2">
        <v>42.225025000000002</v>
      </c>
      <c r="E804" s="2">
        <v>171.90400700000001</v>
      </c>
      <c r="F804" s="6">
        <f t="shared" si="90"/>
        <v>1.4501322484505419E-2</v>
      </c>
      <c r="G804" s="6">
        <f t="shared" si="91"/>
        <v>1.6116208491864015E-2</v>
      </c>
      <c r="H804" s="6">
        <f t="shared" si="92"/>
        <v>7.8250137079634019E-3</v>
      </c>
      <c r="I804" s="6">
        <f t="shared" si="93"/>
        <v>2.0798058897083749E-2</v>
      </c>
      <c r="J804" s="7">
        <f t="shared" si="94"/>
        <v>-2.3299971921588378E-3</v>
      </c>
      <c r="K804" s="7">
        <f t="shared" si="95"/>
        <v>-1.0333344695216139E-2</v>
      </c>
      <c r="L804" s="7">
        <f t="shared" si="96"/>
        <v>4.7691477404037536E-3</v>
      </c>
    </row>
    <row r="805" spans="1:12" x14ac:dyDescent="0.25">
      <c r="A805" s="3">
        <v>43536</v>
      </c>
      <c r="B805" s="2">
        <v>267.51324499999998</v>
      </c>
      <c r="C805" s="2">
        <v>403.63961799999998</v>
      </c>
      <c r="D805" s="2">
        <v>42.417881000000001</v>
      </c>
      <c r="E805" s="2">
        <v>172.84848</v>
      </c>
      <c r="F805" s="6">
        <f t="shared" si="90"/>
        <v>3.771125864269198E-3</v>
      </c>
      <c r="G805" s="6">
        <f t="shared" si="91"/>
        <v>-6.0712605081347792E-4</v>
      </c>
      <c r="H805" s="6">
        <f t="shared" si="92"/>
        <v>4.5673389180942436E-3</v>
      </c>
      <c r="I805" s="6">
        <f t="shared" si="93"/>
        <v>5.4941883931767244E-3</v>
      </c>
      <c r="J805" s="7">
        <f t="shared" si="94"/>
        <v>-5.4457290484685276E-3</v>
      </c>
      <c r="K805" s="7">
        <f t="shared" si="95"/>
        <v>-1.0673713637900095E-4</v>
      </c>
      <c r="L805" s="7">
        <f t="shared" si="96"/>
        <v>1.1600076273309435E-3</v>
      </c>
    </row>
    <row r="806" spans="1:12" x14ac:dyDescent="0.25">
      <c r="A806" s="3">
        <v>43537</v>
      </c>
      <c r="B806" s="2">
        <v>269.283997</v>
      </c>
      <c r="C806" s="2">
        <v>407.41332999999997</v>
      </c>
      <c r="D806" s="2">
        <v>42.822871999999997</v>
      </c>
      <c r="E806" s="2">
        <v>174.14711</v>
      </c>
      <c r="F806" s="6">
        <f t="shared" si="90"/>
        <v>6.6193058964238993E-3</v>
      </c>
      <c r="G806" s="6">
        <f t="shared" si="91"/>
        <v>9.3492111074191531E-3</v>
      </c>
      <c r="H806" s="6">
        <f t="shared" si="92"/>
        <v>9.5476480779412842E-3</v>
      </c>
      <c r="I806" s="6">
        <f t="shared" si="93"/>
        <v>7.5131120620788305E-3</v>
      </c>
      <c r="J806" s="7">
        <f t="shared" si="94"/>
        <v>8.9866103847602644E-4</v>
      </c>
      <c r="K806" s="7">
        <f t="shared" si="95"/>
        <v>1.2943586042943774E-3</v>
      </c>
      <c r="L806" s="7">
        <f t="shared" si="96"/>
        <v>7.4729317511667941E-5</v>
      </c>
    </row>
    <row r="807" spans="1:12" x14ac:dyDescent="0.25">
      <c r="A807" s="3">
        <v>43538</v>
      </c>
      <c r="B807" s="2">
        <v>269.11163299999998</v>
      </c>
      <c r="C807" s="2">
        <v>409.10211199999998</v>
      </c>
      <c r="D807" s="2">
        <v>43.681057000000003</v>
      </c>
      <c r="E807" s="2">
        <v>173.85195899999999</v>
      </c>
      <c r="F807" s="6">
        <f t="shared" si="90"/>
        <v>-6.4008259651615607E-4</v>
      </c>
      <c r="G807" s="6">
        <f t="shared" si="91"/>
        <v>4.1451319229048877E-3</v>
      </c>
      <c r="H807" s="6">
        <f t="shared" si="92"/>
        <v>2.004034199294269E-2</v>
      </c>
      <c r="I807" s="6">
        <f t="shared" si="93"/>
        <v>-1.694837198274568E-3</v>
      </c>
      <c r="J807" s="7">
        <f t="shared" si="94"/>
        <v>4.9006456246500499E-3</v>
      </c>
      <c r="K807" s="7">
        <f t="shared" si="95"/>
        <v>2.090968536398621E-2</v>
      </c>
      <c r="L807" s="7">
        <f t="shared" si="96"/>
        <v>-1.2212874562411925E-3</v>
      </c>
    </row>
    <row r="808" spans="1:12" x14ac:dyDescent="0.25">
      <c r="A808" s="3">
        <v>43539</v>
      </c>
      <c r="B808" s="2">
        <v>270.441284</v>
      </c>
      <c r="C808" s="2">
        <v>409.026611</v>
      </c>
      <c r="D808" s="2">
        <v>43.825695000000003</v>
      </c>
      <c r="E808" s="2">
        <v>175.46542400000001</v>
      </c>
      <c r="F808" s="6">
        <f t="shared" si="90"/>
        <v>4.9408900877949691E-3</v>
      </c>
      <c r="G808" s="6">
        <f t="shared" si="91"/>
        <v>-1.8455294603803019E-4</v>
      </c>
      <c r="H808" s="6">
        <f t="shared" si="92"/>
        <v>3.3112293963033501E-3</v>
      </c>
      <c r="I808" s="6">
        <f t="shared" si="93"/>
        <v>9.2806834578149644E-3</v>
      </c>
      <c r="J808" s="7">
        <f t="shared" si="94"/>
        <v>-6.5066037642527563E-3</v>
      </c>
      <c r="K808" s="7">
        <f t="shared" si="95"/>
        <v>-2.8328505760561104E-3</v>
      </c>
      <c r="L808" s="7">
        <f t="shared" si="96"/>
        <v>3.6715887552405697E-3</v>
      </c>
    </row>
    <row r="809" spans="1:12" x14ac:dyDescent="0.25">
      <c r="A809" s="3">
        <v>43542</v>
      </c>
      <c r="B809" s="2">
        <v>271.42184400000002</v>
      </c>
      <c r="C809" s="2">
        <v>415.56466699999999</v>
      </c>
      <c r="D809" s="2">
        <v>44.259621000000003</v>
      </c>
      <c r="E809" s="2">
        <v>175.88334699999999</v>
      </c>
      <c r="F809" s="6">
        <f t="shared" si="90"/>
        <v>3.6257777862052087E-3</v>
      </c>
      <c r="G809" s="6">
        <f t="shared" si="91"/>
        <v>1.5984426988785883E-2</v>
      </c>
      <c r="H809" s="6">
        <f t="shared" si="92"/>
        <v>9.9011778364268554E-3</v>
      </c>
      <c r="I809" s="6">
        <f t="shared" si="93"/>
        <v>2.3817968832422487E-3</v>
      </c>
      <c r="J809" s="7">
        <f t="shared" si="94"/>
        <v>1.1330148562946405E-2</v>
      </c>
      <c r="K809" s="7">
        <f t="shared" si="95"/>
        <v>5.4097558928540958E-3</v>
      </c>
      <c r="L809" s="7">
        <f t="shared" si="96"/>
        <v>-1.793970514615606E-3</v>
      </c>
    </row>
    <row r="810" spans="1:12" x14ac:dyDescent="0.25">
      <c r="A810" s="3">
        <v>43543</v>
      </c>
      <c r="B810" s="2">
        <v>271.48913599999997</v>
      </c>
      <c r="C810" s="2">
        <v>409.988922</v>
      </c>
      <c r="D810" s="2">
        <v>44.105334999999997</v>
      </c>
      <c r="E810" s="2">
        <v>176.474716</v>
      </c>
      <c r="F810" s="6">
        <f t="shared" si="90"/>
        <v>2.4792403959916776E-4</v>
      </c>
      <c r="G810" s="6">
        <f t="shared" si="91"/>
        <v>-1.34172739955295E-2</v>
      </c>
      <c r="H810" s="6">
        <f t="shared" si="92"/>
        <v>-3.4859313413462267E-3</v>
      </c>
      <c r="I810" s="6">
        <f t="shared" si="93"/>
        <v>3.3622796591425974E-3</v>
      </c>
      <c r="J810" s="7">
        <f t="shared" si="94"/>
        <v>-1.3787894503135787E-2</v>
      </c>
      <c r="K810" s="7">
        <f t="shared" si="95"/>
        <v>-3.732516469350126E-3</v>
      </c>
      <c r="L810" s="7">
        <f t="shared" si="96"/>
        <v>2.8680001467655614E-3</v>
      </c>
    </row>
    <row r="811" spans="1:12" x14ac:dyDescent="0.25">
      <c r="A811" s="3">
        <v>43544</v>
      </c>
      <c r="B811" s="2">
        <v>270.67193600000002</v>
      </c>
      <c r="C811" s="2">
        <v>405.60199</v>
      </c>
      <c r="D811" s="2">
        <v>42.967506</v>
      </c>
      <c r="E811" s="2">
        <v>177.17449999999999</v>
      </c>
      <c r="F811" s="6">
        <f t="shared" si="90"/>
        <v>-3.0100651983361315E-3</v>
      </c>
      <c r="G811" s="6">
        <f t="shared" si="91"/>
        <v>-1.0700123258452376E-2</v>
      </c>
      <c r="H811" s="6">
        <f t="shared" si="92"/>
        <v>-2.5797990197784393E-2</v>
      </c>
      <c r="I811" s="6">
        <f t="shared" si="93"/>
        <v>3.9653499144884918E-3</v>
      </c>
      <c r="J811" s="7">
        <f t="shared" si="94"/>
        <v>-6.9390931844955294E-3</v>
      </c>
      <c r="K811" s="7">
        <f t="shared" si="95"/>
        <v>-2.195036826433382E-2</v>
      </c>
      <c r="L811" s="7">
        <f t="shared" si="96"/>
        <v>7.021919198492035E-3</v>
      </c>
    </row>
    <row r="812" spans="1:12" x14ac:dyDescent="0.25">
      <c r="A812" s="3">
        <v>43545</v>
      </c>
      <c r="B812" s="2">
        <v>273.72915599999999</v>
      </c>
      <c r="C812" s="2">
        <v>406.01709</v>
      </c>
      <c r="D812" s="2">
        <v>42.244312000000001</v>
      </c>
      <c r="E812" s="2">
        <v>179.94409200000001</v>
      </c>
      <c r="F812" s="6">
        <f t="shared" si="90"/>
        <v>1.1294927893817475E-2</v>
      </c>
      <c r="G812" s="6">
        <f t="shared" si="91"/>
        <v>1.0234170695266886E-3</v>
      </c>
      <c r="H812" s="6">
        <f t="shared" si="92"/>
        <v>-1.6831184011471323E-2</v>
      </c>
      <c r="I812" s="6">
        <f t="shared" si="93"/>
        <v>1.5632001219137104E-2</v>
      </c>
      <c r="J812" s="7">
        <f t="shared" si="94"/>
        <v>-1.3356568284151465E-2</v>
      </c>
      <c r="K812" s="7">
        <f t="shared" si="95"/>
        <v>-3.0960172635847223E-2</v>
      </c>
      <c r="L812" s="7">
        <f t="shared" si="96"/>
        <v>3.0977063860766502E-3</v>
      </c>
    </row>
    <row r="813" spans="1:12" x14ac:dyDescent="0.25">
      <c r="A813" s="3">
        <v>43546</v>
      </c>
      <c r="B813" s="2">
        <v>268.460846</v>
      </c>
      <c r="C813" s="2">
        <v>393.752411</v>
      </c>
      <c r="D813" s="2">
        <v>40.306140999999997</v>
      </c>
      <c r="E813" s="2">
        <v>175.99174500000001</v>
      </c>
      <c r="F813" s="6">
        <f t="shared" si="90"/>
        <v>-1.9246433507433824E-2</v>
      </c>
      <c r="G813" s="6">
        <f t="shared" si="91"/>
        <v>-3.0207297431741109E-2</v>
      </c>
      <c r="H813" s="6">
        <f t="shared" si="92"/>
        <v>-4.5880046525553664E-2</v>
      </c>
      <c r="I813" s="6">
        <f t="shared" si="93"/>
        <v>-2.1964305446605104E-2</v>
      </c>
      <c r="J813" s="7">
        <f t="shared" si="94"/>
        <v>-5.8559597577292205E-3</v>
      </c>
      <c r="K813" s="7">
        <f t="shared" si="95"/>
        <v>-2.1628718831058005E-2</v>
      </c>
      <c r="L813" s="7">
        <f t="shared" si="96"/>
        <v>-1.2118861589692706E-3</v>
      </c>
    </row>
    <row r="814" spans="1:12" x14ac:dyDescent="0.25">
      <c r="A814" s="3">
        <v>43549</v>
      </c>
      <c r="B814" s="2">
        <v>268.25894199999999</v>
      </c>
      <c r="C814" s="2">
        <v>391.91265900000002</v>
      </c>
      <c r="D814" s="2">
        <v>40.335068</v>
      </c>
      <c r="E814" s="2">
        <v>175.65664699999999</v>
      </c>
      <c r="F814" s="6">
        <f t="shared" si="90"/>
        <v>-7.5207987685477207E-4</v>
      </c>
      <c r="G814" s="6">
        <f t="shared" si="91"/>
        <v>-4.6723574220857156E-3</v>
      </c>
      <c r="H814" s="6">
        <f t="shared" si="92"/>
        <v>7.1768220133017202E-4</v>
      </c>
      <c r="I814" s="6">
        <f t="shared" si="93"/>
        <v>-1.9040552157717494E-3</v>
      </c>
      <c r="J814" s="7">
        <f t="shared" si="94"/>
        <v>-3.7748132854156726E-3</v>
      </c>
      <c r="K814" s="7">
        <f t="shared" si="95"/>
        <v>1.7277688414695273E-3</v>
      </c>
      <c r="L814" s="7">
        <f t="shared" si="96"/>
        <v>-1.3084407954829297E-3</v>
      </c>
    </row>
    <row r="815" spans="1:12" x14ac:dyDescent="0.25">
      <c r="A815" s="3">
        <v>43550</v>
      </c>
      <c r="B815" s="2">
        <v>270.25860599999999</v>
      </c>
      <c r="C815" s="2">
        <v>398.762024</v>
      </c>
      <c r="D815" s="2">
        <v>41.029335000000003</v>
      </c>
      <c r="E815" s="2">
        <v>176.474716</v>
      </c>
      <c r="F815" s="6">
        <f t="shared" si="90"/>
        <v>7.4542305471405612E-3</v>
      </c>
      <c r="G815" s="6">
        <f t="shared" si="91"/>
        <v>1.7476763872534162E-2</v>
      </c>
      <c r="H815" s="6">
        <f t="shared" si="92"/>
        <v>1.7212491125588425E-2</v>
      </c>
      <c r="I815" s="6">
        <f t="shared" si="93"/>
        <v>4.6572049163617901E-3</v>
      </c>
      <c r="J815" s="7">
        <f t="shared" si="94"/>
        <v>7.9673960277284496E-3</v>
      </c>
      <c r="K815" s="7">
        <f t="shared" si="95"/>
        <v>7.9099795240891585E-3</v>
      </c>
      <c r="L815" s="7">
        <f t="shared" si="96"/>
        <v>-3.6911535753765198E-3</v>
      </c>
    </row>
    <row r="816" spans="1:12" x14ac:dyDescent="0.25">
      <c r="A816" s="3">
        <v>43551</v>
      </c>
      <c r="B816" s="2">
        <v>268.84539799999999</v>
      </c>
      <c r="C816" s="2">
        <v>395.903412</v>
      </c>
      <c r="D816" s="2">
        <v>40.412219999999998</v>
      </c>
      <c r="E816" s="2">
        <v>175.34123199999999</v>
      </c>
      <c r="F816" s="6">
        <f t="shared" si="90"/>
        <v>-5.2290952762481524E-3</v>
      </c>
      <c r="G816" s="6">
        <f t="shared" si="91"/>
        <v>-7.1687167482127334E-3</v>
      </c>
      <c r="H816" s="6">
        <f t="shared" si="92"/>
        <v>-1.5040823839821083E-2</v>
      </c>
      <c r="I816" s="6">
        <f t="shared" si="93"/>
        <v>-6.4229257634844661E-3</v>
      </c>
      <c r="J816" s="7">
        <f t="shared" si="94"/>
        <v>-5.9360220609431212E-4</v>
      </c>
      <c r="K816" s="7">
        <f t="shared" si="95"/>
        <v>-8.4046203761488688E-3</v>
      </c>
      <c r="L816" s="7">
        <f t="shared" si="96"/>
        <v>-9.4785853309737982E-4</v>
      </c>
    </row>
    <row r="817" spans="1:12" x14ac:dyDescent="0.25">
      <c r="A817" s="3">
        <v>43552</v>
      </c>
      <c r="B817" s="2">
        <v>269.86441000000002</v>
      </c>
      <c r="C817" s="2">
        <v>400.93194599999998</v>
      </c>
      <c r="D817" s="2">
        <v>41.164332999999999</v>
      </c>
      <c r="E817" s="2">
        <v>175.74534600000001</v>
      </c>
      <c r="F817" s="6">
        <f t="shared" si="90"/>
        <v>3.7903271083703505E-3</v>
      </c>
      <c r="G817" s="6">
        <f t="shared" si="91"/>
        <v>1.2701416172690161E-2</v>
      </c>
      <c r="H817" s="6">
        <f t="shared" si="92"/>
        <v>1.8611029040225935E-2</v>
      </c>
      <c r="I817" s="6">
        <f t="shared" si="93"/>
        <v>2.3047288728985649E-3</v>
      </c>
      <c r="J817" s="7">
        <f t="shared" si="94"/>
        <v>7.8384629315065169E-3</v>
      </c>
      <c r="K817" s="7">
        <f t="shared" si="95"/>
        <v>1.3912823418879882E-2</v>
      </c>
      <c r="L817" s="7">
        <f t="shared" si="96"/>
        <v>-2.0503791304321362E-3</v>
      </c>
    </row>
    <row r="818" spans="1:12" x14ac:dyDescent="0.25">
      <c r="A818" s="3">
        <v>43553</v>
      </c>
      <c r="B818" s="2">
        <v>271.56601000000001</v>
      </c>
      <c r="C818" s="2">
        <v>403.19619799999998</v>
      </c>
      <c r="D818" s="2">
        <v>41.231833999999999</v>
      </c>
      <c r="E818" s="2">
        <v>177.075928</v>
      </c>
      <c r="F818" s="6">
        <f t="shared" si="90"/>
        <v>6.3053886950117377E-3</v>
      </c>
      <c r="G818" s="6">
        <f t="shared" si="91"/>
        <v>5.6474721522938864E-3</v>
      </c>
      <c r="H818" s="6">
        <f t="shared" si="92"/>
        <v>1.6397933618892413E-3</v>
      </c>
      <c r="I818" s="6">
        <f t="shared" si="93"/>
        <v>7.5710795778340945E-3</v>
      </c>
      <c r="J818" s="7">
        <f t="shared" si="94"/>
        <v>-2.4049807797172675E-3</v>
      </c>
      <c r="K818" s="7">
        <f t="shared" si="95"/>
        <v>-6.2190067722077899E-3</v>
      </c>
      <c r="L818" s="7">
        <f t="shared" si="96"/>
        <v>4.7483194648908003E-4</v>
      </c>
    </row>
    <row r="819" spans="1:12" x14ac:dyDescent="0.25">
      <c r="A819" s="3">
        <v>43556</v>
      </c>
      <c r="B819" s="2">
        <v>274.78662100000003</v>
      </c>
      <c r="C819" s="2">
        <v>413.59283399999998</v>
      </c>
      <c r="D819" s="2">
        <v>42.552875999999998</v>
      </c>
      <c r="E819" s="2">
        <v>179.421707</v>
      </c>
      <c r="F819" s="6">
        <f t="shared" si="90"/>
        <v>1.185940390699125E-2</v>
      </c>
      <c r="G819" s="6">
        <f t="shared" si="91"/>
        <v>2.5785550686169945E-2</v>
      </c>
      <c r="H819" s="6">
        <f t="shared" si="92"/>
        <v>3.2039370356409469E-2</v>
      </c>
      <c r="I819" s="6">
        <f t="shared" si="93"/>
        <v>1.3247305980516932E-2</v>
      </c>
      <c r="J819" s="7">
        <f t="shared" si="94"/>
        <v>1.068971961361953E-2</v>
      </c>
      <c r="K819" s="7">
        <f t="shared" si="95"/>
        <v>1.72010234406531E-2</v>
      </c>
      <c r="L819" s="7">
        <f t="shared" si="96"/>
        <v>9.7794575030337588E-5</v>
      </c>
    </row>
    <row r="820" spans="1:12" x14ac:dyDescent="0.25">
      <c r="A820" s="3">
        <v>43557</v>
      </c>
      <c r="B820" s="2">
        <v>274.92120399999999</v>
      </c>
      <c r="C820" s="2">
        <v>411.76257299999997</v>
      </c>
      <c r="D820" s="2">
        <v>42.793940999999997</v>
      </c>
      <c r="E820" s="2">
        <v>180.101776</v>
      </c>
      <c r="F820" s="6">
        <f t="shared" si="90"/>
        <v>4.8977275352846128E-4</v>
      </c>
      <c r="G820" s="6">
        <f t="shared" si="91"/>
        <v>-4.4252725133047122E-3</v>
      </c>
      <c r="H820" s="6">
        <f t="shared" si="92"/>
        <v>5.6650695008253482E-3</v>
      </c>
      <c r="I820" s="6">
        <f t="shared" si="93"/>
        <v>3.7903384789443884E-3</v>
      </c>
      <c r="J820" s="7">
        <f t="shared" si="94"/>
        <v>-5.1025958079924921E-3</v>
      </c>
      <c r="K820" s="7">
        <f t="shared" si="95"/>
        <v>5.1145611121662035E-3</v>
      </c>
      <c r="L820" s="7">
        <f t="shared" si="96"/>
        <v>3.0324705529646561E-3</v>
      </c>
    </row>
    <row r="821" spans="1:12" x14ac:dyDescent="0.25">
      <c r="A821" s="3">
        <v>43558</v>
      </c>
      <c r="B821" s="2">
        <v>275.35385100000002</v>
      </c>
      <c r="C821" s="2">
        <v>414.23443600000002</v>
      </c>
      <c r="D821" s="2">
        <v>43.034999999999997</v>
      </c>
      <c r="E821" s="2">
        <v>181.13668799999999</v>
      </c>
      <c r="F821" s="6">
        <f t="shared" si="90"/>
        <v>1.5737127355226477E-3</v>
      </c>
      <c r="G821" s="6">
        <f t="shared" si="91"/>
        <v>6.0031269524829511E-3</v>
      </c>
      <c r="H821" s="6">
        <f t="shared" si="92"/>
        <v>5.6330170665983559E-3</v>
      </c>
      <c r="I821" s="6">
        <f t="shared" si="93"/>
        <v>5.7462620468551329E-3</v>
      </c>
      <c r="J821" s="7">
        <f t="shared" si="94"/>
        <v>3.95119467970537E-3</v>
      </c>
      <c r="K821" s="7">
        <f t="shared" si="95"/>
        <v>3.7203572390087786E-3</v>
      </c>
      <c r="L821" s="7">
        <f t="shared" si="96"/>
        <v>3.8070191379267061E-3</v>
      </c>
    </row>
    <row r="822" spans="1:12" x14ac:dyDescent="0.25">
      <c r="A822" s="3">
        <v>43559</v>
      </c>
      <c r="B822" s="2">
        <v>276.08444200000002</v>
      </c>
      <c r="C822" s="2">
        <v>416.84765599999997</v>
      </c>
      <c r="D822" s="2">
        <v>43.266421999999999</v>
      </c>
      <c r="E822" s="2">
        <v>181.067688</v>
      </c>
      <c r="F822" s="6">
        <f t="shared" si="90"/>
        <v>2.6532804874408455E-3</v>
      </c>
      <c r="G822" s="6">
        <f t="shared" si="91"/>
        <v>6.3085532560600566E-3</v>
      </c>
      <c r="H822" s="6">
        <f t="shared" si="92"/>
        <v>5.3775299175089497E-3</v>
      </c>
      <c r="I822" s="6">
        <f t="shared" si="93"/>
        <v>-3.8092779967346946E-4</v>
      </c>
      <c r="J822" s="7">
        <f t="shared" si="94"/>
        <v>2.8875566910761771E-3</v>
      </c>
      <c r="K822" s="7">
        <f t="shared" si="95"/>
        <v>2.1082130875705539E-3</v>
      </c>
      <c r="L822" s="7">
        <f t="shared" si="96"/>
        <v>-3.496780443181427E-3</v>
      </c>
    </row>
    <row r="823" spans="1:12" x14ac:dyDescent="0.25">
      <c r="A823" s="3">
        <v>43560</v>
      </c>
      <c r="B823" s="2">
        <v>277.42071499999997</v>
      </c>
      <c r="C823" s="2">
        <v>419.92327899999998</v>
      </c>
      <c r="D823" s="2">
        <v>42.957863000000003</v>
      </c>
      <c r="E823" s="2">
        <v>182.00401299999999</v>
      </c>
      <c r="F823" s="6">
        <f t="shared" si="90"/>
        <v>4.8400880191574736E-3</v>
      </c>
      <c r="G823" s="6">
        <f t="shared" si="91"/>
        <v>7.3782902595955768E-3</v>
      </c>
      <c r="H823" s="6">
        <f t="shared" si="92"/>
        <v>-7.131604272708203E-3</v>
      </c>
      <c r="I823" s="6">
        <f t="shared" si="93"/>
        <v>5.1711324662189195E-3</v>
      </c>
      <c r="J823" s="7">
        <f t="shared" si="94"/>
        <v>1.1840725602443166E-3</v>
      </c>
      <c r="K823" s="7">
        <f t="shared" si="95"/>
        <v>-1.314900962735579E-2</v>
      </c>
      <c r="L823" s="7">
        <f t="shared" si="96"/>
        <v>-3.2809910362120026E-4</v>
      </c>
    </row>
    <row r="824" spans="1:12" x14ac:dyDescent="0.25">
      <c r="A824" s="3">
        <v>43563</v>
      </c>
      <c r="B824" s="2">
        <v>277.63223299999999</v>
      </c>
      <c r="C824" s="2">
        <v>420.90447999999998</v>
      </c>
      <c r="D824" s="2">
        <v>43.179637999999997</v>
      </c>
      <c r="E824" s="2">
        <v>182.467285</v>
      </c>
      <c r="F824" s="6">
        <f t="shared" si="90"/>
        <v>7.6244486645493659E-4</v>
      </c>
      <c r="G824" s="6">
        <f t="shared" si="91"/>
        <v>2.3366196852354637E-3</v>
      </c>
      <c r="H824" s="6">
        <f t="shared" si="92"/>
        <v>5.1626171441534474E-3</v>
      </c>
      <c r="I824" s="6">
        <f t="shared" si="93"/>
        <v>2.5453944249020921E-3</v>
      </c>
      <c r="J824" s="7">
        <f t="shared" si="94"/>
        <v>1.3135046117317799E-3</v>
      </c>
      <c r="K824" s="7">
        <f t="shared" si="95"/>
        <v>4.2694507512239226E-3</v>
      </c>
      <c r="L824" s="7">
        <f t="shared" si="96"/>
        <v>1.4903439813382571E-3</v>
      </c>
    </row>
    <row r="825" spans="1:12" x14ac:dyDescent="0.25">
      <c r="A825" s="3">
        <v>43564</v>
      </c>
      <c r="B825" s="2">
        <v>276.20944200000002</v>
      </c>
      <c r="C825" s="2">
        <v>414.93249500000002</v>
      </c>
      <c r="D825" s="2">
        <v>42.861435</v>
      </c>
      <c r="E825" s="2">
        <v>181.826584</v>
      </c>
      <c r="F825" s="6">
        <f t="shared" si="90"/>
        <v>-5.1247327611270155E-3</v>
      </c>
      <c r="G825" s="6">
        <f t="shared" si="91"/>
        <v>-1.4188456725383269E-2</v>
      </c>
      <c r="H825" s="6">
        <f t="shared" si="92"/>
        <v>-7.3692836424427144E-3</v>
      </c>
      <c r="I825" s="6">
        <f t="shared" si="93"/>
        <v>-3.5113198511174115E-3</v>
      </c>
      <c r="J825" s="7">
        <f t="shared" si="94"/>
        <v>-7.7456905167930757E-3</v>
      </c>
      <c r="K825" s="7">
        <f t="shared" si="95"/>
        <v>-8.6422909153698046E-4</v>
      </c>
      <c r="L825" s="7">
        <f t="shared" si="96"/>
        <v>1.8500037527130727E-3</v>
      </c>
    </row>
    <row r="826" spans="1:12" x14ac:dyDescent="0.25">
      <c r="A826" s="3">
        <v>43565</v>
      </c>
      <c r="B826" s="2">
        <v>277.151611</v>
      </c>
      <c r="C826" s="2">
        <v>417.71566799999999</v>
      </c>
      <c r="D826" s="2">
        <v>42.687866</v>
      </c>
      <c r="E826" s="2">
        <v>182.80235300000001</v>
      </c>
      <c r="F826" s="6">
        <f t="shared" si="90"/>
        <v>3.4110673160838711E-3</v>
      </c>
      <c r="G826" s="6">
        <f t="shared" si="91"/>
        <v>6.7075320287941498E-3</v>
      </c>
      <c r="H826" s="6">
        <f t="shared" si="92"/>
        <v>-4.0495377721254666E-3</v>
      </c>
      <c r="I826" s="6">
        <f t="shared" si="93"/>
        <v>5.3664815041567504E-3</v>
      </c>
      <c r="J826" s="7">
        <f t="shared" si="94"/>
        <v>2.3255407635183788E-3</v>
      </c>
      <c r="K826" s="7">
        <f t="shared" si="95"/>
        <v>-8.2711401863077346E-3</v>
      </c>
      <c r="L826" s="7">
        <f t="shared" si="96"/>
        <v>1.4247248284717596E-3</v>
      </c>
    </row>
    <row r="827" spans="1:12" x14ac:dyDescent="0.25">
      <c r="A827" s="3">
        <v>43566</v>
      </c>
      <c r="B827" s="2">
        <v>277.07461499999999</v>
      </c>
      <c r="C827" s="2">
        <v>420.87616000000003</v>
      </c>
      <c r="D827" s="2">
        <v>42.678226000000002</v>
      </c>
      <c r="E827" s="2">
        <v>182.368683</v>
      </c>
      <c r="F827" s="6">
        <f t="shared" si="90"/>
        <v>-2.778118435688981E-4</v>
      </c>
      <c r="G827" s="6">
        <f t="shared" si="91"/>
        <v>7.5661322811573228E-3</v>
      </c>
      <c r="H827" s="6">
        <f t="shared" si="92"/>
        <v>-2.2582529658421446E-4</v>
      </c>
      <c r="I827" s="6">
        <f t="shared" si="93"/>
        <v>-2.3723436426444922E-3</v>
      </c>
      <c r="J827" s="7">
        <f t="shared" si="94"/>
        <v>7.8622288216455578E-3</v>
      </c>
      <c r="K827" s="7">
        <f t="shared" si="95"/>
        <v>1.8826442978641875E-4</v>
      </c>
      <c r="L827" s="7">
        <f t="shared" si="96"/>
        <v>-2.2936290498769486E-3</v>
      </c>
    </row>
    <row r="828" spans="1:12" x14ac:dyDescent="0.25">
      <c r="A828" s="3">
        <v>43567</v>
      </c>
      <c r="B828" s="2">
        <v>278.949341</v>
      </c>
      <c r="C828" s="2">
        <v>428.65014600000001</v>
      </c>
      <c r="D828" s="2">
        <v>43.729275000000001</v>
      </c>
      <c r="E828" s="2">
        <v>183.157196</v>
      </c>
      <c r="F828" s="6">
        <f t="shared" si="90"/>
        <v>6.7661413153998762E-3</v>
      </c>
      <c r="G828" s="6">
        <f t="shared" si="91"/>
        <v>1.8470958298041795E-2</v>
      </c>
      <c r="H828" s="6">
        <f t="shared" si="92"/>
        <v>2.4627288866224228E-2</v>
      </c>
      <c r="I828" s="6">
        <f t="shared" si="93"/>
        <v>4.3237302974874492E-3</v>
      </c>
      <c r="J828" s="7">
        <f t="shared" si="94"/>
        <v>9.8341974715116867E-3</v>
      </c>
      <c r="K828" s="7">
        <f t="shared" si="95"/>
        <v>1.6189476189663349E-2</v>
      </c>
      <c r="L828" s="7">
        <f t="shared" si="96"/>
        <v>-3.2746868525547011E-3</v>
      </c>
    </row>
    <row r="829" spans="1:12" x14ac:dyDescent="0.25">
      <c r="A829" s="3">
        <v>43570</v>
      </c>
      <c r="B829" s="2">
        <v>278.76663200000002</v>
      </c>
      <c r="C829" s="2">
        <v>426.30090300000001</v>
      </c>
      <c r="D829" s="2">
        <v>43.420704000000001</v>
      </c>
      <c r="E829" s="2">
        <v>183.18675200000001</v>
      </c>
      <c r="F829" s="6">
        <f t="shared" si="90"/>
        <v>-6.5498989653456352E-4</v>
      </c>
      <c r="G829" s="6">
        <f t="shared" si="91"/>
        <v>-5.4805603635558198E-3</v>
      </c>
      <c r="H829" s="6">
        <f t="shared" si="92"/>
        <v>-7.0563941432827404E-3</v>
      </c>
      <c r="I829" s="6">
        <f t="shared" si="93"/>
        <v>1.6136958113288635E-4</v>
      </c>
      <c r="J829" s="7">
        <f t="shared" si="94"/>
        <v>-4.706141825025616E-3</v>
      </c>
      <c r="K829" s="7">
        <f t="shared" si="95"/>
        <v>-6.1683172625357722E-3</v>
      </c>
      <c r="L829" s="7">
        <f t="shared" si="96"/>
        <v>6.5116663537690366E-4</v>
      </c>
    </row>
    <row r="830" spans="1:12" x14ac:dyDescent="0.25">
      <c r="A830" s="3">
        <v>43571</v>
      </c>
      <c r="B830" s="2">
        <v>278.949341</v>
      </c>
      <c r="C830" s="2">
        <v>440.15057400000001</v>
      </c>
      <c r="D830" s="2">
        <v>44.028193999999999</v>
      </c>
      <c r="E830" s="2">
        <v>183.81755100000001</v>
      </c>
      <c r="F830" s="6">
        <f t="shared" si="90"/>
        <v>6.5541918948164302E-4</v>
      </c>
      <c r="G830" s="6">
        <f t="shared" si="91"/>
        <v>3.248801703804971E-2</v>
      </c>
      <c r="H830" s="6">
        <f t="shared" si="92"/>
        <v>1.3990791121212487E-2</v>
      </c>
      <c r="I830" s="6">
        <f t="shared" si="93"/>
        <v>3.4434749953971E-3</v>
      </c>
      <c r="J830" s="7">
        <f t="shared" si="94"/>
        <v>3.1600627612550045E-2</v>
      </c>
      <c r="K830" s="7">
        <f t="shared" si="95"/>
        <v>1.3232120348255818E-2</v>
      </c>
      <c r="L830" s="7">
        <f t="shared" si="96"/>
        <v>2.5050707309665259E-3</v>
      </c>
    </row>
    <row r="831" spans="1:12" x14ac:dyDescent="0.25">
      <c r="A831" s="3">
        <v>43572</v>
      </c>
      <c r="B831" s="2">
        <v>278.26672400000001</v>
      </c>
      <c r="C831" s="2">
        <v>441.04684400000002</v>
      </c>
      <c r="D831" s="2">
        <v>44.452464999999997</v>
      </c>
      <c r="E831" s="2">
        <v>184.45820599999999</v>
      </c>
      <c r="F831" s="6">
        <f t="shared" si="90"/>
        <v>-2.4471002424772959E-3</v>
      </c>
      <c r="G831" s="6">
        <f t="shared" si="91"/>
        <v>2.0362804297968662E-3</v>
      </c>
      <c r="H831" s="6">
        <f t="shared" si="92"/>
        <v>9.6363480182719563E-3</v>
      </c>
      <c r="I831" s="6">
        <f t="shared" si="93"/>
        <v>3.4852765501156568E-3</v>
      </c>
      <c r="J831" s="7">
        <f t="shared" si="94"/>
        <v>5.0833810468387869E-3</v>
      </c>
      <c r="K831" s="7">
        <f t="shared" si="95"/>
        <v>1.2776510555972852E-2</v>
      </c>
      <c r="L831" s="7">
        <f t="shared" si="96"/>
        <v>5.9282761474425709E-3</v>
      </c>
    </row>
    <row r="832" spans="1:12" x14ac:dyDescent="0.25">
      <c r="A832" s="3">
        <v>43573</v>
      </c>
      <c r="B832" s="2">
        <v>278.81475799999998</v>
      </c>
      <c r="C832" s="2">
        <v>439.34863300000001</v>
      </c>
      <c r="D832" s="2">
        <v>43.922119000000002</v>
      </c>
      <c r="E832" s="2">
        <v>184.69476299999999</v>
      </c>
      <c r="F832" s="6">
        <f t="shared" si="90"/>
        <v>1.9694557513818545E-3</v>
      </c>
      <c r="G832" s="6">
        <f t="shared" si="91"/>
        <v>-3.8504095950406825E-3</v>
      </c>
      <c r="H832" s="6">
        <f t="shared" si="92"/>
        <v>-1.1930631968328331E-2</v>
      </c>
      <c r="I832" s="6">
        <f t="shared" si="93"/>
        <v>1.2824422677080172E-3</v>
      </c>
      <c r="J832" s="7">
        <f t="shared" si="94"/>
        <v>-6.4042072032177268E-3</v>
      </c>
      <c r="K832" s="7">
        <f t="shared" si="95"/>
        <v>-1.4340608923668417E-2</v>
      </c>
      <c r="L832" s="7">
        <f t="shared" si="96"/>
        <v>-1.088116863870127E-3</v>
      </c>
    </row>
    <row r="833" spans="1:12" x14ac:dyDescent="0.25">
      <c r="A833" s="3">
        <v>43577</v>
      </c>
      <c r="B833" s="2">
        <v>279.05502300000001</v>
      </c>
      <c r="C833" s="2">
        <v>437.77310199999999</v>
      </c>
      <c r="D833" s="2">
        <v>43.825695000000003</v>
      </c>
      <c r="E833" s="2">
        <v>185.217117</v>
      </c>
      <c r="F833" s="6">
        <f t="shared" si="90"/>
        <v>8.6173702469527491E-4</v>
      </c>
      <c r="G833" s="6">
        <f t="shared" si="91"/>
        <v>-3.5860610040865382E-3</v>
      </c>
      <c r="H833" s="6">
        <f t="shared" si="92"/>
        <v>-2.1953403477641409E-3</v>
      </c>
      <c r="I833" s="6">
        <f t="shared" si="93"/>
        <v>2.8282014688203461E-3</v>
      </c>
      <c r="J833" s="7">
        <f t="shared" si="94"/>
        <v>-4.7350943889712428E-3</v>
      </c>
      <c r="K833" s="7">
        <f t="shared" si="95"/>
        <v>-3.2132839040682989E-3</v>
      </c>
      <c r="L833" s="7">
        <f t="shared" si="96"/>
        <v>1.6649335282579109E-3</v>
      </c>
    </row>
    <row r="834" spans="1:12" x14ac:dyDescent="0.25">
      <c r="A834" s="3">
        <v>43578</v>
      </c>
      <c r="B834" s="2">
        <v>281.56420900000001</v>
      </c>
      <c r="C834" s="2">
        <v>447.216949</v>
      </c>
      <c r="D834" s="2">
        <v>43.93177</v>
      </c>
      <c r="E834" s="2">
        <v>187.572754</v>
      </c>
      <c r="F834" s="6">
        <f t="shared" si="90"/>
        <v>8.9917249043749425E-3</v>
      </c>
      <c r="G834" s="6">
        <f t="shared" si="91"/>
        <v>2.1572469749409073E-2</v>
      </c>
      <c r="H834" s="6">
        <f t="shared" si="92"/>
        <v>2.42038374976139E-3</v>
      </c>
      <c r="I834" s="6">
        <f t="shared" si="93"/>
        <v>1.2718246769816588E-2</v>
      </c>
      <c r="J834" s="7">
        <f t="shared" si="94"/>
        <v>1.0113313556240615E-2</v>
      </c>
      <c r="K834" s="7">
        <f t="shared" si="95"/>
        <v>-8.814246037102005E-3</v>
      </c>
      <c r="L834" s="7">
        <f t="shared" si="96"/>
        <v>2.6941890694193033E-3</v>
      </c>
    </row>
    <row r="835" spans="1:12" x14ac:dyDescent="0.25">
      <c r="A835" s="3">
        <v>43579</v>
      </c>
      <c r="B835" s="2">
        <v>280.93933099999998</v>
      </c>
      <c r="C835" s="2">
        <v>453.00958300000002</v>
      </c>
      <c r="D835" s="2">
        <v>43.459277999999998</v>
      </c>
      <c r="E835" s="2">
        <v>186.98140000000001</v>
      </c>
      <c r="F835" s="6">
        <f t="shared" si="90"/>
        <v>-2.2193090599808007E-3</v>
      </c>
      <c r="G835" s="6">
        <f t="shared" si="91"/>
        <v>1.2952626265513079E-2</v>
      </c>
      <c r="H835" s="6">
        <f t="shared" si="92"/>
        <v>-1.0755132333616468E-2</v>
      </c>
      <c r="I835" s="6">
        <f t="shared" si="93"/>
        <v>-3.1526646988400131E-3</v>
      </c>
      <c r="J835" s="7">
        <f t="shared" si="94"/>
        <v>1.5710851290002999E-2</v>
      </c>
      <c r="K835" s="7">
        <f t="shared" si="95"/>
        <v>-7.9012274228760747E-3</v>
      </c>
      <c r="L835" s="7">
        <f t="shared" si="96"/>
        <v>-9.5793235690353959E-4</v>
      </c>
    </row>
    <row r="836" spans="1:12" x14ac:dyDescent="0.25">
      <c r="A836" s="3">
        <v>43580</v>
      </c>
      <c r="B836" s="2">
        <v>280.76626599999997</v>
      </c>
      <c r="C836" s="2">
        <v>447.613159</v>
      </c>
      <c r="D836" s="2">
        <v>43.690700999999997</v>
      </c>
      <c r="E836" s="2">
        <v>187.74031099999999</v>
      </c>
      <c r="F836" s="6">
        <f t="shared" si="90"/>
        <v>-6.160226814236891E-4</v>
      </c>
      <c r="G836" s="6">
        <f t="shared" si="91"/>
        <v>-1.1912383760764755E-2</v>
      </c>
      <c r="H836" s="6">
        <f t="shared" si="92"/>
        <v>5.3250539505051986E-3</v>
      </c>
      <c r="I836" s="6">
        <f t="shared" si="93"/>
        <v>4.0587512982572793E-3</v>
      </c>
      <c r="J836" s="7">
        <f t="shared" si="94"/>
        <v>-1.1187381873186035E-2</v>
      </c>
      <c r="K836" s="7">
        <f t="shared" si="95"/>
        <v>6.1641620239232435E-3</v>
      </c>
      <c r="L836" s="7">
        <f t="shared" si="96"/>
        <v>4.5060783875107311E-3</v>
      </c>
    </row>
    <row r="837" spans="1:12" x14ac:dyDescent="0.25">
      <c r="A837" s="3">
        <v>43581</v>
      </c>
      <c r="B837" s="2">
        <v>282.07376099999999</v>
      </c>
      <c r="C837" s="2">
        <v>451.886932</v>
      </c>
      <c r="D837" s="2">
        <v>43.295352999999999</v>
      </c>
      <c r="E837" s="2">
        <v>187.907837</v>
      </c>
      <c r="F837" s="6">
        <f t="shared" ref="F837:F900" si="97">B837/B836-1</f>
        <v>4.656880680957709E-3</v>
      </c>
      <c r="G837" s="6">
        <f t="shared" ref="G837:G900" si="98">C837/C836-1</f>
        <v>9.5479163515834742E-3</v>
      </c>
      <c r="H837" s="6">
        <f t="shared" ref="H837:H900" si="99">D837/D836-1</f>
        <v>-9.0487904966322086E-3</v>
      </c>
      <c r="I837" s="6">
        <f t="shared" ref="I837:I900" si="100">E837/E836-1</f>
        <v>8.9232833965002811E-4</v>
      </c>
      <c r="J837" s="7">
        <f t="shared" ref="J837:J900" si="101">G837-(O$4+O$5*$F837)</f>
        <v>3.5860348111752668E-3</v>
      </c>
      <c r="K837" s="7">
        <f t="shared" ref="K837:K900" si="102">H837-(P$4+P$5*$F837)</f>
        <v>-1.4835965263334971E-2</v>
      </c>
      <c r="L837" s="7">
        <f t="shared" ref="L837:L900" si="103">I837-(Q$4+Q$5*$F837)</f>
        <v>-4.4072274458873189E-3</v>
      </c>
    </row>
    <row r="838" spans="1:12" x14ac:dyDescent="0.25">
      <c r="A838" s="3">
        <v>43584</v>
      </c>
      <c r="B838" s="2">
        <v>282.51593000000003</v>
      </c>
      <c r="C838" s="2">
        <v>452.69830300000001</v>
      </c>
      <c r="D838" s="2">
        <v>44.259621000000003</v>
      </c>
      <c r="E838" s="2">
        <v>188.272537</v>
      </c>
      <c r="F838" s="6">
        <f t="shared" si="97"/>
        <v>1.567565158958617E-3</v>
      </c>
      <c r="G838" s="6">
        <f t="shared" si="98"/>
        <v>1.7955177336264061E-3</v>
      </c>
      <c r="H838" s="6">
        <f t="shared" si="99"/>
        <v>2.2271859060717381E-2</v>
      </c>
      <c r="I838" s="6">
        <f t="shared" si="100"/>
        <v>1.9408450750246775E-3</v>
      </c>
      <c r="J838" s="7">
        <f t="shared" si="101"/>
        <v>-2.4861843043779037E-4</v>
      </c>
      <c r="K838" s="7">
        <f t="shared" si="102"/>
        <v>2.0366924688781929E-2</v>
      </c>
      <c r="L838" s="7">
        <f t="shared" si="103"/>
        <v>8.3023462530396573E-6</v>
      </c>
    </row>
    <row r="839" spans="1:12" x14ac:dyDescent="0.25">
      <c r="A839" s="3">
        <v>43585</v>
      </c>
      <c r="B839" s="2">
        <v>282.66015599999997</v>
      </c>
      <c r="C839" s="2">
        <v>457.79278599999998</v>
      </c>
      <c r="D839" s="2">
        <v>44.143906000000001</v>
      </c>
      <c r="E839" s="2">
        <v>186.813828</v>
      </c>
      <c r="F839" s="6">
        <f t="shared" si="97"/>
        <v>5.1050572617250545E-4</v>
      </c>
      <c r="G839" s="6">
        <f t="shared" si="98"/>
        <v>1.1253594206647621E-2</v>
      </c>
      <c r="H839" s="6">
        <f t="shared" si="99"/>
        <v>-2.6144598029883559E-3</v>
      </c>
      <c r="I839" s="6">
        <f t="shared" si="100"/>
        <v>-7.7478586268797667E-3</v>
      </c>
      <c r="J839" s="7">
        <f t="shared" si="101"/>
        <v>1.0549978192056143E-2</v>
      </c>
      <c r="K839" s="7">
        <f t="shared" si="102"/>
        <v>-3.1910226309979461E-3</v>
      </c>
      <c r="L839" s="7">
        <f t="shared" si="103"/>
        <v>-8.5283232054516201E-3</v>
      </c>
    </row>
    <row r="840" spans="1:12" x14ac:dyDescent="0.25">
      <c r="A840" s="3">
        <v>43586</v>
      </c>
      <c r="B840" s="2">
        <v>280.53552200000001</v>
      </c>
      <c r="C840" s="2">
        <v>452.028412</v>
      </c>
      <c r="D840" s="2">
        <v>43.93177</v>
      </c>
      <c r="E840" s="2">
        <v>186.21258499999999</v>
      </c>
      <c r="F840" s="6">
        <f t="shared" si="97"/>
        <v>-7.5165669971538618E-3</v>
      </c>
      <c r="G840" s="6">
        <f t="shared" si="98"/>
        <v>-1.2591666309044847E-2</v>
      </c>
      <c r="H840" s="6">
        <f t="shared" si="99"/>
        <v>-4.8055557204204069E-3</v>
      </c>
      <c r="I840" s="6">
        <f t="shared" si="100"/>
        <v>-3.21840736543344E-3</v>
      </c>
      <c r="J840" s="7">
        <f t="shared" si="101"/>
        <v>-3.1156723668524268E-3</v>
      </c>
      <c r="K840" s="7">
        <f t="shared" si="102"/>
        <v>4.7052376171412419E-3</v>
      </c>
      <c r="L840" s="7">
        <f t="shared" si="103"/>
        <v>4.7497516506343554E-3</v>
      </c>
    </row>
    <row r="841" spans="1:12" x14ac:dyDescent="0.25">
      <c r="A841" s="3">
        <v>43587</v>
      </c>
      <c r="B841" s="2">
        <v>279.92987099999999</v>
      </c>
      <c r="C841" s="2">
        <v>449.46228000000002</v>
      </c>
      <c r="D841" s="2">
        <v>44.240336999999997</v>
      </c>
      <c r="E841" s="2">
        <v>185.40438800000001</v>
      </c>
      <c r="F841" s="6">
        <f t="shared" si="97"/>
        <v>-2.1589102003275462E-3</v>
      </c>
      <c r="G841" s="6">
        <f t="shared" si="98"/>
        <v>-5.6769263432936423E-3</v>
      </c>
      <c r="H841" s="6">
        <f t="shared" si="99"/>
        <v>7.0237780084889678E-3</v>
      </c>
      <c r="I841" s="6">
        <f t="shared" si="100"/>
        <v>-4.340184633600197E-3</v>
      </c>
      <c r="J841" s="7">
        <f t="shared" si="101"/>
        <v>-2.9952967171882373E-3</v>
      </c>
      <c r="K841" s="7">
        <f t="shared" si="102"/>
        <v>9.8017816747387985E-3</v>
      </c>
      <c r="L841" s="7">
        <f t="shared" si="103"/>
        <v>-2.2112803845270486E-3</v>
      </c>
    </row>
    <row r="842" spans="1:12" x14ac:dyDescent="0.25">
      <c r="A842" s="3">
        <v>43588</v>
      </c>
      <c r="B842" s="2">
        <v>282.66980000000001</v>
      </c>
      <c r="C842" s="2">
        <v>455.20782500000001</v>
      </c>
      <c r="D842" s="2">
        <v>44.587466999999997</v>
      </c>
      <c r="E842" s="2">
        <v>188.36125200000001</v>
      </c>
      <c r="F842" s="6">
        <f t="shared" si="97"/>
        <v>9.7879122017672238E-3</v>
      </c>
      <c r="G842" s="6">
        <f t="shared" si="98"/>
        <v>1.278315279315545E-2</v>
      </c>
      <c r="H842" s="6">
        <f t="shared" si="99"/>
        <v>7.8464592166194169E-3</v>
      </c>
      <c r="I842" s="6">
        <f t="shared" si="100"/>
        <v>1.5948187806644532E-2</v>
      </c>
      <c r="J842" s="7">
        <f t="shared" si="101"/>
        <v>3.1430397362684076E-4</v>
      </c>
      <c r="K842" s="7">
        <f t="shared" si="102"/>
        <v>-4.3887127504537715E-3</v>
      </c>
      <c r="L842" s="7">
        <f t="shared" si="103"/>
        <v>5.0563738000813773E-3</v>
      </c>
    </row>
    <row r="843" spans="1:12" x14ac:dyDescent="0.25">
      <c r="A843" s="3">
        <v>43591</v>
      </c>
      <c r="B843" s="2">
        <v>281.506531</v>
      </c>
      <c r="C843" s="2">
        <v>449.42453</v>
      </c>
      <c r="D843" s="2">
        <v>44.606754000000002</v>
      </c>
      <c r="E843" s="2">
        <v>187.208054</v>
      </c>
      <c r="F843" s="6">
        <f t="shared" si="97"/>
        <v>-4.1152928257635057E-3</v>
      </c>
      <c r="G843" s="6">
        <f t="shared" si="98"/>
        <v>-1.2704735468903716E-2</v>
      </c>
      <c r="H843" s="6">
        <f t="shared" si="99"/>
        <v>4.3256550097381385E-4</v>
      </c>
      <c r="I843" s="6">
        <f t="shared" si="100"/>
        <v>-6.1222676519478991E-3</v>
      </c>
      <c r="J843" s="7">
        <f t="shared" si="101"/>
        <v>-7.5421002832879221E-3</v>
      </c>
      <c r="K843" s="7">
        <f t="shared" si="102"/>
        <v>5.6690903516100162E-3</v>
      </c>
      <c r="L843" s="7">
        <f t="shared" si="103"/>
        <v>-1.8611222002636587E-3</v>
      </c>
    </row>
    <row r="844" spans="1:12" x14ac:dyDescent="0.25">
      <c r="A844" s="3">
        <v>43592</v>
      </c>
      <c r="B844" s="2">
        <v>276.80542000000003</v>
      </c>
      <c r="C844" s="2">
        <v>437.53720099999998</v>
      </c>
      <c r="D844" s="2">
        <v>44.047477999999998</v>
      </c>
      <c r="E844" s="2">
        <v>183.561295</v>
      </c>
      <c r="F844" s="6">
        <f t="shared" si="97"/>
        <v>-1.6699829248366438E-2</v>
      </c>
      <c r="G844" s="6">
        <f t="shared" si="98"/>
        <v>-2.645011165723421E-2</v>
      </c>
      <c r="H844" s="6">
        <f t="shared" si="99"/>
        <v>-1.2537921947873731E-2</v>
      </c>
      <c r="I844" s="6">
        <f t="shared" si="100"/>
        <v>-1.9479712128197213E-2</v>
      </c>
      <c r="J844" s="7">
        <f t="shared" si="101"/>
        <v>-5.3282748193438298E-3</v>
      </c>
      <c r="K844" s="7">
        <f t="shared" si="102"/>
        <v>8.5131726031842728E-3</v>
      </c>
      <c r="L844" s="7">
        <f t="shared" si="103"/>
        <v>-1.5028105012328749E-3</v>
      </c>
    </row>
    <row r="845" spans="1:12" x14ac:dyDescent="0.25">
      <c r="A845" s="3">
        <v>43593</v>
      </c>
      <c r="B845" s="2">
        <v>276.420929</v>
      </c>
      <c r="C845" s="2">
        <v>439.141052</v>
      </c>
      <c r="D845" s="2">
        <v>43.951053999999999</v>
      </c>
      <c r="E845" s="2">
        <v>183.09806800000001</v>
      </c>
      <c r="F845" s="6">
        <f t="shared" si="97"/>
        <v>-1.3890298824351666E-3</v>
      </c>
      <c r="G845" s="6">
        <f t="shared" si="98"/>
        <v>3.6656334509028721E-3</v>
      </c>
      <c r="H845" s="6">
        <f t="shared" si="99"/>
        <v>-2.1890924152342395E-3</v>
      </c>
      <c r="I845" s="6">
        <f t="shared" si="100"/>
        <v>-2.5235548703226307E-3</v>
      </c>
      <c r="J845" s="7">
        <f t="shared" si="101"/>
        <v>5.3709319012890189E-3</v>
      </c>
      <c r="K845" s="7">
        <f t="shared" si="102"/>
        <v>-3.7857182022603018E-4</v>
      </c>
      <c r="L845" s="7">
        <f t="shared" si="103"/>
        <v>-1.2337352223630547E-3</v>
      </c>
    </row>
    <row r="846" spans="1:12" x14ac:dyDescent="0.25">
      <c r="A846" s="3">
        <v>43594</v>
      </c>
      <c r="B846" s="2">
        <v>275.584564</v>
      </c>
      <c r="C846" s="2">
        <v>437.96176100000002</v>
      </c>
      <c r="D846" s="2">
        <v>44.182476000000001</v>
      </c>
      <c r="E846" s="2">
        <v>182.11244199999999</v>
      </c>
      <c r="F846" s="6">
        <f t="shared" si="97"/>
        <v>-3.0256934705548133E-3</v>
      </c>
      <c r="G846" s="6">
        <f t="shared" si="98"/>
        <v>-2.6854492301029431E-3</v>
      </c>
      <c r="H846" s="6">
        <f t="shared" si="99"/>
        <v>5.2654482415825932E-3</v>
      </c>
      <c r="I846" s="6">
        <f t="shared" si="100"/>
        <v>-5.3830496999018873E-3</v>
      </c>
      <c r="J846" s="7">
        <f t="shared" si="101"/>
        <v>1.0953999885119949E-3</v>
      </c>
      <c r="K846" s="7">
        <f t="shared" si="102"/>
        <v>9.1327097065979183E-3</v>
      </c>
      <c r="L846" s="7">
        <f t="shared" si="103"/>
        <v>-2.3094473235384739E-3</v>
      </c>
    </row>
    <row r="847" spans="1:12" x14ac:dyDescent="0.25">
      <c r="A847" s="3">
        <v>43595</v>
      </c>
      <c r="B847" s="2">
        <v>276.96890300000001</v>
      </c>
      <c r="C847" s="2">
        <v>436.81079099999999</v>
      </c>
      <c r="D847" s="2">
        <v>44.211395000000003</v>
      </c>
      <c r="E847" s="2">
        <v>182.33912699999999</v>
      </c>
      <c r="F847" s="6">
        <f t="shared" si="97"/>
        <v>5.0232820732296624E-3</v>
      </c>
      <c r="G847" s="6">
        <f t="shared" si="98"/>
        <v>-2.6280148234220091E-3</v>
      </c>
      <c r="H847" s="6">
        <f t="shared" si="99"/>
        <v>6.5453552218319722E-4</v>
      </c>
      <c r="I847" s="6">
        <f t="shared" si="100"/>
        <v>1.2447529532331192E-3</v>
      </c>
      <c r="J847" s="7">
        <f t="shared" si="101"/>
        <v>-9.054551835321379E-3</v>
      </c>
      <c r="K847" s="7">
        <f t="shared" si="102"/>
        <v>-5.5930837266865057E-3</v>
      </c>
      <c r="L847" s="7">
        <f t="shared" si="103"/>
        <v>-4.4541399226764311E-3</v>
      </c>
    </row>
    <row r="848" spans="1:12" x14ac:dyDescent="0.25">
      <c r="A848" s="3">
        <v>43598</v>
      </c>
      <c r="B848" s="2">
        <v>270.00860599999999</v>
      </c>
      <c r="C848" s="2">
        <v>417.73449699999998</v>
      </c>
      <c r="D848" s="2">
        <v>42.244312000000001</v>
      </c>
      <c r="E848" s="2">
        <v>176.01144400000001</v>
      </c>
      <c r="F848" s="6">
        <f t="shared" si="97"/>
        <v>-2.513024720323942E-2</v>
      </c>
      <c r="G848" s="6">
        <f t="shared" si="98"/>
        <v>-4.3671755352765573E-2</v>
      </c>
      <c r="H848" s="6">
        <f t="shared" si="99"/>
        <v>-4.4492669819624631E-2</v>
      </c>
      <c r="I848" s="6">
        <f t="shared" si="100"/>
        <v>-3.4702826014956112E-2</v>
      </c>
      <c r="J848" s="7">
        <f t="shared" si="101"/>
        <v>-1.1858802399296736E-2</v>
      </c>
      <c r="K848" s="7">
        <f t="shared" si="102"/>
        <v>-1.2847348522830829E-2</v>
      </c>
      <c r="L848" s="7">
        <f t="shared" si="103"/>
        <v>-7.5376989943999606E-3</v>
      </c>
    </row>
    <row r="849" spans="1:12" x14ac:dyDescent="0.25">
      <c r="A849" s="3">
        <v>43599</v>
      </c>
      <c r="B849" s="2">
        <v>272.45047</v>
      </c>
      <c r="C849" s="2">
        <v>420.640289</v>
      </c>
      <c r="D849" s="2">
        <v>42.921913000000004</v>
      </c>
      <c r="E849" s="2">
        <v>177.94328300000001</v>
      </c>
      <c r="F849" s="6">
        <f t="shared" si="97"/>
        <v>9.0436524826915665E-3</v>
      </c>
      <c r="G849" s="6">
        <f t="shared" si="98"/>
        <v>6.956073824087472E-3</v>
      </c>
      <c r="H849" s="6">
        <f t="shared" si="99"/>
        <v>1.6040052918840253E-2</v>
      </c>
      <c r="I849" s="6">
        <f t="shared" si="100"/>
        <v>1.0975644288220288E-2</v>
      </c>
      <c r="J849" s="7">
        <f t="shared" si="101"/>
        <v>-4.568934830056888E-3</v>
      </c>
      <c r="K849" s="7">
        <f t="shared" si="102"/>
        <v>4.7401674658891189E-3</v>
      </c>
      <c r="L849" s="7">
        <f t="shared" si="103"/>
        <v>8.9499125693068976E-4</v>
      </c>
    </row>
    <row r="850" spans="1:12" x14ac:dyDescent="0.25">
      <c r="A850" s="3">
        <v>43600</v>
      </c>
      <c r="B850" s="2">
        <v>274.046356</v>
      </c>
      <c r="C850" s="2">
        <v>419.22515900000002</v>
      </c>
      <c r="D850" s="2">
        <v>41.373089</v>
      </c>
      <c r="E850" s="2">
        <v>180.45658900000001</v>
      </c>
      <c r="F850" s="6">
        <f t="shared" si="97"/>
        <v>5.8575270580374372E-3</v>
      </c>
      <c r="G850" s="6">
        <f t="shared" si="98"/>
        <v>-3.3642283846946341E-3</v>
      </c>
      <c r="H850" s="6">
        <f t="shared" si="99"/>
        <v>-3.6084691751740006E-2</v>
      </c>
      <c r="I850" s="6">
        <f t="shared" si="100"/>
        <v>1.4124197090372936E-2</v>
      </c>
      <c r="J850" s="7">
        <f t="shared" si="101"/>
        <v>-1.0848721247556708E-2</v>
      </c>
      <c r="K850" s="7">
        <f t="shared" si="102"/>
        <v>-4.3380679014847698E-2</v>
      </c>
      <c r="L850" s="7">
        <f t="shared" si="103"/>
        <v>7.5160692281414174E-3</v>
      </c>
    </row>
    <row r="851" spans="1:12" x14ac:dyDescent="0.25">
      <c r="A851" s="3">
        <v>43601</v>
      </c>
      <c r="B851" s="2">
        <v>276.58435100000003</v>
      </c>
      <c r="C851" s="2">
        <v>421.94226099999997</v>
      </c>
      <c r="D851" s="2">
        <v>42.34111</v>
      </c>
      <c r="E851" s="2">
        <v>182.270126</v>
      </c>
      <c r="F851" s="6">
        <f t="shared" si="97"/>
        <v>9.2611886435740587E-3</v>
      </c>
      <c r="G851" s="6">
        <f t="shared" si="98"/>
        <v>6.4812474673066056E-3</v>
      </c>
      <c r="H851" s="6">
        <f t="shared" si="99"/>
        <v>2.3397358606702001E-2</v>
      </c>
      <c r="I851" s="6">
        <f t="shared" si="100"/>
        <v>1.0049713396721671E-2</v>
      </c>
      <c r="J851" s="7">
        <f t="shared" si="101"/>
        <v>-5.3196317744860916E-3</v>
      </c>
      <c r="K851" s="7">
        <f t="shared" si="102"/>
        <v>1.1824102672462469E-2</v>
      </c>
      <c r="L851" s="7">
        <f t="shared" si="103"/>
        <v>-2.6803004789549556E-4</v>
      </c>
    </row>
    <row r="852" spans="1:12" x14ac:dyDescent="0.25">
      <c r="A852" s="3">
        <v>43602</v>
      </c>
      <c r="B852" s="2">
        <v>274.79620399999999</v>
      </c>
      <c r="C852" s="2">
        <v>416.583527</v>
      </c>
      <c r="D852" s="2">
        <v>41.828068000000002</v>
      </c>
      <c r="E852" s="2">
        <v>180.40730300000001</v>
      </c>
      <c r="F852" s="6">
        <f t="shared" si="97"/>
        <v>-6.4651054679519815E-3</v>
      </c>
      <c r="G852" s="6">
        <f t="shared" si="98"/>
        <v>-1.2700159465657279E-2</v>
      </c>
      <c r="H852" s="6">
        <f t="shared" si="99"/>
        <v>-1.2116876482453964E-2</v>
      </c>
      <c r="I852" s="6">
        <f t="shared" si="100"/>
        <v>-1.0220122413258204E-2</v>
      </c>
      <c r="J852" s="7">
        <f t="shared" si="101"/>
        <v>-4.5575866373330325E-3</v>
      </c>
      <c r="K852" s="7">
        <f t="shared" si="102"/>
        <v>-3.9274199889741627E-3</v>
      </c>
      <c r="L852" s="7">
        <f t="shared" si="103"/>
        <v>-3.3979404501327552E-3</v>
      </c>
    </row>
    <row r="853" spans="1:12" x14ac:dyDescent="0.25">
      <c r="A853" s="3">
        <v>43605</v>
      </c>
      <c r="B853" s="2">
        <v>272.97927900000002</v>
      </c>
      <c r="C853" s="2">
        <v>413.30981400000002</v>
      </c>
      <c r="D853" s="2">
        <v>42.157184999999998</v>
      </c>
      <c r="E853" s="2">
        <v>177.36175499999999</v>
      </c>
      <c r="F853" s="6">
        <f t="shared" si="97"/>
        <v>-6.611899922751352E-3</v>
      </c>
      <c r="G853" s="6">
        <f t="shared" si="98"/>
        <v>-7.8584792432274675E-3</v>
      </c>
      <c r="H853" s="6">
        <f t="shared" si="99"/>
        <v>7.8683289890413288E-3</v>
      </c>
      <c r="I853" s="6">
        <f t="shared" si="100"/>
        <v>-1.6881511720177045E-2</v>
      </c>
      <c r="J853" s="7">
        <f t="shared" si="101"/>
        <v>4.7025239356675991E-4</v>
      </c>
      <c r="K853" s="7">
        <f t="shared" si="102"/>
        <v>1.6242257207112469E-2</v>
      </c>
      <c r="L853" s="7">
        <f t="shared" si="103"/>
        <v>-9.8993399980092933E-3</v>
      </c>
    </row>
    <row r="854" spans="1:12" x14ac:dyDescent="0.25">
      <c r="A854" s="3">
        <v>43606</v>
      </c>
      <c r="B854" s="2">
        <v>275.44030800000002</v>
      </c>
      <c r="C854" s="2">
        <v>416.67791699999998</v>
      </c>
      <c r="D854" s="2">
        <v>42.612155999999999</v>
      </c>
      <c r="E854" s="2">
        <v>179.21470600000001</v>
      </c>
      <c r="F854" s="6">
        <f t="shared" si="97"/>
        <v>9.0154425237529701E-3</v>
      </c>
      <c r="G854" s="6">
        <f t="shared" si="98"/>
        <v>8.1490999872555481E-3</v>
      </c>
      <c r="H854" s="6">
        <f t="shared" si="99"/>
        <v>1.0792252850848616E-2</v>
      </c>
      <c r="I854" s="6">
        <f t="shared" si="100"/>
        <v>1.0447297389451382E-2</v>
      </c>
      <c r="J854" s="7">
        <f t="shared" si="101"/>
        <v>-3.34013393445649E-3</v>
      </c>
      <c r="K854" s="7">
        <f t="shared" si="102"/>
        <v>-4.7218208196423209E-4</v>
      </c>
      <c r="L854" s="7">
        <f t="shared" si="103"/>
        <v>3.9739010083542775E-4</v>
      </c>
    </row>
    <row r="855" spans="1:12" x14ac:dyDescent="0.25">
      <c r="A855" s="3">
        <v>43607</v>
      </c>
      <c r="B855" s="2">
        <v>274.59433000000001</v>
      </c>
      <c r="C855" s="2">
        <v>414.300476</v>
      </c>
      <c r="D855" s="2">
        <v>42.176547999999997</v>
      </c>
      <c r="E855" s="2">
        <v>178.41635099999999</v>
      </c>
      <c r="F855" s="6">
        <f t="shared" si="97"/>
        <v>-3.0713660108163676E-3</v>
      </c>
      <c r="G855" s="6">
        <f t="shared" si="98"/>
        <v>-5.7057043414181496E-3</v>
      </c>
      <c r="H855" s="6">
        <f t="shared" si="99"/>
        <v>-1.0222622859073383E-2</v>
      </c>
      <c r="I855" s="6">
        <f t="shared" si="100"/>
        <v>-4.4547404497040644E-3</v>
      </c>
      <c r="J855" s="7">
        <f t="shared" si="101"/>
        <v>-1.8669350488705228E-3</v>
      </c>
      <c r="K855" s="7">
        <f t="shared" si="102"/>
        <v>-6.2979662269175033E-3</v>
      </c>
      <c r="L855" s="7">
        <f t="shared" si="103"/>
        <v>-1.3313600437735058E-3</v>
      </c>
    </row>
    <row r="856" spans="1:12" x14ac:dyDescent="0.25">
      <c r="A856" s="3">
        <v>43608</v>
      </c>
      <c r="B856" s="2">
        <v>271.23916600000001</v>
      </c>
      <c r="C856" s="2">
        <v>409.34741200000002</v>
      </c>
      <c r="D856" s="2">
        <v>41.179488999999997</v>
      </c>
      <c r="E856" s="2">
        <v>175.686218</v>
      </c>
      <c r="F856" s="6">
        <f t="shared" si="97"/>
        <v>-1.2218620828769455E-2</v>
      </c>
      <c r="G856" s="6">
        <f t="shared" si="98"/>
        <v>-1.1955245738119791E-2</v>
      </c>
      <c r="H856" s="6">
        <f t="shared" si="99"/>
        <v>-2.3640128158425866E-2</v>
      </c>
      <c r="I856" s="6">
        <f t="shared" si="100"/>
        <v>-1.5302033612378918E-2</v>
      </c>
      <c r="J856" s="7">
        <f t="shared" si="101"/>
        <v>3.4837032751726948E-3</v>
      </c>
      <c r="K856" s="7">
        <f t="shared" si="102"/>
        <v>-8.220419660377145E-3</v>
      </c>
      <c r="L856" s="7">
        <f t="shared" si="103"/>
        <v>-2.2091547248943785E-3</v>
      </c>
    </row>
    <row r="857" spans="1:12" x14ac:dyDescent="0.25">
      <c r="A857" s="3">
        <v>43609</v>
      </c>
      <c r="B857" s="2">
        <v>271.85446200000001</v>
      </c>
      <c r="C857" s="2">
        <v>411.111603</v>
      </c>
      <c r="D857" s="2">
        <v>41.866779000000001</v>
      </c>
      <c r="E857" s="2">
        <v>175.59751900000001</v>
      </c>
      <c r="F857" s="6">
        <f t="shared" si="97"/>
        <v>2.2684629549407642E-3</v>
      </c>
      <c r="G857" s="6">
        <f t="shared" si="98"/>
        <v>4.3097646358150055E-3</v>
      </c>
      <c r="H857" s="6">
        <f t="shared" si="99"/>
        <v>1.6690105115194642E-2</v>
      </c>
      <c r="I857" s="6">
        <f t="shared" si="100"/>
        <v>-5.0487170257140779E-4</v>
      </c>
      <c r="J857" s="7">
        <f t="shared" si="101"/>
        <v>1.3767781487763944E-3</v>
      </c>
      <c r="K857" s="7">
        <f t="shared" si="102"/>
        <v>1.3904375720287732E-2</v>
      </c>
      <c r="L857" s="7">
        <f t="shared" si="103"/>
        <v>-3.2013156948187457E-3</v>
      </c>
    </row>
    <row r="858" spans="1:12" x14ac:dyDescent="0.25">
      <c r="A858" s="3">
        <v>43613</v>
      </c>
      <c r="B858" s="2">
        <v>269.32605000000001</v>
      </c>
      <c r="C858" s="2">
        <v>405.02645899999999</v>
      </c>
      <c r="D858" s="2">
        <v>41.421489999999999</v>
      </c>
      <c r="E858" s="2">
        <v>174.93714900000001</v>
      </c>
      <c r="F858" s="6">
        <f t="shared" si="97"/>
        <v>-9.3006087941275295E-3</v>
      </c>
      <c r="G858" s="6">
        <f t="shared" si="98"/>
        <v>-1.4801683911606855E-2</v>
      </c>
      <c r="H858" s="6">
        <f t="shared" si="99"/>
        <v>-1.0635855220675117E-2</v>
      </c>
      <c r="I858" s="6">
        <f t="shared" si="100"/>
        <v>-3.7607023365745507E-3</v>
      </c>
      <c r="J858" s="7">
        <f t="shared" si="101"/>
        <v>-3.0632400993619233E-3</v>
      </c>
      <c r="K858" s="7">
        <f t="shared" si="102"/>
        <v>1.1168842958519561E-3</v>
      </c>
      <c r="L858" s="7">
        <f t="shared" si="103"/>
        <v>6.1518653944499634E-3</v>
      </c>
    </row>
    <row r="859" spans="1:12" x14ac:dyDescent="0.25">
      <c r="A859" s="3">
        <v>43614</v>
      </c>
      <c r="B859" s="2">
        <v>267.51870700000001</v>
      </c>
      <c r="C859" s="2">
        <v>403.72454800000003</v>
      </c>
      <c r="D859" s="2">
        <v>41.402138000000001</v>
      </c>
      <c r="E859" s="2">
        <v>173.49813800000001</v>
      </c>
      <c r="F859" s="6">
        <f t="shared" si="97"/>
        <v>-6.7106133996321926E-3</v>
      </c>
      <c r="G859" s="6">
        <f t="shared" si="98"/>
        <v>-3.2143850631742854E-3</v>
      </c>
      <c r="H859" s="6">
        <f t="shared" si="99"/>
        <v>-4.671970998628705E-4</v>
      </c>
      <c r="I859" s="6">
        <f t="shared" si="100"/>
        <v>-8.2258743110075194E-3</v>
      </c>
      <c r="J859" s="7">
        <f t="shared" si="101"/>
        <v>5.2395310246346784E-3</v>
      </c>
      <c r="K859" s="7">
        <f t="shared" si="102"/>
        <v>8.0307810719037528E-3</v>
      </c>
      <c r="L859" s="7">
        <f t="shared" si="103"/>
        <v>-1.1361157906737279E-3</v>
      </c>
    </row>
    <row r="860" spans="1:12" x14ac:dyDescent="0.25">
      <c r="A860" s="3">
        <v>43615</v>
      </c>
      <c r="B860" s="2">
        <v>268.24935900000003</v>
      </c>
      <c r="C860" s="2">
        <v>402.46029700000003</v>
      </c>
      <c r="D860" s="2">
        <v>41.189166999999998</v>
      </c>
      <c r="E860" s="2">
        <v>174.22749300000001</v>
      </c>
      <c r="F860" s="6">
        <f t="shared" si="97"/>
        <v>2.7312183442933513E-3</v>
      </c>
      <c r="G860" s="6">
        <f t="shared" si="98"/>
        <v>-3.1314692313433312E-3</v>
      </c>
      <c r="H860" s="6">
        <f t="shared" si="99"/>
        <v>-5.1439614060511119E-3</v>
      </c>
      <c r="I860" s="6">
        <f t="shared" si="100"/>
        <v>4.2038203314895828E-3</v>
      </c>
      <c r="J860" s="7">
        <f t="shared" si="101"/>
        <v>-6.6513034437451352E-3</v>
      </c>
      <c r="K860" s="7">
        <f t="shared" si="102"/>
        <v>-8.5112201567806196E-3</v>
      </c>
      <c r="L860" s="7">
        <f t="shared" si="103"/>
        <v>1.0030240233510493E-3</v>
      </c>
    </row>
    <row r="861" spans="1:12" x14ac:dyDescent="0.25">
      <c r="A861" s="3">
        <v>43616</v>
      </c>
      <c r="B861" s="2">
        <v>264.634613</v>
      </c>
      <c r="C861" s="2">
        <v>392.05419899999998</v>
      </c>
      <c r="D861" s="2">
        <v>40.279235999999997</v>
      </c>
      <c r="E861" s="2">
        <v>171.448059</v>
      </c>
      <c r="F861" s="6">
        <f t="shared" si="97"/>
        <v>-1.3475320177745553E-2</v>
      </c>
      <c r="G861" s="6">
        <f t="shared" si="98"/>
        <v>-2.5856210109590161E-2</v>
      </c>
      <c r="H861" s="6">
        <f t="shared" si="99"/>
        <v>-2.2091512557173121E-2</v>
      </c>
      <c r="I861" s="6">
        <f t="shared" si="100"/>
        <v>-1.5952901302436873E-2</v>
      </c>
      <c r="J861" s="7">
        <f t="shared" si="101"/>
        <v>-8.8235656550758948E-3</v>
      </c>
      <c r="K861" s="7">
        <f t="shared" si="102"/>
        <v>-5.0925516512914451E-3</v>
      </c>
      <c r="L861" s="7">
        <f t="shared" si="103"/>
        <v>-1.4903587835426776E-3</v>
      </c>
    </row>
    <row r="862" spans="1:12" x14ac:dyDescent="0.25">
      <c r="A862" s="3">
        <v>43619</v>
      </c>
      <c r="B862" s="2">
        <v>263.96167000000003</v>
      </c>
      <c r="C862" s="2">
        <v>396.14868200000001</v>
      </c>
      <c r="D862" s="2">
        <v>40.298583999999998</v>
      </c>
      <c r="E862" s="2">
        <v>167.67317199999999</v>
      </c>
      <c r="F862" s="6">
        <f t="shared" si="97"/>
        <v>-2.5429137646478805E-3</v>
      </c>
      <c r="G862" s="6">
        <f t="shared" si="98"/>
        <v>1.0443665723881335E-2</v>
      </c>
      <c r="H862" s="6">
        <f t="shared" si="99"/>
        <v>4.8034674739105832E-4</v>
      </c>
      <c r="I862" s="6">
        <f t="shared" si="100"/>
        <v>-2.2017671252842819E-2</v>
      </c>
      <c r="J862" s="7">
        <f t="shared" si="101"/>
        <v>1.3612273186307613E-2</v>
      </c>
      <c r="K862" s="7">
        <f t="shared" si="102"/>
        <v>3.7409149618468098E-3</v>
      </c>
      <c r="L862" s="7">
        <f t="shared" si="103"/>
        <v>-1.9470245488015115E-2</v>
      </c>
    </row>
    <row r="863" spans="1:12" x14ac:dyDescent="0.25">
      <c r="A863" s="3">
        <v>43620</v>
      </c>
      <c r="B863" s="2">
        <v>269.69137599999999</v>
      </c>
      <c r="C863" s="2">
        <v>409.95114100000001</v>
      </c>
      <c r="D863" s="2">
        <v>42.437908</v>
      </c>
      <c r="E863" s="2">
        <v>172.39425700000001</v>
      </c>
      <c r="F863" s="6">
        <f t="shared" si="97"/>
        <v>2.1706583383867661E-2</v>
      </c>
      <c r="G863" s="6">
        <f t="shared" si="98"/>
        <v>3.4841612826570056E-2</v>
      </c>
      <c r="H863" s="6">
        <f t="shared" si="99"/>
        <v>5.3086828063239277E-2</v>
      </c>
      <c r="I863" s="6">
        <f t="shared" si="100"/>
        <v>2.8156472163596957E-2</v>
      </c>
      <c r="J863" s="7">
        <f t="shared" si="101"/>
        <v>7.2579858034791354E-3</v>
      </c>
      <c r="K863" s="7">
        <f t="shared" si="102"/>
        <v>2.5873857167697498E-2</v>
      </c>
      <c r="L863" s="7">
        <f t="shared" si="103"/>
        <v>4.2746216251029097E-3</v>
      </c>
    </row>
    <row r="864" spans="1:12" x14ac:dyDescent="0.25">
      <c r="A864" s="3">
        <v>43621</v>
      </c>
      <c r="B864" s="2">
        <v>272.027466</v>
      </c>
      <c r="C864" s="2">
        <v>416.52969400000001</v>
      </c>
      <c r="D864" s="2">
        <v>42.379832999999998</v>
      </c>
      <c r="E864" s="2">
        <v>173.67555200000001</v>
      </c>
      <c r="F864" s="6">
        <f t="shared" si="97"/>
        <v>8.662086399084501E-3</v>
      </c>
      <c r="G864" s="6">
        <f t="shared" si="98"/>
        <v>1.6047163532592723E-2</v>
      </c>
      <c r="H864" s="6">
        <f t="shared" si="99"/>
        <v>-1.3684699066693895E-3</v>
      </c>
      <c r="I864" s="6">
        <f t="shared" si="100"/>
        <v>7.4323531554767452E-3</v>
      </c>
      <c r="J864" s="7">
        <f t="shared" si="101"/>
        <v>5.0060416000137706E-3</v>
      </c>
      <c r="K864" s="7">
        <f t="shared" si="102"/>
        <v>-1.2188853912615866E-2</v>
      </c>
      <c r="L864" s="7">
        <f t="shared" si="103"/>
        <v>-2.232434945094286E-3</v>
      </c>
    </row>
    <row r="865" spans="1:12" x14ac:dyDescent="0.25">
      <c r="A865" s="3">
        <v>43622</v>
      </c>
      <c r="B865" s="2">
        <v>273.79638699999998</v>
      </c>
      <c r="C865" s="2">
        <v>417.55645800000002</v>
      </c>
      <c r="D865" s="2">
        <v>42.525039999999997</v>
      </c>
      <c r="E865" s="2">
        <v>175.05542</v>
      </c>
      <c r="F865" s="6">
        <f t="shared" si="97"/>
        <v>6.502729397185103E-3</v>
      </c>
      <c r="G865" s="6">
        <f t="shared" si="98"/>
        <v>2.465043944742229E-3</v>
      </c>
      <c r="H865" s="6">
        <f t="shared" si="99"/>
        <v>3.4263230815467782E-3</v>
      </c>
      <c r="I865" s="6">
        <f t="shared" si="100"/>
        <v>7.9450906250753128E-3</v>
      </c>
      <c r="J865" s="7">
        <f t="shared" si="101"/>
        <v>-5.8376685085119624E-3</v>
      </c>
      <c r="K865" s="7">
        <f t="shared" si="102"/>
        <v>-4.6804685704297314E-3</v>
      </c>
      <c r="L865" s="7">
        <f t="shared" si="103"/>
        <v>6.3376340211284202E-4</v>
      </c>
    </row>
    <row r="866" spans="1:12" x14ac:dyDescent="0.25">
      <c r="A866" s="3">
        <v>43623</v>
      </c>
      <c r="B866" s="2">
        <v>276.53628500000002</v>
      </c>
      <c r="C866" s="2">
        <v>422.19558699999999</v>
      </c>
      <c r="D866" s="2">
        <v>41.624775</v>
      </c>
      <c r="E866" s="2">
        <v>178.436081</v>
      </c>
      <c r="F866" s="6">
        <f t="shared" si="97"/>
        <v>1.00070641180523E-2</v>
      </c>
      <c r="G866" s="6">
        <f t="shared" si="98"/>
        <v>1.1110183811358976E-2</v>
      </c>
      <c r="H866" s="6">
        <f t="shared" si="99"/>
        <v>-2.1170232879263562E-2</v>
      </c>
      <c r="I866" s="6">
        <f t="shared" si="100"/>
        <v>1.9311947039400534E-2</v>
      </c>
      <c r="J866" s="7">
        <f t="shared" si="101"/>
        <v>-1.6365846316683703E-3</v>
      </c>
      <c r="K866" s="7">
        <f t="shared" si="102"/>
        <v>-3.3680805793871574E-2</v>
      </c>
      <c r="L866" s="7">
        <f t="shared" si="103"/>
        <v>8.1812816243967204E-3</v>
      </c>
    </row>
    <row r="867" spans="1:12" x14ac:dyDescent="0.25">
      <c r="A867" s="3">
        <v>43626</v>
      </c>
      <c r="B867" s="2">
        <v>277.80529799999999</v>
      </c>
      <c r="C867" s="2">
        <v>421.91039999999998</v>
      </c>
      <c r="D867" s="2">
        <v>41.924866000000002</v>
      </c>
      <c r="E867" s="2">
        <v>180.515717</v>
      </c>
      <c r="F867" s="6">
        <f t="shared" si="97"/>
        <v>4.5889565631502816E-3</v>
      </c>
      <c r="G867" s="6">
        <f t="shared" si="98"/>
        <v>-6.7548550667351215E-4</v>
      </c>
      <c r="H867" s="6">
        <f t="shared" si="99"/>
        <v>7.2094323632980739E-3</v>
      </c>
      <c r="I867" s="6">
        <f t="shared" si="100"/>
        <v>1.1654795310148014E-2</v>
      </c>
      <c r="J867" s="7">
        <f t="shared" si="101"/>
        <v>-6.5512284197426461E-3</v>
      </c>
      <c r="K867" s="7">
        <f t="shared" si="102"/>
        <v>1.5076155835193174E-3</v>
      </c>
      <c r="L867" s="7">
        <f t="shared" si="103"/>
        <v>6.4292693185563849E-3</v>
      </c>
    </row>
    <row r="868" spans="1:12" x14ac:dyDescent="0.25">
      <c r="A868" s="3">
        <v>43627</v>
      </c>
      <c r="B868" s="2">
        <v>277.737976</v>
      </c>
      <c r="C868" s="2">
        <v>421.254456</v>
      </c>
      <c r="D868" s="2">
        <v>41.479571999999997</v>
      </c>
      <c r="E868" s="2">
        <v>180.76213100000001</v>
      </c>
      <c r="F868" s="6">
        <f t="shared" si="97"/>
        <v>-2.4233519117400348E-4</v>
      </c>
      <c r="G868" s="6">
        <f t="shared" si="98"/>
        <v>-1.5546997656373795E-3</v>
      </c>
      <c r="H868" s="6">
        <f t="shared" si="99"/>
        <v>-1.0621238479331163E-2</v>
      </c>
      <c r="I868" s="6">
        <f t="shared" si="100"/>
        <v>1.3650556532980307E-3</v>
      </c>
      <c r="J868" s="7">
        <f t="shared" si="101"/>
        <v>-1.3035932852121326E-3</v>
      </c>
      <c r="K868" s="7">
        <f t="shared" si="102"/>
        <v>-1.0251731085848773E-2</v>
      </c>
      <c r="L868" s="7">
        <f t="shared" si="103"/>
        <v>1.4051046093012686E-3</v>
      </c>
    </row>
    <row r="869" spans="1:12" x14ac:dyDescent="0.25">
      <c r="A869" s="3">
        <v>43628</v>
      </c>
      <c r="B869" s="2">
        <v>277.247772</v>
      </c>
      <c r="C869" s="2">
        <v>424.22998000000001</v>
      </c>
      <c r="D869" s="2">
        <v>40.753559000000003</v>
      </c>
      <c r="E869" s="2">
        <v>179.717377</v>
      </c>
      <c r="F869" s="6">
        <f t="shared" si="97"/>
        <v>-1.764987298676135E-3</v>
      </c>
      <c r="G869" s="6">
        <f t="shared" si="98"/>
        <v>7.0634837391487793E-3</v>
      </c>
      <c r="H869" s="6">
        <f t="shared" si="99"/>
        <v>-1.7502904803357033E-2</v>
      </c>
      <c r="I869" s="6">
        <f t="shared" si="100"/>
        <v>-5.7797172130041874E-3</v>
      </c>
      <c r="J869" s="7">
        <f t="shared" si="101"/>
        <v>9.2455562253016509E-3</v>
      </c>
      <c r="K869" s="7">
        <f t="shared" si="102"/>
        <v>-1.5219930987675994E-2</v>
      </c>
      <c r="L869" s="7">
        <f t="shared" si="103"/>
        <v>-4.0801454629180826E-3</v>
      </c>
    </row>
    <row r="870" spans="1:12" x14ac:dyDescent="0.25">
      <c r="A870" s="3">
        <v>43629</v>
      </c>
      <c r="B870" s="2">
        <v>278.39172400000001</v>
      </c>
      <c r="C870" s="2">
        <v>426.15988199999998</v>
      </c>
      <c r="D870" s="2">
        <v>41.005248999999999</v>
      </c>
      <c r="E870" s="2">
        <v>180.78187600000001</v>
      </c>
      <c r="F870" s="6">
        <f t="shared" si="97"/>
        <v>4.1260998844023788E-3</v>
      </c>
      <c r="G870" s="6">
        <f t="shared" si="98"/>
        <v>4.5491881549719615E-3</v>
      </c>
      <c r="H870" s="6">
        <f t="shared" si="99"/>
        <v>6.1759023303951111E-3</v>
      </c>
      <c r="I870" s="6">
        <f t="shared" si="100"/>
        <v>5.9231834882611523E-3</v>
      </c>
      <c r="J870" s="7">
        <f t="shared" si="101"/>
        <v>-7.3957858160707355E-4</v>
      </c>
      <c r="K870" s="7">
        <f t="shared" si="102"/>
        <v>1.0557421934639447E-3</v>
      </c>
      <c r="L870" s="7">
        <f t="shared" si="103"/>
        <v>1.2021202068257623E-3</v>
      </c>
    </row>
    <row r="871" spans="1:12" x14ac:dyDescent="0.25">
      <c r="A871" s="3">
        <v>43630</v>
      </c>
      <c r="B871" s="2">
        <v>278.084045</v>
      </c>
      <c r="C871" s="2">
        <v>424.91449</v>
      </c>
      <c r="D871" s="2">
        <v>39.698421000000003</v>
      </c>
      <c r="E871" s="2">
        <v>180.01307700000001</v>
      </c>
      <c r="F871" s="6">
        <f t="shared" si="97"/>
        <v>-1.1052016761819994E-3</v>
      </c>
      <c r="G871" s="6">
        <f t="shared" si="98"/>
        <v>-2.9223586090629805E-3</v>
      </c>
      <c r="H871" s="6">
        <f t="shared" si="99"/>
        <v>-3.1869773550210478E-2</v>
      </c>
      <c r="I871" s="6">
        <f t="shared" si="100"/>
        <v>-4.2526331566555831E-3</v>
      </c>
      <c r="J871" s="7">
        <f t="shared" si="101"/>
        <v>-1.5769996452090506E-3</v>
      </c>
      <c r="K871" s="7">
        <f t="shared" si="102"/>
        <v>-3.0415930452092378E-2</v>
      </c>
      <c r="L871" s="7">
        <f t="shared" si="103"/>
        <v>-3.2721549370893113E-3</v>
      </c>
    </row>
    <row r="872" spans="1:12" x14ac:dyDescent="0.25">
      <c r="A872" s="3">
        <v>43633</v>
      </c>
      <c r="B872" s="2">
        <v>278.189819</v>
      </c>
      <c r="C872" s="2">
        <v>418.40252700000002</v>
      </c>
      <c r="D872" s="2">
        <v>39.311214</v>
      </c>
      <c r="E872" s="2">
        <v>181.097275</v>
      </c>
      <c r="F872" s="6">
        <f t="shared" si="97"/>
        <v>3.8036702177568493E-4</v>
      </c>
      <c r="G872" s="6">
        <f t="shared" si="98"/>
        <v>-1.5325349342640626E-2</v>
      </c>
      <c r="H872" s="6">
        <f t="shared" si="99"/>
        <v>-9.7537128743736545E-3</v>
      </c>
      <c r="I872" s="6">
        <f t="shared" si="100"/>
        <v>6.0228846596517283E-3</v>
      </c>
      <c r="J872" s="7">
        <f t="shared" si="101"/>
        <v>-1.5863928699822595E-2</v>
      </c>
      <c r="K872" s="7">
        <f t="shared" si="102"/>
        <v>-1.0166734707125796E-2</v>
      </c>
      <c r="L872" s="7">
        <f t="shared" si="103"/>
        <v>5.384256909909557E-3</v>
      </c>
    </row>
    <row r="873" spans="1:12" x14ac:dyDescent="0.25">
      <c r="A873" s="3">
        <v>43634</v>
      </c>
      <c r="B873" s="2">
        <v>281.10278299999999</v>
      </c>
      <c r="C873" s="2">
        <v>427.13903800000003</v>
      </c>
      <c r="D873" s="2">
        <v>39.601619999999997</v>
      </c>
      <c r="E873" s="2">
        <v>183.72885099999999</v>
      </c>
      <c r="F873" s="6">
        <f t="shared" si="97"/>
        <v>1.0471138054121143E-2</v>
      </c>
      <c r="G873" s="6">
        <f t="shared" si="98"/>
        <v>2.0880636316042089E-2</v>
      </c>
      <c r="H873" s="6">
        <f t="shared" si="99"/>
        <v>7.3873577142644642E-3</v>
      </c>
      <c r="I873" s="6">
        <f t="shared" si="100"/>
        <v>1.4531284360849606E-2</v>
      </c>
      <c r="J873" s="7">
        <f t="shared" si="101"/>
        <v>7.5453480198729821E-3</v>
      </c>
      <c r="K873" s="7">
        <f t="shared" si="102"/>
        <v>-5.7064015301099818E-3</v>
      </c>
      <c r="L873" s="7">
        <f t="shared" si="103"/>
        <v>2.894829559516832E-3</v>
      </c>
    </row>
    <row r="874" spans="1:12" x14ac:dyDescent="0.25">
      <c r="A874" s="3">
        <v>43635</v>
      </c>
      <c r="B874" s="2">
        <v>281.73724399999998</v>
      </c>
      <c r="C874" s="2">
        <v>432.50073200000003</v>
      </c>
      <c r="D874" s="2">
        <v>38.614238999999998</v>
      </c>
      <c r="E874" s="2">
        <v>184.41877700000001</v>
      </c>
      <c r="F874" s="6">
        <f t="shared" si="97"/>
        <v>2.2570427557808692E-3</v>
      </c>
      <c r="G874" s="6">
        <f t="shared" si="98"/>
        <v>1.2552573103842501E-2</v>
      </c>
      <c r="H874" s="6">
        <f t="shared" si="99"/>
        <v>-2.4932843656395809E-2</v>
      </c>
      <c r="I874" s="6">
        <f t="shared" si="100"/>
        <v>3.7551315225936577E-3</v>
      </c>
      <c r="J874" s="7">
        <f t="shared" si="101"/>
        <v>9.6340692528884865E-3</v>
      </c>
      <c r="K874" s="7">
        <f t="shared" si="102"/>
        <v>-2.7704221665638445E-2</v>
      </c>
      <c r="L874" s="7">
        <f t="shared" si="103"/>
        <v>1.0711342873733743E-3</v>
      </c>
    </row>
    <row r="875" spans="1:12" x14ac:dyDescent="0.25">
      <c r="A875" s="3">
        <v>43636</v>
      </c>
      <c r="B875" s="2">
        <v>284.42904700000003</v>
      </c>
      <c r="C875" s="2">
        <v>442.60623199999998</v>
      </c>
      <c r="D875" s="2">
        <v>38.749763000000002</v>
      </c>
      <c r="E875" s="2">
        <v>186.13377399999999</v>
      </c>
      <c r="F875" s="6">
        <f t="shared" si="97"/>
        <v>9.5543030157563269E-3</v>
      </c>
      <c r="G875" s="6">
        <f t="shared" si="98"/>
        <v>2.3365278373679077E-2</v>
      </c>
      <c r="H875" s="6">
        <f t="shared" si="99"/>
        <v>3.5096897804978155E-3</v>
      </c>
      <c r="I875" s="6">
        <f t="shared" si="100"/>
        <v>9.2994706281994688E-3</v>
      </c>
      <c r="J875" s="7">
        <f t="shared" si="101"/>
        <v>1.1192683304163491E-2</v>
      </c>
      <c r="K875" s="7">
        <f t="shared" si="102"/>
        <v>-8.4319132674857029E-3</v>
      </c>
      <c r="L875" s="7">
        <f t="shared" si="103"/>
        <v>-1.3377351410768321E-3</v>
      </c>
    </row>
    <row r="876" spans="1:12" x14ac:dyDescent="0.25">
      <c r="A876" s="3">
        <v>43637</v>
      </c>
      <c r="B876" s="2">
        <v>284.01559400000002</v>
      </c>
      <c r="C876" s="2">
        <v>445.13494900000001</v>
      </c>
      <c r="D876" s="2">
        <v>39.330578000000003</v>
      </c>
      <c r="E876" s="2">
        <v>185.85777300000001</v>
      </c>
      <c r="F876" s="6">
        <f t="shared" si="97"/>
        <v>-1.4536243901981383E-3</v>
      </c>
      <c r="G876" s="6">
        <f t="shared" si="98"/>
        <v>5.7132430977611115E-3</v>
      </c>
      <c r="H876" s="6">
        <f t="shared" si="99"/>
        <v>1.4988865867386014E-2</v>
      </c>
      <c r="I876" s="6">
        <f t="shared" si="100"/>
        <v>-1.4828098848947979E-3</v>
      </c>
      <c r="J876" s="7">
        <f t="shared" si="101"/>
        <v>7.5004576982858626E-3</v>
      </c>
      <c r="K876" s="7">
        <f t="shared" si="102"/>
        <v>1.6880560238763706E-2</v>
      </c>
      <c r="L876" s="7">
        <f t="shared" si="103"/>
        <v>-1.2258935056265073E-4</v>
      </c>
    </row>
    <row r="877" spans="1:12" x14ac:dyDescent="0.25">
      <c r="A877" s="3">
        <v>43640</v>
      </c>
      <c r="B877" s="2">
        <v>283.66784699999999</v>
      </c>
      <c r="C877" s="2">
        <v>440.53375199999999</v>
      </c>
      <c r="D877" s="2">
        <v>37.897911000000001</v>
      </c>
      <c r="E877" s="2">
        <v>185.863708</v>
      </c>
      <c r="F877" s="6">
        <f t="shared" si="97"/>
        <v>-1.2243940380260998E-3</v>
      </c>
      <c r="G877" s="6">
        <f t="shared" si="98"/>
        <v>-1.0336633891220304E-2</v>
      </c>
      <c r="H877" s="6">
        <f t="shared" si="99"/>
        <v>-3.6426288980548449E-2</v>
      </c>
      <c r="I877" s="6">
        <f t="shared" si="100"/>
        <v>3.1933020094854214E-5</v>
      </c>
      <c r="J877" s="7">
        <f t="shared" si="101"/>
        <v>-8.8401199801992833E-3</v>
      </c>
      <c r="K877" s="7">
        <f t="shared" si="102"/>
        <v>-3.4822660792948955E-2</v>
      </c>
      <c r="L877" s="7">
        <f t="shared" si="103"/>
        <v>1.1423177628822096E-3</v>
      </c>
    </row>
    <row r="878" spans="1:12" x14ac:dyDescent="0.25">
      <c r="A878" s="3">
        <v>43641</v>
      </c>
      <c r="B878" s="2">
        <v>280.88558999999998</v>
      </c>
      <c r="C878" s="2">
        <v>435.74243200000001</v>
      </c>
      <c r="D878" s="2">
        <v>37.975349000000001</v>
      </c>
      <c r="E878" s="2">
        <v>182.673126</v>
      </c>
      <c r="F878" s="6">
        <f t="shared" si="97"/>
        <v>-9.8081507277770763E-3</v>
      </c>
      <c r="G878" s="6">
        <f t="shared" si="98"/>
        <v>-1.0876170051097422E-2</v>
      </c>
      <c r="H878" s="6">
        <f t="shared" si="99"/>
        <v>2.0433316232126852E-3</v>
      </c>
      <c r="I878" s="6">
        <f t="shared" si="100"/>
        <v>-1.7166245279040759E-2</v>
      </c>
      <c r="J878" s="7">
        <f t="shared" si="101"/>
        <v>1.5059179760865855E-3</v>
      </c>
      <c r="K878" s="7">
        <f t="shared" si="102"/>
        <v>1.44338822609481E-2</v>
      </c>
      <c r="L878" s="7">
        <f t="shared" si="103"/>
        <v>-6.7005128404022066E-3</v>
      </c>
    </row>
    <row r="879" spans="1:12" x14ac:dyDescent="0.25">
      <c r="A879" s="3">
        <v>43642</v>
      </c>
      <c r="B879" s="2">
        <v>280.60552999999999</v>
      </c>
      <c r="C879" s="2">
        <v>438.214203</v>
      </c>
      <c r="D879" s="2">
        <v>38.401276000000003</v>
      </c>
      <c r="E879" s="2">
        <v>183.522614</v>
      </c>
      <c r="F879" s="6">
        <f t="shared" si="97"/>
        <v>-9.9706076057515247E-4</v>
      </c>
      <c r="G879" s="6">
        <f t="shared" si="98"/>
        <v>5.672550613569749E-3</v>
      </c>
      <c r="H879" s="6">
        <f t="shared" si="99"/>
        <v>1.1215881123304516E-2</v>
      </c>
      <c r="I879" s="6">
        <f t="shared" si="100"/>
        <v>4.6503173104948115E-3</v>
      </c>
      <c r="J879" s="7">
        <f t="shared" si="101"/>
        <v>6.8807696287536977E-3</v>
      </c>
      <c r="K879" s="7">
        <f t="shared" si="102"/>
        <v>1.2533827118033077E-2</v>
      </c>
      <c r="L879" s="7">
        <f t="shared" si="103"/>
        <v>5.5129338638680372E-3</v>
      </c>
    </row>
    <row r="880" spans="1:12" x14ac:dyDescent="0.25">
      <c r="A880" s="3">
        <v>43643</v>
      </c>
      <c r="B880" s="2">
        <v>281.60055499999999</v>
      </c>
      <c r="C880" s="2">
        <v>441.56051600000001</v>
      </c>
      <c r="D880" s="2">
        <v>38.914326000000003</v>
      </c>
      <c r="E880" s="2">
        <v>184.22395299999999</v>
      </c>
      <c r="F880" s="6">
        <f t="shared" si="97"/>
        <v>3.5459921263847338E-3</v>
      </c>
      <c r="G880" s="6">
        <f t="shared" si="98"/>
        <v>7.6362495261250718E-3</v>
      </c>
      <c r="H880" s="6">
        <f t="shared" si="99"/>
        <v>1.3360233133919763E-2</v>
      </c>
      <c r="I880" s="6">
        <f t="shared" si="100"/>
        <v>3.8215399438457087E-3</v>
      </c>
      <c r="J880" s="7">
        <f t="shared" si="101"/>
        <v>3.0831520569196223E-3</v>
      </c>
      <c r="K880" s="7">
        <f t="shared" si="102"/>
        <v>8.9690751838667638E-3</v>
      </c>
      <c r="L880" s="7">
        <f t="shared" si="103"/>
        <v>-2.6726988802537079E-4</v>
      </c>
    </row>
    <row r="881" spans="1:12" x14ac:dyDescent="0.25">
      <c r="A881" s="3">
        <v>43644</v>
      </c>
      <c r="B881" s="2">
        <v>283.04956099999998</v>
      </c>
      <c r="C881" s="2">
        <v>446.14263899999997</v>
      </c>
      <c r="D881" s="2">
        <v>38.904643999999998</v>
      </c>
      <c r="E881" s="2">
        <v>184.461029</v>
      </c>
      <c r="F881" s="6">
        <f t="shared" si="97"/>
        <v>5.1456077563483138E-3</v>
      </c>
      <c r="G881" s="6">
        <f t="shared" si="98"/>
        <v>1.0377112160091739E-2</v>
      </c>
      <c r="H881" s="6">
        <f t="shared" si="99"/>
        <v>-2.4880297297213971E-4</v>
      </c>
      <c r="I881" s="6">
        <f t="shared" si="100"/>
        <v>1.2868902015146233E-3</v>
      </c>
      <c r="J881" s="7">
        <f t="shared" si="101"/>
        <v>3.7954466493279665E-3</v>
      </c>
      <c r="K881" s="7">
        <f t="shared" si="102"/>
        <v>-6.6501448522882879E-3</v>
      </c>
      <c r="L881" s="7">
        <f t="shared" si="103"/>
        <v>-4.5453241720876461E-3</v>
      </c>
    </row>
    <row r="882" spans="1:12" x14ac:dyDescent="0.25">
      <c r="A882" s="3">
        <v>43647</v>
      </c>
      <c r="B882" s="2">
        <v>285.61923200000001</v>
      </c>
      <c r="C882" s="2">
        <v>449.59353599999997</v>
      </c>
      <c r="D882" s="2">
        <v>39.456417000000002</v>
      </c>
      <c r="E882" s="2">
        <v>186.950287</v>
      </c>
      <c r="F882" s="6">
        <f t="shared" si="97"/>
        <v>9.078519644833527E-3</v>
      </c>
      <c r="G882" s="6">
        <f t="shared" si="98"/>
        <v>7.734963436211606E-3</v>
      </c>
      <c r="H882" s="6">
        <f t="shared" si="99"/>
        <v>1.418270271281763E-2</v>
      </c>
      <c r="I882" s="6">
        <f t="shared" si="100"/>
        <v>1.3494763709683166E-2</v>
      </c>
      <c r="J882" s="7">
        <f t="shared" si="101"/>
        <v>-3.8342623470330912E-3</v>
      </c>
      <c r="K882" s="7">
        <f t="shared" si="102"/>
        <v>2.8390008531723604E-3</v>
      </c>
      <c r="L882" s="7">
        <f t="shared" si="103"/>
        <v>3.3761093187563429E-3</v>
      </c>
    </row>
    <row r="883" spans="1:12" x14ac:dyDescent="0.25">
      <c r="A883" s="3">
        <v>43648</v>
      </c>
      <c r="B883" s="2">
        <v>286.36312900000001</v>
      </c>
      <c r="C883" s="2">
        <v>446.68447900000001</v>
      </c>
      <c r="D883" s="2">
        <v>38.904643999999998</v>
      </c>
      <c r="E883" s="2">
        <v>187.69111599999999</v>
      </c>
      <c r="F883" s="6">
        <f t="shared" si="97"/>
        <v>2.6045059878880839E-3</v>
      </c>
      <c r="G883" s="6">
        <f t="shared" si="98"/>
        <v>-6.4704155355115311E-3</v>
      </c>
      <c r="H883" s="6">
        <f t="shared" si="99"/>
        <v>-1.3984366598720932E-2</v>
      </c>
      <c r="I883" s="6">
        <f t="shared" si="100"/>
        <v>3.962705871641603E-3</v>
      </c>
      <c r="J883" s="7">
        <f t="shared" si="101"/>
        <v>-9.8295582468680958E-3</v>
      </c>
      <c r="K883" s="7">
        <f t="shared" si="102"/>
        <v>-1.7192390132118429E-2</v>
      </c>
      <c r="L883" s="7">
        <f t="shared" si="103"/>
        <v>9.0001205107093215E-4</v>
      </c>
    </row>
    <row r="884" spans="1:12" x14ac:dyDescent="0.25">
      <c r="A884" s="3">
        <v>43649</v>
      </c>
      <c r="B884" s="2">
        <v>288.65261800000002</v>
      </c>
      <c r="C884" s="2">
        <v>451.89413500000001</v>
      </c>
      <c r="D884" s="2">
        <v>39.156329999999997</v>
      </c>
      <c r="E884" s="2">
        <v>189.10368299999999</v>
      </c>
      <c r="F884" s="6">
        <f t="shared" si="97"/>
        <v>7.9950551175882456E-3</v>
      </c>
      <c r="G884" s="6">
        <f t="shared" si="98"/>
        <v>1.166294385617106E-2</v>
      </c>
      <c r="H884" s="6">
        <f t="shared" si="99"/>
        <v>6.4693047955919347E-3</v>
      </c>
      <c r="I884" s="6">
        <f t="shared" si="100"/>
        <v>7.5260195053663548E-3</v>
      </c>
      <c r="J884" s="7">
        <f t="shared" si="101"/>
        <v>1.4677240984750858E-3</v>
      </c>
      <c r="K884" s="7">
        <f t="shared" si="102"/>
        <v>-3.5128431133428471E-3</v>
      </c>
      <c r="L884" s="7">
        <f t="shared" si="103"/>
        <v>-1.4117780958283824E-3</v>
      </c>
    </row>
    <row r="885" spans="1:12" x14ac:dyDescent="0.25">
      <c r="A885" s="3">
        <v>43651</v>
      </c>
      <c r="B885" s="2">
        <v>288.32415800000001</v>
      </c>
      <c r="C885" s="2">
        <v>455.069275</v>
      </c>
      <c r="D885" s="2">
        <v>39.553215000000002</v>
      </c>
      <c r="E885" s="2">
        <v>188.71843000000001</v>
      </c>
      <c r="F885" s="6">
        <f t="shared" si="97"/>
        <v>-1.1379075730399979E-3</v>
      </c>
      <c r="G885" s="6">
        <f t="shared" si="98"/>
        <v>7.0262916778063289E-3</v>
      </c>
      <c r="H885" s="6">
        <f t="shared" si="99"/>
        <v>1.0135909059914461E-2</v>
      </c>
      <c r="I885" s="6">
        <f t="shared" si="100"/>
        <v>-2.0372580474806723E-3</v>
      </c>
      <c r="J885" s="7">
        <f t="shared" si="101"/>
        <v>8.4131269412749034E-3</v>
      </c>
      <c r="K885" s="7">
        <f t="shared" si="102"/>
        <v>1.1630852574297927E-2</v>
      </c>
      <c r="L885" s="7">
        <f t="shared" si="103"/>
        <v>-1.021134008971681E-3</v>
      </c>
    </row>
    <row r="886" spans="1:12" x14ac:dyDescent="0.25">
      <c r="A886" s="3">
        <v>43654</v>
      </c>
      <c r="B886" s="2">
        <v>286.739868</v>
      </c>
      <c r="C886" s="2">
        <v>449.127747</v>
      </c>
      <c r="D886" s="2">
        <v>38.711044000000001</v>
      </c>
      <c r="E886" s="2">
        <v>187.39482100000001</v>
      </c>
      <c r="F886" s="6">
        <f t="shared" si="97"/>
        <v>-5.4948222548871772E-3</v>
      </c>
      <c r="G886" s="6">
        <f t="shared" si="98"/>
        <v>-1.3056315436809074E-2</v>
      </c>
      <c r="H886" s="6">
        <f t="shared" si="99"/>
        <v>-2.1292099769892325E-2</v>
      </c>
      <c r="I886" s="6">
        <f t="shared" si="100"/>
        <v>-7.0136711077980474E-3</v>
      </c>
      <c r="J886" s="7">
        <f t="shared" si="101"/>
        <v>-6.1442166551335222E-3</v>
      </c>
      <c r="K886" s="7">
        <f t="shared" si="102"/>
        <v>-1.4321966021953021E-2</v>
      </c>
      <c r="L886" s="7">
        <f t="shared" si="103"/>
        <v>-1.2489907899029765E-3</v>
      </c>
    </row>
    <row r="887" spans="1:12" x14ac:dyDescent="0.25">
      <c r="A887" s="3">
        <v>43655</v>
      </c>
      <c r="B887" s="2">
        <v>287.09722900000003</v>
      </c>
      <c r="C887" s="2">
        <v>450.43957499999999</v>
      </c>
      <c r="D887" s="2">
        <v>38.982089999999999</v>
      </c>
      <c r="E887" s="2">
        <v>188.33322100000001</v>
      </c>
      <c r="F887" s="6">
        <f t="shared" si="97"/>
        <v>1.2462898950627022E-3</v>
      </c>
      <c r="G887" s="6">
        <f t="shared" si="98"/>
        <v>2.9208349044620441E-3</v>
      </c>
      <c r="H887" s="6">
        <f t="shared" si="99"/>
        <v>7.0017744806882831E-3</v>
      </c>
      <c r="I887" s="6">
        <f t="shared" si="100"/>
        <v>5.0076090416608654E-3</v>
      </c>
      <c r="J887" s="7">
        <f t="shared" si="101"/>
        <v>1.2841270754768866E-3</v>
      </c>
      <c r="K887" s="7">
        <f t="shared" si="102"/>
        <v>5.5005760814802601E-3</v>
      </c>
      <c r="L887" s="7">
        <f t="shared" si="103"/>
        <v>3.4252209023606854E-3</v>
      </c>
    </row>
    <row r="888" spans="1:12" x14ac:dyDescent="0.25">
      <c r="A888" s="3">
        <v>43656</v>
      </c>
      <c r="B888" s="2">
        <v>288.46905500000003</v>
      </c>
      <c r="C888" s="2">
        <v>452.07476800000001</v>
      </c>
      <c r="D888" s="2">
        <v>38.391593999999998</v>
      </c>
      <c r="E888" s="2">
        <v>190.21000699999999</v>
      </c>
      <c r="F888" s="6">
        <f t="shared" si="97"/>
        <v>4.7782627675587719E-3</v>
      </c>
      <c r="G888" s="6">
        <f t="shared" si="98"/>
        <v>3.6302161061225746E-3</v>
      </c>
      <c r="H888" s="6">
        <f t="shared" si="99"/>
        <v>-1.5147879449254775E-2</v>
      </c>
      <c r="I888" s="6">
        <f t="shared" si="100"/>
        <v>9.96524134209964E-3</v>
      </c>
      <c r="J888" s="7">
        <f t="shared" si="101"/>
        <v>-2.4855973020945187E-3</v>
      </c>
      <c r="K888" s="7">
        <f t="shared" si="102"/>
        <v>-2.1087591059943889E-2</v>
      </c>
      <c r="L888" s="7">
        <f t="shared" si="103"/>
        <v>4.5333924749612333E-3</v>
      </c>
    </row>
    <row r="889" spans="1:12" x14ac:dyDescent="0.25">
      <c r="A889" s="3">
        <v>43657</v>
      </c>
      <c r="B889" s="2">
        <v>289.14523300000002</v>
      </c>
      <c r="C889" s="2">
        <v>456.38122600000003</v>
      </c>
      <c r="D889" s="2">
        <v>39.166012000000002</v>
      </c>
      <c r="E889" s="2">
        <v>190.07170099999999</v>
      </c>
      <c r="F889" s="6">
        <f t="shared" si="97"/>
        <v>2.344022654353628E-3</v>
      </c>
      <c r="G889" s="6">
        <f t="shared" si="98"/>
        <v>9.5259861970442561E-3</v>
      </c>
      <c r="H889" s="6">
        <f t="shared" si="99"/>
        <v>2.0171551095273799E-2</v>
      </c>
      <c r="I889" s="6">
        <f t="shared" si="100"/>
        <v>-7.2712262714969E-4</v>
      </c>
      <c r="J889" s="7">
        <f t="shared" si="101"/>
        <v>6.4971779459596299E-3</v>
      </c>
      <c r="K889" s="7">
        <f t="shared" si="102"/>
        <v>1.729086833118585E-2</v>
      </c>
      <c r="L889" s="7">
        <f t="shared" si="103"/>
        <v>-3.5059183548143851E-3</v>
      </c>
    </row>
    <row r="890" spans="1:12" x14ac:dyDescent="0.25">
      <c r="A890" s="3">
        <v>43658</v>
      </c>
      <c r="B890" s="2">
        <v>290.43978900000002</v>
      </c>
      <c r="C890" s="2">
        <v>458.65325899999999</v>
      </c>
      <c r="D890" s="2">
        <v>38.846564999999998</v>
      </c>
      <c r="E890" s="2">
        <v>191.16815199999999</v>
      </c>
      <c r="F890" s="6">
        <f t="shared" si="97"/>
        <v>4.477182579039729E-3</v>
      </c>
      <c r="G890" s="6">
        <f t="shared" si="98"/>
        <v>4.9783664852154352E-3</v>
      </c>
      <c r="H890" s="6">
        <f t="shared" si="99"/>
        <v>-8.1562299475372857E-3</v>
      </c>
      <c r="I890" s="6">
        <f t="shared" si="100"/>
        <v>5.768617812285548E-3</v>
      </c>
      <c r="J890" s="7">
        <f t="shared" si="101"/>
        <v>-7.5562916820140578E-4</v>
      </c>
      <c r="K890" s="7">
        <f t="shared" si="102"/>
        <v>-1.3717584067186957E-2</v>
      </c>
      <c r="L890" s="7">
        <f t="shared" si="103"/>
        <v>6.649131306983502E-4</v>
      </c>
    </row>
    <row r="891" spans="1:12" x14ac:dyDescent="0.25">
      <c r="A891" s="3">
        <v>43661</v>
      </c>
      <c r="B891" s="2">
        <v>290.536316</v>
      </c>
      <c r="C891" s="2">
        <v>457.93084700000003</v>
      </c>
      <c r="D891" s="2">
        <v>39.011127000000002</v>
      </c>
      <c r="E891" s="2">
        <v>191.78062399999999</v>
      </c>
      <c r="F891" s="6">
        <f t="shared" si="97"/>
        <v>3.3234771424517362E-4</v>
      </c>
      <c r="G891" s="6">
        <f t="shared" si="98"/>
        <v>-1.5750722050357213E-3</v>
      </c>
      <c r="H891" s="6">
        <f t="shared" si="99"/>
        <v>4.236204668289334E-3</v>
      </c>
      <c r="I891" s="6">
        <f t="shared" si="100"/>
        <v>3.2038390997262134E-3</v>
      </c>
      <c r="J891" s="7">
        <f t="shared" si="101"/>
        <v>-2.0527554126618282E-3</v>
      </c>
      <c r="K891" s="7">
        <f t="shared" si="102"/>
        <v>3.8835271073010148E-3</v>
      </c>
      <c r="L891" s="7">
        <f t="shared" si="103"/>
        <v>2.61754709694182E-3</v>
      </c>
    </row>
    <row r="892" spans="1:12" x14ac:dyDescent="0.25">
      <c r="A892" s="3">
        <v>43662</v>
      </c>
      <c r="B892" s="2">
        <v>289.599335</v>
      </c>
      <c r="C892" s="2">
        <v>453.62439000000001</v>
      </c>
      <c r="D892" s="2">
        <v>40.298583999999998</v>
      </c>
      <c r="E892" s="2">
        <v>190.79281599999999</v>
      </c>
      <c r="F892" s="6">
        <f t="shared" si="97"/>
        <v>-3.2250047529341908E-3</v>
      </c>
      <c r="G892" s="6">
        <f t="shared" si="98"/>
        <v>-9.4041644676537972E-3</v>
      </c>
      <c r="H892" s="6">
        <f t="shared" si="99"/>
        <v>3.3002302138054107E-2</v>
      </c>
      <c r="I892" s="6">
        <f t="shared" si="100"/>
        <v>-5.1507184583986509E-3</v>
      </c>
      <c r="J892" s="7">
        <f t="shared" si="101"/>
        <v>-5.3705567174371039E-3</v>
      </c>
      <c r="K892" s="7">
        <f t="shared" si="102"/>
        <v>3.7120031483762105E-2</v>
      </c>
      <c r="L892" s="7">
        <f t="shared" si="103"/>
        <v>-1.8598887754188438E-3</v>
      </c>
    </row>
    <row r="893" spans="1:12" x14ac:dyDescent="0.25">
      <c r="A893" s="3">
        <v>43663</v>
      </c>
      <c r="B893" s="2">
        <v>287.628601</v>
      </c>
      <c r="C893" s="2">
        <v>447.75878899999998</v>
      </c>
      <c r="D893" s="2">
        <v>39.892024999999997</v>
      </c>
      <c r="E893" s="2">
        <v>189.854401</v>
      </c>
      <c r="F893" s="6">
        <f t="shared" si="97"/>
        <v>-6.8050363444377426E-3</v>
      </c>
      <c r="G893" s="6">
        <f t="shared" si="98"/>
        <v>-1.293052386358684E-2</v>
      </c>
      <c r="H893" s="6">
        <f t="shared" si="99"/>
        <v>-1.0088667135301876E-2</v>
      </c>
      <c r="I893" s="6">
        <f t="shared" si="100"/>
        <v>-4.9185028014890886E-3</v>
      </c>
      <c r="J893" s="7">
        <f t="shared" si="101"/>
        <v>-4.3568644045364202E-3</v>
      </c>
      <c r="K893" s="7">
        <f t="shared" si="102"/>
        <v>-1.4720307792524829E-3</v>
      </c>
      <c r="L893" s="7">
        <f t="shared" si="103"/>
        <v>2.2741663104481231E-3</v>
      </c>
    </row>
    <row r="894" spans="1:12" x14ac:dyDescent="0.25">
      <c r="A894" s="3">
        <v>43664</v>
      </c>
      <c r="B894" s="2">
        <v>288.68158</v>
      </c>
      <c r="C894" s="2">
        <v>451.69442700000002</v>
      </c>
      <c r="D894" s="2">
        <v>40.153393000000001</v>
      </c>
      <c r="E894" s="2">
        <v>190.07170099999999</v>
      </c>
      <c r="F894" s="6">
        <f t="shared" si="97"/>
        <v>3.6608981038015465E-3</v>
      </c>
      <c r="G894" s="6">
        <f t="shared" si="98"/>
        <v>8.7896387445340896E-3</v>
      </c>
      <c r="H894" s="6">
        <f t="shared" si="99"/>
        <v>6.5518859972639731E-3</v>
      </c>
      <c r="I894" s="6">
        <f t="shared" si="100"/>
        <v>1.1445612998983723E-3</v>
      </c>
      <c r="J894" s="7">
        <f t="shared" si="101"/>
        <v>4.090822148054874E-3</v>
      </c>
      <c r="K894" s="7">
        <f t="shared" si="102"/>
        <v>2.016329514930559E-3</v>
      </c>
      <c r="L894" s="7">
        <f t="shared" si="103"/>
        <v>-3.0694833691098595E-3</v>
      </c>
    </row>
    <row r="895" spans="1:12" x14ac:dyDescent="0.25">
      <c r="A895" s="3">
        <v>43665</v>
      </c>
      <c r="B895" s="2">
        <v>287.07791099999997</v>
      </c>
      <c r="C895" s="2">
        <v>449.888214</v>
      </c>
      <c r="D895" s="2">
        <v>41.353732999999998</v>
      </c>
      <c r="E895" s="2">
        <v>188.678909</v>
      </c>
      <c r="F895" s="6">
        <f t="shared" si="97"/>
        <v>-5.5551483402579427E-3</v>
      </c>
      <c r="G895" s="6">
        <f t="shared" si="98"/>
        <v>-3.9987498008250411E-3</v>
      </c>
      <c r="H895" s="6">
        <f t="shared" si="99"/>
        <v>2.9893862269621874E-2</v>
      </c>
      <c r="I895" s="6">
        <f t="shared" si="100"/>
        <v>-7.3277189222397121E-3</v>
      </c>
      <c r="J895" s="7">
        <f t="shared" si="101"/>
        <v>2.9898520898244086E-3</v>
      </c>
      <c r="K895" s="7">
        <f t="shared" si="102"/>
        <v>3.693980580902366E-2</v>
      </c>
      <c r="L895" s="7">
        <f t="shared" si="103"/>
        <v>-1.4972898274196178E-3</v>
      </c>
    </row>
    <row r="896" spans="1:12" x14ac:dyDescent="0.25">
      <c r="A896" s="3">
        <v>43668</v>
      </c>
      <c r="B896" s="2">
        <v>287.78311200000002</v>
      </c>
      <c r="C896" s="2">
        <v>450.18292200000002</v>
      </c>
      <c r="D896" s="2">
        <v>41.779662999999999</v>
      </c>
      <c r="E896" s="2">
        <v>190.18035900000001</v>
      </c>
      <c r="F896" s="6">
        <f t="shared" si="97"/>
        <v>2.4564794885943986E-3</v>
      </c>
      <c r="G896" s="6">
        <f t="shared" si="98"/>
        <v>6.5506939463855218E-4</v>
      </c>
      <c r="H896" s="6">
        <f t="shared" si="99"/>
        <v>1.0299674759712829E-2</v>
      </c>
      <c r="I896" s="6">
        <f t="shared" si="100"/>
        <v>7.9576991830072608E-3</v>
      </c>
      <c r="J896" s="7">
        <f t="shared" si="101"/>
        <v>-2.5163520790993459E-3</v>
      </c>
      <c r="K896" s="7">
        <f t="shared" si="102"/>
        <v>7.277671220376045E-3</v>
      </c>
      <c r="L896" s="7">
        <f t="shared" si="103"/>
        <v>5.0563379140390365E-3</v>
      </c>
    </row>
    <row r="897" spans="1:12" x14ac:dyDescent="0.25">
      <c r="A897" s="3">
        <v>43669</v>
      </c>
      <c r="B897" s="2">
        <v>289.84082000000001</v>
      </c>
      <c r="C897" s="2">
        <v>453.89996300000001</v>
      </c>
      <c r="D897" s="2">
        <v>42.137829000000004</v>
      </c>
      <c r="E897" s="2">
        <v>191.42501799999999</v>
      </c>
      <c r="F897" s="6">
        <f t="shared" si="97"/>
        <v>7.1502041440152375E-3</v>
      </c>
      <c r="G897" s="6">
        <f t="shared" si="98"/>
        <v>8.2567348034583432E-3</v>
      </c>
      <c r="H897" s="6">
        <f t="shared" si="99"/>
        <v>8.5727354957363389E-3</v>
      </c>
      <c r="I897" s="6">
        <f t="shared" si="100"/>
        <v>6.5446243058147058E-3</v>
      </c>
      <c r="J897" s="7">
        <f t="shared" si="101"/>
        <v>-8.6707901598191348E-4</v>
      </c>
      <c r="K897" s="7">
        <f t="shared" si="102"/>
        <v>-3.4771620450519888E-4</v>
      </c>
      <c r="L897" s="7">
        <f t="shared" si="103"/>
        <v>-1.4723789515246055E-3</v>
      </c>
    </row>
    <row r="898" spans="1:12" x14ac:dyDescent="0.25">
      <c r="A898" s="3">
        <v>43670</v>
      </c>
      <c r="B898" s="2">
        <v>291.20297199999999</v>
      </c>
      <c r="C898" s="2">
        <v>453.605255</v>
      </c>
      <c r="D898" s="2">
        <v>42.863846000000002</v>
      </c>
      <c r="E898" s="2">
        <v>192.76840200000001</v>
      </c>
      <c r="F898" s="6">
        <f t="shared" si="97"/>
        <v>4.6996554867597684E-3</v>
      </c>
      <c r="G898" s="6">
        <f t="shared" si="98"/>
        <v>-6.4927962992589183E-4</v>
      </c>
      <c r="H898" s="6">
        <f t="shared" si="99"/>
        <v>1.7229577726939782E-2</v>
      </c>
      <c r="I898" s="6">
        <f t="shared" si="100"/>
        <v>7.0178078813085687E-3</v>
      </c>
      <c r="J898" s="7">
        <f t="shared" si="101"/>
        <v>-6.6654064542689016E-3</v>
      </c>
      <c r="K898" s="7">
        <f t="shared" si="102"/>
        <v>1.1388649279921573E-2</v>
      </c>
      <c r="L898" s="7">
        <f t="shared" si="103"/>
        <v>1.6716322770409693E-3</v>
      </c>
    </row>
    <row r="899" spans="1:12" x14ac:dyDescent="0.25">
      <c r="A899" s="3">
        <v>43671</v>
      </c>
      <c r="B899" s="2">
        <v>289.81185900000003</v>
      </c>
      <c r="C899" s="2">
        <v>450.48715199999998</v>
      </c>
      <c r="D899" s="2">
        <v>42.660556999999997</v>
      </c>
      <c r="E899" s="2">
        <v>190.94094799999999</v>
      </c>
      <c r="F899" s="6">
        <f t="shared" si="97"/>
        <v>-4.7771250081882766E-3</v>
      </c>
      <c r="G899" s="6">
        <f t="shared" si="98"/>
        <v>-6.8740451430616689E-3</v>
      </c>
      <c r="H899" s="6">
        <f t="shared" si="99"/>
        <v>-4.74266821507352E-3</v>
      </c>
      <c r="I899" s="6">
        <f t="shared" si="100"/>
        <v>-9.4800495363344117E-3</v>
      </c>
      <c r="J899" s="7">
        <f t="shared" si="101"/>
        <v>-8.7210107036513485E-4</v>
      </c>
      <c r="K899" s="7">
        <f t="shared" si="102"/>
        <v>1.3255591971397538E-3</v>
      </c>
      <c r="L899" s="7">
        <f t="shared" si="103"/>
        <v>-4.4975800296148489E-3</v>
      </c>
    </row>
    <row r="900" spans="1:12" x14ac:dyDescent="0.25">
      <c r="A900" s="3">
        <v>43672</v>
      </c>
      <c r="B900" s="2">
        <v>291.753601</v>
      </c>
      <c r="C900" s="2">
        <v>454.57498199999998</v>
      </c>
      <c r="D900" s="2">
        <v>42.641196999999998</v>
      </c>
      <c r="E900" s="2">
        <v>192.906677</v>
      </c>
      <c r="F900" s="6">
        <f t="shared" si="97"/>
        <v>6.7000087805240138E-3</v>
      </c>
      <c r="G900" s="6">
        <f t="shared" si="98"/>
        <v>9.0742432538897244E-3</v>
      </c>
      <c r="H900" s="6">
        <f t="shared" si="99"/>
        <v>-4.5381498417840227E-4</v>
      </c>
      <c r="I900" s="6">
        <f t="shared" si="100"/>
        <v>1.0294957789777071E-2</v>
      </c>
      <c r="J900" s="7">
        <f t="shared" si="101"/>
        <v>5.2134904146582464E-4</v>
      </c>
      <c r="K900" s="7">
        <f t="shared" si="102"/>
        <v>-8.8085210966880653E-3</v>
      </c>
      <c r="L900" s="7">
        <f t="shared" si="103"/>
        <v>2.7686178059610341E-3</v>
      </c>
    </row>
    <row r="901" spans="1:12" x14ac:dyDescent="0.25">
      <c r="A901" s="3">
        <v>43675</v>
      </c>
      <c r="B901" s="2">
        <v>291.22226000000001</v>
      </c>
      <c r="C901" s="2">
        <v>454.70803799999999</v>
      </c>
      <c r="D901" s="2">
        <v>42.312072999999998</v>
      </c>
      <c r="E901" s="2">
        <v>192.24485799999999</v>
      </c>
      <c r="F901" s="6">
        <f t="shared" ref="F901:F964" si="104">B901/B900-1</f>
        <v>-1.8211977441882077E-3</v>
      </c>
      <c r="G901" s="6">
        <f t="shared" ref="G901:G964" si="105">C901/C900-1</f>
        <v>2.927041858189483E-4</v>
      </c>
      <c r="H901" s="6">
        <f t="shared" ref="H901:H964" si="106">D901/D900-1</f>
        <v>-7.7184512432894037E-3</v>
      </c>
      <c r="I901" s="6">
        <f t="shared" ref="I901:I964" si="107">E901/E900-1</f>
        <v>-3.4307729016554989E-3</v>
      </c>
      <c r="J901" s="7">
        <f t="shared" ref="J901:J964" si="108">G901-(O$4+O$5*$F901)</f>
        <v>2.5460604924294524E-3</v>
      </c>
      <c r="K901" s="7">
        <f t="shared" ref="K901:K964" si="109">H901-(P$4+P$5*$F901)</f>
        <v>-5.3648396243082905E-3</v>
      </c>
      <c r="L901" s="7">
        <f t="shared" ref="L901:L964" si="110">I901-(Q$4+Q$5*$F901)</f>
        <v>-1.6699379679877787E-3</v>
      </c>
    </row>
    <row r="902" spans="1:12" x14ac:dyDescent="0.25">
      <c r="A902" s="3">
        <v>43676</v>
      </c>
      <c r="B902" s="2">
        <v>290.507385</v>
      </c>
      <c r="C902" s="2">
        <v>454.80306999999999</v>
      </c>
      <c r="D902" s="2">
        <v>41.644134999999999</v>
      </c>
      <c r="E902" s="2">
        <v>191.415131</v>
      </c>
      <c r="F902" s="6">
        <f t="shared" si="104"/>
        <v>-2.4547402386068118E-3</v>
      </c>
      <c r="G902" s="6">
        <f t="shared" si="105"/>
        <v>2.0899564568499507E-4</v>
      </c>
      <c r="H902" s="6">
        <f t="shared" si="106"/>
        <v>-1.5785990915642478E-2</v>
      </c>
      <c r="I902" s="6">
        <f t="shared" si="107"/>
        <v>-4.3159905998629844E-3</v>
      </c>
      <c r="J902" s="7">
        <f t="shared" si="108"/>
        <v>3.2657849977552915E-3</v>
      </c>
      <c r="K902" s="7">
        <f t="shared" si="109"/>
        <v>-1.2636227448098494E-2</v>
      </c>
      <c r="L902" s="7">
        <f t="shared" si="110"/>
        <v>-1.8646642497202643E-3</v>
      </c>
    </row>
    <row r="903" spans="1:12" x14ac:dyDescent="0.25">
      <c r="A903" s="3">
        <v>43677</v>
      </c>
      <c r="B903" s="2">
        <v>287.32916299999999</v>
      </c>
      <c r="C903" s="2">
        <v>444.60257000000001</v>
      </c>
      <c r="D903" s="2">
        <v>41.837749000000002</v>
      </c>
      <c r="E903" s="2">
        <v>188.767853</v>
      </c>
      <c r="F903" s="6">
        <f t="shared" si="104"/>
        <v>-1.0940245116316083E-2</v>
      </c>
      <c r="G903" s="6">
        <f t="shared" si="105"/>
        <v>-2.2428388621035467E-2</v>
      </c>
      <c r="H903" s="6">
        <f t="shared" si="106"/>
        <v>4.6492501284995935E-3</v>
      </c>
      <c r="I903" s="6">
        <f t="shared" si="107"/>
        <v>-1.3830035202389457E-2</v>
      </c>
      <c r="J903" s="7">
        <f t="shared" si="108"/>
        <v>-8.6106241390833671E-3</v>
      </c>
      <c r="K903" s="7">
        <f t="shared" si="109"/>
        <v>1.8462466251381537E-2</v>
      </c>
      <c r="L903" s="7">
        <f t="shared" si="110"/>
        <v>-2.1304447908250968E-3</v>
      </c>
    </row>
    <row r="904" spans="1:12" x14ac:dyDescent="0.25">
      <c r="A904" s="3">
        <v>43678</v>
      </c>
      <c r="B904" s="2">
        <v>284.82708700000001</v>
      </c>
      <c r="C904" s="2">
        <v>429.64877300000001</v>
      </c>
      <c r="D904" s="2">
        <v>39.969467000000002</v>
      </c>
      <c r="E904" s="2">
        <v>187.82943700000001</v>
      </c>
      <c r="F904" s="6">
        <f t="shared" si="104"/>
        <v>-8.7080475016035885E-3</v>
      </c>
      <c r="G904" s="6">
        <f t="shared" si="105"/>
        <v>-3.3634076834058835E-2</v>
      </c>
      <c r="H904" s="6">
        <f t="shared" si="106"/>
        <v>-4.4655413942083722E-2</v>
      </c>
      <c r="I904" s="6">
        <f t="shared" si="107"/>
        <v>-4.9712701876203358E-3</v>
      </c>
      <c r="J904" s="7">
        <f t="shared" si="108"/>
        <v>-2.2647095359491817E-2</v>
      </c>
      <c r="K904" s="7">
        <f t="shared" si="109"/>
        <v>-3.3647326556370191E-2</v>
      </c>
      <c r="L904" s="7">
        <f t="shared" si="110"/>
        <v>4.2954711152991577E-3</v>
      </c>
    </row>
    <row r="905" spans="1:12" x14ac:dyDescent="0.25">
      <c r="A905" s="3">
        <v>43679</v>
      </c>
      <c r="B905" s="2">
        <v>282.682526</v>
      </c>
      <c r="C905" s="2">
        <v>426.102844</v>
      </c>
      <c r="D905" s="2">
        <v>39.446739000000001</v>
      </c>
      <c r="E905" s="2">
        <v>185.063568</v>
      </c>
      <c r="F905" s="6">
        <f t="shared" si="104"/>
        <v>-7.5293435838144074E-3</v>
      </c>
      <c r="G905" s="6">
        <f t="shared" si="105"/>
        <v>-8.2530876912337847E-3</v>
      </c>
      <c r="H905" s="6">
        <f t="shared" si="106"/>
        <v>-1.307818290396523E-2</v>
      </c>
      <c r="I905" s="6">
        <f t="shared" si="107"/>
        <v>-1.4725428794209794E-2</v>
      </c>
      <c r="J905" s="7">
        <f t="shared" si="108"/>
        <v>1.2391090029787409E-3</v>
      </c>
      <c r="K905" s="7">
        <f t="shared" si="109"/>
        <v>-3.5513336535362809E-3</v>
      </c>
      <c r="L905" s="7">
        <f t="shared" si="110"/>
        <v>-6.7433447083973842E-3</v>
      </c>
    </row>
    <row r="906" spans="1:12" x14ac:dyDescent="0.25">
      <c r="A906" s="3">
        <v>43682</v>
      </c>
      <c r="B906" s="2">
        <v>274.18130500000001</v>
      </c>
      <c r="C906" s="2">
        <v>410.03677399999998</v>
      </c>
      <c r="D906" s="2">
        <v>37.597824000000003</v>
      </c>
      <c r="E906" s="2">
        <v>178.52435299999999</v>
      </c>
      <c r="F906" s="6">
        <f t="shared" si="104"/>
        <v>-3.0073386991030349E-2</v>
      </c>
      <c r="G906" s="6">
        <f t="shared" si="105"/>
        <v>-3.7704676761087352E-2</v>
      </c>
      <c r="H906" s="6">
        <f t="shared" si="106"/>
        <v>-4.6871174826390583E-2</v>
      </c>
      <c r="I906" s="6">
        <f t="shared" si="107"/>
        <v>-3.5334966631573983E-2</v>
      </c>
      <c r="J906" s="7">
        <f t="shared" si="108"/>
        <v>3.7696675193570756E-4</v>
      </c>
      <c r="K906" s="7">
        <f t="shared" si="109"/>
        <v>-9.0139736408357471E-3</v>
      </c>
      <c r="L906" s="7">
        <f t="shared" si="110"/>
        <v>-2.7823626477906926E-3</v>
      </c>
    </row>
    <row r="907" spans="1:12" x14ac:dyDescent="0.25">
      <c r="A907" s="3">
        <v>43683</v>
      </c>
      <c r="B907" s="2">
        <v>278.026184</v>
      </c>
      <c r="C907" s="2">
        <v>414.210083</v>
      </c>
      <c r="D907" s="2">
        <v>38.149593000000003</v>
      </c>
      <c r="E907" s="2">
        <v>181.02349899999999</v>
      </c>
      <c r="F907" s="6">
        <f t="shared" si="104"/>
        <v>1.4023126047926437E-2</v>
      </c>
      <c r="G907" s="6">
        <f t="shared" si="105"/>
        <v>1.0177889556803654E-2</v>
      </c>
      <c r="H907" s="6">
        <f t="shared" si="106"/>
        <v>1.467555675562493E-2</v>
      </c>
      <c r="I907" s="6">
        <f t="shared" si="107"/>
        <v>1.3998908036933155E-2</v>
      </c>
      <c r="J907" s="7">
        <f t="shared" si="108"/>
        <v>-7.6618866883837698E-3</v>
      </c>
      <c r="K907" s="7">
        <f t="shared" si="109"/>
        <v>-2.8818680396078961E-3</v>
      </c>
      <c r="L907" s="7">
        <f t="shared" si="110"/>
        <v>-1.5088217660797418E-3</v>
      </c>
    </row>
    <row r="908" spans="1:12" x14ac:dyDescent="0.25">
      <c r="A908" s="3">
        <v>43684</v>
      </c>
      <c r="B908" s="2">
        <v>278.19039900000001</v>
      </c>
      <c r="C908" s="2">
        <v>409.15261800000002</v>
      </c>
      <c r="D908" s="2">
        <v>36.378120000000003</v>
      </c>
      <c r="E908" s="2">
        <v>182.00143399999999</v>
      </c>
      <c r="F908" s="6">
        <f t="shared" si="104"/>
        <v>5.9064580766254871E-4</v>
      </c>
      <c r="G908" s="6">
        <f t="shared" si="105"/>
        <v>-1.2209903156799706E-2</v>
      </c>
      <c r="H908" s="6">
        <f t="shared" si="106"/>
        <v>-4.6434912162758857E-2</v>
      </c>
      <c r="I908" s="6">
        <f t="shared" si="107"/>
        <v>5.4022544332765765E-3</v>
      </c>
      <c r="J908" s="7">
        <f t="shared" si="108"/>
        <v>-1.3015149591295423E-2</v>
      </c>
      <c r="K908" s="7">
        <f t="shared" si="109"/>
        <v>-4.7112184374250021E-2</v>
      </c>
      <c r="L908" s="7">
        <f t="shared" si="110"/>
        <v>4.5344460082035291E-3</v>
      </c>
    </row>
    <row r="909" spans="1:12" x14ac:dyDescent="0.25">
      <c r="A909" s="3">
        <v>43685</v>
      </c>
      <c r="B909" s="2">
        <v>283.648529</v>
      </c>
      <c r="C909" s="2">
        <v>416.025848</v>
      </c>
      <c r="D909" s="2">
        <v>36.417014999999999</v>
      </c>
      <c r="E909" s="2">
        <v>185.96249399999999</v>
      </c>
      <c r="F909" s="6">
        <f t="shared" si="104"/>
        <v>1.9620123554299873E-2</v>
      </c>
      <c r="G909" s="6">
        <f t="shared" si="105"/>
        <v>1.679869490655439E-2</v>
      </c>
      <c r="H909" s="6">
        <f t="shared" si="106"/>
        <v>1.0691866429599628E-3</v>
      </c>
      <c r="I909" s="6">
        <f t="shared" si="107"/>
        <v>2.1763894453710853E-2</v>
      </c>
      <c r="J909" s="7">
        <f t="shared" si="108"/>
        <v>-8.1389678917728574E-3</v>
      </c>
      <c r="K909" s="7">
        <f t="shared" si="109"/>
        <v>-2.352179935828206E-2</v>
      </c>
      <c r="L909" s="7">
        <f t="shared" si="110"/>
        <v>1.5605491815441977E-4</v>
      </c>
    </row>
    <row r="910" spans="1:12" x14ac:dyDescent="0.25">
      <c r="A910" s="3">
        <v>43686</v>
      </c>
      <c r="B910" s="2">
        <v>281.716431</v>
      </c>
      <c r="C910" s="2">
        <v>405.29299900000001</v>
      </c>
      <c r="D910" s="2">
        <v>35.853015999999997</v>
      </c>
      <c r="E910" s="2">
        <v>184.214111</v>
      </c>
      <c r="F910" s="6">
        <f t="shared" si="104"/>
        <v>-6.8115918203827119E-3</v>
      </c>
      <c r="G910" s="6">
        <f t="shared" si="105"/>
        <v>-2.5798514807666484E-2</v>
      </c>
      <c r="H910" s="6">
        <f t="shared" si="106"/>
        <v>-1.5487238588885011E-2</v>
      </c>
      <c r="I910" s="6">
        <f t="shared" si="107"/>
        <v>-9.4018044305212989E-3</v>
      </c>
      <c r="J910" s="7">
        <f t="shared" si="108"/>
        <v>-1.7216541958355262E-2</v>
      </c>
      <c r="K910" s="7">
        <f t="shared" si="109"/>
        <v>-6.8623641835527729E-3</v>
      </c>
      <c r="L910" s="7">
        <f t="shared" si="110"/>
        <v>-2.2019905731079942E-3</v>
      </c>
    </row>
    <row r="911" spans="1:12" x14ac:dyDescent="0.25">
      <c r="A911" s="3">
        <v>43689</v>
      </c>
      <c r="B911" s="2">
        <v>278.28707900000001</v>
      </c>
      <c r="C911" s="2">
        <v>395.89102200000002</v>
      </c>
      <c r="D911" s="2">
        <v>35.405707999999997</v>
      </c>
      <c r="E911" s="2">
        <v>182.100189</v>
      </c>
      <c r="F911" s="6">
        <f t="shared" si="104"/>
        <v>-1.2173063487376012E-2</v>
      </c>
      <c r="G911" s="6">
        <f t="shared" si="105"/>
        <v>-2.3197975349186772E-2</v>
      </c>
      <c r="H911" s="6">
        <f t="shared" si="106"/>
        <v>-1.2476161001350627E-2</v>
      </c>
      <c r="I911" s="6">
        <f t="shared" si="107"/>
        <v>-1.1475353264332688E-2</v>
      </c>
      <c r="J911" s="7">
        <f t="shared" si="108"/>
        <v>-7.8168003192675313E-3</v>
      </c>
      <c r="K911" s="7">
        <f t="shared" si="109"/>
        <v>2.8862970961558466E-3</v>
      </c>
      <c r="L911" s="7">
        <f t="shared" si="110"/>
        <v>1.5678731476403834E-3</v>
      </c>
    </row>
    <row r="912" spans="1:12" x14ac:dyDescent="0.25">
      <c r="A912" s="3">
        <v>43690</v>
      </c>
      <c r="B912" s="2">
        <v>282.61483800000002</v>
      </c>
      <c r="C912" s="2">
        <v>404.34231599999998</v>
      </c>
      <c r="D912" s="2">
        <v>36.640675000000002</v>
      </c>
      <c r="E912" s="2">
        <v>186.09089700000001</v>
      </c>
      <c r="F912" s="6">
        <f t="shared" si="104"/>
        <v>1.5551419115653609E-2</v>
      </c>
      <c r="G912" s="6">
        <f t="shared" si="105"/>
        <v>2.1347526289696939E-2</v>
      </c>
      <c r="H912" s="6">
        <f t="shared" si="106"/>
        <v>3.4880449220221932E-2</v>
      </c>
      <c r="I912" s="6">
        <f t="shared" si="107"/>
        <v>2.1914903119622853E-2</v>
      </c>
      <c r="J912" s="7">
        <f t="shared" si="108"/>
        <v>1.569630400481619E-3</v>
      </c>
      <c r="K912" s="7">
        <f t="shared" si="109"/>
        <v>1.5402469195093419E-2</v>
      </c>
      <c r="L912" s="7">
        <f t="shared" si="110"/>
        <v>4.7415024982818618E-3</v>
      </c>
    </row>
    <row r="913" spans="1:12" x14ac:dyDescent="0.25">
      <c r="A913" s="3">
        <v>43691</v>
      </c>
      <c r="B913" s="2">
        <v>274.25860599999999</v>
      </c>
      <c r="C913" s="2">
        <v>391.07113600000002</v>
      </c>
      <c r="D913" s="2">
        <v>35.580734</v>
      </c>
      <c r="E913" s="2">
        <v>180.529617</v>
      </c>
      <c r="F913" s="6">
        <f t="shared" si="104"/>
        <v>-2.95675629034029E-2</v>
      </c>
      <c r="G913" s="6">
        <f t="shared" si="105"/>
        <v>-3.2821645113196518E-2</v>
      </c>
      <c r="H913" s="6">
        <f t="shared" si="106"/>
        <v>-2.8927987816818379E-2</v>
      </c>
      <c r="I913" s="6">
        <f t="shared" si="107"/>
        <v>-2.9884750354016609E-2</v>
      </c>
      <c r="J913" s="7">
        <f t="shared" si="108"/>
        <v>4.6185326879449942E-3</v>
      </c>
      <c r="K913" s="7">
        <f t="shared" si="109"/>
        <v>8.293561007671417E-3</v>
      </c>
      <c r="L913" s="7">
        <f t="shared" si="110"/>
        <v>2.1165611847767454E-3</v>
      </c>
    </row>
    <row r="914" spans="1:12" x14ac:dyDescent="0.25">
      <c r="A914" s="3">
        <v>43692</v>
      </c>
      <c r="B914" s="2">
        <v>274.98312399999998</v>
      </c>
      <c r="C914" s="2">
        <v>389.10330199999999</v>
      </c>
      <c r="D914" s="2">
        <v>35.551563000000002</v>
      </c>
      <c r="E914" s="2">
        <v>180.322159</v>
      </c>
      <c r="F914" s="6">
        <f t="shared" si="104"/>
        <v>2.6417329635226583E-3</v>
      </c>
      <c r="G914" s="6">
        <f t="shared" si="105"/>
        <v>-5.0319080567481356E-3</v>
      </c>
      <c r="H914" s="6">
        <f t="shared" si="106"/>
        <v>-8.1985380065507929E-4</v>
      </c>
      <c r="I914" s="6">
        <f t="shared" si="107"/>
        <v>-1.1491632422839793E-3</v>
      </c>
      <c r="J914" s="7">
        <f t="shared" si="108"/>
        <v>-8.4382605175229945E-3</v>
      </c>
      <c r="K914" s="7">
        <f t="shared" si="109"/>
        <v>-4.0746592401267219E-3</v>
      </c>
      <c r="L914" s="7">
        <f t="shared" si="110"/>
        <v>-4.2524303588268274E-3</v>
      </c>
    </row>
    <row r="915" spans="1:12" x14ac:dyDescent="0.25">
      <c r="A915" s="3">
        <v>43693</v>
      </c>
      <c r="B915" s="2">
        <v>279.040527</v>
      </c>
      <c r="C915" s="2">
        <v>398.761932</v>
      </c>
      <c r="D915" s="2">
        <v>36.115561999999997</v>
      </c>
      <c r="E915" s="2">
        <v>183.21641500000001</v>
      </c>
      <c r="F915" s="6">
        <f t="shared" si="104"/>
        <v>1.4755098207408723E-2</v>
      </c>
      <c r="G915" s="6">
        <f t="shared" si="105"/>
        <v>2.4822791146604128E-2</v>
      </c>
      <c r="H915" s="6">
        <f t="shared" si="106"/>
        <v>1.5864253281915985E-2</v>
      </c>
      <c r="I915" s="6">
        <f t="shared" si="107"/>
        <v>1.605047330871856E-2</v>
      </c>
      <c r="J915" s="7">
        <f t="shared" si="108"/>
        <v>6.054757323644723E-3</v>
      </c>
      <c r="K915" s="7">
        <f t="shared" si="109"/>
        <v>-2.6130166586739376E-3</v>
      </c>
      <c r="L915" s="7">
        <f t="shared" si="110"/>
        <v>-2.5502538536928757E-4</v>
      </c>
    </row>
    <row r="916" spans="1:12" x14ac:dyDescent="0.25">
      <c r="A916" s="3">
        <v>43696</v>
      </c>
      <c r="B916" s="2">
        <v>282.40234400000003</v>
      </c>
      <c r="C916" s="2">
        <v>404.56097399999999</v>
      </c>
      <c r="D916" s="2">
        <v>36.660117999999997</v>
      </c>
      <c r="E916" s="2">
        <v>186.130402</v>
      </c>
      <c r="F916" s="6">
        <f t="shared" si="104"/>
        <v>1.2047773261265382E-2</v>
      </c>
      <c r="G916" s="6">
        <f t="shared" si="105"/>
        <v>1.4542616871461966E-2</v>
      </c>
      <c r="H916" s="6">
        <f t="shared" si="106"/>
        <v>1.5078153844040987E-2</v>
      </c>
      <c r="I916" s="6">
        <f t="shared" si="107"/>
        <v>1.5904617498383011E-2</v>
      </c>
      <c r="J916" s="7">
        <f t="shared" si="108"/>
        <v>-7.9209662067206837E-4</v>
      </c>
      <c r="K916" s="7">
        <f t="shared" si="109"/>
        <v>3.0894058782159756E-6</v>
      </c>
      <c r="L916" s="7">
        <f t="shared" si="110"/>
        <v>2.5498042806279472E-3</v>
      </c>
    </row>
    <row r="917" spans="1:12" x14ac:dyDescent="0.25">
      <c r="A917" s="3">
        <v>43697</v>
      </c>
      <c r="B917" s="2">
        <v>280.23837300000002</v>
      </c>
      <c r="C917" s="2">
        <v>397.649719</v>
      </c>
      <c r="D917" s="2">
        <v>36.290610999999998</v>
      </c>
      <c r="E917" s="2">
        <v>184.688232</v>
      </c>
      <c r="F917" s="6">
        <f t="shared" si="104"/>
        <v>-7.6627232244219634E-3</v>
      </c>
      <c r="G917" s="6">
        <f t="shared" si="105"/>
        <v>-1.7083345760384616E-2</v>
      </c>
      <c r="H917" s="6">
        <f t="shared" si="106"/>
        <v>-1.0079263792877047E-2</v>
      </c>
      <c r="I917" s="6">
        <f t="shared" si="107"/>
        <v>-7.7481700168465784E-3</v>
      </c>
      <c r="J917" s="7">
        <f t="shared" si="108"/>
        <v>-7.4220023841424926E-3</v>
      </c>
      <c r="K917" s="7">
        <f t="shared" si="109"/>
        <v>-3.848007701031074E-4</v>
      </c>
      <c r="L917" s="7">
        <f t="shared" si="110"/>
        <v>3.7928316067380695E-4</v>
      </c>
    </row>
    <row r="918" spans="1:12" x14ac:dyDescent="0.25">
      <c r="A918" s="3">
        <v>43698</v>
      </c>
      <c r="B918" s="2">
        <v>282.51821899999999</v>
      </c>
      <c r="C918" s="2">
        <v>400.15945399999998</v>
      </c>
      <c r="D918" s="2">
        <v>36.572609</v>
      </c>
      <c r="E918" s="2">
        <v>186.32797199999999</v>
      </c>
      <c r="F918" s="6">
        <f t="shared" si="104"/>
        <v>8.1353812313202933E-3</v>
      </c>
      <c r="G918" s="6">
        <f t="shared" si="105"/>
        <v>6.3114215352935155E-3</v>
      </c>
      <c r="H918" s="6">
        <f t="shared" si="106"/>
        <v>7.7705497986793048E-3</v>
      </c>
      <c r="I918" s="6">
        <f t="shared" si="107"/>
        <v>8.8784216635957591E-3</v>
      </c>
      <c r="J918" s="7">
        <f t="shared" si="108"/>
        <v>-4.0617541415499808E-3</v>
      </c>
      <c r="K918" s="7">
        <f t="shared" si="109"/>
        <v>-2.3879412850758789E-3</v>
      </c>
      <c r="L918" s="7">
        <f t="shared" si="110"/>
        <v>-2.1231591856772473E-4</v>
      </c>
    </row>
    <row r="919" spans="1:12" x14ac:dyDescent="0.25">
      <c r="A919" s="3">
        <v>43699</v>
      </c>
      <c r="B919" s="2">
        <v>282.43133499999999</v>
      </c>
      <c r="C919" s="2">
        <v>398.32467700000001</v>
      </c>
      <c r="D919" s="2">
        <v>36.825431999999999</v>
      </c>
      <c r="E919" s="2">
        <v>185.725403</v>
      </c>
      <c r="F919" s="6">
        <f t="shared" si="104"/>
        <v>-3.0753414879769458E-4</v>
      </c>
      <c r="G919" s="6">
        <f t="shared" si="105"/>
        <v>-4.5851147127964342E-3</v>
      </c>
      <c r="H919" s="6">
        <f t="shared" si="106"/>
        <v>6.912905776014E-3</v>
      </c>
      <c r="I919" s="6">
        <f t="shared" si="107"/>
        <v>-3.2339159468766088E-3</v>
      </c>
      <c r="J919" s="7">
        <f t="shared" si="108"/>
        <v>-4.2513255432920947E-3</v>
      </c>
      <c r="K919" s="7">
        <f t="shared" si="109"/>
        <v>7.364346537966188E-3</v>
      </c>
      <c r="L919" s="7">
        <f t="shared" si="110"/>
        <v>-3.1228073208450966E-3</v>
      </c>
    </row>
    <row r="920" spans="1:12" x14ac:dyDescent="0.25">
      <c r="A920" s="3">
        <v>43700</v>
      </c>
      <c r="B920" s="2">
        <v>275.17636099999999</v>
      </c>
      <c r="C920" s="2">
        <v>387.154449</v>
      </c>
      <c r="D920" s="2">
        <v>35.571018000000002</v>
      </c>
      <c r="E920" s="2">
        <v>179.84805299999999</v>
      </c>
      <c r="F920" s="6">
        <f t="shared" si="104"/>
        <v>-2.56875675639886E-2</v>
      </c>
      <c r="G920" s="6">
        <f t="shared" si="105"/>
        <v>-2.8043022802727302E-2</v>
      </c>
      <c r="H920" s="6">
        <f t="shared" si="106"/>
        <v>-3.4063795911477568E-2</v>
      </c>
      <c r="I920" s="6">
        <f t="shared" si="107"/>
        <v>-3.1645374865602038E-2</v>
      </c>
      <c r="J920" s="7">
        <f t="shared" si="108"/>
        <v>4.4767013597420899E-3</v>
      </c>
      <c r="K920" s="7">
        <f t="shared" si="109"/>
        <v>-1.7181085944701149E-3</v>
      </c>
      <c r="L920" s="7">
        <f t="shared" si="110"/>
        <v>-3.8728301442376573E-3</v>
      </c>
    </row>
    <row r="921" spans="1:12" x14ac:dyDescent="0.25">
      <c r="A921" s="3">
        <v>43703</v>
      </c>
      <c r="B921" s="2">
        <v>278.21942100000001</v>
      </c>
      <c r="C921" s="2">
        <v>385.462311</v>
      </c>
      <c r="D921" s="2">
        <v>35.658531000000004</v>
      </c>
      <c r="E921" s="2">
        <v>182.56446800000001</v>
      </c>
      <c r="F921" s="6">
        <f t="shared" si="104"/>
        <v>1.1058580718712241E-2</v>
      </c>
      <c r="G921" s="6">
        <f t="shared" si="105"/>
        <v>-4.3707052944134128E-3</v>
      </c>
      <c r="H921" s="6">
        <f t="shared" si="106"/>
        <v>2.4602332157039886E-3</v>
      </c>
      <c r="I921" s="6">
        <f t="shared" si="107"/>
        <v>1.5103944439142758E-2</v>
      </c>
      <c r="J921" s="7">
        <f t="shared" si="108"/>
        <v>-1.8450964690711429E-2</v>
      </c>
      <c r="K921" s="7">
        <f t="shared" si="109"/>
        <v>-1.1371745749461403E-2</v>
      </c>
      <c r="L921" s="7">
        <f t="shared" si="110"/>
        <v>2.8272419493836649E-3</v>
      </c>
    </row>
    <row r="922" spans="1:12" x14ac:dyDescent="0.25">
      <c r="A922" s="3">
        <v>43704</v>
      </c>
      <c r="B922" s="2">
        <v>277.127747</v>
      </c>
      <c r="C922" s="2">
        <v>390.253601</v>
      </c>
      <c r="D922" s="2">
        <v>35.123699000000002</v>
      </c>
      <c r="E922" s="2">
        <v>182.17919900000001</v>
      </c>
      <c r="F922" s="6">
        <f t="shared" si="104"/>
        <v>-3.9237879083934279E-3</v>
      </c>
      <c r="G922" s="6">
        <f t="shared" si="105"/>
        <v>1.2429983070381123E-2</v>
      </c>
      <c r="H922" s="6">
        <f t="shared" si="106"/>
        <v>-1.4998710967650375E-2</v>
      </c>
      <c r="I922" s="6">
        <f t="shared" si="107"/>
        <v>-2.1103175454710854E-3</v>
      </c>
      <c r="J922" s="7">
        <f t="shared" si="108"/>
        <v>1.7349759441728486E-2</v>
      </c>
      <c r="K922" s="7">
        <f t="shared" si="109"/>
        <v>-1.0002843997608252E-2</v>
      </c>
      <c r="L922" s="7">
        <f t="shared" si="110"/>
        <v>1.9421086761350816E-3</v>
      </c>
    </row>
    <row r="923" spans="1:12" x14ac:dyDescent="0.25">
      <c r="A923" s="3">
        <v>43705</v>
      </c>
      <c r="B923" s="2">
        <v>279.07916299999999</v>
      </c>
      <c r="C923" s="2">
        <v>393.41928100000001</v>
      </c>
      <c r="D923" s="2">
        <v>35.716873</v>
      </c>
      <c r="E923" s="2">
        <v>182.83116100000001</v>
      </c>
      <c r="F923" s="6">
        <f t="shared" si="104"/>
        <v>7.0415756672679297E-3</v>
      </c>
      <c r="G923" s="6">
        <f t="shared" si="105"/>
        <v>8.1118533996564768E-3</v>
      </c>
      <c r="H923" s="6">
        <f t="shared" si="106"/>
        <v>1.6888141536573364E-2</v>
      </c>
      <c r="I923" s="6">
        <f t="shared" si="107"/>
        <v>3.5786851823846888E-3</v>
      </c>
      <c r="J923" s="7">
        <f t="shared" si="108"/>
        <v>-8.742021657351072E-4</v>
      </c>
      <c r="K923" s="7">
        <f t="shared" si="109"/>
        <v>8.1041996416422093E-3</v>
      </c>
      <c r="L923" s="7">
        <f t="shared" si="110"/>
        <v>-4.3199250209139395E-3</v>
      </c>
    </row>
    <row r="924" spans="1:12" x14ac:dyDescent="0.25">
      <c r="A924" s="3">
        <v>43706</v>
      </c>
      <c r="B924" s="2">
        <v>282.64386000000002</v>
      </c>
      <c r="C924" s="2">
        <v>401.21469100000002</v>
      </c>
      <c r="D924" s="2">
        <v>36.718463999999997</v>
      </c>
      <c r="E924" s="2">
        <v>185.62661700000001</v>
      </c>
      <c r="F924" s="6">
        <f t="shared" si="104"/>
        <v>1.2773067547146244E-2</v>
      </c>
      <c r="G924" s="6">
        <f t="shared" si="105"/>
        <v>1.9814509294474592E-2</v>
      </c>
      <c r="H924" s="6">
        <f t="shared" si="106"/>
        <v>2.8042516487935432E-2</v>
      </c>
      <c r="I924" s="6">
        <f t="shared" si="107"/>
        <v>1.5289822504600314E-2</v>
      </c>
      <c r="J924" s="7">
        <f t="shared" si="108"/>
        <v>3.5600068346019233E-3</v>
      </c>
      <c r="K924" s="7">
        <f t="shared" si="109"/>
        <v>1.2055998766775357E-2</v>
      </c>
      <c r="L924" s="7">
        <f t="shared" si="110"/>
        <v>1.1445185411870801E-3</v>
      </c>
    </row>
    <row r="925" spans="1:12" x14ac:dyDescent="0.25">
      <c r="A925" s="3">
        <v>43707</v>
      </c>
      <c r="B925" s="2">
        <v>282.51821899999999</v>
      </c>
      <c r="C925" s="2">
        <v>401.70901500000002</v>
      </c>
      <c r="D925" s="2">
        <v>37.214396999999998</v>
      </c>
      <c r="E925" s="2">
        <v>185.182129</v>
      </c>
      <c r="F925" s="6">
        <f t="shared" si="104"/>
        <v>-4.4452053548948989E-4</v>
      </c>
      <c r="G925" s="6">
        <f t="shared" si="105"/>
        <v>1.2320685435718293E-3</v>
      </c>
      <c r="H925" s="6">
        <f t="shared" si="106"/>
        <v>1.3506365625751693E-2</v>
      </c>
      <c r="I925" s="6">
        <f t="shared" si="107"/>
        <v>-2.3945272891549019E-3</v>
      </c>
      <c r="J925" s="7">
        <f t="shared" si="108"/>
        <v>1.7395783250570937E-3</v>
      </c>
      <c r="K925" s="7">
        <f t="shared" si="109"/>
        <v>1.4129952638276554E-2</v>
      </c>
      <c r="L925" s="7">
        <f t="shared" si="110"/>
        <v>-2.1341186161369405E-3</v>
      </c>
    </row>
    <row r="926" spans="1:12" x14ac:dyDescent="0.25">
      <c r="A926" s="3">
        <v>43711</v>
      </c>
      <c r="B926" s="2">
        <v>280.86630200000002</v>
      </c>
      <c r="C926" s="2">
        <v>395.30157500000001</v>
      </c>
      <c r="D926" s="2">
        <v>36.912948999999998</v>
      </c>
      <c r="E926" s="2">
        <v>183.38433800000001</v>
      </c>
      <c r="F926" s="6">
        <f t="shared" si="104"/>
        <v>-5.8471167128516521E-3</v>
      </c>
      <c r="G926" s="6">
        <f t="shared" si="105"/>
        <v>-1.5950451099535301E-2</v>
      </c>
      <c r="H926" s="6">
        <f t="shared" si="106"/>
        <v>-8.1003059111773856E-3</v>
      </c>
      <c r="I926" s="6">
        <f t="shared" si="107"/>
        <v>-9.7082316188296103E-3</v>
      </c>
      <c r="J926" s="7">
        <f t="shared" si="108"/>
        <v>-8.591586691631705E-3</v>
      </c>
      <c r="K926" s="7">
        <f t="shared" si="109"/>
        <v>-6.8745539772061513E-4</v>
      </c>
      <c r="L926" s="7">
        <f t="shared" si="110"/>
        <v>-3.5595892124570859E-3</v>
      </c>
    </row>
    <row r="927" spans="1:12" x14ac:dyDescent="0.25">
      <c r="A927" s="3">
        <v>43712</v>
      </c>
      <c r="B927" s="2">
        <v>284.05432100000002</v>
      </c>
      <c r="C927" s="2">
        <v>398.29135100000002</v>
      </c>
      <c r="D927" s="2">
        <v>37.603371000000003</v>
      </c>
      <c r="E927" s="2">
        <v>186.03164699999999</v>
      </c>
      <c r="F927" s="6">
        <f t="shared" si="104"/>
        <v>1.1350663918379134E-2</v>
      </c>
      <c r="G927" s="6">
        <f t="shared" si="105"/>
        <v>7.5632787448418615E-3</v>
      </c>
      <c r="H927" s="6">
        <f t="shared" si="106"/>
        <v>1.8704059651262428E-2</v>
      </c>
      <c r="I927" s="6">
        <f t="shared" si="107"/>
        <v>1.4435851113959286E-2</v>
      </c>
      <c r="J927" s="7">
        <f t="shared" si="108"/>
        <v>-6.8873887877744094E-3</v>
      </c>
      <c r="K927" s="7">
        <f t="shared" si="109"/>
        <v>4.5050294126661086E-3</v>
      </c>
      <c r="L927" s="7">
        <f t="shared" si="110"/>
        <v>1.8408101638075353E-3</v>
      </c>
    </row>
    <row r="928" spans="1:12" x14ac:dyDescent="0.25">
      <c r="A928" s="3">
        <v>43713</v>
      </c>
      <c r="B928" s="2">
        <v>287.70590199999998</v>
      </c>
      <c r="C928" s="2">
        <v>406.99237099999999</v>
      </c>
      <c r="D928" s="2">
        <v>38.527161</v>
      </c>
      <c r="E928" s="2">
        <v>189.439514</v>
      </c>
      <c r="F928" s="6">
        <f t="shared" si="104"/>
        <v>1.2855220744907969E-2</v>
      </c>
      <c r="G928" s="6">
        <f t="shared" si="105"/>
        <v>2.1845867298283306E-2</v>
      </c>
      <c r="H928" s="6">
        <f t="shared" si="106"/>
        <v>2.4566680471280078E-2</v>
      </c>
      <c r="I928" s="6">
        <f t="shared" si="107"/>
        <v>1.8318748744938107E-2</v>
      </c>
      <c r="J928" s="7">
        <f t="shared" si="108"/>
        <v>5.4871814656243557E-3</v>
      </c>
      <c r="K928" s="7">
        <f t="shared" si="109"/>
        <v>8.476923550161726E-3</v>
      </c>
      <c r="L928" s="7">
        <f t="shared" si="110"/>
        <v>4.0839068604064128E-3</v>
      </c>
    </row>
    <row r="929" spans="1:12" x14ac:dyDescent="0.25">
      <c r="A929" s="3">
        <v>43714</v>
      </c>
      <c r="B929" s="2">
        <v>287.92806999999999</v>
      </c>
      <c r="C929" s="2">
        <v>406.13949600000001</v>
      </c>
      <c r="D929" s="2">
        <v>38.799438000000002</v>
      </c>
      <c r="E929" s="2">
        <v>189.251846</v>
      </c>
      <c r="F929" s="6">
        <f t="shared" si="104"/>
        <v>7.7220522226206789E-4</v>
      </c>
      <c r="G929" s="6">
        <f t="shared" si="105"/>
        <v>-2.0955552505921293E-3</v>
      </c>
      <c r="H929" s="6">
        <f t="shared" si="106"/>
        <v>7.0671441376124466E-3</v>
      </c>
      <c r="I929" s="6">
        <f t="shared" si="107"/>
        <v>-9.9064865633047283E-4</v>
      </c>
      <c r="J929" s="7">
        <f t="shared" si="108"/>
        <v>-3.1310480137693229E-3</v>
      </c>
      <c r="K929" s="7">
        <f t="shared" si="109"/>
        <v>6.1617122291303932E-3</v>
      </c>
      <c r="L929" s="7">
        <f t="shared" si="110"/>
        <v>-2.0563368108070554E-3</v>
      </c>
    </row>
    <row r="930" spans="1:12" x14ac:dyDescent="0.25">
      <c r="A930" s="3">
        <v>43717</v>
      </c>
      <c r="B930" s="2">
        <v>288.07299799999998</v>
      </c>
      <c r="C930" s="2">
        <v>412.86654700000003</v>
      </c>
      <c r="D930" s="2">
        <v>39.966330999999997</v>
      </c>
      <c r="E930" s="2">
        <v>188.85673499999999</v>
      </c>
      <c r="F930" s="6">
        <f t="shared" si="104"/>
        <v>5.0334793686479529E-4</v>
      </c>
      <c r="G930" s="6">
        <f t="shared" si="105"/>
        <v>1.6563400177164844E-2</v>
      </c>
      <c r="H930" s="6">
        <f t="shared" si="106"/>
        <v>3.0074997478056087E-2</v>
      </c>
      <c r="I930" s="6">
        <f t="shared" si="107"/>
        <v>-2.0877524227690403E-3</v>
      </c>
      <c r="J930" s="7">
        <f t="shared" si="108"/>
        <v>1.586886138235407E-2</v>
      </c>
      <c r="K930" s="7">
        <f t="shared" si="109"/>
        <v>2.9507429606563482E-2</v>
      </c>
      <c r="L930" s="7">
        <f t="shared" si="110"/>
        <v>-2.8604158007561635E-3</v>
      </c>
    </row>
    <row r="931" spans="1:12" x14ac:dyDescent="0.25">
      <c r="A931" s="3">
        <v>43718</v>
      </c>
      <c r="B931" s="2">
        <v>288.00534099999999</v>
      </c>
      <c r="C931" s="2">
        <v>410.46130399999998</v>
      </c>
      <c r="D931" s="2">
        <v>40.792892000000002</v>
      </c>
      <c r="E931" s="2">
        <v>188.31346099999999</v>
      </c>
      <c r="F931" s="6">
        <f t="shared" si="104"/>
        <v>-2.3486060987920609E-4</v>
      </c>
      <c r="G931" s="6">
        <f t="shared" si="105"/>
        <v>-5.8257153975713738E-3</v>
      </c>
      <c r="H931" s="6">
        <f t="shared" si="106"/>
        <v>2.0681433079258849E-2</v>
      </c>
      <c r="I931" s="6">
        <f t="shared" si="107"/>
        <v>-2.8766461519097453E-3</v>
      </c>
      <c r="J931" s="7">
        <f t="shared" si="108"/>
        <v>-5.5840878797510374E-3</v>
      </c>
      <c r="K931" s="7">
        <f t="shared" si="109"/>
        <v>2.1041547414236857E-2</v>
      </c>
      <c r="L931" s="7">
        <f t="shared" si="110"/>
        <v>-2.8447436648036547E-3</v>
      </c>
    </row>
    <row r="932" spans="1:12" x14ac:dyDescent="0.25">
      <c r="A932" s="3">
        <v>43719</v>
      </c>
      <c r="B932" s="2">
        <v>290.05337500000002</v>
      </c>
      <c r="C932" s="2">
        <v>414.763824</v>
      </c>
      <c r="D932" s="2">
        <v>41.580551</v>
      </c>
      <c r="E932" s="2">
        <v>190.08158900000001</v>
      </c>
      <c r="F932" s="6">
        <f t="shared" si="104"/>
        <v>7.111097290379842E-3</v>
      </c>
      <c r="G932" s="6">
        <f t="shared" si="105"/>
        <v>1.0482157411846993E-2</v>
      </c>
      <c r="H932" s="6">
        <f t="shared" si="106"/>
        <v>1.9308731530973455E-2</v>
      </c>
      <c r="I932" s="6">
        <f t="shared" si="107"/>
        <v>9.3892809925044673E-3</v>
      </c>
      <c r="J932" s="7">
        <f t="shared" si="108"/>
        <v>1.4079373273044558E-3</v>
      </c>
      <c r="K932" s="7">
        <f t="shared" si="109"/>
        <v>1.0437424117165094E-2</v>
      </c>
      <c r="L932" s="7">
        <f t="shared" si="110"/>
        <v>1.4148998907403173E-3</v>
      </c>
    </row>
    <row r="933" spans="1:12" x14ac:dyDescent="0.25">
      <c r="A933" s="3">
        <v>43720</v>
      </c>
      <c r="B933" s="2">
        <v>291.058044</v>
      </c>
      <c r="C933" s="2">
        <v>416.60369900000001</v>
      </c>
      <c r="D933" s="2">
        <v>41.881999999999998</v>
      </c>
      <c r="E933" s="2">
        <v>190.871826</v>
      </c>
      <c r="F933" s="6">
        <f t="shared" si="104"/>
        <v>3.4637383550526479E-3</v>
      </c>
      <c r="G933" s="6">
        <f t="shared" si="105"/>
        <v>4.4359582334259073E-3</v>
      </c>
      <c r="H933" s="6">
        <f t="shared" si="106"/>
        <v>7.2497596292073752E-3</v>
      </c>
      <c r="I933" s="6">
        <f t="shared" si="107"/>
        <v>4.1573568705803865E-3</v>
      </c>
      <c r="J933" s="7">
        <f t="shared" si="108"/>
        <v>-1.2828319646699185E-5</v>
      </c>
      <c r="K933" s="7">
        <f t="shared" si="109"/>
        <v>2.9619672665841569E-3</v>
      </c>
      <c r="L933" s="7">
        <f t="shared" si="110"/>
        <v>1.5819457392258953E-4</v>
      </c>
    </row>
    <row r="934" spans="1:12" x14ac:dyDescent="0.25">
      <c r="A934" s="3">
        <v>43721</v>
      </c>
      <c r="B934" s="2">
        <v>290.864868</v>
      </c>
      <c r="C934" s="2">
        <v>424.47103900000002</v>
      </c>
      <c r="D934" s="2">
        <v>42.416828000000002</v>
      </c>
      <c r="E934" s="2">
        <v>190.190247</v>
      </c>
      <c r="F934" s="6">
        <f t="shared" si="104"/>
        <v>-6.6370266681237133E-4</v>
      </c>
      <c r="G934" s="6">
        <f t="shared" si="105"/>
        <v>1.8884469866409015E-2</v>
      </c>
      <c r="H934" s="6">
        <f t="shared" si="106"/>
        <v>1.2769877274246832E-2</v>
      </c>
      <c r="I934" s="6">
        <f t="shared" si="107"/>
        <v>-3.5708727384418104E-3</v>
      </c>
      <c r="J934" s="7">
        <f t="shared" si="108"/>
        <v>1.9669937588885616E-2</v>
      </c>
      <c r="K934" s="7">
        <f t="shared" si="109"/>
        <v>1.366890320454279E-2</v>
      </c>
      <c r="L934" s="7">
        <f t="shared" si="110"/>
        <v>-3.0715797259257822E-3</v>
      </c>
    </row>
    <row r="935" spans="1:12" x14ac:dyDescent="0.25">
      <c r="A935" s="3">
        <v>43724</v>
      </c>
      <c r="B935" s="2">
        <v>289.96636999999998</v>
      </c>
      <c r="C935" s="2">
        <v>417.52362099999999</v>
      </c>
      <c r="D935" s="2">
        <v>42.397373000000002</v>
      </c>
      <c r="E935" s="2">
        <v>189.340744</v>
      </c>
      <c r="F935" s="6">
        <f t="shared" si="104"/>
        <v>-3.0890564617793714E-3</v>
      </c>
      <c r="G935" s="6">
        <f t="shared" si="105"/>
        <v>-1.6367236776311689E-2</v>
      </c>
      <c r="H935" s="6">
        <f t="shared" si="106"/>
        <v>-4.5866230261260021E-4</v>
      </c>
      <c r="I935" s="6">
        <f t="shared" si="107"/>
        <v>-4.4665960184593345E-3</v>
      </c>
      <c r="J935" s="7">
        <f t="shared" si="108"/>
        <v>-1.2506033167174444E-2</v>
      </c>
      <c r="K935" s="7">
        <f t="shared" si="109"/>
        <v>3.4882253327675082E-3</v>
      </c>
      <c r="L935" s="7">
        <f t="shared" si="110"/>
        <v>-1.3239349728698126E-3</v>
      </c>
    </row>
    <row r="936" spans="1:12" x14ac:dyDescent="0.25">
      <c r="A936" s="3">
        <v>43725</v>
      </c>
      <c r="B936" s="2">
        <v>290.70062300000001</v>
      </c>
      <c r="C936" s="2">
        <v>420.84878500000002</v>
      </c>
      <c r="D936" s="2">
        <v>41.920901999999998</v>
      </c>
      <c r="E936" s="2">
        <v>190.249527</v>
      </c>
      <c r="F936" s="6">
        <f t="shared" si="104"/>
        <v>2.5322005444976536E-3</v>
      </c>
      <c r="G936" s="6">
        <f t="shared" si="105"/>
        <v>7.9640140886785282E-3</v>
      </c>
      <c r="H936" s="6">
        <f t="shared" si="106"/>
        <v>-1.1238219877443889E-2</v>
      </c>
      <c r="I936" s="6">
        <f t="shared" si="107"/>
        <v>4.7997223460789495E-3</v>
      </c>
      <c r="J936" s="7">
        <f t="shared" si="108"/>
        <v>4.6965662250997835E-3</v>
      </c>
      <c r="K936" s="7">
        <f t="shared" si="109"/>
        <v>-1.435537955731365E-2</v>
      </c>
      <c r="L936" s="7">
        <f t="shared" si="110"/>
        <v>1.8158334809222449E-3</v>
      </c>
    </row>
    <row r="937" spans="1:12" x14ac:dyDescent="0.25">
      <c r="A937" s="3">
        <v>43726</v>
      </c>
      <c r="B937" s="2">
        <v>290.87451199999998</v>
      </c>
      <c r="C937" s="2">
        <v>424.66265900000002</v>
      </c>
      <c r="D937" s="2">
        <v>42.037585999999997</v>
      </c>
      <c r="E937" s="2">
        <v>190.170502</v>
      </c>
      <c r="F937" s="6">
        <f t="shared" si="104"/>
        <v>5.9817209266865845E-4</v>
      </c>
      <c r="G937" s="6">
        <f t="shared" si="105"/>
        <v>9.0623381507446421E-3</v>
      </c>
      <c r="H937" s="6">
        <f t="shared" si="106"/>
        <v>2.7834324748068351E-3</v>
      </c>
      <c r="I937" s="6">
        <f t="shared" si="107"/>
        <v>-4.1537553993498122E-4</v>
      </c>
      <c r="J937" s="7">
        <f t="shared" si="108"/>
        <v>8.2475471850821467E-3</v>
      </c>
      <c r="K937" s="7">
        <f t="shared" si="109"/>
        <v>2.0967022304714412E-3</v>
      </c>
      <c r="L937" s="7">
        <f t="shared" si="110"/>
        <v>-1.2913867852457344E-3</v>
      </c>
    </row>
    <row r="938" spans="1:12" x14ac:dyDescent="0.25">
      <c r="A938" s="3">
        <v>43727</v>
      </c>
      <c r="B938" s="2">
        <v>290.855164</v>
      </c>
      <c r="C938" s="2">
        <v>425.448486</v>
      </c>
      <c r="D938" s="2">
        <v>41.736141000000003</v>
      </c>
      <c r="E938" s="2">
        <v>190.486603</v>
      </c>
      <c r="F938" s="6">
        <f t="shared" si="104"/>
        <v>-6.6516656502257909E-5</v>
      </c>
      <c r="G938" s="6">
        <f t="shared" si="105"/>
        <v>1.8504735072550904E-3</v>
      </c>
      <c r="H938" s="6">
        <f t="shared" si="106"/>
        <v>-7.1708446817092542E-3</v>
      </c>
      <c r="I938" s="6">
        <f t="shared" si="107"/>
        <v>1.6621978523252423E-3</v>
      </c>
      <c r="J938" s="7">
        <f t="shared" si="108"/>
        <v>1.8786140114371334E-3</v>
      </c>
      <c r="K938" s="7">
        <f t="shared" si="109"/>
        <v>-7.0222826117429795E-3</v>
      </c>
      <c r="L938" s="7">
        <f t="shared" si="110"/>
        <v>1.5106240046214277E-3</v>
      </c>
    </row>
    <row r="939" spans="1:12" x14ac:dyDescent="0.25">
      <c r="A939" s="3">
        <v>43728</v>
      </c>
      <c r="B939" s="2">
        <v>289.48092700000001</v>
      </c>
      <c r="C939" s="2">
        <v>425.84136999999998</v>
      </c>
      <c r="D939" s="2">
        <v>41.599997999999999</v>
      </c>
      <c r="E939" s="2">
        <v>188.47148100000001</v>
      </c>
      <c r="F939" s="6">
        <f t="shared" si="104"/>
        <v>-4.7248155442755069E-3</v>
      </c>
      <c r="G939" s="6">
        <f t="shared" si="105"/>
        <v>9.2345845132468796E-4</v>
      </c>
      <c r="H939" s="6">
        <f t="shared" si="106"/>
        <v>-3.2619930050553636E-3</v>
      </c>
      <c r="I939" s="6">
        <f t="shared" si="107"/>
        <v>-1.0578812201296861E-2</v>
      </c>
      <c r="J939" s="7">
        <f t="shared" si="108"/>
        <v>6.8590657711308364E-3</v>
      </c>
      <c r="K939" s="7">
        <f t="shared" si="109"/>
        <v>2.7404988381023523E-3</v>
      </c>
      <c r="L939" s="7">
        <f t="shared" si="110"/>
        <v>-5.6533542386337432E-3</v>
      </c>
    </row>
    <row r="940" spans="1:12" x14ac:dyDescent="0.25">
      <c r="A940" s="3">
        <v>43731</v>
      </c>
      <c r="B940" s="2">
        <v>289.41299400000003</v>
      </c>
      <c r="C940" s="2">
        <v>427.575806</v>
      </c>
      <c r="D940" s="2">
        <v>41.405518000000001</v>
      </c>
      <c r="E940" s="2">
        <v>188.55462600000001</v>
      </c>
      <c r="F940" s="6">
        <f t="shared" si="104"/>
        <v>-2.3467176474800677E-4</v>
      </c>
      <c r="G940" s="6">
        <f t="shared" si="105"/>
        <v>4.0729626621294202E-3</v>
      </c>
      <c r="H940" s="6">
        <f t="shared" si="106"/>
        <v>-4.6750002247596401E-3</v>
      </c>
      <c r="I940" s="6">
        <f t="shared" si="107"/>
        <v>4.4115427734126023E-4</v>
      </c>
      <c r="J940" s="7">
        <f t="shared" si="108"/>
        <v>4.3143506941690606E-3</v>
      </c>
      <c r="K940" s="7">
        <f t="shared" si="109"/>
        <v>-4.3151232051971264E-3</v>
      </c>
      <c r="L940" s="7">
        <f t="shared" si="110"/>
        <v>4.7285094409072918E-4</v>
      </c>
    </row>
    <row r="941" spans="1:12" x14ac:dyDescent="0.25">
      <c r="A941" s="3">
        <v>43732</v>
      </c>
      <c r="B941" s="2">
        <v>287.14205900000002</v>
      </c>
      <c r="C941" s="2">
        <v>423.66610700000001</v>
      </c>
      <c r="D941" s="2">
        <v>40.637306000000002</v>
      </c>
      <c r="E941" s="2">
        <v>186.05046100000001</v>
      </c>
      <c r="F941" s="6">
        <f t="shared" si="104"/>
        <v>-7.8466932967080627E-3</v>
      </c>
      <c r="G941" s="6">
        <f t="shared" si="105"/>
        <v>-9.1438733088653468E-3</v>
      </c>
      <c r="H941" s="6">
        <f t="shared" si="106"/>
        <v>-1.8553372523922973E-2</v>
      </c>
      <c r="I941" s="6">
        <f t="shared" si="107"/>
        <v>-1.3280846262557322E-2</v>
      </c>
      <c r="J941" s="7">
        <f t="shared" si="108"/>
        <v>7.5077349493284096E-4</v>
      </c>
      <c r="K941" s="7">
        <f t="shared" si="109"/>
        <v>-8.6277204105652434E-3</v>
      </c>
      <c r="L941" s="7">
        <f t="shared" si="110"/>
        <v>-4.9528860047369627E-3</v>
      </c>
    </row>
    <row r="942" spans="1:12" x14ac:dyDescent="0.25">
      <c r="A942" s="3">
        <v>43733</v>
      </c>
      <c r="B942" s="2">
        <v>288.84039300000001</v>
      </c>
      <c r="C942" s="2">
        <v>426.60791</v>
      </c>
      <c r="D942" s="2">
        <v>40.647025999999997</v>
      </c>
      <c r="E942" s="2">
        <v>188.13891599999999</v>
      </c>
      <c r="F942" s="6">
        <f t="shared" si="104"/>
        <v>5.9146124601689998E-3</v>
      </c>
      <c r="G942" s="6">
        <f t="shared" si="105"/>
        <v>6.9436826580984157E-3</v>
      </c>
      <c r="H942" s="6">
        <f t="shared" si="106"/>
        <v>2.3918908404008121E-4</v>
      </c>
      <c r="I942" s="6">
        <f t="shared" si="107"/>
        <v>1.1225207337701715E-2</v>
      </c>
      <c r="J942" s="7">
        <f t="shared" si="108"/>
        <v>-6.1320360992576581E-4</v>
      </c>
      <c r="K942" s="7">
        <f t="shared" si="109"/>
        <v>-7.1285355113434928E-3</v>
      </c>
      <c r="L942" s="7">
        <f t="shared" si="110"/>
        <v>4.5548626857124068E-3</v>
      </c>
    </row>
    <row r="943" spans="1:12" x14ac:dyDescent="0.25">
      <c r="A943" s="3">
        <v>43734</v>
      </c>
      <c r="B943" s="2">
        <v>288.23870799999997</v>
      </c>
      <c r="C943" s="2">
        <v>427.38412499999998</v>
      </c>
      <c r="D943" s="2">
        <v>39.762127</v>
      </c>
      <c r="E943" s="2">
        <v>187.44605999999999</v>
      </c>
      <c r="F943" s="6">
        <f t="shared" si="104"/>
        <v>-2.0831054609458111E-3</v>
      </c>
      <c r="G943" s="6">
        <f t="shared" si="105"/>
        <v>1.8195044719164777E-3</v>
      </c>
      <c r="H943" s="6">
        <f t="shared" si="106"/>
        <v>-2.1770325829003956E-2</v>
      </c>
      <c r="I943" s="6">
        <f t="shared" si="107"/>
        <v>-3.6826830659533183E-3</v>
      </c>
      <c r="J943" s="7">
        <f t="shared" si="108"/>
        <v>4.4050015841679471E-3</v>
      </c>
      <c r="K943" s="7">
        <f t="shared" si="109"/>
        <v>-1.9087583465540105E-2</v>
      </c>
      <c r="L943" s="7">
        <f t="shared" si="110"/>
        <v>-1.6363976188269068E-3</v>
      </c>
    </row>
    <row r="944" spans="1:12" x14ac:dyDescent="0.25">
      <c r="A944" s="3">
        <v>43735</v>
      </c>
      <c r="B944" s="2">
        <v>286.68588299999999</v>
      </c>
      <c r="C944" s="2">
        <v>427.50869799999998</v>
      </c>
      <c r="D944" s="2">
        <v>40.267788000000003</v>
      </c>
      <c r="E944" s="2">
        <v>185.120071</v>
      </c>
      <c r="F944" s="6">
        <f t="shared" si="104"/>
        <v>-5.387288233334675E-3</v>
      </c>
      <c r="G944" s="6">
        <f t="shared" si="105"/>
        <v>2.9147783624394741E-4</v>
      </c>
      <c r="H944" s="6">
        <f t="shared" si="106"/>
        <v>1.2717151675512905E-2</v>
      </c>
      <c r="I944" s="6">
        <f t="shared" si="107"/>
        <v>-1.2408844443036027E-2</v>
      </c>
      <c r="J944" s="7">
        <f t="shared" si="108"/>
        <v>7.0672063078178046E-3</v>
      </c>
      <c r="K944" s="7">
        <f t="shared" si="109"/>
        <v>1.9552150983700081E-2</v>
      </c>
      <c r="L944" s="7">
        <f t="shared" si="110"/>
        <v>-6.7613643437769294E-3</v>
      </c>
    </row>
    <row r="945" spans="1:12" x14ac:dyDescent="0.25">
      <c r="A945" s="3">
        <v>43738</v>
      </c>
      <c r="B945" s="2">
        <v>288.01544200000001</v>
      </c>
      <c r="C945" s="2">
        <v>427.039154</v>
      </c>
      <c r="D945" s="2">
        <v>40.676205000000003</v>
      </c>
      <c r="E945" s="2">
        <v>186.88188199999999</v>
      </c>
      <c r="F945" s="6">
        <f t="shared" si="104"/>
        <v>4.6376856303036451E-3</v>
      </c>
      <c r="G945" s="6">
        <f t="shared" si="105"/>
        <v>-1.0983261912486109E-3</v>
      </c>
      <c r="H945" s="6">
        <f t="shared" si="106"/>
        <v>1.0142523845610762E-2</v>
      </c>
      <c r="I945" s="6">
        <f t="shared" si="107"/>
        <v>9.5171257794082198E-3</v>
      </c>
      <c r="J945" s="7">
        <f t="shared" si="108"/>
        <v>-7.0358653424080876E-3</v>
      </c>
      <c r="K945" s="7">
        <f t="shared" si="109"/>
        <v>4.3794708626811859E-3</v>
      </c>
      <c r="L945" s="7">
        <f t="shared" si="110"/>
        <v>4.2384904811818254E-3</v>
      </c>
    </row>
    <row r="946" spans="1:12" x14ac:dyDescent="0.25">
      <c r="A946" s="3">
        <v>43739</v>
      </c>
      <c r="B946" s="2">
        <v>284.58963</v>
      </c>
      <c r="C946" s="2">
        <v>415.58798200000001</v>
      </c>
      <c r="D946" s="2">
        <v>36.718463999999997</v>
      </c>
      <c r="E946" s="2">
        <v>185.35760500000001</v>
      </c>
      <c r="F946" s="6">
        <f t="shared" si="104"/>
        <v>-1.1894542793299268E-2</v>
      </c>
      <c r="G946" s="6">
        <f t="shared" si="105"/>
        <v>-2.681527417975349E-2</v>
      </c>
      <c r="H946" s="6">
        <f t="shared" si="106"/>
        <v>-9.7298678674670014E-2</v>
      </c>
      <c r="I946" s="6">
        <f t="shared" si="107"/>
        <v>-8.1563658482419754E-3</v>
      </c>
      <c r="J946" s="7">
        <f t="shared" si="108"/>
        <v>-1.1787307863436024E-2</v>
      </c>
      <c r="K946" s="7">
        <f t="shared" si="109"/>
        <v>-8.2286228299464331E-2</v>
      </c>
      <c r="L946" s="7">
        <f t="shared" si="110"/>
        <v>4.5833037380012959E-3</v>
      </c>
    </row>
    <row r="947" spans="1:12" x14ac:dyDescent="0.25">
      <c r="A947" s="3">
        <v>43740</v>
      </c>
      <c r="B947" s="2">
        <v>279.56243899999998</v>
      </c>
      <c r="C947" s="2">
        <v>402.81433099999998</v>
      </c>
      <c r="D947" s="2">
        <v>35.502941</v>
      </c>
      <c r="E947" s="2">
        <v>182.170502</v>
      </c>
      <c r="F947" s="6">
        <f t="shared" si="104"/>
        <v>-1.7664701978072794E-2</v>
      </c>
      <c r="G947" s="6">
        <f t="shared" si="105"/>
        <v>-3.0736333949137218E-2</v>
      </c>
      <c r="H947" s="6">
        <f t="shared" si="106"/>
        <v>-3.3103862950258467E-2</v>
      </c>
      <c r="I947" s="6">
        <f t="shared" si="107"/>
        <v>-1.7194347110818575E-2</v>
      </c>
      <c r="J947" s="7">
        <f t="shared" si="108"/>
        <v>-8.3908844214295834E-3</v>
      </c>
      <c r="K947" s="7">
        <f t="shared" si="109"/>
        <v>-1.084024482871988E-2</v>
      </c>
      <c r="L947" s="7">
        <f t="shared" si="110"/>
        <v>1.8341593314856429E-3</v>
      </c>
    </row>
    <row r="948" spans="1:12" x14ac:dyDescent="0.25">
      <c r="A948" s="3">
        <v>43741</v>
      </c>
      <c r="B948" s="2">
        <v>281.85281400000002</v>
      </c>
      <c r="C948" s="2">
        <v>402.095642</v>
      </c>
      <c r="D948" s="2">
        <v>34.131836</v>
      </c>
      <c r="E948" s="2">
        <v>184.16987599999999</v>
      </c>
      <c r="F948" s="6">
        <f t="shared" si="104"/>
        <v>8.1927136141490831E-3</v>
      </c>
      <c r="G948" s="6">
        <f t="shared" si="105"/>
        <v>-1.7841693919276036E-3</v>
      </c>
      <c r="H948" s="6">
        <f t="shared" si="106"/>
        <v>-3.861947662307752E-2</v>
      </c>
      <c r="I948" s="6">
        <f t="shared" si="107"/>
        <v>1.097528951201987E-2</v>
      </c>
      <c r="J948" s="7">
        <f t="shared" si="108"/>
        <v>-1.223005168489457E-2</v>
      </c>
      <c r="K948" s="7">
        <f t="shared" si="109"/>
        <v>-4.8850015411562503E-2</v>
      </c>
      <c r="L948" s="7">
        <f t="shared" si="110"/>
        <v>1.8220659583894419E-3</v>
      </c>
    </row>
    <row r="949" spans="1:12" x14ac:dyDescent="0.25">
      <c r="A949" s="3">
        <v>43742</v>
      </c>
      <c r="B949" s="2">
        <v>285.666901</v>
      </c>
      <c r="C949" s="2">
        <v>409.59884599999998</v>
      </c>
      <c r="D949" s="2">
        <v>34.686115000000001</v>
      </c>
      <c r="E949" s="2">
        <v>186.88188199999999</v>
      </c>
      <c r="F949" s="6">
        <f t="shared" si="104"/>
        <v>1.3532194147261478E-2</v>
      </c>
      <c r="G949" s="6">
        <f t="shared" si="105"/>
        <v>1.8660247006606401E-2</v>
      </c>
      <c r="H949" s="6">
        <f t="shared" si="106"/>
        <v>1.6239354952953589E-2</v>
      </c>
      <c r="I949" s="6">
        <f t="shared" si="107"/>
        <v>1.4725567823046237E-2</v>
      </c>
      <c r="J949" s="7">
        <f t="shared" si="108"/>
        <v>1.4430508022836054E-3</v>
      </c>
      <c r="K949" s="7">
        <f t="shared" si="109"/>
        <v>-7.0113199884132282E-4</v>
      </c>
      <c r="L949" s="7">
        <f t="shared" si="110"/>
        <v>-2.4710037562393136E-4</v>
      </c>
    </row>
    <row r="950" spans="1:12" x14ac:dyDescent="0.25">
      <c r="A950" s="3">
        <v>43745</v>
      </c>
      <c r="B950" s="2">
        <v>284.434326</v>
      </c>
      <c r="C950" s="2">
        <v>405.50704999999999</v>
      </c>
      <c r="D950" s="2">
        <v>34.472183000000001</v>
      </c>
      <c r="E950" s="2">
        <v>186.31770299999999</v>
      </c>
      <c r="F950" s="6">
        <f t="shared" si="104"/>
        <v>-4.314728082550956E-3</v>
      </c>
      <c r="G950" s="6">
        <f t="shared" si="105"/>
        <v>-9.9897644731157254E-3</v>
      </c>
      <c r="H950" s="6">
        <f t="shared" si="106"/>
        <v>-6.1676552707041754E-3</v>
      </c>
      <c r="I950" s="6">
        <f t="shared" si="107"/>
        <v>-3.0189068836539157E-3</v>
      </c>
      <c r="J950" s="7">
        <f t="shared" si="108"/>
        <v>-4.5742135365528045E-3</v>
      </c>
      <c r="K950" s="7">
        <f t="shared" si="109"/>
        <v>-6.8050674484686473E-4</v>
      </c>
      <c r="L950" s="7">
        <f t="shared" si="110"/>
        <v>1.4596009930726971E-3</v>
      </c>
    </row>
    <row r="951" spans="1:12" x14ac:dyDescent="0.25">
      <c r="A951" s="3">
        <v>43746</v>
      </c>
      <c r="B951" s="2">
        <v>280.01858499999997</v>
      </c>
      <c r="C951" s="2">
        <v>395.91485599999999</v>
      </c>
      <c r="D951" s="2">
        <v>34.258254999999998</v>
      </c>
      <c r="E951" s="2">
        <v>183.52650499999999</v>
      </c>
      <c r="F951" s="6">
        <f t="shared" si="104"/>
        <v>-1.552464170586787E-2</v>
      </c>
      <c r="G951" s="6">
        <f t="shared" si="105"/>
        <v>-2.3654814386087741E-2</v>
      </c>
      <c r="H951" s="6">
        <f t="shared" si="106"/>
        <v>-6.2058152801057753E-3</v>
      </c>
      <c r="I951" s="6">
        <f t="shared" si="107"/>
        <v>-1.4980852356257346E-2</v>
      </c>
      <c r="J951" s="7">
        <f t="shared" si="108"/>
        <v>-4.0233030031970318E-3</v>
      </c>
      <c r="K951" s="7">
        <f t="shared" si="109"/>
        <v>1.3368460047915094E-2</v>
      </c>
      <c r="L951" s="7">
        <f t="shared" si="110"/>
        <v>1.71522451468447E-3</v>
      </c>
    </row>
    <row r="952" spans="1:12" x14ac:dyDescent="0.25">
      <c r="A952" s="3">
        <v>43747</v>
      </c>
      <c r="B952" s="2">
        <v>282.67773399999999</v>
      </c>
      <c r="C952" s="2">
        <v>399.75750699999998</v>
      </c>
      <c r="D952" s="2">
        <v>34.686115000000001</v>
      </c>
      <c r="E952" s="2">
        <v>185.31800799999999</v>
      </c>
      <c r="F952" s="6">
        <f t="shared" si="104"/>
        <v>9.4963303953556899E-3</v>
      </c>
      <c r="G952" s="6">
        <f t="shared" si="105"/>
        <v>9.7057509759117533E-3</v>
      </c>
      <c r="H952" s="6">
        <f t="shared" si="106"/>
        <v>1.2489252590361044E-2</v>
      </c>
      <c r="I952" s="6">
        <f t="shared" si="107"/>
        <v>9.7615491560743006E-3</v>
      </c>
      <c r="J952" s="7">
        <f t="shared" si="108"/>
        <v>-2.3933255540076644E-3</v>
      </c>
      <c r="K952" s="7">
        <f t="shared" si="109"/>
        <v>6.2050181243773241E-4</v>
      </c>
      <c r="L952" s="7">
        <f t="shared" si="110"/>
        <v>-8.1247285342289123E-4</v>
      </c>
    </row>
    <row r="953" spans="1:12" x14ac:dyDescent="0.25">
      <c r="A953" s="3">
        <v>43748</v>
      </c>
      <c r="B953" s="2">
        <v>284.58963</v>
      </c>
      <c r="C953" s="2">
        <v>402.833527</v>
      </c>
      <c r="D953" s="2">
        <v>35.143146999999999</v>
      </c>
      <c r="E953" s="2">
        <v>186.75320400000001</v>
      </c>
      <c r="F953" s="6">
        <f t="shared" si="104"/>
        <v>6.7635182047978137E-3</v>
      </c>
      <c r="G953" s="6">
        <f t="shared" si="105"/>
        <v>7.6947147861816667E-3</v>
      </c>
      <c r="H953" s="6">
        <f t="shared" si="106"/>
        <v>1.3176223396595299E-2</v>
      </c>
      <c r="I953" s="6">
        <f t="shared" si="107"/>
        <v>7.7445037073786693E-3</v>
      </c>
      <c r="J953" s="7">
        <f t="shared" si="108"/>
        <v>-9.3871951725305394E-4</v>
      </c>
      <c r="K953" s="7">
        <f t="shared" si="109"/>
        <v>4.7417070961626451E-3</v>
      </c>
      <c r="L953" s="7">
        <f t="shared" si="110"/>
        <v>1.4894545846966343E-4</v>
      </c>
    </row>
    <row r="954" spans="1:12" x14ac:dyDescent="0.25">
      <c r="A954" s="3">
        <v>43749</v>
      </c>
      <c r="B954" s="2">
        <v>287.53994799999998</v>
      </c>
      <c r="C954" s="2">
        <v>415.88501000000002</v>
      </c>
      <c r="D954" s="2">
        <v>36.251700999999997</v>
      </c>
      <c r="E954" s="2">
        <v>189.158401</v>
      </c>
      <c r="F954" s="6">
        <f t="shared" si="104"/>
        <v>1.0366920256370538E-2</v>
      </c>
      <c r="G954" s="6">
        <f t="shared" si="105"/>
        <v>3.2399197497779308E-2</v>
      </c>
      <c r="H954" s="6">
        <f t="shared" si="106"/>
        <v>3.1543959338644179E-2</v>
      </c>
      <c r="I954" s="6">
        <f t="shared" si="107"/>
        <v>1.2879013309993859E-2</v>
      </c>
      <c r="J954" s="7">
        <f t="shared" si="108"/>
        <v>1.9196074010404473E-2</v>
      </c>
      <c r="K954" s="7">
        <f t="shared" si="109"/>
        <v>1.8581167145514558E-2</v>
      </c>
      <c r="L954" s="7">
        <f t="shared" si="110"/>
        <v>1.3561444092513187E-3</v>
      </c>
    </row>
    <row r="955" spans="1:12" x14ac:dyDescent="0.25">
      <c r="A955" s="3">
        <v>43752</v>
      </c>
      <c r="B955" s="2">
        <v>287.219696</v>
      </c>
      <c r="C955" s="2">
        <v>416.08624300000002</v>
      </c>
      <c r="D955" s="2">
        <v>36.679569000000001</v>
      </c>
      <c r="E955" s="2">
        <v>189.13859600000001</v>
      </c>
      <c r="F955" s="6">
        <f t="shared" si="104"/>
        <v>-1.1137652428037104E-3</v>
      </c>
      <c r="G955" s="6">
        <f t="shared" si="105"/>
        <v>4.8386692273427734E-4</v>
      </c>
      <c r="H955" s="6">
        <f t="shared" si="106"/>
        <v>1.180270134082817E-2</v>
      </c>
      <c r="I955" s="6">
        <f t="shared" si="107"/>
        <v>-1.0470061015155352E-4</v>
      </c>
      <c r="J955" s="7">
        <f t="shared" si="108"/>
        <v>1.8400858564741943E-3</v>
      </c>
      <c r="K955" s="7">
        <f t="shared" si="109"/>
        <v>1.3267305989207273E-2</v>
      </c>
      <c r="L955" s="7">
        <f t="shared" si="110"/>
        <v>8.8511095216409381E-4</v>
      </c>
    </row>
    <row r="956" spans="1:12" x14ac:dyDescent="0.25">
      <c r="A956" s="3">
        <v>43753</v>
      </c>
      <c r="B956" s="2">
        <v>290.06320199999999</v>
      </c>
      <c r="C956" s="2">
        <v>425.898865</v>
      </c>
      <c r="D956" s="2">
        <v>38.643847999999998</v>
      </c>
      <c r="E956" s="2">
        <v>191.54377700000001</v>
      </c>
      <c r="F956" s="6">
        <f t="shared" si="104"/>
        <v>9.9001079647407231E-3</v>
      </c>
      <c r="G956" s="6">
        <f t="shared" si="105"/>
        <v>2.3583144516508225E-2</v>
      </c>
      <c r="H956" s="6">
        <f t="shared" si="106"/>
        <v>5.35524013381945E-2</v>
      </c>
      <c r="I956" s="6">
        <f t="shared" si="107"/>
        <v>1.2716500232453853E-2</v>
      </c>
      <c r="J956" s="7">
        <f t="shared" si="108"/>
        <v>1.0972013554380475E-2</v>
      </c>
      <c r="K956" s="7">
        <f t="shared" si="109"/>
        <v>4.1176236675478622E-2</v>
      </c>
      <c r="L956" s="7">
        <f t="shared" si="110"/>
        <v>1.7024052234629796E-3</v>
      </c>
    </row>
    <row r="957" spans="1:12" x14ac:dyDescent="0.25">
      <c r="A957" s="3">
        <v>43754</v>
      </c>
      <c r="B957" s="2">
        <v>289.59741200000002</v>
      </c>
      <c r="C957" s="2">
        <v>427.76745599999998</v>
      </c>
      <c r="D957" s="2">
        <v>37.943710000000003</v>
      </c>
      <c r="E957" s="2">
        <v>191.06868</v>
      </c>
      <c r="F957" s="6">
        <f t="shared" si="104"/>
        <v>-1.605822444171956E-3</v>
      </c>
      <c r="G957" s="6">
        <f t="shared" si="105"/>
        <v>4.3874054465957713E-3</v>
      </c>
      <c r="H957" s="6">
        <f t="shared" si="106"/>
        <v>-1.8117709188794962E-2</v>
      </c>
      <c r="I957" s="6">
        <f t="shared" si="107"/>
        <v>-2.4803572710170307E-3</v>
      </c>
      <c r="J957" s="7">
        <f t="shared" si="108"/>
        <v>6.3676314821773834E-3</v>
      </c>
      <c r="K957" s="7">
        <f t="shared" si="109"/>
        <v>-1.6034752568891818E-2</v>
      </c>
      <c r="L957" s="7">
        <f t="shared" si="110"/>
        <v>-9.5425765075306864E-4</v>
      </c>
    </row>
    <row r="958" spans="1:12" x14ac:dyDescent="0.25">
      <c r="A958" s="3">
        <v>43755</v>
      </c>
      <c r="B958" s="2">
        <v>290.45147700000001</v>
      </c>
      <c r="C958" s="2">
        <v>431.85919200000001</v>
      </c>
      <c r="D958" s="2">
        <v>38.361851000000001</v>
      </c>
      <c r="E958" s="2">
        <v>191.573486</v>
      </c>
      <c r="F958" s="6">
        <f t="shared" si="104"/>
        <v>2.9491458300738849E-3</v>
      </c>
      <c r="G958" s="6">
        <f t="shared" si="105"/>
        <v>9.5653279430403249E-3</v>
      </c>
      <c r="H958" s="6">
        <f t="shared" si="106"/>
        <v>1.1020034677684309E-2</v>
      </c>
      <c r="I958" s="6">
        <f t="shared" si="107"/>
        <v>2.6420133325879558E-3</v>
      </c>
      <c r="J958" s="7">
        <f t="shared" si="108"/>
        <v>5.769126880533655E-3</v>
      </c>
      <c r="K958" s="7">
        <f t="shared" si="109"/>
        <v>7.3789136806408379E-3</v>
      </c>
      <c r="L958" s="7">
        <f t="shared" si="110"/>
        <v>-7.9629988983985099E-4</v>
      </c>
    </row>
    <row r="959" spans="1:12" x14ac:dyDescent="0.25">
      <c r="A959" s="3">
        <v>43756</v>
      </c>
      <c r="B959" s="2">
        <v>289.18008400000002</v>
      </c>
      <c r="C959" s="2">
        <v>426.46423299999998</v>
      </c>
      <c r="D959" s="2">
        <v>38.838332999999999</v>
      </c>
      <c r="E959" s="2">
        <v>189.732483</v>
      </c>
      <c r="F959" s="6">
        <f t="shared" si="104"/>
        <v>-4.3772991383341786E-3</v>
      </c>
      <c r="G959" s="6">
        <f t="shared" si="105"/>
        <v>-1.2492402847824602E-2</v>
      </c>
      <c r="H959" s="6">
        <f t="shared" si="106"/>
        <v>1.242072495406954E-2</v>
      </c>
      <c r="I959" s="6">
        <f t="shared" si="107"/>
        <v>-9.6099049948905613E-3</v>
      </c>
      <c r="J959" s="7">
        <f t="shared" si="108"/>
        <v>-6.9975018213333283E-3</v>
      </c>
      <c r="K959" s="7">
        <f t="shared" si="109"/>
        <v>1.7986504451277967E-2</v>
      </c>
      <c r="L959" s="7">
        <f t="shared" si="110"/>
        <v>-5.0632015711900352E-3</v>
      </c>
    </row>
    <row r="960" spans="1:12" x14ac:dyDescent="0.25">
      <c r="A960" s="3">
        <v>43759</v>
      </c>
      <c r="B960" s="2">
        <v>291.14044200000001</v>
      </c>
      <c r="C960" s="2">
        <v>434.71481299999999</v>
      </c>
      <c r="D960" s="2">
        <v>39.771858000000002</v>
      </c>
      <c r="E960" s="2">
        <v>191.41511499999999</v>
      </c>
      <c r="F960" s="6">
        <f t="shared" si="104"/>
        <v>6.7790214764582579E-3</v>
      </c>
      <c r="G960" s="6">
        <f t="shared" si="105"/>
        <v>1.9346475886056425E-2</v>
      </c>
      <c r="H960" s="6">
        <f t="shared" si="106"/>
        <v>2.4036175806000815E-2</v>
      </c>
      <c r="I960" s="6">
        <f t="shared" si="107"/>
        <v>8.8684445245992283E-3</v>
      </c>
      <c r="J960" s="7">
        <f t="shared" si="108"/>
        <v>1.0693380958631246E-2</v>
      </c>
      <c r="K960" s="7">
        <f t="shared" si="109"/>
        <v>1.5582177058060732E-2</v>
      </c>
      <c r="L960" s="7">
        <f t="shared" si="110"/>
        <v>1.2559894201467905E-3</v>
      </c>
    </row>
    <row r="961" spans="1:12" x14ac:dyDescent="0.25">
      <c r="A961" s="3">
        <v>43760</v>
      </c>
      <c r="B961" s="2">
        <v>290.189392</v>
      </c>
      <c r="C961" s="2">
        <v>431.52380399999998</v>
      </c>
      <c r="D961" s="2">
        <v>39.791305999999999</v>
      </c>
      <c r="E961" s="2">
        <v>189.890839</v>
      </c>
      <c r="F961" s="6">
        <f t="shared" si="104"/>
        <v>-3.266636519017152E-3</v>
      </c>
      <c r="G961" s="6">
        <f t="shared" si="105"/>
        <v>-7.3404652994881747E-3</v>
      </c>
      <c r="H961" s="6">
        <f t="shared" si="106"/>
        <v>4.889889730572694E-4</v>
      </c>
      <c r="I961" s="6">
        <f t="shared" si="107"/>
        <v>-7.9631955919468034E-3</v>
      </c>
      <c r="J961" s="7">
        <f t="shared" si="108"/>
        <v>-3.2540618222183203E-3</v>
      </c>
      <c r="K961" s="7">
        <f t="shared" si="109"/>
        <v>4.6590355789615304E-3</v>
      </c>
      <c r="L961" s="7">
        <f t="shared" si="110"/>
        <v>-4.6269918774123169E-3</v>
      </c>
    </row>
    <row r="962" spans="1:12" x14ac:dyDescent="0.25">
      <c r="A962" s="3">
        <v>43761</v>
      </c>
      <c r="B962" s="2">
        <v>291.03375199999999</v>
      </c>
      <c r="C962" s="2">
        <v>437.982483</v>
      </c>
      <c r="D962" s="2">
        <v>40.228889000000002</v>
      </c>
      <c r="E962" s="2">
        <v>190.25704999999999</v>
      </c>
      <c r="F962" s="6">
        <f t="shared" si="104"/>
        <v>2.9096859612289805E-3</v>
      </c>
      <c r="G962" s="6">
        <f t="shared" si="105"/>
        <v>1.4967144199535376E-2</v>
      </c>
      <c r="H962" s="6">
        <f t="shared" si="106"/>
        <v>1.0996949936752598E-2</v>
      </c>
      <c r="I962" s="6">
        <f t="shared" si="107"/>
        <v>1.9285343196571159E-3</v>
      </c>
      <c r="J962" s="7">
        <f t="shared" si="108"/>
        <v>1.1220984551580699E-2</v>
      </c>
      <c r="K962" s="7">
        <f t="shared" si="109"/>
        <v>7.4054168486523912E-3</v>
      </c>
      <c r="L962" s="7">
        <f t="shared" si="110"/>
        <v>-1.466771999567395E-3</v>
      </c>
    </row>
    <row r="963" spans="1:12" x14ac:dyDescent="0.25">
      <c r="A963" s="3">
        <v>43762</v>
      </c>
      <c r="B963" s="2">
        <v>291.50930799999998</v>
      </c>
      <c r="C963" s="2">
        <v>435.68267800000001</v>
      </c>
      <c r="D963" s="2">
        <v>39.859375</v>
      </c>
      <c r="E963" s="2">
        <v>192.107956</v>
      </c>
      <c r="F963" s="6">
        <f t="shared" si="104"/>
        <v>1.6340235341500975E-3</v>
      </c>
      <c r="G963" s="6">
        <f t="shared" si="105"/>
        <v>-5.2509063473207274E-3</v>
      </c>
      <c r="H963" s="6">
        <f t="shared" si="106"/>
        <v>-9.1852897056143856E-3</v>
      </c>
      <c r="I963" s="6">
        <f t="shared" si="107"/>
        <v>9.728448958921776E-3</v>
      </c>
      <c r="J963" s="7">
        <f t="shared" si="108"/>
        <v>-7.3793223430407319E-3</v>
      </c>
      <c r="K963" s="7">
        <f t="shared" si="109"/>
        <v>-1.1173740114322931E-2</v>
      </c>
      <c r="L963" s="7">
        <f t="shared" si="110"/>
        <v>7.7234739339318639E-3</v>
      </c>
    </row>
    <row r="964" spans="1:12" x14ac:dyDescent="0.25">
      <c r="A964" s="3">
        <v>43763</v>
      </c>
      <c r="B964" s="2">
        <v>292.70300300000002</v>
      </c>
      <c r="C964" s="2">
        <v>440.60812399999998</v>
      </c>
      <c r="D964" s="2">
        <v>39.849643999999998</v>
      </c>
      <c r="E964" s="2">
        <v>193.64213599999999</v>
      </c>
      <c r="F964" s="6">
        <f t="shared" si="104"/>
        <v>4.0948778211913339E-3</v>
      </c>
      <c r="G964" s="6">
        <f t="shared" si="105"/>
        <v>1.130512239460657E-2</v>
      </c>
      <c r="H964" s="6">
        <f t="shared" si="106"/>
        <v>-2.441332810663166E-4</v>
      </c>
      <c r="I964" s="6">
        <f t="shared" si="107"/>
        <v>7.9860305212970939E-3</v>
      </c>
      <c r="J964" s="7">
        <f t="shared" si="108"/>
        <v>6.0559502196428664E-3</v>
      </c>
      <c r="K964" s="7">
        <f t="shared" si="109"/>
        <v>-5.3250576862819143E-3</v>
      </c>
      <c r="L964" s="7">
        <f t="shared" si="110"/>
        <v>3.2989958438492716E-3</v>
      </c>
    </row>
    <row r="965" spans="1:12" x14ac:dyDescent="0.25">
      <c r="A965" s="3">
        <v>43766</v>
      </c>
      <c r="B965" s="2">
        <v>294.352844</v>
      </c>
      <c r="C965" s="2">
        <v>447.085938</v>
      </c>
      <c r="D965" s="2">
        <v>40.335861000000001</v>
      </c>
      <c r="E965" s="2">
        <v>195.55242899999999</v>
      </c>
      <c r="F965" s="6">
        <f t="shared" ref="F965:F1028" si="111">B965/B964-1</f>
        <v>5.6365701174578842E-3</v>
      </c>
      <c r="G965" s="6">
        <f t="shared" ref="G965:G1028" si="112">C965/C964-1</f>
        <v>1.470198493207997E-2</v>
      </c>
      <c r="H965" s="6">
        <f t="shared" ref="H965:H1028" si="113">D965/D964-1</f>
        <v>1.2201288423053569E-2</v>
      </c>
      <c r="I965" s="6">
        <f t="shared" ref="I965:I1028" si="114">E965/E964-1</f>
        <v>9.8650688298542732E-3</v>
      </c>
      <c r="J965" s="7">
        <f t="shared" ref="J965:J1028" si="115">G965-(O$4+O$5*$F965)</f>
        <v>7.497700751743953E-3</v>
      </c>
      <c r="K965" s="7">
        <f t="shared" ref="K965:K1028" si="116">H965-(P$4+P$5*$F965)</f>
        <v>5.1829704216686343E-3</v>
      </c>
      <c r="L965" s="7">
        <f t="shared" ref="L965:L1028" si="117">I965-(Q$4+Q$5*$F965)</f>
        <v>3.4977596533855284E-3</v>
      </c>
    </row>
    <row r="966" spans="1:12" x14ac:dyDescent="0.25">
      <c r="A966" s="3">
        <v>43767</v>
      </c>
      <c r="B966" s="2">
        <v>294.26550300000002</v>
      </c>
      <c r="C966" s="2">
        <v>446.70266700000002</v>
      </c>
      <c r="D966" s="2">
        <v>39.830204000000002</v>
      </c>
      <c r="E966" s="2">
        <v>194.03804</v>
      </c>
      <c r="F966" s="6">
        <f t="shared" si="111"/>
        <v>-2.9672212034059786E-4</v>
      </c>
      <c r="G966" s="6">
        <f t="shared" si="112"/>
        <v>-8.5726471674441029E-4</v>
      </c>
      <c r="H966" s="6">
        <f t="shared" si="113"/>
        <v>-1.2536164779028747E-2</v>
      </c>
      <c r="I966" s="6">
        <f t="shared" si="114"/>
        <v>-7.7441584732245161E-3</v>
      </c>
      <c r="J966" s="7">
        <f t="shared" si="115"/>
        <v>-5.3718692576228827E-4</v>
      </c>
      <c r="K966" s="7">
        <f t="shared" si="116"/>
        <v>-1.2098311134781633E-2</v>
      </c>
      <c r="L966" s="7">
        <f t="shared" si="117"/>
        <v>-7.6448337652570315E-3</v>
      </c>
    </row>
    <row r="967" spans="1:12" x14ac:dyDescent="0.25">
      <c r="A967" s="3">
        <v>43768</v>
      </c>
      <c r="B967" s="2">
        <v>295.168091</v>
      </c>
      <c r="C967" s="2">
        <v>447.45016500000003</v>
      </c>
      <c r="D967" s="2">
        <v>40.160815999999997</v>
      </c>
      <c r="E967" s="2">
        <v>194.978363</v>
      </c>
      <c r="F967" s="6">
        <f t="shared" si="111"/>
        <v>3.0672572584899971E-3</v>
      </c>
      <c r="G967" s="6">
        <f t="shared" si="112"/>
        <v>1.6733681153509039E-3</v>
      </c>
      <c r="H967" s="6">
        <f t="shared" si="113"/>
        <v>8.300534940769877E-3</v>
      </c>
      <c r="I967" s="6">
        <f t="shared" si="114"/>
        <v>4.8460755427131019E-3</v>
      </c>
      <c r="J967" s="7">
        <f t="shared" si="115"/>
        <v>-2.2726170981353256E-3</v>
      </c>
      <c r="K967" s="7">
        <f t="shared" si="116"/>
        <v>4.510987227447201E-3</v>
      </c>
      <c r="L967" s="7">
        <f t="shared" si="117"/>
        <v>1.2790338952350243E-3</v>
      </c>
    </row>
    <row r="968" spans="1:12" x14ac:dyDescent="0.25">
      <c r="A968" s="3">
        <v>43769</v>
      </c>
      <c r="B968" s="2">
        <v>294.38198899999998</v>
      </c>
      <c r="C968" s="2">
        <v>442.428833</v>
      </c>
      <c r="D968" s="2">
        <v>39.587097</v>
      </c>
      <c r="E968" s="2">
        <v>195.067429</v>
      </c>
      <c r="F968" s="6">
        <f t="shared" si="111"/>
        <v>-2.6632350310522579E-3</v>
      </c>
      <c r="G968" s="6">
        <f t="shared" si="112"/>
        <v>-1.1222103359823432E-2</v>
      </c>
      <c r="H968" s="6">
        <f t="shared" si="113"/>
        <v>-1.4285541409317926E-2</v>
      </c>
      <c r="I968" s="6">
        <f t="shared" si="114"/>
        <v>4.5679940394216523E-4</v>
      </c>
      <c r="J968" s="7">
        <f t="shared" si="115"/>
        <v>-7.9009093189868745E-3</v>
      </c>
      <c r="K968" s="7">
        <f t="shared" si="116"/>
        <v>-1.0873769448447059E-2</v>
      </c>
      <c r="L968" s="7">
        <f t="shared" si="117"/>
        <v>3.1353620734030259E-3</v>
      </c>
    </row>
    <row r="969" spans="1:12" x14ac:dyDescent="0.25">
      <c r="A969" s="3">
        <v>43770</v>
      </c>
      <c r="B969" s="2">
        <v>297.10913099999999</v>
      </c>
      <c r="C969" s="2">
        <v>449.58703600000001</v>
      </c>
      <c r="D969" s="2">
        <v>40.627578999999997</v>
      </c>
      <c r="E969" s="2">
        <v>196.839157</v>
      </c>
      <c r="F969" s="6">
        <f t="shared" si="111"/>
        <v>9.2639567021881586E-3</v>
      </c>
      <c r="G969" s="6">
        <f t="shared" si="112"/>
        <v>1.6179332055422435E-2</v>
      </c>
      <c r="H969" s="6">
        <f t="shared" si="113"/>
        <v>2.6283361975241615E-2</v>
      </c>
      <c r="I969" s="6">
        <f t="shared" si="114"/>
        <v>9.0826439302689188E-3</v>
      </c>
      <c r="J969" s="7">
        <f t="shared" si="115"/>
        <v>4.3749424733101408E-3</v>
      </c>
      <c r="K969" s="7">
        <f t="shared" si="116"/>
        <v>1.470662751351267E-2</v>
      </c>
      <c r="L969" s="7">
        <f t="shared" si="117"/>
        <v>-1.2381163928215522E-3</v>
      </c>
    </row>
    <row r="970" spans="1:12" x14ac:dyDescent="0.25">
      <c r="A970" s="3">
        <v>43773</v>
      </c>
      <c r="B970" s="2">
        <v>298.30276500000002</v>
      </c>
      <c r="C970" s="2">
        <v>456.63983200000001</v>
      </c>
      <c r="D970" s="2">
        <v>42.02787</v>
      </c>
      <c r="E970" s="2">
        <v>198.05658</v>
      </c>
      <c r="F970" s="6">
        <f t="shared" si="111"/>
        <v>4.0174934913057569E-3</v>
      </c>
      <c r="G970" s="6">
        <f t="shared" si="112"/>
        <v>1.5687276178488307E-2</v>
      </c>
      <c r="H970" s="6">
        <f t="shared" si="113"/>
        <v>3.4466513498133899E-2</v>
      </c>
      <c r="I970" s="6">
        <f t="shared" si="114"/>
        <v>6.1848618870075089E-3</v>
      </c>
      <c r="J970" s="7">
        <f t="shared" si="115"/>
        <v>1.053623969036261E-2</v>
      </c>
      <c r="K970" s="7">
        <f t="shared" si="116"/>
        <v>2.9482835414721451E-2</v>
      </c>
      <c r="L970" s="7">
        <f t="shared" si="117"/>
        <v>1.5821675908701711E-3</v>
      </c>
    </row>
    <row r="971" spans="1:12" x14ac:dyDescent="0.25">
      <c r="A971" s="3">
        <v>43774</v>
      </c>
      <c r="B971" s="2">
        <v>297.97283900000002</v>
      </c>
      <c r="C971" s="2">
        <v>462.30319200000002</v>
      </c>
      <c r="D971" s="2">
        <v>42.222346999999999</v>
      </c>
      <c r="E971" s="2">
        <v>198.16545099999999</v>
      </c>
      <c r="F971" s="6">
        <f t="shared" si="111"/>
        <v>-1.10601053262116E-3</v>
      </c>
      <c r="G971" s="6">
        <f t="shared" si="112"/>
        <v>1.2402247029558389E-2</v>
      </c>
      <c r="H971" s="6">
        <f t="shared" si="113"/>
        <v>4.6273341951423852E-3</v>
      </c>
      <c r="I971" s="6">
        <f t="shared" si="114"/>
        <v>5.4969645542701784E-4</v>
      </c>
      <c r="J971" s="7">
        <f t="shared" si="115"/>
        <v>1.3748631752533418E-2</v>
      </c>
      <c r="K971" s="7">
        <f t="shared" si="116"/>
        <v>6.0821937563311293E-3</v>
      </c>
      <c r="L971" s="7">
        <f t="shared" si="117"/>
        <v>1.5310562392661224E-3</v>
      </c>
    </row>
    <row r="972" spans="1:12" x14ac:dyDescent="0.25">
      <c r="A972" s="3">
        <v>43775</v>
      </c>
      <c r="B972" s="2">
        <v>298.04074100000003</v>
      </c>
      <c r="C972" s="2">
        <v>469.10678100000001</v>
      </c>
      <c r="D972" s="2">
        <v>41.891724000000004</v>
      </c>
      <c r="E972" s="2">
        <v>197.72004699999999</v>
      </c>
      <c r="F972" s="6">
        <f t="shared" si="111"/>
        <v>2.2787983034922021E-4</v>
      </c>
      <c r="G972" s="6">
        <f t="shared" si="112"/>
        <v>1.4716725122676522E-2</v>
      </c>
      <c r="H972" s="6">
        <f t="shared" si="113"/>
        <v>-7.8305215955900564E-3</v>
      </c>
      <c r="I972" s="6">
        <f t="shared" si="114"/>
        <v>-2.2476370010633406E-3</v>
      </c>
      <c r="J972" s="7">
        <f t="shared" si="115"/>
        <v>1.4371523873010141E-2</v>
      </c>
      <c r="K972" s="7">
        <f t="shared" si="116"/>
        <v>-8.051917830365931E-3</v>
      </c>
      <c r="L972" s="7">
        <f t="shared" si="117"/>
        <v>-2.7200705369525347E-3</v>
      </c>
    </row>
    <row r="973" spans="1:12" x14ac:dyDescent="0.25">
      <c r="A973" s="3">
        <v>43776</v>
      </c>
      <c r="B973" s="2">
        <v>299.08889799999997</v>
      </c>
      <c r="C973" s="2">
        <v>469.70092799999998</v>
      </c>
      <c r="D973" s="2">
        <v>42.46772</v>
      </c>
      <c r="E973" s="2">
        <v>198.38320899999999</v>
      </c>
      <c r="F973" s="6">
        <f t="shared" si="111"/>
        <v>3.5168245672827503E-3</v>
      </c>
      <c r="G973" s="6">
        <f t="shared" si="112"/>
        <v>1.2665495875658905E-3</v>
      </c>
      <c r="H973" s="6">
        <f t="shared" si="113"/>
        <v>1.3749637040480822E-2</v>
      </c>
      <c r="I973" s="6">
        <f t="shared" si="114"/>
        <v>3.3540453285447747E-3</v>
      </c>
      <c r="J973" s="7">
        <f t="shared" si="115"/>
        <v>-3.2495587592927767E-3</v>
      </c>
      <c r="K973" s="7">
        <f t="shared" si="116"/>
        <v>9.3951329949436072E-3</v>
      </c>
      <c r="L973" s="7">
        <f t="shared" si="117"/>
        <v>-7.0297508213218451E-4</v>
      </c>
    </row>
    <row r="974" spans="1:12" x14ac:dyDescent="0.25">
      <c r="A974" s="3">
        <v>43777</v>
      </c>
      <c r="B974" s="2">
        <v>299.82653800000003</v>
      </c>
      <c r="C974" s="2">
        <v>469.74883999999997</v>
      </c>
      <c r="D974" s="2">
        <v>42.506774999999998</v>
      </c>
      <c r="E974" s="2">
        <v>199.175049</v>
      </c>
      <c r="F974" s="6">
        <f t="shared" si="111"/>
        <v>2.4662901395959835E-3</v>
      </c>
      <c r="G974" s="6">
        <f t="shared" si="112"/>
        <v>1.0200533391313549E-4</v>
      </c>
      <c r="H974" s="6">
        <f t="shared" si="113"/>
        <v>9.1963966984809353E-4</v>
      </c>
      <c r="I974" s="6">
        <f t="shared" si="114"/>
        <v>3.9914668383049801E-3</v>
      </c>
      <c r="J974" s="7">
        <f t="shared" si="115"/>
        <v>-3.0818576118358545E-3</v>
      </c>
      <c r="K974" s="7">
        <f t="shared" si="116"/>
        <v>-2.1146925893446252E-3</v>
      </c>
      <c r="L974" s="7">
        <f t="shared" si="117"/>
        <v>1.0794130422114166E-3</v>
      </c>
    </row>
    <row r="975" spans="1:12" x14ac:dyDescent="0.25">
      <c r="A975" s="3">
        <v>43780</v>
      </c>
      <c r="B975" s="2">
        <v>299.25384500000001</v>
      </c>
      <c r="C975" s="2">
        <v>466.47161899999998</v>
      </c>
      <c r="D975" s="2">
        <v>42.204127999999997</v>
      </c>
      <c r="E975" s="2">
        <v>198.90782200000001</v>
      </c>
      <c r="F975" s="6">
        <f t="shared" si="111"/>
        <v>-1.910081088285831E-3</v>
      </c>
      <c r="G975" s="6">
        <f t="shared" si="112"/>
        <v>-6.9765387818733204E-3</v>
      </c>
      <c r="H975" s="6">
        <f t="shared" si="113"/>
        <v>-7.1199708752310853E-3</v>
      </c>
      <c r="I975" s="6">
        <f t="shared" si="114"/>
        <v>-1.3416690561476319E-3</v>
      </c>
      <c r="J975" s="7">
        <f t="shared" si="115"/>
        <v>-4.6104642022690868E-3</v>
      </c>
      <c r="K975" s="7">
        <f t="shared" si="116"/>
        <v>-4.6546625045195099E-3</v>
      </c>
      <c r="L975" s="7">
        <f t="shared" si="117"/>
        <v>5.1603891556834761E-4</v>
      </c>
    </row>
    <row r="976" spans="1:12" x14ac:dyDescent="0.25">
      <c r="A976" s="3">
        <v>43781</v>
      </c>
      <c r="B976" s="2">
        <v>299.88467400000002</v>
      </c>
      <c r="C976" s="2">
        <v>466.47161899999998</v>
      </c>
      <c r="D976" s="2">
        <v>42.448196000000003</v>
      </c>
      <c r="E976" s="2">
        <v>199.48187300000001</v>
      </c>
      <c r="F976" s="6">
        <f t="shared" si="111"/>
        <v>2.1080063315477293E-3</v>
      </c>
      <c r="G976" s="6">
        <f t="shared" si="112"/>
        <v>0</v>
      </c>
      <c r="H976" s="6">
        <f t="shared" si="113"/>
        <v>5.7830361996817903E-3</v>
      </c>
      <c r="I976" s="6">
        <f t="shared" si="114"/>
        <v>2.8860152116088056E-3</v>
      </c>
      <c r="J976" s="7">
        <f t="shared" si="115"/>
        <v>-2.7295018672497426E-3</v>
      </c>
      <c r="K976" s="7">
        <f t="shared" si="116"/>
        <v>3.1989473236886975E-3</v>
      </c>
      <c r="L976" s="7">
        <f t="shared" si="117"/>
        <v>3.6445123474406144E-4</v>
      </c>
    </row>
    <row r="977" spans="1:12" x14ac:dyDescent="0.25">
      <c r="A977" s="3">
        <v>43782</v>
      </c>
      <c r="B977" s="2">
        <v>299.98178100000001</v>
      </c>
      <c r="C977" s="2">
        <v>465.30248999999998</v>
      </c>
      <c r="D977" s="2">
        <v>41.794097999999998</v>
      </c>
      <c r="E977" s="2">
        <v>199.53135700000001</v>
      </c>
      <c r="F977" s="6">
        <f t="shared" si="111"/>
        <v>3.2381448076268526E-4</v>
      </c>
      <c r="G977" s="6">
        <f t="shared" si="112"/>
        <v>-2.5063239699476547E-3</v>
      </c>
      <c r="H977" s="6">
        <f t="shared" si="113"/>
        <v>-1.5409323873269098E-2</v>
      </c>
      <c r="I977" s="6">
        <f t="shared" si="114"/>
        <v>2.4806263975674092E-4</v>
      </c>
      <c r="J977" s="7">
        <f t="shared" si="115"/>
        <v>-2.9731856749518316E-3</v>
      </c>
      <c r="K977" s="7">
        <f t="shared" si="116"/>
        <v>-1.5751278002646824E-2</v>
      </c>
      <c r="L977" s="7">
        <f t="shared" si="117"/>
        <v>-3.2892908005319719E-4</v>
      </c>
    </row>
    <row r="978" spans="1:12" x14ac:dyDescent="0.25">
      <c r="A978" s="3">
        <v>43783</v>
      </c>
      <c r="B978" s="2">
        <v>300.41842700000001</v>
      </c>
      <c r="C978" s="2">
        <v>464.36343399999998</v>
      </c>
      <c r="D978" s="2">
        <v>42.350571000000002</v>
      </c>
      <c r="E978" s="2">
        <v>199.372986</v>
      </c>
      <c r="F978" s="6">
        <f t="shared" si="111"/>
        <v>1.4555750637401665E-3</v>
      </c>
      <c r="G978" s="6">
        <f t="shared" si="112"/>
        <v>-2.0181624216109029E-3</v>
      </c>
      <c r="H978" s="6">
        <f t="shared" si="113"/>
        <v>1.3314631171128521E-2</v>
      </c>
      <c r="I978" s="6">
        <f t="shared" si="114"/>
        <v>-7.9371484452950281E-4</v>
      </c>
      <c r="J978" s="7">
        <f t="shared" si="115"/>
        <v>-3.9202772626298907E-3</v>
      </c>
      <c r="K978" s="7">
        <f t="shared" si="116"/>
        <v>1.1550431038986602E-2</v>
      </c>
      <c r="L978" s="7">
        <f t="shared" si="117"/>
        <v>-2.6042007260339002E-3</v>
      </c>
    </row>
    <row r="979" spans="1:12" x14ac:dyDescent="0.25">
      <c r="A979" s="3">
        <v>43784</v>
      </c>
      <c r="B979" s="2">
        <v>302.59240699999998</v>
      </c>
      <c r="C979" s="2">
        <v>470.46752900000001</v>
      </c>
      <c r="D979" s="2">
        <v>43.297545999999997</v>
      </c>
      <c r="E979" s="2">
        <v>200.83789100000001</v>
      </c>
      <c r="F979" s="6">
        <f t="shared" si="111"/>
        <v>7.2365068338500205E-3</v>
      </c>
      <c r="G979" s="6">
        <f t="shared" si="112"/>
        <v>1.3145081100421008E-2</v>
      </c>
      <c r="H979" s="6">
        <f t="shared" si="113"/>
        <v>2.2360383287393981E-2</v>
      </c>
      <c r="I979" s="6">
        <f t="shared" si="114"/>
        <v>7.3475601152908077E-3</v>
      </c>
      <c r="J979" s="7">
        <f t="shared" si="115"/>
        <v>3.911821689664953E-3</v>
      </c>
      <c r="K979" s="7">
        <f t="shared" si="116"/>
        <v>1.3331477858076281E-2</v>
      </c>
      <c r="L979" s="7">
        <f t="shared" si="117"/>
        <v>-7.6350355168891375E-4</v>
      </c>
    </row>
    <row r="980" spans="1:12" x14ac:dyDescent="0.25">
      <c r="A980" s="3">
        <v>43787</v>
      </c>
      <c r="B980" s="2">
        <v>302.81561299999998</v>
      </c>
      <c r="C980" s="2">
        <v>471.21493500000003</v>
      </c>
      <c r="D980" s="2">
        <v>43.131588000000001</v>
      </c>
      <c r="E980" s="2">
        <v>200.996262</v>
      </c>
      <c r="F980" s="6">
        <f t="shared" si="111"/>
        <v>7.3764574006651706E-4</v>
      </c>
      <c r="G980" s="6">
        <f t="shared" si="112"/>
        <v>1.5886452388937933E-3</v>
      </c>
      <c r="H980" s="6">
        <f t="shared" si="113"/>
        <v>-3.832965498783647E-3</v>
      </c>
      <c r="I980" s="6">
        <f t="shared" si="114"/>
        <v>7.8855139939704166E-4</v>
      </c>
      <c r="J980" s="7">
        <f t="shared" si="115"/>
        <v>5.9697941751529586E-4</v>
      </c>
      <c r="K980" s="7">
        <f t="shared" si="116"/>
        <v>-4.6949676517595391E-3</v>
      </c>
      <c r="L980" s="7">
        <f t="shared" si="117"/>
        <v>-2.3947073263577831E-4</v>
      </c>
    </row>
    <row r="981" spans="1:12" x14ac:dyDescent="0.25">
      <c r="A981" s="3">
        <v>43788</v>
      </c>
      <c r="B981" s="2">
        <v>302.72824100000003</v>
      </c>
      <c r="C981" s="2">
        <v>472.23071299999998</v>
      </c>
      <c r="D981" s="2">
        <v>43.346367000000001</v>
      </c>
      <c r="E981" s="2">
        <v>201.29319799999999</v>
      </c>
      <c r="F981" s="6">
        <f t="shared" si="111"/>
        <v>-2.8853201832745867E-4</v>
      </c>
      <c r="G981" s="6">
        <f t="shared" si="112"/>
        <v>2.1556574814420859E-3</v>
      </c>
      <c r="H981" s="6">
        <f t="shared" si="113"/>
        <v>4.9796218956741356E-3</v>
      </c>
      <c r="I981" s="6">
        <f t="shared" si="114"/>
        <v>1.4773210060989861E-3</v>
      </c>
      <c r="J981" s="7">
        <f t="shared" si="115"/>
        <v>2.4653489152958179E-3</v>
      </c>
      <c r="K981" s="7">
        <f t="shared" si="116"/>
        <v>5.4071833102521671E-3</v>
      </c>
      <c r="L981" s="7">
        <f t="shared" si="117"/>
        <v>1.5677194065339081E-3</v>
      </c>
    </row>
    <row r="982" spans="1:12" x14ac:dyDescent="0.25">
      <c r="A982" s="3">
        <v>43789</v>
      </c>
      <c r="B982" s="2">
        <v>301.602509</v>
      </c>
      <c r="C982" s="2">
        <v>468.40725700000002</v>
      </c>
      <c r="D982" s="2">
        <v>43.688052999999996</v>
      </c>
      <c r="E982" s="2">
        <v>200.08564799999999</v>
      </c>
      <c r="F982" s="6">
        <f t="shared" si="111"/>
        <v>-3.7186223402263519E-3</v>
      </c>
      <c r="G982" s="6">
        <f t="shared" si="112"/>
        <v>-8.096584772536719E-3</v>
      </c>
      <c r="H982" s="6">
        <f t="shared" si="113"/>
        <v>7.8826906070350589E-3</v>
      </c>
      <c r="I982" s="6">
        <f t="shared" si="114"/>
        <v>-5.9989607795887245E-3</v>
      </c>
      <c r="J982" s="7">
        <f t="shared" si="115"/>
        <v>-3.4369911019681452E-3</v>
      </c>
      <c r="K982" s="7">
        <f t="shared" si="116"/>
        <v>1.2620732809525373E-2</v>
      </c>
      <c r="L982" s="7">
        <f t="shared" si="117"/>
        <v>-2.1701423901700216E-3</v>
      </c>
    </row>
    <row r="983" spans="1:12" x14ac:dyDescent="0.25">
      <c r="A983" s="3">
        <v>43790</v>
      </c>
      <c r="B983" s="2">
        <v>301.11721799999998</v>
      </c>
      <c r="C983" s="2">
        <v>464.73715199999998</v>
      </c>
      <c r="D983" s="2">
        <v>46.890220999999997</v>
      </c>
      <c r="E983" s="2">
        <v>199.64025899999999</v>
      </c>
      <c r="F983" s="6">
        <f t="shared" si="111"/>
        <v>-1.6090416542258179E-3</v>
      </c>
      <c r="G983" s="6">
        <f t="shared" si="112"/>
        <v>-7.835286377725903E-3</v>
      </c>
      <c r="H983" s="6">
        <f t="shared" si="113"/>
        <v>7.329619381298591E-2</v>
      </c>
      <c r="I983" s="6">
        <f t="shared" si="114"/>
        <v>-2.2259917412967845E-3</v>
      </c>
      <c r="J983" s="7">
        <f t="shared" si="115"/>
        <v>-5.8509778697602988E-3</v>
      </c>
      <c r="K983" s="7">
        <f t="shared" si="116"/>
        <v>7.5383195907435543E-2</v>
      </c>
      <c r="L983" s="7">
        <f t="shared" si="117"/>
        <v>-6.9638353726834794E-4</v>
      </c>
    </row>
    <row r="984" spans="1:12" x14ac:dyDescent="0.25">
      <c r="A984" s="3">
        <v>43791</v>
      </c>
      <c r="B984" s="2">
        <v>301.78689600000001</v>
      </c>
      <c r="C984" s="2">
        <v>464.75631700000002</v>
      </c>
      <c r="D984" s="2">
        <v>47.056190000000001</v>
      </c>
      <c r="E984" s="2">
        <v>199.76892100000001</v>
      </c>
      <c r="F984" s="6">
        <f t="shared" si="111"/>
        <v>2.2239777733334964E-3</v>
      </c>
      <c r="G984" s="6">
        <f t="shared" si="112"/>
        <v>4.1238364347551126E-5</v>
      </c>
      <c r="H984" s="6">
        <f t="shared" si="113"/>
        <v>3.5395226650778433E-3</v>
      </c>
      <c r="I984" s="6">
        <f t="shared" si="114"/>
        <v>6.4446920999050583E-4</v>
      </c>
      <c r="J984" s="7">
        <f t="shared" si="115"/>
        <v>-2.8353338091265719E-3</v>
      </c>
      <c r="K984" s="7">
        <f t="shared" si="116"/>
        <v>8.0969632305578128E-4</v>
      </c>
      <c r="L984" s="7">
        <f t="shared" si="117"/>
        <v>-2.0034908426146488E-3</v>
      </c>
    </row>
    <row r="985" spans="1:12" x14ac:dyDescent="0.25">
      <c r="A985" s="3">
        <v>43794</v>
      </c>
      <c r="B985" s="2">
        <v>304.12579299999999</v>
      </c>
      <c r="C985" s="2">
        <v>471.32998700000002</v>
      </c>
      <c r="D985" s="2">
        <v>48.139851</v>
      </c>
      <c r="E985" s="2">
        <v>202.13452100000001</v>
      </c>
      <c r="F985" s="6">
        <f t="shared" si="111"/>
        <v>7.7501608949912537E-3</v>
      </c>
      <c r="G985" s="6">
        <f t="shared" si="112"/>
        <v>1.4144337063416446E-2</v>
      </c>
      <c r="H985" s="6">
        <f t="shared" si="113"/>
        <v>2.3029085015170203E-2</v>
      </c>
      <c r="I985" s="6">
        <f t="shared" si="114"/>
        <v>1.1841681819966476E-2</v>
      </c>
      <c r="J985" s="7">
        <f t="shared" si="115"/>
        <v>4.2596822840920805E-3</v>
      </c>
      <c r="K985" s="7">
        <f t="shared" si="116"/>
        <v>1.3354687556663988E-2</v>
      </c>
      <c r="L985" s="7">
        <f t="shared" si="117"/>
        <v>3.1707919007934789E-3</v>
      </c>
    </row>
    <row r="986" spans="1:12" x14ac:dyDescent="0.25">
      <c r="A986" s="3">
        <v>43795</v>
      </c>
      <c r="B986" s="2">
        <v>304.81488000000002</v>
      </c>
      <c r="C986" s="2">
        <v>470.40045199999997</v>
      </c>
      <c r="D986" s="2">
        <v>48.071510000000004</v>
      </c>
      <c r="E986" s="2">
        <v>202.520554</v>
      </c>
      <c r="F986" s="6">
        <f t="shared" si="111"/>
        <v>2.2657959826513085E-3</v>
      </c>
      <c r="G986" s="6">
        <f t="shared" si="112"/>
        <v>-1.9721533228057586E-3</v>
      </c>
      <c r="H986" s="6">
        <f t="shared" si="113"/>
        <v>-1.4196346390851211E-3</v>
      </c>
      <c r="I986" s="6">
        <f t="shared" si="114"/>
        <v>1.9097826442024957E-3</v>
      </c>
      <c r="J986" s="7">
        <f t="shared" si="115"/>
        <v>-4.9017576631256391E-3</v>
      </c>
      <c r="K986" s="7">
        <f t="shared" si="116"/>
        <v>-4.2020125383354298E-3</v>
      </c>
      <c r="L986" s="7">
        <f t="shared" si="117"/>
        <v>-7.8375464251195489E-4</v>
      </c>
    </row>
    <row r="987" spans="1:12" x14ac:dyDescent="0.25">
      <c r="A987" s="3">
        <v>43796</v>
      </c>
      <c r="B987" s="2">
        <v>306.17358400000001</v>
      </c>
      <c r="C987" s="2">
        <v>473.58187900000001</v>
      </c>
      <c r="D987" s="2">
        <v>48.657268999999999</v>
      </c>
      <c r="E987" s="2">
        <v>203.935913</v>
      </c>
      <c r="F987" s="6">
        <f t="shared" si="111"/>
        <v>4.4574726798114472E-3</v>
      </c>
      <c r="G987" s="6">
        <f t="shared" si="112"/>
        <v>6.763231171384998E-3</v>
      </c>
      <c r="H987" s="6">
        <f t="shared" si="113"/>
        <v>1.2185159151439029E-2</v>
      </c>
      <c r="I987" s="6">
        <f t="shared" si="114"/>
        <v>6.9887177970093806E-3</v>
      </c>
      <c r="J987" s="7">
        <f t="shared" si="115"/>
        <v>1.0542308174187748E-3</v>
      </c>
      <c r="K987" s="7">
        <f t="shared" si="116"/>
        <v>6.6485738086967143E-3</v>
      </c>
      <c r="L987" s="7">
        <f t="shared" si="117"/>
        <v>1.9064947308727849E-3</v>
      </c>
    </row>
    <row r="988" spans="1:12" x14ac:dyDescent="0.25">
      <c r="A988" s="3">
        <v>43798</v>
      </c>
      <c r="B988" s="2">
        <v>305.03805499999999</v>
      </c>
      <c r="C988" s="2">
        <v>474.252655</v>
      </c>
      <c r="D988" s="2">
        <v>48.325339999999997</v>
      </c>
      <c r="E988" s="2">
        <v>203.00552400000001</v>
      </c>
      <c r="F988" s="6">
        <f t="shared" si="111"/>
        <v>-3.7087752155653408E-3</v>
      </c>
      <c r="G988" s="6">
        <f t="shared" si="112"/>
        <v>1.4163886536713299E-3</v>
      </c>
      <c r="H988" s="6">
        <f t="shared" si="113"/>
        <v>-6.8217762077851241E-3</v>
      </c>
      <c r="I988" s="6">
        <f t="shared" si="114"/>
        <v>-4.5621636047986636E-3</v>
      </c>
      <c r="J988" s="7">
        <f t="shared" si="115"/>
        <v>6.0634945978046331E-3</v>
      </c>
      <c r="K988" s="7">
        <f t="shared" si="116"/>
        <v>-2.0961085603893141E-3</v>
      </c>
      <c r="L988" s="7">
        <f t="shared" si="117"/>
        <v>-7.4407749476972313E-4</v>
      </c>
    </row>
    <row r="989" spans="1:12" x14ac:dyDescent="0.25">
      <c r="A989" s="3">
        <v>43801</v>
      </c>
      <c r="B989" s="2">
        <v>302.44683800000001</v>
      </c>
      <c r="C989" s="2">
        <v>469.26010100000002</v>
      </c>
      <c r="D989" s="2">
        <v>48.393676999999997</v>
      </c>
      <c r="E989" s="2">
        <v>200.92697100000001</v>
      </c>
      <c r="F989" s="6">
        <f t="shared" si="111"/>
        <v>-8.494733550539979E-3</v>
      </c>
      <c r="G989" s="6">
        <f t="shared" si="112"/>
        <v>-1.0527203058040779E-2</v>
      </c>
      <c r="H989" s="6">
        <f t="shared" si="113"/>
        <v>1.4141028288678914E-3</v>
      </c>
      <c r="I989" s="6">
        <f t="shared" si="114"/>
        <v>-1.0238898720805301E-2</v>
      </c>
      <c r="J989" s="7">
        <f t="shared" si="115"/>
        <v>1.892622651205253E-4</v>
      </c>
      <c r="K989" s="7">
        <f t="shared" si="116"/>
        <v>1.2154125644391233E-2</v>
      </c>
      <c r="L989" s="7">
        <f t="shared" si="117"/>
        <v>-1.2046460883718482E-3</v>
      </c>
    </row>
    <row r="990" spans="1:12" x14ac:dyDescent="0.25">
      <c r="A990" s="3">
        <v>43802</v>
      </c>
      <c r="B990" s="2">
        <v>300.41842700000001</v>
      </c>
      <c r="C990" s="2">
        <v>465.48461900000001</v>
      </c>
      <c r="D990" s="2">
        <v>47.505276000000002</v>
      </c>
      <c r="E990" s="2">
        <v>199.35322600000001</v>
      </c>
      <c r="F990" s="6">
        <f t="shared" si="111"/>
        <v>-6.7066695536093235E-3</v>
      </c>
      <c r="G990" s="6">
        <f t="shared" si="112"/>
        <v>-8.045606246843473E-3</v>
      </c>
      <c r="H990" s="6">
        <f t="shared" si="113"/>
        <v>-1.8357790832880805E-2</v>
      </c>
      <c r="I990" s="6">
        <f t="shared" si="114"/>
        <v>-7.8324228557649089E-3</v>
      </c>
      <c r="J990" s="7">
        <f t="shared" si="115"/>
        <v>4.0330841446467591E-4</v>
      </c>
      <c r="K990" s="7">
        <f t="shared" si="116"/>
        <v>-9.864768761658687E-3</v>
      </c>
      <c r="L990" s="7">
        <f t="shared" si="117"/>
        <v>-7.4696269244849296E-4</v>
      </c>
    </row>
    <row r="991" spans="1:12" x14ac:dyDescent="0.25">
      <c r="A991" s="3">
        <v>43803</v>
      </c>
      <c r="B991" s="2">
        <v>302.272156</v>
      </c>
      <c r="C991" s="2">
        <v>466.37573200000003</v>
      </c>
      <c r="D991" s="2">
        <v>47.866489000000001</v>
      </c>
      <c r="E991" s="2">
        <v>200.362808</v>
      </c>
      <c r="F991" s="6">
        <f t="shared" si="111"/>
        <v>6.1704903341364137E-3</v>
      </c>
      <c r="G991" s="6">
        <f t="shared" si="112"/>
        <v>1.9143768958775897E-3</v>
      </c>
      <c r="H991" s="6">
        <f t="shared" si="113"/>
        <v>7.6036396462573208E-3</v>
      </c>
      <c r="I991" s="6">
        <f t="shared" si="114"/>
        <v>5.0642872465980204E-3</v>
      </c>
      <c r="J991" s="7">
        <f t="shared" si="115"/>
        <v>-5.9670033742988474E-3</v>
      </c>
      <c r="K991" s="7">
        <f t="shared" si="116"/>
        <v>-8.5638190085162748E-5</v>
      </c>
      <c r="L991" s="7">
        <f t="shared" si="117"/>
        <v>-1.8849360555164224E-3</v>
      </c>
    </row>
    <row r="992" spans="1:12" x14ac:dyDescent="0.25">
      <c r="A992" s="3">
        <v>43804</v>
      </c>
      <c r="B992" s="2">
        <v>302.81561299999998</v>
      </c>
      <c r="C992" s="2">
        <v>473.04254200000003</v>
      </c>
      <c r="D992" s="2">
        <v>47.583370000000002</v>
      </c>
      <c r="E992" s="2">
        <v>200.75869800000001</v>
      </c>
      <c r="F992" s="6">
        <f t="shared" si="111"/>
        <v>1.7979062550503855E-3</v>
      </c>
      <c r="G992" s="6">
        <f t="shared" si="112"/>
        <v>1.4294933339284555E-2</v>
      </c>
      <c r="H992" s="6">
        <f t="shared" si="113"/>
        <v>-5.9147642936585587E-3</v>
      </c>
      <c r="I992" s="6">
        <f t="shared" si="114"/>
        <v>1.9758657005846114E-3</v>
      </c>
      <c r="J992" s="7">
        <f t="shared" si="115"/>
        <v>1.1958687885065501E-2</v>
      </c>
      <c r="K992" s="7">
        <f t="shared" si="116"/>
        <v>-8.1091606844310438E-3</v>
      </c>
      <c r="L992" s="7">
        <f t="shared" si="117"/>
        <v>-2.0772340804946438E-4</v>
      </c>
    </row>
    <row r="993" spans="1:12" x14ac:dyDescent="0.25">
      <c r="A993" s="3">
        <v>43805</v>
      </c>
      <c r="B993" s="2">
        <v>305.58151199999998</v>
      </c>
      <c r="C993" s="2">
        <v>478.31036399999999</v>
      </c>
      <c r="D993" s="2">
        <v>47.788387</v>
      </c>
      <c r="E993" s="2">
        <v>202.906555</v>
      </c>
      <c r="F993" s="6">
        <f t="shared" si="111"/>
        <v>9.1339378858248388E-3</v>
      </c>
      <c r="G993" s="6">
        <f t="shared" si="112"/>
        <v>1.1136042812825764E-2</v>
      </c>
      <c r="H993" s="6">
        <f t="shared" si="113"/>
        <v>4.308585121230335E-3</v>
      </c>
      <c r="I993" s="6">
        <f t="shared" si="114"/>
        <v>1.0698699590091953E-2</v>
      </c>
      <c r="J993" s="7">
        <f t="shared" si="115"/>
        <v>-5.0346214904693418E-4</v>
      </c>
      <c r="K993" s="7">
        <f t="shared" si="116"/>
        <v>-7.1047590045581477E-3</v>
      </c>
      <c r="L993" s="7">
        <f t="shared" si="117"/>
        <v>5.1964543110259546E-4</v>
      </c>
    </row>
    <row r="994" spans="1:12" x14ac:dyDescent="0.25">
      <c r="A994" s="3">
        <v>43808</v>
      </c>
      <c r="B994" s="2">
        <v>304.62075800000002</v>
      </c>
      <c r="C994" s="2">
        <v>479.57427999999999</v>
      </c>
      <c r="D994" s="2">
        <v>47.788387</v>
      </c>
      <c r="E994" s="2">
        <v>201.98606899999999</v>
      </c>
      <c r="F994" s="6">
        <f t="shared" si="111"/>
        <v>-3.1440187389345509E-3</v>
      </c>
      <c r="G994" s="6">
        <f t="shared" si="112"/>
        <v>2.6424599906851309E-3</v>
      </c>
      <c r="H994" s="6">
        <f t="shared" si="113"/>
        <v>0</v>
      </c>
      <c r="I994" s="6">
        <f t="shared" si="114"/>
        <v>-4.5365020366149311E-3</v>
      </c>
      <c r="J994" s="7">
        <f t="shared" si="115"/>
        <v>6.573364543498955E-3</v>
      </c>
      <c r="K994" s="7">
        <f t="shared" si="116"/>
        <v>4.015956906887266E-3</v>
      </c>
      <c r="L994" s="7">
        <f t="shared" si="117"/>
        <v>-1.3339381732351066E-3</v>
      </c>
    </row>
    <row r="995" spans="1:12" x14ac:dyDescent="0.25">
      <c r="A995" s="3">
        <v>43809</v>
      </c>
      <c r="B995" s="2">
        <v>304.28109699999999</v>
      </c>
      <c r="C995" s="2">
        <v>476.64126599999997</v>
      </c>
      <c r="D995" s="2">
        <v>48.022694000000001</v>
      </c>
      <c r="E995" s="2">
        <v>201.81776400000001</v>
      </c>
      <c r="F995" s="6">
        <f t="shared" si="111"/>
        <v>-1.1150290683736852E-3</v>
      </c>
      <c r="G995" s="6">
        <f t="shared" si="112"/>
        <v>-6.1158701004566662E-3</v>
      </c>
      <c r="H995" s="6">
        <f t="shared" si="113"/>
        <v>4.9030112692440841E-3</v>
      </c>
      <c r="I995" s="6">
        <f t="shared" si="114"/>
        <v>-8.3325053471872135E-4</v>
      </c>
      <c r="J995" s="7">
        <f t="shared" si="115"/>
        <v>-4.7580484340894033E-3</v>
      </c>
      <c r="K995" s="7">
        <f t="shared" si="116"/>
        <v>6.3692041253166909E-3</v>
      </c>
      <c r="L995" s="7">
        <f t="shared" si="117"/>
        <v>1.5793845802294666E-4</v>
      </c>
    </row>
    <row r="996" spans="1:12" x14ac:dyDescent="0.25">
      <c r="A996" s="3">
        <v>43810</v>
      </c>
      <c r="B996" s="2">
        <v>305.144836</v>
      </c>
      <c r="C996" s="2">
        <v>476.52548200000001</v>
      </c>
      <c r="D996" s="2">
        <v>48.422961999999998</v>
      </c>
      <c r="E996" s="2">
        <v>202.88674900000001</v>
      </c>
      <c r="F996" s="6">
        <f t="shared" si="111"/>
        <v>2.8386219469953566E-3</v>
      </c>
      <c r="G996" s="6">
        <f t="shared" si="112"/>
        <v>-2.4291644106189114E-4</v>
      </c>
      <c r="H996" s="6">
        <f t="shared" si="113"/>
        <v>8.3349759594910644E-3</v>
      </c>
      <c r="I996" s="6">
        <f t="shared" si="114"/>
        <v>5.2967834882959863E-3</v>
      </c>
      <c r="J996" s="7">
        <f t="shared" si="115"/>
        <v>-3.8989555716379912E-3</v>
      </c>
      <c r="K996" s="7">
        <f t="shared" si="116"/>
        <v>4.8327466620550008E-3</v>
      </c>
      <c r="L996" s="7">
        <f t="shared" si="117"/>
        <v>1.9789291036786476E-3</v>
      </c>
    </row>
    <row r="997" spans="1:12" x14ac:dyDescent="0.25">
      <c r="A997" s="3">
        <v>43811</v>
      </c>
      <c r="B997" s="2">
        <v>307.77487200000002</v>
      </c>
      <c r="C997" s="2">
        <v>484.44653299999999</v>
      </c>
      <c r="D997" s="2">
        <v>49.858082000000003</v>
      </c>
      <c r="E997" s="2">
        <v>204.40112300000001</v>
      </c>
      <c r="F997" s="6">
        <f t="shared" si="111"/>
        <v>8.6189759409855959E-3</v>
      </c>
      <c r="G997" s="6">
        <f t="shared" si="112"/>
        <v>1.6622512959338476E-2</v>
      </c>
      <c r="H997" s="6">
        <f t="shared" si="113"/>
        <v>2.9637179154798687E-2</v>
      </c>
      <c r="I997" s="6">
        <f t="shared" si="114"/>
        <v>7.4641345847579199E-3</v>
      </c>
      <c r="J997" s="7">
        <f t="shared" si="115"/>
        <v>5.636061971402876E-3</v>
      </c>
      <c r="K997" s="7">
        <f t="shared" si="116"/>
        <v>1.8870970632281041E-2</v>
      </c>
      <c r="L997" s="7">
        <f t="shared" si="117"/>
        <v>-2.1536678731137737E-3</v>
      </c>
    </row>
    <row r="998" spans="1:12" x14ac:dyDescent="0.25">
      <c r="A998" s="3">
        <v>43812</v>
      </c>
      <c r="B998" s="2">
        <v>307.95925899999997</v>
      </c>
      <c r="C998" s="2">
        <v>481.06002799999999</v>
      </c>
      <c r="D998" s="2">
        <v>48.764664000000003</v>
      </c>
      <c r="E998" s="2">
        <v>205.07418799999999</v>
      </c>
      <c r="F998" s="6">
        <f t="shared" si="111"/>
        <v>5.9909699190763277E-4</v>
      </c>
      <c r="G998" s="6">
        <f t="shared" si="112"/>
        <v>-6.9904618349286851E-3</v>
      </c>
      <c r="H998" s="6">
        <f t="shared" si="113"/>
        <v>-2.1930606957564103E-2</v>
      </c>
      <c r="I998" s="6">
        <f t="shared" si="114"/>
        <v>3.2928635132791761E-3</v>
      </c>
      <c r="J998" s="7">
        <f t="shared" si="115"/>
        <v>-7.806425720511879E-3</v>
      </c>
      <c r="K998" s="7">
        <f t="shared" si="116"/>
        <v>-2.2618499492109437E-2</v>
      </c>
      <c r="L998" s="7">
        <f t="shared" si="117"/>
        <v>2.4158442298474725E-3</v>
      </c>
    </row>
    <row r="999" spans="1:12" x14ac:dyDescent="0.25">
      <c r="A999" s="3">
        <v>43815</v>
      </c>
      <c r="B999" s="2">
        <v>310.074951</v>
      </c>
      <c r="C999" s="2">
        <v>484.37893700000001</v>
      </c>
      <c r="D999" s="2">
        <v>48.540115</v>
      </c>
      <c r="E999" s="2">
        <v>207.132935</v>
      </c>
      <c r="F999" s="6">
        <f t="shared" si="111"/>
        <v>6.8700386111788525E-3</v>
      </c>
      <c r="G999" s="6">
        <f t="shared" si="112"/>
        <v>6.8991577076116251E-3</v>
      </c>
      <c r="H999" s="6">
        <f t="shared" si="113"/>
        <v>-4.60474822506729E-3</v>
      </c>
      <c r="I999" s="6">
        <f t="shared" si="114"/>
        <v>1.0039035239286287E-2</v>
      </c>
      <c r="J999" s="7">
        <f t="shared" si="115"/>
        <v>-1.8693614800357472E-3</v>
      </c>
      <c r="K999" s="7">
        <f t="shared" si="116"/>
        <v>-1.3173125188671021E-2</v>
      </c>
      <c r="L999" s="7">
        <f t="shared" si="117"/>
        <v>2.327381500440125E-3</v>
      </c>
    </row>
    <row r="1000" spans="1:12" x14ac:dyDescent="0.25">
      <c r="A1000" s="3">
        <v>43816</v>
      </c>
      <c r="B1000" s="2">
        <v>310.142944</v>
      </c>
      <c r="C1000" s="2">
        <v>484.61053500000003</v>
      </c>
      <c r="D1000" s="2">
        <v>48.315578000000002</v>
      </c>
      <c r="E1000" s="2">
        <v>207.251724</v>
      </c>
      <c r="F1000" s="6">
        <f t="shared" si="111"/>
        <v>2.1927924129538923E-4</v>
      </c>
      <c r="G1000" s="6">
        <f t="shared" si="112"/>
        <v>4.781339201791468E-4</v>
      </c>
      <c r="H1000" s="6">
        <f t="shared" si="113"/>
        <v>-4.6258028024861453E-3</v>
      </c>
      <c r="I1000" s="6">
        <f t="shared" si="114"/>
        <v>5.734916081789887E-4</v>
      </c>
      <c r="J1000" s="7">
        <f t="shared" si="115"/>
        <v>1.4383959075433406E-4</v>
      </c>
      <c r="K1000" s="7">
        <f t="shared" si="116"/>
        <v>-4.8363909621379972E-3</v>
      </c>
      <c r="L1000" s="7">
        <f t="shared" si="117"/>
        <v>1.1043176540528015E-4</v>
      </c>
    </row>
    <row r="1001" spans="1:12" x14ac:dyDescent="0.25">
      <c r="A1001" s="3">
        <v>43817</v>
      </c>
      <c r="B1001" s="2">
        <v>310.16232300000001</v>
      </c>
      <c r="C1001" s="2">
        <v>481.909088</v>
      </c>
      <c r="D1001" s="2">
        <v>47.505276000000002</v>
      </c>
      <c r="E1001" s="2">
        <v>207.41009500000001</v>
      </c>
      <c r="F1001" s="6">
        <f t="shared" si="111"/>
        <v>6.2484091206682635E-5</v>
      </c>
      <c r="G1001" s="6">
        <f t="shared" si="112"/>
        <v>-5.574470228964401E-3</v>
      </c>
      <c r="H1001" s="6">
        <f t="shared" si="113"/>
        <v>-1.6771029832241657E-2</v>
      </c>
      <c r="I1001" s="6">
        <f t="shared" si="114"/>
        <v>7.6414804636315559E-4</v>
      </c>
      <c r="J1001" s="7">
        <f t="shared" si="115"/>
        <v>-5.7099232714054576E-3</v>
      </c>
      <c r="K1001" s="7">
        <f t="shared" si="116"/>
        <v>-1.6784578725090461E-2</v>
      </c>
      <c r="L1001" s="7">
        <f t="shared" si="117"/>
        <v>4.7197761706204387E-4</v>
      </c>
    </row>
    <row r="1002" spans="1:12" x14ac:dyDescent="0.25">
      <c r="A1002" s="3">
        <v>43818</v>
      </c>
      <c r="B1002" s="2">
        <v>311.43368500000003</v>
      </c>
      <c r="C1002" s="2">
        <v>484.65875199999999</v>
      </c>
      <c r="D1002" s="2">
        <v>47.056190000000001</v>
      </c>
      <c r="E1002" s="2">
        <v>208.706726</v>
      </c>
      <c r="F1002" s="6">
        <f t="shared" si="111"/>
        <v>4.0990214017710969E-3</v>
      </c>
      <c r="G1002" s="6">
        <f t="shared" si="112"/>
        <v>5.7057732847736187E-3</v>
      </c>
      <c r="H1002" s="6">
        <f t="shared" si="113"/>
        <v>-9.4533920821763262E-3</v>
      </c>
      <c r="I1002" s="6">
        <f t="shared" si="114"/>
        <v>6.2515327424153E-3</v>
      </c>
      <c r="J1002" s="7">
        <f t="shared" si="115"/>
        <v>4.5134638799782488E-4</v>
      </c>
      <c r="K1002" s="7">
        <f t="shared" si="116"/>
        <v>-1.4539523587732171E-2</v>
      </c>
      <c r="L1002" s="7">
        <f t="shared" si="117"/>
        <v>1.5599820193209673E-3</v>
      </c>
    </row>
    <row r="1003" spans="1:12" x14ac:dyDescent="0.25">
      <c r="A1003" s="3">
        <v>43819</v>
      </c>
      <c r="B1003" s="2">
        <v>312.79904199999999</v>
      </c>
      <c r="C1003" s="2">
        <v>482.00555400000002</v>
      </c>
      <c r="D1003" s="2">
        <v>46.978085</v>
      </c>
      <c r="E1003" s="2">
        <v>209.54804999999999</v>
      </c>
      <c r="F1003" s="6">
        <f t="shared" si="111"/>
        <v>4.3841018674648513E-3</v>
      </c>
      <c r="G1003" s="6">
        <f t="shared" si="112"/>
        <v>-5.4743631246753077E-3</v>
      </c>
      <c r="H1003" s="6">
        <f t="shared" si="113"/>
        <v>-1.6598241379083278E-3</v>
      </c>
      <c r="I1003" s="6">
        <f t="shared" si="114"/>
        <v>4.0311302664963744E-3</v>
      </c>
      <c r="J1003" s="7">
        <f t="shared" si="115"/>
        <v>-1.1090317572911748E-2</v>
      </c>
      <c r="K1003" s="7">
        <f t="shared" si="116"/>
        <v>-7.1042068132764393E-3</v>
      </c>
      <c r="L1003" s="7">
        <f t="shared" si="117"/>
        <v>-9.7112670961240974E-4</v>
      </c>
    </row>
    <row r="1004" spans="1:12" x14ac:dyDescent="0.25">
      <c r="A1004" s="3">
        <v>43822</v>
      </c>
      <c r="B1004" s="2">
        <v>313.27694700000001</v>
      </c>
      <c r="C1004" s="2">
        <v>482.07308999999998</v>
      </c>
      <c r="D1004" s="2">
        <v>47.554088999999998</v>
      </c>
      <c r="E1004" s="2">
        <v>210.101517</v>
      </c>
      <c r="F1004" s="6">
        <f t="shared" si="111"/>
        <v>1.5278339631232818E-3</v>
      </c>
      <c r="G1004" s="6">
        <f t="shared" si="112"/>
        <v>1.4011456805729239E-4</v>
      </c>
      <c r="H1004" s="6">
        <f t="shared" si="113"/>
        <v>1.2261121329232516E-2</v>
      </c>
      <c r="I1004" s="6">
        <f t="shared" si="114"/>
        <v>2.6412414718248733E-3</v>
      </c>
      <c r="J1004" s="7">
        <f t="shared" si="115"/>
        <v>-1.853636095506205E-3</v>
      </c>
      <c r="K1004" s="7">
        <f t="shared" si="116"/>
        <v>1.0406115833873755E-2</v>
      </c>
      <c r="L1004" s="7">
        <f t="shared" si="117"/>
        <v>7.5200136273901111E-4</v>
      </c>
    </row>
    <row r="1005" spans="1:12" x14ac:dyDescent="0.25">
      <c r="A1005" s="3">
        <v>43823</v>
      </c>
      <c r="B1005" s="2">
        <v>313.286652</v>
      </c>
      <c r="C1005" s="2">
        <v>482.05380200000002</v>
      </c>
      <c r="D1005" s="2">
        <v>47.554088999999998</v>
      </c>
      <c r="E1005" s="2">
        <v>210.210632</v>
      </c>
      <c r="F1005" s="6">
        <f t="shared" si="111"/>
        <v>3.0978979120410699E-5</v>
      </c>
      <c r="G1005" s="6">
        <f t="shared" si="112"/>
        <v>-4.0010530353296048E-5</v>
      </c>
      <c r="H1005" s="6">
        <f t="shared" si="113"/>
        <v>0</v>
      </c>
      <c r="I1005" s="6">
        <f t="shared" si="114"/>
        <v>5.193441796995657E-4</v>
      </c>
      <c r="J1005" s="7">
        <f t="shared" si="115"/>
        <v>-1.3551006000867173E-4</v>
      </c>
      <c r="K1005" s="7">
        <f t="shared" si="116"/>
        <v>2.6042537004192923E-5</v>
      </c>
      <c r="L1005" s="7">
        <f t="shared" si="117"/>
        <v>2.6151084642958447E-4</v>
      </c>
    </row>
    <row r="1006" spans="1:12" x14ac:dyDescent="0.25">
      <c r="A1006" s="3">
        <v>43825</v>
      </c>
      <c r="B1006" s="2">
        <v>314.95437600000002</v>
      </c>
      <c r="C1006" s="2">
        <v>485.52706899999998</v>
      </c>
      <c r="D1006" s="2">
        <v>47.417408000000002</v>
      </c>
      <c r="E1006" s="2">
        <v>212.065552</v>
      </c>
      <c r="F1006" s="6">
        <f t="shared" si="111"/>
        <v>5.3233164878023764E-3</v>
      </c>
      <c r="G1006" s="6">
        <f t="shared" si="112"/>
        <v>7.2051438772802179E-3</v>
      </c>
      <c r="H1006" s="6">
        <f t="shared" si="113"/>
        <v>-2.8742218150787924E-3</v>
      </c>
      <c r="I1006" s="6">
        <f t="shared" si="114"/>
        <v>8.8241017228851693E-3</v>
      </c>
      <c r="J1006" s="7">
        <f t="shared" si="115"/>
        <v>3.9811531893120099E-4</v>
      </c>
      <c r="K1006" s="7">
        <f t="shared" si="116"/>
        <v>-9.4988843655406906E-3</v>
      </c>
      <c r="L1006" s="7">
        <f t="shared" si="117"/>
        <v>2.7982044396395655E-3</v>
      </c>
    </row>
    <row r="1007" spans="1:12" x14ac:dyDescent="0.25">
      <c r="A1007" s="3">
        <v>43826</v>
      </c>
      <c r="B1007" s="2">
        <v>314.876373</v>
      </c>
      <c r="C1007" s="2">
        <v>485.30517600000002</v>
      </c>
      <c r="D1007" s="2">
        <v>47.192870999999997</v>
      </c>
      <c r="E1007" s="2">
        <v>211.88700900000001</v>
      </c>
      <c r="F1007" s="6">
        <f t="shared" si="111"/>
        <v>-2.4766444267476651E-4</v>
      </c>
      <c r="G1007" s="6">
        <f t="shared" si="112"/>
        <v>-4.5701468397418843E-4</v>
      </c>
      <c r="H1007" s="6">
        <f t="shared" si="113"/>
        <v>-4.7353284262185991E-3</v>
      </c>
      <c r="I1007" s="6">
        <f t="shared" si="114"/>
        <v>-8.4192363312263208E-4</v>
      </c>
      <c r="J1007" s="7">
        <f t="shared" si="115"/>
        <v>-1.9914986168395197E-4</v>
      </c>
      <c r="K1007" s="7">
        <f t="shared" si="116"/>
        <v>-4.3591239390587235E-3</v>
      </c>
      <c r="L1007" s="7">
        <f t="shared" si="117"/>
        <v>-7.9606638099098649E-4</v>
      </c>
    </row>
    <row r="1008" spans="1:12" x14ac:dyDescent="0.25">
      <c r="A1008" s="3">
        <v>43829</v>
      </c>
      <c r="B1008" s="2">
        <v>313.14041099999997</v>
      </c>
      <c r="C1008" s="2">
        <v>483.21154799999999</v>
      </c>
      <c r="D1008" s="2">
        <v>46.685211000000002</v>
      </c>
      <c r="E1008" s="2">
        <v>210.498322</v>
      </c>
      <c r="F1008" s="6">
        <f t="shared" si="111"/>
        <v>-5.5131542054444038E-3</v>
      </c>
      <c r="G1008" s="6">
        <f t="shared" si="112"/>
        <v>-4.3140442417206604E-3</v>
      </c>
      <c r="H1008" s="6">
        <f t="shared" si="113"/>
        <v>-1.0757133211920844E-2</v>
      </c>
      <c r="I1008" s="6">
        <f t="shared" si="114"/>
        <v>-6.5539034533259599E-3</v>
      </c>
      <c r="J1008" s="7">
        <f t="shared" si="115"/>
        <v>2.6213023804630914E-3</v>
      </c>
      <c r="K1008" s="7">
        <f t="shared" si="116"/>
        <v>-3.7639623094852291E-3</v>
      </c>
      <c r="L1008" s="7">
        <f t="shared" si="117"/>
        <v>-7.6924333199461688E-4</v>
      </c>
    </row>
    <row r="1009" spans="1:12" x14ac:dyDescent="0.25">
      <c r="A1009" s="3">
        <v>43830</v>
      </c>
      <c r="B1009" s="2">
        <v>313.90106200000002</v>
      </c>
      <c r="C1009" s="2">
        <v>485.00610399999999</v>
      </c>
      <c r="D1009" s="2">
        <v>46.431376999999998</v>
      </c>
      <c r="E1009" s="2">
        <v>210.89506499999999</v>
      </c>
      <c r="F1009" s="6">
        <f t="shared" si="111"/>
        <v>2.4291051977958222E-3</v>
      </c>
      <c r="G1009" s="6">
        <f t="shared" si="112"/>
        <v>3.7138102502467518E-3</v>
      </c>
      <c r="H1009" s="6">
        <f t="shared" si="113"/>
        <v>-5.4371393973137172E-3</v>
      </c>
      <c r="I1009" s="6">
        <f t="shared" si="114"/>
        <v>1.884779870121589E-3</v>
      </c>
      <c r="J1009" s="7">
        <f t="shared" si="115"/>
        <v>5.771037483021592E-4</v>
      </c>
      <c r="K1009" s="7">
        <f t="shared" si="116"/>
        <v>-8.4247425729584262E-3</v>
      </c>
      <c r="L1009" s="7">
        <f t="shared" si="117"/>
        <v>-9.8674644224146929E-4</v>
      </c>
    </row>
    <row r="1010" spans="1:12" x14ac:dyDescent="0.25">
      <c r="A1010" s="3">
        <v>43832</v>
      </c>
      <c r="B1010" s="2">
        <v>316.83667000000003</v>
      </c>
      <c r="C1010" s="2">
        <v>491.06509399999999</v>
      </c>
      <c r="D1010" s="2">
        <v>47.085476</v>
      </c>
      <c r="E1010" s="2">
        <v>214.41645800000001</v>
      </c>
      <c r="F1010" s="6">
        <f t="shared" si="111"/>
        <v>9.3520167829186374E-3</v>
      </c>
      <c r="G1010" s="6">
        <f t="shared" si="112"/>
        <v>1.2492605660072265E-2</v>
      </c>
      <c r="H1010" s="6">
        <f t="shared" si="113"/>
        <v>1.4087434882665617E-2</v>
      </c>
      <c r="I1010" s="6">
        <f t="shared" si="114"/>
        <v>1.6697370324905592E-2</v>
      </c>
      <c r="J1010" s="7">
        <f t="shared" si="115"/>
        <v>5.7654183437248763E-4</v>
      </c>
      <c r="K1010" s="7">
        <f t="shared" si="116"/>
        <v>2.4000382369856101E-3</v>
      </c>
      <c r="L1010" s="7">
        <f t="shared" si="117"/>
        <v>6.2806342300015961E-3</v>
      </c>
    </row>
    <row r="1011" spans="1:12" x14ac:dyDescent="0.25">
      <c r="A1011" s="3">
        <v>43833</v>
      </c>
      <c r="B1011" s="2">
        <v>314.4375</v>
      </c>
      <c r="C1011" s="2">
        <v>485.84545900000001</v>
      </c>
      <c r="D1011" s="2">
        <v>45.894427999999998</v>
      </c>
      <c r="E1011" s="2">
        <v>212.45240799999999</v>
      </c>
      <c r="F1011" s="6">
        <f t="shared" si="111"/>
        <v>-7.5722611274762208E-3</v>
      </c>
      <c r="G1011" s="6">
        <f t="shared" si="112"/>
        <v>-1.06292120205147E-2</v>
      </c>
      <c r="H1011" s="6">
        <f t="shared" si="113"/>
        <v>-2.5295443546116014E-2</v>
      </c>
      <c r="I1011" s="6">
        <f t="shared" si="114"/>
        <v>-9.1599778222248851E-3</v>
      </c>
      <c r="J1011" s="7">
        <f t="shared" si="115"/>
        <v>-1.082589027969167E-3</v>
      </c>
      <c r="K1011" s="7">
        <f t="shared" si="116"/>
        <v>-1.5714661241435529E-2</v>
      </c>
      <c r="L1011" s="7">
        <f t="shared" si="117"/>
        <v>-1.1311183491641928E-3</v>
      </c>
    </row>
    <row r="1012" spans="1:12" x14ac:dyDescent="0.25">
      <c r="A1012" s="3">
        <v>43836</v>
      </c>
      <c r="B1012" s="2">
        <v>315.63711499999999</v>
      </c>
      <c r="C1012" s="2">
        <v>486.26031499999999</v>
      </c>
      <c r="D1012" s="2">
        <v>46.216599000000002</v>
      </c>
      <c r="E1012" s="2">
        <v>213.82128900000001</v>
      </c>
      <c r="F1012" s="6">
        <f t="shared" si="111"/>
        <v>3.8151142913933622E-3</v>
      </c>
      <c r="G1012" s="6">
        <f t="shared" si="112"/>
        <v>8.5388469175740056E-4</v>
      </c>
      <c r="H1012" s="6">
        <f t="shared" si="113"/>
        <v>7.0198282022384539E-3</v>
      </c>
      <c r="I1012" s="6">
        <f t="shared" si="114"/>
        <v>6.4432359834678543E-3</v>
      </c>
      <c r="J1012" s="7">
        <f t="shared" si="115"/>
        <v>-4.0405026554570043E-3</v>
      </c>
      <c r="K1012" s="7">
        <f t="shared" si="116"/>
        <v>2.2904733497701116E-3</v>
      </c>
      <c r="L1012" s="7">
        <f t="shared" si="117"/>
        <v>2.0611126855566509E-3</v>
      </c>
    </row>
    <row r="1013" spans="1:12" x14ac:dyDescent="0.25">
      <c r="A1013" s="3">
        <v>43837</v>
      </c>
      <c r="B1013" s="2">
        <v>314.749573</v>
      </c>
      <c r="C1013" s="2">
        <v>489.36697400000003</v>
      </c>
      <c r="D1013" s="2">
        <v>46.489955999999999</v>
      </c>
      <c r="E1013" s="2">
        <v>213.79151899999999</v>
      </c>
      <c r="F1013" s="6">
        <f t="shared" si="111"/>
        <v>-2.8119063247679099E-3</v>
      </c>
      <c r="G1013" s="6">
        <f t="shared" si="112"/>
        <v>6.3888804086347228E-3</v>
      </c>
      <c r="H1013" s="6">
        <f t="shared" si="113"/>
        <v>5.9146931170768191E-3</v>
      </c>
      <c r="I1013" s="6">
        <f t="shared" si="114"/>
        <v>-1.3922841892521909E-4</v>
      </c>
      <c r="J1013" s="7">
        <f t="shared" si="115"/>
        <v>9.8986133893762193E-3</v>
      </c>
      <c r="K1013" s="7">
        <f t="shared" si="116"/>
        <v>9.5132953637812705E-3</v>
      </c>
      <c r="L1013" s="7">
        <f t="shared" si="117"/>
        <v>2.7013695569140998E-3</v>
      </c>
    </row>
    <row r="1014" spans="1:12" x14ac:dyDescent="0.25">
      <c r="A1014" s="3">
        <v>43838</v>
      </c>
      <c r="B1014" s="2">
        <v>316.42706299999998</v>
      </c>
      <c r="C1014" s="2">
        <v>489.25119000000001</v>
      </c>
      <c r="D1014" s="2">
        <v>46.773074999999999</v>
      </c>
      <c r="E1014" s="2">
        <v>215.398438</v>
      </c>
      <c r="F1014" s="6">
        <f t="shared" si="111"/>
        <v>5.3296021469104726E-3</v>
      </c>
      <c r="G1014" s="6">
        <f t="shared" si="112"/>
        <v>-2.3659953807997347E-4</v>
      </c>
      <c r="H1014" s="6">
        <f t="shared" si="113"/>
        <v>6.089896062710709E-3</v>
      </c>
      <c r="I1014" s="6">
        <f t="shared" si="114"/>
        <v>7.5162897364511316E-3</v>
      </c>
      <c r="J1014" s="7">
        <f t="shared" si="115"/>
        <v>-7.0515993158569374E-3</v>
      </c>
      <c r="K1014" s="7">
        <f t="shared" si="116"/>
        <v>-5.4266546716051633E-4</v>
      </c>
      <c r="L1014" s="7">
        <f t="shared" si="117"/>
        <v>1.4835417783111609E-3</v>
      </c>
    </row>
    <row r="1015" spans="1:12" x14ac:dyDescent="0.25">
      <c r="A1015" s="3">
        <v>43839</v>
      </c>
      <c r="B1015" s="2">
        <v>318.572632</v>
      </c>
      <c r="C1015" s="2">
        <v>495.040009</v>
      </c>
      <c r="D1015" s="2">
        <v>46.968322999999998</v>
      </c>
      <c r="E1015" s="2">
        <v>217.22363300000001</v>
      </c>
      <c r="F1015" s="6">
        <f t="shared" si="111"/>
        <v>6.7806115559718716E-3</v>
      </c>
      <c r="G1015" s="6">
        <f t="shared" si="112"/>
        <v>1.1831997792381532E-2</v>
      </c>
      <c r="H1015" s="6">
        <f t="shared" si="113"/>
        <v>4.1743674111653917E-3</v>
      </c>
      <c r="I1015" s="6">
        <f t="shared" si="114"/>
        <v>8.4735758390226401E-3</v>
      </c>
      <c r="J1015" s="7">
        <f t="shared" si="115"/>
        <v>3.1768863902330302E-3</v>
      </c>
      <c r="K1015" s="7">
        <f t="shared" si="116"/>
        <v>-4.281629536982693E-3</v>
      </c>
      <c r="L1015" s="7">
        <f t="shared" si="117"/>
        <v>8.5938772334311683E-4</v>
      </c>
    </row>
    <row r="1016" spans="1:12" x14ac:dyDescent="0.25">
      <c r="A1016" s="3">
        <v>43840</v>
      </c>
      <c r="B1016" s="2">
        <v>317.65588400000001</v>
      </c>
      <c r="C1016" s="2">
        <v>494.15240499999999</v>
      </c>
      <c r="D1016" s="2">
        <v>46.665680000000002</v>
      </c>
      <c r="E1016" s="2">
        <v>216.668137</v>
      </c>
      <c r="F1016" s="6">
        <f t="shared" si="111"/>
        <v>-2.877673434295458E-3</v>
      </c>
      <c r="G1016" s="6">
        <f t="shared" si="112"/>
        <v>-1.7929944728972691E-3</v>
      </c>
      <c r="H1016" s="6">
        <f t="shared" si="113"/>
        <v>-6.4435555853249449E-3</v>
      </c>
      <c r="I1016" s="6">
        <f t="shared" si="114"/>
        <v>-2.5572539798190963E-3</v>
      </c>
      <c r="J1016" s="7">
        <f t="shared" si="115"/>
        <v>1.8001417042585346E-3</v>
      </c>
      <c r="K1016" s="7">
        <f t="shared" si="116"/>
        <v>-2.7623059924893625E-3</v>
      </c>
      <c r="L1016" s="7">
        <f t="shared" si="117"/>
        <v>3.5502288893618549E-4</v>
      </c>
    </row>
    <row r="1017" spans="1:12" x14ac:dyDescent="0.25">
      <c r="A1017" s="3">
        <v>43843</v>
      </c>
      <c r="B1017" s="2">
        <v>319.84051499999998</v>
      </c>
      <c r="C1017" s="2">
        <v>504.697632</v>
      </c>
      <c r="D1017" s="2">
        <v>46.880459000000002</v>
      </c>
      <c r="E1017" s="2">
        <v>219.167801</v>
      </c>
      <c r="F1017" s="6">
        <f t="shared" si="111"/>
        <v>6.8773509638497821E-3</v>
      </c>
      <c r="G1017" s="6">
        <f t="shared" si="112"/>
        <v>2.1340029701970131E-2</v>
      </c>
      <c r="H1017" s="6">
        <f t="shared" si="113"/>
        <v>4.6025044529511838E-3</v>
      </c>
      <c r="I1017" s="6">
        <f t="shared" si="114"/>
        <v>1.1536832478510561E-2</v>
      </c>
      <c r="J1017" s="7">
        <f t="shared" si="115"/>
        <v>1.2562237283517186E-2</v>
      </c>
      <c r="K1017" s="7">
        <f t="shared" si="116"/>
        <v>-3.9750617018237677E-3</v>
      </c>
      <c r="L1017" s="7">
        <f t="shared" si="117"/>
        <v>3.8172090820676368E-3</v>
      </c>
    </row>
    <row r="1018" spans="1:12" x14ac:dyDescent="0.25">
      <c r="A1018" s="3">
        <v>43844</v>
      </c>
      <c r="B1018" s="2">
        <v>319.35287499999998</v>
      </c>
      <c r="C1018" s="2">
        <v>500.07629400000002</v>
      </c>
      <c r="D1018" s="2">
        <v>46.577815999999999</v>
      </c>
      <c r="E1018" s="2">
        <v>218.30482499999999</v>
      </c>
      <c r="F1018" s="6">
        <f t="shared" si="111"/>
        <v>-1.5246348637226736E-3</v>
      </c>
      <c r="G1018" s="6">
        <f t="shared" si="112"/>
        <v>-9.1566468851591587E-3</v>
      </c>
      <c r="H1018" s="6">
        <f t="shared" si="113"/>
        <v>-6.4556321856832355E-3</v>
      </c>
      <c r="I1018" s="6">
        <f t="shared" si="114"/>
        <v>-3.9375127005997212E-3</v>
      </c>
      <c r="J1018" s="7">
        <f t="shared" si="115"/>
        <v>-7.2793796654242061E-3</v>
      </c>
      <c r="K1018" s="7">
        <f t="shared" si="116"/>
        <v>-4.4747013064754503E-3</v>
      </c>
      <c r="L1018" s="7">
        <f t="shared" si="117"/>
        <v>-2.4998985851258492E-3</v>
      </c>
    </row>
    <row r="1019" spans="1:12" x14ac:dyDescent="0.25">
      <c r="A1019" s="3">
        <v>43845</v>
      </c>
      <c r="B1019" s="2">
        <v>320.07458500000001</v>
      </c>
      <c r="C1019" s="2">
        <v>511.59609999999998</v>
      </c>
      <c r="D1019" s="2">
        <v>46.001820000000002</v>
      </c>
      <c r="E1019" s="2">
        <v>218.39408900000001</v>
      </c>
      <c r="F1019" s="6">
        <f t="shared" si="111"/>
        <v>2.2599138961878484E-3</v>
      </c>
      <c r="G1019" s="6">
        <f t="shared" si="112"/>
        <v>2.3036096968035658E-2</v>
      </c>
      <c r="H1019" s="6">
        <f t="shared" si="113"/>
        <v>-1.2366316187946591E-2</v>
      </c>
      <c r="I1019" s="6">
        <f t="shared" si="114"/>
        <v>4.0889613869055097E-4</v>
      </c>
      <c r="J1019" s="7">
        <f t="shared" si="115"/>
        <v>2.011395205258882E-2</v>
      </c>
      <c r="K1019" s="7">
        <f t="shared" si="116"/>
        <v>-1.5141302264150227E-2</v>
      </c>
      <c r="L1019" s="7">
        <f t="shared" si="117"/>
        <v>-2.2782303227836601E-3</v>
      </c>
    </row>
    <row r="1020" spans="1:12" x14ac:dyDescent="0.25">
      <c r="A1020" s="3">
        <v>43846</v>
      </c>
      <c r="B1020" s="2">
        <v>322.73706099999998</v>
      </c>
      <c r="C1020" s="2">
        <v>516.169128</v>
      </c>
      <c r="D1020" s="2">
        <v>47.837204</v>
      </c>
      <c r="E1020" s="2">
        <v>220.487076</v>
      </c>
      <c r="F1020" s="6">
        <f t="shared" si="111"/>
        <v>8.318298686538883E-3</v>
      </c>
      <c r="G1020" s="6">
        <f t="shared" si="112"/>
        <v>8.9387467965451606E-3</v>
      </c>
      <c r="H1020" s="6">
        <f t="shared" si="113"/>
        <v>3.9898073597957495E-2</v>
      </c>
      <c r="I1020" s="6">
        <f t="shared" si="114"/>
        <v>9.5835331880249619E-3</v>
      </c>
      <c r="J1020" s="7">
        <f t="shared" si="115"/>
        <v>-1.6663974213334438E-3</v>
      </c>
      <c r="K1020" s="7">
        <f t="shared" si="116"/>
        <v>2.9509716212589285E-2</v>
      </c>
      <c r="L1020" s="7">
        <f t="shared" si="117"/>
        <v>2.9343576202370443E-4</v>
      </c>
    </row>
    <row r="1021" spans="1:12" x14ac:dyDescent="0.25">
      <c r="A1021" s="3">
        <v>43847</v>
      </c>
      <c r="B1021" s="2">
        <v>323.74163800000002</v>
      </c>
      <c r="C1021" s="2">
        <v>516.400757</v>
      </c>
      <c r="D1021" s="2">
        <v>47.192870999999997</v>
      </c>
      <c r="E1021" s="2">
        <v>221.57820100000001</v>
      </c>
      <c r="F1021" s="6">
        <f t="shared" si="111"/>
        <v>3.1126793956892662E-3</v>
      </c>
      <c r="G1021" s="6">
        <f t="shared" si="112"/>
        <v>4.4874632641733747E-4</v>
      </c>
      <c r="H1021" s="6">
        <f t="shared" si="113"/>
        <v>-1.3469286373844147E-2</v>
      </c>
      <c r="I1021" s="6">
        <f t="shared" si="114"/>
        <v>4.9487027529904193E-3</v>
      </c>
      <c r="J1021" s="7">
        <f t="shared" si="115"/>
        <v>-3.5548414099348469E-3</v>
      </c>
      <c r="K1021" s="7">
        <f t="shared" si="116"/>
        <v>-1.7315914581080748E-2</v>
      </c>
      <c r="L1021" s="7">
        <f t="shared" si="117"/>
        <v>1.3321559876546558E-3</v>
      </c>
    </row>
    <row r="1022" spans="1:12" x14ac:dyDescent="0.25">
      <c r="A1022" s="3">
        <v>43851</v>
      </c>
      <c r="B1022" s="2">
        <v>323.10769699999997</v>
      </c>
      <c r="C1022" s="2">
        <v>510.51544200000001</v>
      </c>
      <c r="D1022" s="2">
        <v>47.300251000000003</v>
      </c>
      <c r="E1022" s="2">
        <v>221.47901899999999</v>
      </c>
      <c r="F1022" s="6">
        <f t="shared" si="111"/>
        <v>-1.9581694956397611E-3</v>
      </c>
      <c r="G1022" s="6">
        <f t="shared" si="112"/>
        <v>-1.1396797778125634E-2</v>
      </c>
      <c r="H1022" s="6">
        <f t="shared" si="113"/>
        <v>2.2753436636648861E-3</v>
      </c>
      <c r="I1022" s="6">
        <f t="shared" si="114"/>
        <v>-4.4761623459521616E-4</v>
      </c>
      <c r="J1022" s="7">
        <f t="shared" si="115"/>
        <v>-8.9697394193557507E-3</v>
      </c>
      <c r="K1022" s="7">
        <f t="shared" si="116"/>
        <v>4.8010831415974693E-3</v>
      </c>
      <c r="L1022" s="7">
        <f t="shared" si="117"/>
        <v>1.4625027952618807E-3</v>
      </c>
    </row>
    <row r="1023" spans="1:12" x14ac:dyDescent="0.25">
      <c r="A1023" s="3">
        <v>43852</v>
      </c>
      <c r="B1023" s="2">
        <v>323.14666699999998</v>
      </c>
      <c r="C1023" s="2">
        <v>517.96368399999994</v>
      </c>
      <c r="D1023" s="2">
        <v>47.768867</v>
      </c>
      <c r="E1023" s="2">
        <v>222.06424000000001</v>
      </c>
      <c r="F1023" s="6">
        <f t="shared" si="111"/>
        <v>1.206099401587224E-4</v>
      </c>
      <c r="G1023" s="6">
        <f t="shared" si="112"/>
        <v>1.4589650747528049E-2</v>
      </c>
      <c r="H1023" s="6">
        <f t="shared" si="113"/>
        <v>9.9072624371485674E-3</v>
      </c>
      <c r="I1023" s="6">
        <f t="shared" si="114"/>
        <v>2.6423315519561452E-3</v>
      </c>
      <c r="J1023" s="7">
        <f t="shared" si="115"/>
        <v>1.4380484847220482E-2</v>
      </c>
      <c r="K1023" s="7">
        <f t="shared" si="116"/>
        <v>9.8206687169990793E-3</v>
      </c>
      <c r="L1023" s="7">
        <f t="shared" si="117"/>
        <v>2.2868103606614948E-3</v>
      </c>
    </row>
    <row r="1024" spans="1:12" x14ac:dyDescent="0.25">
      <c r="A1024" s="3">
        <v>43853</v>
      </c>
      <c r="B1024" s="2">
        <v>323.51727299999999</v>
      </c>
      <c r="C1024" s="2">
        <v>522.86492899999996</v>
      </c>
      <c r="D1024" s="2">
        <v>47.270969000000001</v>
      </c>
      <c r="E1024" s="2">
        <v>222.778458</v>
      </c>
      <c r="F1024" s="6">
        <f t="shared" si="111"/>
        <v>1.1468662308684596E-3</v>
      </c>
      <c r="G1024" s="6">
        <f t="shared" si="112"/>
        <v>9.4625263341820975E-3</v>
      </c>
      <c r="H1024" s="6">
        <f t="shared" si="113"/>
        <v>-1.0423064880312083E-2</v>
      </c>
      <c r="I1024" s="6">
        <f t="shared" si="114"/>
        <v>3.2162675088973636E-3</v>
      </c>
      <c r="J1024" s="7">
        <f t="shared" si="115"/>
        <v>7.9519035871260645E-3</v>
      </c>
      <c r="K1024" s="7">
        <f t="shared" si="116"/>
        <v>-1.1799320856973088E-2</v>
      </c>
      <c r="L1024" s="7">
        <f t="shared" si="117"/>
        <v>1.7422401935757201E-3</v>
      </c>
    </row>
    <row r="1025" spans="1:12" x14ac:dyDescent="0.25">
      <c r="A1025" s="3">
        <v>43854</v>
      </c>
      <c r="B1025" s="2">
        <v>320.640198</v>
      </c>
      <c r="C1025" s="2">
        <v>517.94445800000005</v>
      </c>
      <c r="D1025" s="2">
        <v>46.031101</v>
      </c>
      <c r="E1025" s="2">
        <v>220.90370200000001</v>
      </c>
      <c r="F1025" s="6">
        <f t="shared" si="111"/>
        <v>-8.8931109406328313E-3</v>
      </c>
      <c r="G1025" s="6">
        <f t="shared" si="112"/>
        <v>-9.4105967470614615E-3</v>
      </c>
      <c r="H1025" s="6">
        <f t="shared" si="113"/>
        <v>-2.6228952488788648E-2</v>
      </c>
      <c r="I1025" s="6">
        <f t="shared" si="114"/>
        <v>-8.4153378959108682E-3</v>
      </c>
      <c r="J1025" s="7">
        <f t="shared" si="115"/>
        <v>1.8110747186780886E-3</v>
      </c>
      <c r="K1025" s="7">
        <f t="shared" si="116"/>
        <v>-1.4988302014754191E-2</v>
      </c>
      <c r="L1025" s="7">
        <f t="shared" si="117"/>
        <v>1.0531021364210899E-3</v>
      </c>
    </row>
    <row r="1026" spans="1:12" x14ac:dyDescent="0.25">
      <c r="A1026" s="3">
        <v>43857</v>
      </c>
      <c r="B1026" s="2">
        <v>315.50058000000001</v>
      </c>
      <c r="C1026" s="2">
        <v>505.373108</v>
      </c>
      <c r="D1026" s="2">
        <v>44.674090999999997</v>
      </c>
      <c r="E1026" s="2">
        <v>216.34080499999999</v>
      </c>
      <c r="F1026" s="6">
        <f t="shared" si="111"/>
        <v>-1.6029237856196588E-2</v>
      </c>
      <c r="G1026" s="6">
        <f t="shared" si="112"/>
        <v>-2.4271617942478452E-2</v>
      </c>
      <c r="H1026" s="6">
        <f t="shared" si="113"/>
        <v>-2.9480285513918125E-2</v>
      </c>
      <c r="I1026" s="6">
        <f t="shared" si="114"/>
        <v>-2.0655593177881792E-2</v>
      </c>
      <c r="J1026" s="7">
        <f t="shared" si="115"/>
        <v>-4.0001980682750488E-3</v>
      </c>
      <c r="K1026" s="7">
        <f t="shared" si="116"/>
        <v>-9.2719009329250701E-3</v>
      </c>
      <c r="L1026" s="7">
        <f t="shared" si="117"/>
        <v>-3.4095621781201763E-3</v>
      </c>
    </row>
    <row r="1027" spans="1:12" x14ac:dyDescent="0.25">
      <c r="A1027" s="3">
        <v>43858</v>
      </c>
      <c r="B1027" s="2">
        <v>318.80673200000001</v>
      </c>
      <c r="C1027" s="2">
        <v>511.316193</v>
      </c>
      <c r="D1027" s="2">
        <v>45.201275000000003</v>
      </c>
      <c r="E1027" s="2">
        <v>219.66377299999999</v>
      </c>
      <c r="F1027" s="6">
        <f t="shared" si="111"/>
        <v>1.0479067899019423E-2</v>
      </c>
      <c r="G1027" s="6">
        <f t="shared" si="112"/>
        <v>1.1759796684710055E-2</v>
      </c>
      <c r="H1027" s="6">
        <f t="shared" si="113"/>
        <v>1.1800665401339838E-2</v>
      </c>
      <c r="I1027" s="6">
        <f t="shared" si="114"/>
        <v>1.5359876284088081E-2</v>
      </c>
      <c r="J1027" s="7">
        <f t="shared" si="115"/>
        <v>-1.5855479210085746E-3</v>
      </c>
      <c r="K1027" s="7">
        <f t="shared" si="116"/>
        <v>-1.3030590162158885E-3</v>
      </c>
      <c r="L1027" s="7">
        <f t="shared" si="117"/>
        <v>3.7147788267622543E-3</v>
      </c>
    </row>
    <row r="1028" spans="1:12" x14ac:dyDescent="0.25">
      <c r="A1028" s="3">
        <v>43859</v>
      </c>
      <c r="B1028" s="2">
        <v>318.54342700000001</v>
      </c>
      <c r="C1028" s="2">
        <v>517.60675000000003</v>
      </c>
      <c r="D1028" s="2">
        <v>44.859577000000002</v>
      </c>
      <c r="E1028" s="2">
        <v>220.02087399999999</v>
      </c>
      <c r="F1028" s="6">
        <f t="shared" si="111"/>
        <v>-8.2590790460468355E-4</v>
      </c>
      <c r="G1028" s="6">
        <f t="shared" si="112"/>
        <v>1.2302675108120553E-2</v>
      </c>
      <c r="H1028" s="6">
        <f t="shared" si="113"/>
        <v>-7.5594770280262846E-3</v>
      </c>
      <c r="I1028" s="6">
        <f t="shared" si="114"/>
        <v>1.6256708838375822E-3</v>
      </c>
      <c r="J1028" s="7">
        <f t="shared" si="115"/>
        <v>1.3293844972658835E-2</v>
      </c>
      <c r="K1028" s="7">
        <f t="shared" si="116"/>
        <v>-6.4566131530736856E-3</v>
      </c>
      <c r="L1028" s="7">
        <f t="shared" si="117"/>
        <v>2.3017497084965835E-3</v>
      </c>
    </row>
    <row r="1029" spans="1:12" x14ac:dyDescent="0.25">
      <c r="A1029" s="3">
        <v>43860</v>
      </c>
      <c r="B1029" s="2">
        <v>319.57720899999998</v>
      </c>
      <c r="C1029" s="2">
        <v>520.69415300000003</v>
      </c>
      <c r="D1029" s="2">
        <v>46.070152</v>
      </c>
      <c r="E1029" s="2">
        <v>220.80450400000001</v>
      </c>
      <c r="F1029" s="6">
        <f t="shared" ref="F1029:F1092" si="118">B1029/B1028-1</f>
        <v>3.2453408621109237E-3</v>
      </c>
      <c r="G1029" s="6">
        <f t="shared" ref="G1029:G1092" si="119">C1029/C1028-1</f>
        <v>5.9647657222399175E-3</v>
      </c>
      <c r="H1029" s="6">
        <f t="shared" ref="H1029:H1092" si="120">D1029/D1028-1</f>
        <v>2.698587639379646E-2</v>
      </c>
      <c r="I1029" s="6">
        <f t="shared" ref="I1029:I1092" si="121">E1029/E1028-1</f>
        <v>3.5616166127947491E-3</v>
      </c>
      <c r="J1029" s="7">
        <f t="shared" ref="J1029:J1092" si="122">G1029-(O$4+O$5*$F1029)</f>
        <v>1.7929420634021772E-3</v>
      </c>
      <c r="K1029" s="7">
        <f t="shared" ref="K1029:K1092" si="123">H1029-(P$4+P$5*$F1029)</f>
        <v>2.2972536919904273E-2</v>
      </c>
      <c r="L1029" s="7">
        <f t="shared" ref="L1029:L1092" si="124">I1029-(Q$4+Q$5*$F1029)</f>
        <v>-1.9951651362671045E-4</v>
      </c>
    </row>
    <row r="1030" spans="1:12" x14ac:dyDescent="0.25">
      <c r="A1030" s="3">
        <v>43861</v>
      </c>
      <c r="B1030" s="2">
        <v>313.77435300000002</v>
      </c>
      <c r="C1030" s="2">
        <v>508.78848299999999</v>
      </c>
      <c r="D1030" s="2">
        <v>44.469070000000002</v>
      </c>
      <c r="E1030" s="2">
        <v>217.30297899999999</v>
      </c>
      <c r="F1030" s="6">
        <f t="shared" si="118"/>
        <v>-1.8157915635341748E-2</v>
      </c>
      <c r="G1030" s="6">
        <f t="shared" si="119"/>
        <v>-2.2864996527049652E-2</v>
      </c>
      <c r="H1030" s="6">
        <f t="shared" si="120"/>
        <v>-3.4753130399917009E-2</v>
      </c>
      <c r="I1030" s="6">
        <f t="shared" si="121"/>
        <v>-1.5858032497380603E-2</v>
      </c>
      <c r="J1030" s="7">
        <f t="shared" si="122"/>
        <v>1.0592667324186428E-4</v>
      </c>
      <c r="K1030" s="7">
        <f t="shared" si="123"/>
        <v>-1.1869707027064563E-2</v>
      </c>
      <c r="L1030" s="7">
        <f t="shared" si="124"/>
        <v>3.7080224122051711E-3</v>
      </c>
    </row>
    <row r="1031" spans="1:12" x14ac:dyDescent="0.25">
      <c r="A1031" s="3">
        <v>43864</v>
      </c>
      <c r="B1031" s="2">
        <v>316.10522500000002</v>
      </c>
      <c r="C1031" s="2">
        <v>511.42236300000002</v>
      </c>
      <c r="D1031" s="2">
        <v>44.595989000000003</v>
      </c>
      <c r="E1031" s="2">
        <v>220.58627300000001</v>
      </c>
      <c r="F1031" s="6">
        <f t="shared" si="118"/>
        <v>7.4284975101199802E-3</v>
      </c>
      <c r="G1031" s="6">
        <f t="shared" si="119"/>
        <v>5.176768122717279E-3</v>
      </c>
      <c r="H1031" s="6">
        <f t="shared" si="120"/>
        <v>2.8540961166940715E-3</v>
      </c>
      <c r="I1031" s="6">
        <f t="shared" si="121"/>
        <v>1.5109291253664781E-2</v>
      </c>
      <c r="J1031" s="7">
        <f t="shared" si="122"/>
        <v>-4.299966122157068E-3</v>
      </c>
      <c r="K1031" s="7">
        <f t="shared" si="123"/>
        <v>-6.4160776303225642E-3</v>
      </c>
      <c r="L1031" s="7">
        <f t="shared" si="124"/>
        <v>6.78897893300273E-3</v>
      </c>
    </row>
    <row r="1032" spans="1:12" x14ac:dyDescent="0.25">
      <c r="A1032" s="3">
        <v>43865</v>
      </c>
      <c r="B1032" s="2">
        <v>320.92306500000001</v>
      </c>
      <c r="C1032" s="2">
        <v>516.400757</v>
      </c>
      <c r="D1032" s="2">
        <v>45.962769000000002</v>
      </c>
      <c r="E1032" s="2">
        <v>225.635223</v>
      </c>
      <c r="F1032" s="6">
        <f t="shared" si="118"/>
        <v>1.5241253921063791E-2</v>
      </c>
      <c r="G1032" s="6">
        <f t="shared" si="119"/>
        <v>9.7344081138666105E-3</v>
      </c>
      <c r="H1032" s="6">
        <f t="shared" si="120"/>
        <v>3.0648047742589446E-2</v>
      </c>
      <c r="I1032" s="6">
        <f t="shared" si="121"/>
        <v>2.288877694578928E-2</v>
      </c>
      <c r="J1032" s="7">
        <f t="shared" si="122"/>
        <v>-9.6501487821788606E-3</v>
      </c>
      <c r="K1032" s="7">
        <f t="shared" si="123"/>
        <v>1.1559842034429457E-2</v>
      </c>
      <c r="L1032" s="7">
        <f t="shared" si="124"/>
        <v>6.0534221642148979E-3</v>
      </c>
    </row>
    <row r="1033" spans="1:12" x14ac:dyDescent="0.25">
      <c r="A1033" s="3">
        <v>43866</v>
      </c>
      <c r="B1033" s="2">
        <v>324.62912</v>
      </c>
      <c r="C1033" s="2">
        <v>524.35070800000005</v>
      </c>
      <c r="D1033" s="2">
        <v>47.144053999999997</v>
      </c>
      <c r="E1033" s="2">
        <v>226.379166</v>
      </c>
      <c r="F1033" s="6">
        <f t="shared" si="118"/>
        <v>1.154811044821602E-2</v>
      </c>
      <c r="G1033" s="6">
        <f t="shared" si="119"/>
        <v>1.5394925147253602E-2</v>
      </c>
      <c r="H1033" s="6">
        <f t="shared" si="120"/>
        <v>2.5700910230190832E-2</v>
      </c>
      <c r="I1033" s="6">
        <f t="shared" si="121"/>
        <v>3.2971049028103216E-3</v>
      </c>
      <c r="J1033" s="7">
        <f t="shared" si="122"/>
        <v>6.9386388701864199E-4</v>
      </c>
      <c r="K1033" s="7">
        <f t="shared" si="123"/>
        <v>1.1253755483598851E-2</v>
      </c>
      <c r="L1033" s="7">
        <f t="shared" si="124"/>
        <v>-9.5131309794355412E-3</v>
      </c>
    </row>
    <row r="1034" spans="1:12" x14ac:dyDescent="0.25">
      <c r="A1034" s="3">
        <v>43867</v>
      </c>
      <c r="B1034" s="2">
        <v>325.72143599999998</v>
      </c>
      <c r="C1034" s="2">
        <v>535.14685099999997</v>
      </c>
      <c r="D1034" s="2">
        <v>46.694969</v>
      </c>
      <c r="E1034" s="2">
        <v>228.333282</v>
      </c>
      <c r="F1034" s="6">
        <f t="shared" si="118"/>
        <v>3.3648121277598531E-3</v>
      </c>
      <c r="G1034" s="6">
        <f t="shared" si="119"/>
        <v>2.0589545957092392E-2</v>
      </c>
      <c r="H1034" s="6">
        <f t="shared" si="120"/>
        <v>-9.5258036145978719E-3</v>
      </c>
      <c r="I1034" s="6">
        <f t="shared" si="121"/>
        <v>8.6320487637099319E-3</v>
      </c>
      <c r="J1034" s="7">
        <f t="shared" si="122"/>
        <v>1.6266213656528351E-2</v>
      </c>
      <c r="K1034" s="7">
        <f t="shared" si="123"/>
        <v>-1.3689278667136331E-2</v>
      </c>
      <c r="L1034" s="7">
        <f t="shared" si="124"/>
        <v>4.7407051396932097E-3</v>
      </c>
    </row>
    <row r="1035" spans="1:12" x14ac:dyDescent="0.25">
      <c r="A1035" s="3">
        <v>43868</v>
      </c>
      <c r="B1035" s="2">
        <v>323.98541299999999</v>
      </c>
      <c r="C1035" s="2">
        <v>536.17919900000004</v>
      </c>
      <c r="D1035" s="2">
        <v>46.187313000000003</v>
      </c>
      <c r="E1035" s="2">
        <v>227.351257</v>
      </c>
      <c r="F1035" s="6">
        <f t="shared" si="118"/>
        <v>-5.3297781727819071E-3</v>
      </c>
      <c r="G1035" s="6">
        <f t="shared" si="119"/>
        <v>1.9290929173383375E-3</v>
      </c>
      <c r="H1035" s="6">
        <f t="shared" si="120"/>
        <v>-1.0871749374113504E-2</v>
      </c>
      <c r="I1035" s="6">
        <f t="shared" si="121"/>
        <v>-4.300840382962634E-3</v>
      </c>
      <c r="J1035" s="7">
        <f t="shared" si="122"/>
        <v>8.6318894490635678E-3</v>
      </c>
      <c r="K1035" s="7">
        <f t="shared" si="123"/>
        <v>-4.1090210523612109E-3</v>
      </c>
      <c r="L1035" s="7">
        <f t="shared" si="124"/>
        <v>1.2839600957146027E-3</v>
      </c>
    </row>
    <row r="1036" spans="1:12" x14ac:dyDescent="0.25">
      <c r="A1036" s="3">
        <v>43871</v>
      </c>
      <c r="B1036" s="2">
        <v>326.40408300000001</v>
      </c>
      <c r="C1036" s="2">
        <v>541.35052499999995</v>
      </c>
      <c r="D1036" s="2">
        <v>45.660125999999998</v>
      </c>
      <c r="E1036" s="2">
        <v>230.098907</v>
      </c>
      <c r="F1036" s="6">
        <f t="shared" si="118"/>
        <v>7.4653669669999534E-3</v>
      </c>
      <c r="G1036" s="6">
        <f t="shared" si="119"/>
        <v>9.6447717659406962E-3</v>
      </c>
      <c r="H1036" s="6">
        <f t="shared" si="120"/>
        <v>-1.141410845874502E-2</v>
      </c>
      <c r="I1036" s="6">
        <f t="shared" si="121"/>
        <v>1.208548409301291E-2</v>
      </c>
      <c r="J1036" s="7">
        <f t="shared" si="122"/>
        <v>1.2128116251661908E-4</v>
      </c>
      <c r="K1036" s="7">
        <f t="shared" si="123"/>
        <v>-2.0730614829869903E-2</v>
      </c>
      <c r="L1036" s="7">
        <f t="shared" si="124"/>
        <v>3.7249881323740668E-3</v>
      </c>
    </row>
    <row r="1037" spans="1:12" x14ac:dyDescent="0.25">
      <c r="A1037" s="3">
        <v>43872</v>
      </c>
      <c r="B1037" s="2">
        <v>326.96975700000002</v>
      </c>
      <c r="C1037" s="2">
        <v>550.36193800000001</v>
      </c>
      <c r="D1037" s="2">
        <v>46.538769000000002</v>
      </c>
      <c r="E1037" s="2">
        <v>230.138565</v>
      </c>
      <c r="F1037" s="6">
        <f t="shared" si="118"/>
        <v>1.7330481739101788E-3</v>
      </c>
      <c r="G1037" s="6">
        <f t="shared" si="119"/>
        <v>1.6646170242469172E-2</v>
      </c>
      <c r="H1037" s="6">
        <f t="shared" si="120"/>
        <v>1.924311378378607E-2</v>
      </c>
      <c r="I1037" s="6">
        <f t="shared" si="121"/>
        <v>1.7235197036380434E-4</v>
      </c>
      <c r="J1037" s="7">
        <f t="shared" si="122"/>
        <v>1.4392175191517817E-2</v>
      </c>
      <c r="K1037" s="7">
        <f t="shared" si="123"/>
        <v>1.7130222393307845E-2</v>
      </c>
      <c r="L1037" s="7">
        <f t="shared" si="124"/>
        <v>-1.9405489859981024E-3</v>
      </c>
    </row>
    <row r="1038" spans="1:12" x14ac:dyDescent="0.25">
      <c r="A1038" s="3">
        <v>43873</v>
      </c>
      <c r="B1038" s="2">
        <v>329.076324</v>
      </c>
      <c r="C1038" s="2">
        <v>552.32995600000004</v>
      </c>
      <c r="D1038" s="2">
        <v>46.655918</v>
      </c>
      <c r="E1038" s="2">
        <v>232.380371</v>
      </c>
      <c r="F1038" s="6">
        <f t="shared" si="118"/>
        <v>6.4426967782220679E-3</v>
      </c>
      <c r="G1038" s="6">
        <f t="shared" si="119"/>
        <v>3.575861381605927E-3</v>
      </c>
      <c r="H1038" s="6">
        <f t="shared" si="120"/>
        <v>2.5172346092781073E-3</v>
      </c>
      <c r="I1038" s="6">
        <f t="shared" si="121"/>
        <v>9.741114011030616E-3</v>
      </c>
      <c r="J1038" s="7">
        <f t="shared" si="122"/>
        <v>-4.6507201249393754E-3</v>
      </c>
      <c r="K1038" s="7">
        <f t="shared" si="123"/>
        <v>-5.5141160407410628E-3</v>
      </c>
      <c r="L1038" s="7">
        <f t="shared" si="124"/>
        <v>2.4952157189886042E-3</v>
      </c>
    </row>
    <row r="1039" spans="1:12" x14ac:dyDescent="0.25">
      <c r="A1039" s="3">
        <v>43874</v>
      </c>
      <c r="B1039" s="2">
        <v>328.72521999999998</v>
      </c>
      <c r="C1039" s="2">
        <v>548.53826900000001</v>
      </c>
      <c r="D1039" s="2">
        <v>46.342331000000001</v>
      </c>
      <c r="E1039" s="2">
        <v>232.08279400000001</v>
      </c>
      <c r="F1039" s="6">
        <f t="shared" si="118"/>
        <v>-1.0669378937149254E-3</v>
      </c>
      <c r="G1039" s="6">
        <f t="shared" si="119"/>
        <v>-6.8648947224583257E-3</v>
      </c>
      <c r="H1039" s="6">
        <f t="shared" si="120"/>
        <v>-6.7212695289802227E-3</v>
      </c>
      <c r="I1039" s="6">
        <f t="shared" si="121"/>
        <v>-1.2805599660566935E-3</v>
      </c>
      <c r="J1039" s="7">
        <f t="shared" si="122"/>
        <v>-5.5680603446411131E-3</v>
      </c>
      <c r="K1039" s="7">
        <f t="shared" si="123"/>
        <v>-5.3155112577088579E-3</v>
      </c>
      <c r="L1039" s="7">
        <f t="shared" si="124"/>
        <v>-3.4178504751307436E-4</v>
      </c>
    </row>
    <row r="1040" spans="1:12" x14ac:dyDescent="0.25">
      <c r="A1040" s="3">
        <v>43875</v>
      </c>
      <c r="B1040" s="2">
        <v>329.25192299999998</v>
      </c>
      <c r="C1040" s="2">
        <v>546.02020300000004</v>
      </c>
      <c r="D1040" s="2">
        <v>46.283535000000001</v>
      </c>
      <c r="E1040" s="2">
        <v>232.74737500000001</v>
      </c>
      <c r="F1040" s="6">
        <f t="shared" si="118"/>
        <v>1.6022591756117421E-3</v>
      </c>
      <c r="G1040" s="6">
        <f t="shared" si="119"/>
        <v>-4.5905019618603937E-3</v>
      </c>
      <c r="H1040" s="6">
        <f t="shared" si="120"/>
        <v>-1.2687320368066635E-3</v>
      </c>
      <c r="I1040" s="6">
        <f t="shared" si="121"/>
        <v>2.8635513583139538E-3</v>
      </c>
      <c r="J1040" s="7">
        <f t="shared" si="122"/>
        <v>-6.6786356788976278E-3</v>
      </c>
      <c r="K1040" s="7">
        <f t="shared" si="123"/>
        <v>-3.2172652292408177E-3</v>
      </c>
      <c r="L1040" s="7">
        <f t="shared" si="124"/>
        <v>8.9319597938376967E-4</v>
      </c>
    </row>
    <row r="1041" spans="1:12" x14ac:dyDescent="0.25">
      <c r="A1041" s="3">
        <v>43879</v>
      </c>
      <c r="B1041" s="2">
        <v>328.403412</v>
      </c>
      <c r="C1041" s="2">
        <v>544.92999299999997</v>
      </c>
      <c r="D1041" s="2">
        <v>45.793551999999998</v>
      </c>
      <c r="E1041" s="2">
        <v>232.83663899999999</v>
      </c>
      <c r="F1041" s="6">
        <f t="shared" si="118"/>
        <v>-2.5770874540950173E-3</v>
      </c>
      <c r="G1041" s="6">
        <f t="shared" si="119"/>
        <v>-1.996647732098733E-3</v>
      </c>
      <c r="H1041" s="6">
        <f t="shared" si="120"/>
        <v>-1.0586550919241655E-2</v>
      </c>
      <c r="I1041" s="6">
        <f t="shared" si="121"/>
        <v>3.8352312244116504E-4</v>
      </c>
      <c r="J1041" s="7">
        <f t="shared" si="122"/>
        <v>1.2152974253187977E-3</v>
      </c>
      <c r="K1041" s="7">
        <f t="shared" si="123"/>
        <v>-7.2830377622362819E-3</v>
      </c>
      <c r="L1041" s="7">
        <f t="shared" si="124"/>
        <v>2.9681944381836265E-3</v>
      </c>
    </row>
    <row r="1042" spans="1:12" x14ac:dyDescent="0.25">
      <c r="A1042" s="3">
        <v>43880</v>
      </c>
      <c r="B1042" s="2">
        <v>329.97357199999999</v>
      </c>
      <c r="C1042" s="2">
        <v>551.93450900000005</v>
      </c>
      <c r="D1042" s="2">
        <v>46.489319000000002</v>
      </c>
      <c r="E1042" s="2">
        <v>235.068512</v>
      </c>
      <c r="F1042" s="6">
        <f t="shared" si="118"/>
        <v>4.7811927118466269E-3</v>
      </c>
      <c r="G1042" s="6">
        <f t="shared" si="119"/>
        <v>1.2853974070023533E-2</v>
      </c>
      <c r="H1042" s="6">
        <f t="shared" si="120"/>
        <v>1.5193558254664508E-2</v>
      </c>
      <c r="I1042" s="6">
        <f t="shared" si="121"/>
        <v>9.5855747170443539E-3</v>
      </c>
      <c r="J1042" s="7">
        <f t="shared" si="122"/>
        <v>6.7344450246030049E-3</v>
      </c>
      <c r="K1042" s="7">
        <f t="shared" si="123"/>
        <v>9.2501646801268558E-3</v>
      </c>
      <c r="L1042" s="7">
        <f t="shared" si="124"/>
        <v>4.1505325339100405E-3</v>
      </c>
    </row>
    <row r="1043" spans="1:12" x14ac:dyDescent="0.25">
      <c r="A1043" s="3">
        <v>43881</v>
      </c>
      <c r="B1043" s="2">
        <v>328.61801100000002</v>
      </c>
      <c r="C1043" s="2">
        <v>546.96569799999997</v>
      </c>
      <c r="D1043" s="2">
        <v>47.606482999999997</v>
      </c>
      <c r="E1043" s="2">
        <v>232.886246</v>
      </c>
      <c r="F1043" s="6">
        <f t="shared" si="118"/>
        <v>-4.1080896017938739E-3</v>
      </c>
      <c r="G1043" s="6">
        <f t="shared" si="119"/>
        <v>-9.0025372919744218E-3</v>
      </c>
      <c r="H1043" s="6">
        <f t="shared" si="120"/>
        <v>2.4030552050031018E-2</v>
      </c>
      <c r="I1043" s="6">
        <f t="shared" si="121"/>
        <v>-9.2835317730687317E-3</v>
      </c>
      <c r="J1043" s="7">
        <f t="shared" si="122"/>
        <v>-3.8490369445455452E-3</v>
      </c>
      <c r="K1043" s="7">
        <f t="shared" si="123"/>
        <v>2.9258024847916918E-2</v>
      </c>
      <c r="L1043" s="7">
        <f t="shared" si="124"/>
        <v>-5.0302370407376458E-3</v>
      </c>
    </row>
    <row r="1044" spans="1:12" x14ac:dyDescent="0.25">
      <c r="A1044" s="3">
        <v>43882</v>
      </c>
      <c r="B1044" s="2">
        <v>325.23379499999999</v>
      </c>
      <c r="C1044" s="2">
        <v>537.39477499999998</v>
      </c>
      <c r="D1044" s="2">
        <v>45.26437</v>
      </c>
      <c r="E1044" s="2">
        <v>228.41262800000001</v>
      </c>
      <c r="F1044" s="6">
        <f t="shared" si="118"/>
        <v>-1.0298327805288943E-2</v>
      </c>
      <c r="G1044" s="6">
        <f t="shared" si="119"/>
        <v>-1.7498214303011017E-2</v>
      </c>
      <c r="H1044" s="6">
        <f t="shared" si="120"/>
        <v>-4.9197354066251808E-2</v>
      </c>
      <c r="I1044" s="6">
        <f t="shared" si="121"/>
        <v>-1.9209455589747404E-2</v>
      </c>
      <c r="J1044" s="7">
        <f t="shared" si="122"/>
        <v>-4.4945034712488424E-3</v>
      </c>
      <c r="K1044" s="7">
        <f t="shared" si="123"/>
        <v>-3.619081414630991E-2</v>
      </c>
      <c r="L1044" s="7">
        <f t="shared" si="124"/>
        <v>-8.2094842207189496E-3</v>
      </c>
    </row>
    <row r="1045" spans="1:12" x14ac:dyDescent="0.25">
      <c r="A1045" s="3">
        <v>43885</v>
      </c>
      <c r="B1045" s="2">
        <v>314.44729599999999</v>
      </c>
      <c r="C1045" s="2">
        <v>509.41561899999999</v>
      </c>
      <c r="D1045" s="2">
        <v>42.922272</v>
      </c>
      <c r="E1045" s="2">
        <v>219.60424800000001</v>
      </c>
      <c r="F1045" s="6">
        <f t="shared" si="118"/>
        <v>-3.3165369545929191E-2</v>
      </c>
      <c r="G1045" s="6">
        <f t="shared" si="119"/>
        <v>-5.2064436242425294E-2</v>
      </c>
      <c r="H1045" s="6">
        <f t="shared" si="120"/>
        <v>-5.1742639961629866E-2</v>
      </c>
      <c r="I1045" s="6">
        <f t="shared" si="121"/>
        <v>-3.8563454556461707E-2</v>
      </c>
      <c r="J1045" s="7">
        <f t="shared" si="122"/>
        <v>-1.0061665129475962E-2</v>
      </c>
      <c r="K1045" s="7">
        <f t="shared" si="123"/>
        <v>-9.9998468094841669E-3</v>
      </c>
      <c r="L1045" s="7">
        <f t="shared" si="124"/>
        <v>-2.6409307443212848E-3</v>
      </c>
    </row>
    <row r="1046" spans="1:12" x14ac:dyDescent="0.25">
      <c r="A1046" s="3">
        <v>43886</v>
      </c>
      <c r="B1046" s="2">
        <v>304.91882299999997</v>
      </c>
      <c r="C1046" s="2">
        <v>488.18994099999998</v>
      </c>
      <c r="D1046" s="2">
        <v>40.766354</v>
      </c>
      <c r="E1046" s="2">
        <v>213.63279700000001</v>
      </c>
      <c r="F1046" s="6">
        <f t="shared" si="118"/>
        <v>-3.0302289513089109E-2</v>
      </c>
      <c r="G1046" s="6">
        <f t="shared" si="119"/>
        <v>-4.1666720077540464E-2</v>
      </c>
      <c r="H1046" s="6">
        <f t="shared" si="120"/>
        <v>-5.022842220467727E-2</v>
      </c>
      <c r="I1046" s="6">
        <f t="shared" si="121"/>
        <v>-2.7191873811111322E-2</v>
      </c>
      <c r="J1046" s="7">
        <f t="shared" si="122"/>
        <v>-3.2947916159444327E-3</v>
      </c>
      <c r="K1046" s="7">
        <f t="shared" si="123"/>
        <v>-1.2083566808578868E-2</v>
      </c>
      <c r="L1046" s="7">
        <f t="shared" si="124"/>
        <v>5.6102086655646921E-3</v>
      </c>
    </row>
    <row r="1047" spans="1:12" x14ac:dyDescent="0.25">
      <c r="A1047" s="3">
        <v>43887</v>
      </c>
      <c r="B1047" s="2">
        <v>303.797302</v>
      </c>
      <c r="C1047" s="2">
        <v>490.57302900000002</v>
      </c>
      <c r="D1047" s="2">
        <v>40.589965999999997</v>
      </c>
      <c r="E1047" s="2">
        <v>214.733856</v>
      </c>
      <c r="F1047" s="6">
        <f t="shared" si="118"/>
        <v>-3.6780969733704039E-3</v>
      </c>
      <c r="G1047" s="6">
        <f t="shared" si="119"/>
        <v>4.8814770642724437E-3</v>
      </c>
      <c r="H1047" s="6">
        <f t="shared" si="120"/>
        <v>-4.3268034222536667E-3</v>
      </c>
      <c r="I1047" s="6">
        <f t="shared" si="121"/>
        <v>5.1539792366244175E-3</v>
      </c>
      <c r="J1047" s="7">
        <f t="shared" si="122"/>
        <v>9.4896780986748683E-3</v>
      </c>
      <c r="K1047" s="7">
        <f t="shared" si="123"/>
        <v>3.6031189526792955E-4</v>
      </c>
      <c r="L1047" s="7">
        <f t="shared" si="124"/>
        <v>8.9386294475704009E-3</v>
      </c>
    </row>
    <row r="1048" spans="1:12" x14ac:dyDescent="0.25">
      <c r="A1048" s="3">
        <v>43888</v>
      </c>
      <c r="B1048" s="2">
        <v>290.15322900000001</v>
      </c>
      <c r="C1048" s="2">
        <v>459.072205</v>
      </c>
      <c r="D1048" s="2">
        <v>41.070148000000003</v>
      </c>
      <c r="E1048" s="2">
        <v>203.98129299999999</v>
      </c>
      <c r="F1048" s="6">
        <f t="shared" si="118"/>
        <v>-4.491176488460058E-2</v>
      </c>
      <c r="G1048" s="6">
        <f t="shared" si="119"/>
        <v>-6.4212303037148866E-2</v>
      </c>
      <c r="H1048" s="6">
        <f t="shared" si="120"/>
        <v>1.1830066573596199E-2</v>
      </c>
      <c r="I1048" s="6">
        <f t="shared" si="121"/>
        <v>-5.0073906370870613E-2</v>
      </c>
      <c r="J1048" s="7">
        <f t="shared" si="122"/>
        <v>-7.3132269986962914E-3</v>
      </c>
      <c r="K1048" s="7">
        <f t="shared" si="123"/>
        <v>6.8334165313326325E-2</v>
      </c>
      <c r="L1048" s="7">
        <f t="shared" si="124"/>
        <v>-1.3491076879376118E-3</v>
      </c>
    </row>
    <row r="1049" spans="1:12" x14ac:dyDescent="0.25">
      <c r="A1049" s="3">
        <v>43889</v>
      </c>
      <c r="B1049" s="2">
        <v>288.93417399999998</v>
      </c>
      <c r="C1049" s="2">
        <v>446.71307400000001</v>
      </c>
      <c r="D1049" s="2">
        <v>39.933388000000001</v>
      </c>
      <c r="E1049" s="2">
        <v>204.14001500000001</v>
      </c>
      <c r="F1049" s="6">
        <f t="shared" si="118"/>
        <v>-4.2014180031751946E-3</v>
      </c>
      <c r="G1049" s="6">
        <f t="shared" si="119"/>
        <v>-2.6921976249901669E-2</v>
      </c>
      <c r="H1049" s="6">
        <f t="shared" si="120"/>
        <v>-2.7678497774101141E-2</v>
      </c>
      <c r="I1049" s="6">
        <f t="shared" si="121"/>
        <v>7.7812037400915024E-4</v>
      </c>
      <c r="J1049" s="7">
        <f t="shared" si="122"/>
        <v>-2.1650120587067313E-2</v>
      </c>
      <c r="K1049" s="7">
        <f t="shared" si="123"/>
        <v>-2.2333742268365715E-2</v>
      </c>
      <c r="L1049" s="7">
        <f t="shared" si="124"/>
        <v>5.1331327663786111E-3</v>
      </c>
    </row>
    <row r="1050" spans="1:12" x14ac:dyDescent="0.25">
      <c r="A1050" s="3">
        <v>43892</v>
      </c>
      <c r="B1050" s="2">
        <v>301.44686899999999</v>
      </c>
      <c r="C1050" s="2">
        <v>470.76559400000002</v>
      </c>
      <c r="D1050" s="2">
        <v>41.138741000000003</v>
      </c>
      <c r="E1050" s="2">
        <v>214.67434700000001</v>
      </c>
      <c r="F1050" s="6">
        <f t="shared" si="118"/>
        <v>4.3306386457421908E-2</v>
      </c>
      <c r="G1050" s="6">
        <f t="shared" si="119"/>
        <v>5.3843331211747891E-2</v>
      </c>
      <c r="H1050" s="6">
        <f t="shared" si="120"/>
        <v>3.0184090566019561E-2</v>
      </c>
      <c r="I1050" s="6">
        <f t="shared" si="121"/>
        <v>5.1603464416322353E-2</v>
      </c>
      <c r="J1050" s="7">
        <f t="shared" si="122"/>
        <v>-1.1322951130521564E-3</v>
      </c>
      <c r="K1050" s="7">
        <f t="shared" si="123"/>
        <v>-2.4172636742239989E-2</v>
      </c>
      <c r="L1050" s="7">
        <f t="shared" si="124"/>
        <v>4.1802117600013011E-3</v>
      </c>
    </row>
    <row r="1051" spans="1:12" x14ac:dyDescent="0.25">
      <c r="A1051" s="3">
        <v>43893</v>
      </c>
      <c r="B1051" s="2">
        <v>292.81573500000002</v>
      </c>
      <c r="C1051" s="2">
        <v>465.10223400000001</v>
      </c>
      <c r="D1051" s="2">
        <v>37.532482000000002</v>
      </c>
      <c r="E1051" s="2">
        <v>207.790314</v>
      </c>
      <c r="F1051" s="6">
        <f t="shared" si="118"/>
        <v>-2.8632355773448026E-2</v>
      </c>
      <c r="G1051" s="6">
        <f t="shared" si="119"/>
        <v>-1.2030106006430064E-2</v>
      </c>
      <c r="H1051" s="6">
        <f t="shared" si="120"/>
        <v>-8.7660898518989727E-2</v>
      </c>
      <c r="I1051" s="6">
        <f t="shared" si="121"/>
        <v>-3.2067329404756539E-2</v>
      </c>
      <c r="J1051" s="7">
        <f t="shared" si="122"/>
        <v>2.4224079822310472E-2</v>
      </c>
      <c r="K1051" s="7">
        <f t="shared" si="123"/>
        <v>-5.1614593489292308E-2</v>
      </c>
      <c r="L1051" s="7">
        <f t="shared" si="124"/>
        <v>-1.0852904507527121E-3</v>
      </c>
    </row>
    <row r="1052" spans="1:12" x14ac:dyDescent="0.25">
      <c r="A1052" s="3">
        <v>43894</v>
      </c>
      <c r="B1052" s="2">
        <v>305.123627</v>
      </c>
      <c r="C1052" s="2">
        <v>481.50195300000001</v>
      </c>
      <c r="D1052" s="2">
        <v>36.415332999999997</v>
      </c>
      <c r="E1052" s="2">
        <v>216.459824</v>
      </c>
      <c r="F1052" s="6">
        <f t="shared" si="118"/>
        <v>4.2032891435974218E-2</v>
      </c>
      <c r="G1052" s="6">
        <f t="shared" si="119"/>
        <v>3.5260460606602928E-2</v>
      </c>
      <c r="H1052" s="6">
        <f t="shared" si="120"/>
        <v>-2.9764858076798739E-2</v>
      </c>
      <c r="I1052" s="6">
        <f t="shared" si="121"/>
        <v>4.1722397127712085E-2</v>
      </c>
      <c r="J1052" s="7">
        <f t="shared" si="122"/>
        <v>-1.8100170682388908E-2</v>
      </c>
      <c r="K1052" s="7">
        <f t="shared" si="123"/>
        <v>-8.2521226412466189E-2</v>
      </c>
      <c r="L1052" s="7">
        <f t="shared" si="124"/>
        <v>-4.31288646736986E-3</v>
      </c>
    </row>
    <row r="1053" spans="1:12" x14ac:dyDescent="0.25">
      <c r="A1053" s="3">
        <v>43895</v>
      </c>
      <c r="B1053" s="2">
        <v>294.98080399999998</v>
      </c>
      <c r="C1053" s="2">
        <v>459.29864500000002</v>
      </c>
      <c r="D1053" s="2">
        <v>34.102631000000002</v>
      </c>
      <c r="E1053" s="2">
        <v>209.88330099999999</v>
      </c>
      <c r="F1053" s="6">
        <f t="shared" si="118"/>
        <v>-3.3241683378390174E-2</v>
      </c>
      <c r="G1053" s="6">
        <f t="shared" si="119"/>
        <v>-4.611260216425328E-2</v>
      </c>
      <c r="H1053" s="6">
        <f t="shared" si="120"/>
        <v>-6.3509016929764073E-2</v>
      </c>
      <c r="I1053" s="6">
        <f t="shared" si="121"/>
        <v>-3.0382187689480977E-2</v>
      </c>
      <c r="J1053" s="7">
        <f t="shared" si="122"/>
        <v>-4.0130529261347692E-3</v>
      </c>
      <c r="K1053" s="7">
        <f t="shared" si="123"/>
        <v>-2.1670322714437938E-2</v>
      </c>
      <c r="L1053" s="7">
        <f t="shared" si="124"/>
        <v>5.6235097798913516E-3</v>
      </c>
    </row>
    <row r="1054" spans="1:12" x14ac:dyDescent="0.25">
      <c r="A1054" s="3">
        <v>43896</v>
      </c>
      <c r="B1054" s="2">
        <v>290.10446200000001</v>
      </c>
      <c r="C1054" s="2">
        <v>437.85360700000001</v>
      </c>
      <c r="D1054" s="2">
        <v>33.446049000000002</v>
      </c>
      <c r="E1054" s="2">
        <v>206.342117</v>
      </c>
      <c r="F1054" s="6">
        <f t="shared" si="118"/>
        <v>-1.6531048576299834E-2</v>
      </c>
      <c r="G1054" s="6">
        <f t="shared" si="119"/>
        <v>-4.669083663419038E-2</v>
      </c>
      <c r="H1054" s="6">
        <f t="shared" si="120"/>
        <v>-1.9253118623017706E-2</v>
      </c>
      <c r="I1054" s="6">
        <f t="shared" si="121"/>
        <v>-1.6872156970696772E-2</v>
      </c>
      <c r="J1054" s="7">
        <f t="shared" si="122"/>
        <v>-2.5783040638970963E-2</v>
      </c>
      <c r="K1054" s="7">
        <f t="shared" si="123"/>
        <v>1.5858748531300433E-3</v>
      </c>
      <c r="L1054" s="7">
        <f t="shared" si="124"/>
        <v>9.2079234627165732E-4</v>
      </c>
    </row>
    <row r="1055" spans="1:12" x14ac:dyDescent="0.25">
      <c r="A1055" s="3">
        <v>43899</v>
      </c>
      <c r="B1055" s="2">
        <v>267.448914</v>
      </c>
      <c r="C1055" s="2">
        <v>407.328979</v>
      </c>
      <c r="D1055" s="2">
        <v>29.663405999999998</v>
      </c>
      <c r="E1055" s="2">
        <v>192.008667</v>
      </c>
      <c r="F1055" s="6">
        <f t="shared" si="118"/>
        <v>-7.8094448612789691E-2</v>
      </c>
      <c r="G1055" s="6">
        <f t="shared" si="119"/>
        <v>-6.9714232136039E-2</v>
      </c>
      <c r="H1055" s="6">
        <f t="shared" si="120"/>
        <v>-0.1130968563730802</v>
      </c>
      <c r="I1055" s="6">
        <f t="shared" si="121"/>
        <v>-6.9464490373528531E-2</v>
      </c>
      <c r="J1055" s="7">
        <f t="shared" si="122"/>
        <v>2.9265785400637387E-2</v>
      </c>
      <c r="K1055" s="7">
        <f t="shared" si="123"/>
        <v>-1.4893179115386831E-2</v>
      </c>
      <c r="L1055" s="7">
        <f t="shared" si="124"/>
        <v>1.542577233395373E-2</v>
      </c>
    </row>
    <row r="1056" spans="1:12" x14ac:dyDescent="0.25">
      <c r="A1056" s="3">
        <v>43900</v>
      </c>
      <c r="B1056" s="2">
        <v>281.28799400000003</v>
      </c>
      <c r="C1056" s="2">
        <v>446.20419299999998</v>
      </c>
      <c r="D1056" s="2">
        <v>32.279896000000001</v>
      </c>
      <c r="E1056" s="2">
        <v>202.463638</v>
      </c>
      <c r="F1056" s="6">
        <f t="shared" si="118"/>
        <v>5.1744760496578612E-2</v>
      </c>
      <c r="G1056" s="6">
        <f t="shared" si="119"/>
        <v>9.5439352474845585E-2</v>
      </c>
      <c r="H1056" s="6">
        <f t="shared" si="120"/>
        <v>8.8205986864758668E-2</v>
      </c>
      <c r="I1056" s="6">
        <f t="shared" si="121"/>
        <v>5.4450516028008211E-2</v>
      </c>
      <c r="J1056" s="7">
        <f t="shared" si="122"/>
        <v>2.976252044918698E-2</v>
      </c>
      <c r="K1056" s="7">
        <f t="shared" si="123"/>
        <v>2.3245034663416292E-2</v>
      </c>
      <c r="L1056" s="7">
        <f t="shared" si="124"/>
        <v>-2.1696332759326975E-3</v>
      </c>
    </row>
    <row r="1057" spans="1:12" x14ac:dyDescent="0.25">
      <c r="A1057" s="3">
        <v>43901</v>
      </c>
      <c r="B1057" s="2">
        <v>267.57568400000002</v>
      </c>
      <c r="C1057" s="2">
        <v>418.95556599999998</v>
      </c>
      <c r="D1057" s="2">
        <v>31.780118999999999</v>
      </c>
      <c r="E1057" s="2">
        <v>193.645355</v>
      </c>
      <c r="F1057" s="6">
        <f t="shared" si="118"/>
        <v>-4.8748294603714992E-2</v>
      </c>
      <c r="G1057" s="6">
        <f t="shared" si="119"/>
        <v>-6.1067617533571705E-2</v>
      </c>
      <c r="H1057" s="6">
        <f t="shared" si="120"/>
        <v>-1.5482608741986037E-2</v>
      </c>
      <c r="I1057" s="6">
        <f t="shared" si="121"/>
        <v>-4.3554897497198986E-2</v>
      </c>
      <c r="J1057" s="7">
        <f t="shared" si="122"/>
        <v>6.9679079652734677E-4</v>
      </c>
      <c r="K1057" s="7">
        <f t="shared" si="123"/>
        <v>4.5842729701234514E-2</v>
      </c>
      <c r="L1057" s="7">
        <f t="shared" si="124"/>
        <v>9.3512952728517021E-3</v>
      </c>
    </row>
    <row r="1058" spans="1:12" x14ac:dyDescent="0.25">
      <c r="A1058" s="3">
        <v>43902</v>
      </c>
      <c r="B1058" s="2">
        <v>241.97477699999999</v>
      </c>
      <c r="C1058" s="2">
        <v>375.45309400000002</v>
      </c>
      <c r="D1058" s="2">
        <v>27.860275000000001</v>
      </c>
      <c r="E1058" s="2">
        <v>175.88973999999999</v>
      </c>
      <c r="F1058" s="6">
        <f t="shared" si="118"/>
        <v>-9.567725518735859E-2</v>
      </c>
      <c r="G1058" s="6">
        <f t="shared" si="119"/>
        <v>-0.10383552703534182</v>
      </c>
      <c r="H1058" s="6">
        <f t="shared" si="120"/>
        <v>-0.12334264701777853</v>
      </c>
      <c r="I1058" s="6">
        <f t="shared" si="121"/>
        <v>-9.1691406695502797E-2</v>
      </c>
      <c r="J1058" s="7">
        <f t="shared" si="122"/>
        <v>1.7442296818020855E-2</v>
      </c>
      <c r="K1058" s="7">
        <f t="shared" si="123"/>
        <v>-3.0432396700099812E-3</v>
      </c>
      <c r="L1058" s="7">
        <f t="shared" si="124"/>
        <v>1.2362175164582628E-2</v>
      </c>
    </row>
    <row r="1059" spans="1:12" x14ac:dyDescent="0.25">
      <c r="A1059" s="3">
        <v>43903</v>
      </c>
      <c r="B1059" s="2">
        <v>262.66033900000002</v>
      </c>
      <c r="C1059" s="2">
        <v>402.24481200000002</v>
      </c>
      <c r="D1059" s="2">
        <v>33.191260999999997</v>
      </c>
      <c r="E1059" s="2">
        <v>190.788589</v>
      </c>
      <c r="F1059" s="6">
        <f t="shared" si="118"/>
        <v>8.5486438944006204E-2</v>
      </c>
      <c r="G1059" s="6">
        <f t="shared" si="119"/>
        <v>7.1358362544217124E-2</v>
      </c>
      <c r="H1059" s="6">
        <f t="shared" si="120"/>
        <v>0.19134721390941034</v>
      </c>
      <c r="I1059" s="6">
        <f t="shared" si="121"/>
        <v>8.4705617280462331E-2</v>
      </c>
      <c r="J1059" s="7">
        <f t="shared" si="122"/>
        <v>-3.7108305542587802E-2</v>
      </c>
      <c r="K1059" s="7">
        <f t="shared" si="123"/>
        <v>8.3984213059088472E-2</v>
      </c>
      <c r="L1059" s="7">
        <f t="shared" si="124"/>
        <v>-8.6892386148476608E-3</v>
      </c>
    </row>
    <row r="1060" spans="1:12" x14ac:dyDescent="0.25">
      <c r="A1060" s="3">
        <v>43906</v>
      </c>
      <c r="B1060" s="2">
        <v>233.919037</v>
      </c>
      <c r="C1060" s="2">
        <v>347.31985500000002</v>
      </c>
      <c r="D1060" s="2">
        <v>29.947593999999999</v>
      </c>
      <c r="E1060" s="2">
        <v>167.93441799999999</v>
      </c>
      <c r="F1060" s="6">
        <f t="shared" si="118"/>
        <v>-0.1094238365389455</v>
      </c>
      <c r="G1060" s="6">
        <f t="shared" si="119"/>
        <v>-0.13654609173679044</v>
      </c>
      <c r="H1060" s="6">
        <f t="shared" si="120"/>
        <v>-9.7726537114694145E-2</v>
      </c>
      <c r="I1060" s="6">
        <f t="shared" si="121"/>
        <v>-0.11978793448700442</v>
      </c>
      <c r="J1060" s="7">
        <f t="shared" si="122"/>
        <v>2.1645922913291482E-3</v>
      </c>
      <c r="K1060" s="7">
        <f t="shared" si="123"/>
        <v>3.984774326985363E-2</v>
      </c>
      <c r="L1060" s="7">
        <f t="shared" si="124"/>
        <v>-7.5209569424601608E-4</v>
      </c>
    </row>
    <row r="1061" spans="1:12" x14ac:dyDescent="0.25">
      <c r="A1061" s="3">
        <v>43907</v>
      </c>
      <c r="B1061" s="2">
        <v>246.54879800000001</v>
      </c>
      <c r="C1061" s="2">
        <v>375.97805799999998</v>
      </c>
      <c r="D1061" s="2">
        <v>33.005070000000003</v>
      </c>
      <c r="E1061" s="2">
        <v>180.67083700000001</v>
      </c>
      <c r="F1061" s="6">
        <f t="shared" si="118"/>
        <v>5.3992018614543058E-2</v>
      </c>
      <c r="G1061" s="6">
        <f t="shared" si="119"/>
        <v>8.2512423598702478E-2</v>
      </c>
      <c r="H1061" s="6">
        <f t="shared" si="120"/>
        <v>0.10209421164184351</v>
      </c>
      <c r="I1061" s="6">
        <f t="shared" si="121"/>
        <v>7.584162407970485E-2</v>
      </c>
      <c r="J1061" s="7">
        <f t="shared" si="122"/>
        <v>1.3985709442710492E-2</v>
      </c>
      <c r="K1061" s="7">
        <f t="shared" si="123"/>
        <v>3.4309204668204904E-2</v>
      </c>
      <c r="L1061" s="7">
        <f t="shared" si="124"/>
        <v>1.6772211380287678E-2</v>
      </c>
    </row>
    <row r="1062" spans="1:12" x14ac:dyDescent="0.25">
      <c r="A1062" s="3">
        <v>43908</v>
      </c>
      <c r="B1062" s="2">
        <v>234.06532300000001</v>
      </c>
      <c r="C1062" s="2">
        <v>362.95159899999999</v>
      </c>
      <c r="D1062" s="2">
        <v>31.770319000000001</v>
      </c>
      <c r="E1062" s="2">
        <v>175.17555200000001</v>
      </c>
      <c r="F1062" s="6">
        <f t="shared" si="118"/>
        <v>-5.063287714750897E-2</v>
      </c>
      <c r="G1062" s="6">
        <f t="shared" si="119"/>
        <v>-3.4646859631367044E-2</v>
      </c>
      <c r="H1062" s="6">
        <f t="shared" si="120"/>
        <v>-3.7410949287488338E-2</v>
      </c>
      <c r="I1062" s="6">
        <f t="shared" si="121"/>
        <v>-3.041600454864779E-2</v>
      </c>
      <c r="J1062" s="7">
        <f t="shared" si="122"/>
        <v>2.9507500289856547E-2</v>
      </c>
      <c r="K1062" s="7">
        <f t="shared" si="123"/>
        <v>2.6282681557945595E-2</v>
      </c>
      <c r="L1062" s="7">
        <f t="shared" si="124"/>
        <v>2.454417525714632E-2</v>
      </c>
    </row>
    <row r="1063" spans="1:12" x14ac:dyDescent="0.25">
      <c r="A1063" s="3">
        <v>43909</v>
      </c>
      <c r="B1063" s="2">
        <v>234.562714</v>
      </c>
      <c r="C1063" s="2">
        <v>386.28250100000002</v>
      </c>
      <c r="D1063" s="2">
        <v>31.182342999999999</v>
      </c>
      <c r="E1063" s="2">
        <v>176.22700499999999</v>
      </c>
      <c r="F1063" s="6">
        <f t="shared" si="118"/>
        <v>2.125009350488094E-3</v>
      </c>
      <c r="G1063" s="6">
        <f t="shared" si="119"/>
        <v>6.4281028281129027E-2</v>
      </c>
      <c r="H1063" s="6">
        <f t="shared" si="120"/>
        <v>-1.8507085182241978E-2</v>
      </c>
      <c r="I1063" s="6">
        <f t="shared" si="121"/>
        <v>6.0022816425888692E-3</v>
      </c>
      <c r="J1063" s="7">
        <f t="shared" si="122"/>
        <v>6.1529963870861862E-2</v>
      </c>
      <c r="K1063" s="7">
        <f t="shared" si="123"/>
        <v>-2.1112541188427252E-2</v>
      </c>
      <c r="L1063" s="7">
        <f t="shared" si="124"/>
        <v>3.4621862511214508E-3</v>
      </c>
    </row>
    <row r="1064" spans="1:12" x14ac:dyDescent="0.25">
      <c r="A1064" s="3">
        <v>43910</v>
      </c>
      <c r="B1064" s="2">
        <v>224.45442199999999</v>
      </c>
      <c r="C1064" s="2">
        <v>344.83123799999998</v>
      </c>
      <c r="D1064" s="2">
        <v>30.133785</v>
      </c>
      <c r="E1064" s="2">
        <v>169.323151</v>
      </c>
      <c r="F1064" s="6">
        <f t="shared" si="118"/>
        <v>-4.3094197827196035E-2</v>
      </c>
      <c r="G1064" s="6">
        <f t="shared" si="119"/>
        <v>-0.10730815631744095</v>
      </c>
      <c r="H1064" s="6">
        <f t="shared" si="120"/>
        <v>-3.3626658522741493E-2</v>
      </c>
      <c r="I1064" s="6">
        <f t="shared" si="121"/>
        <v>-3.9175914043366955E-2</v>
      </c>
      <c r="J1064" s="7">
        <f t="shared" si="122"/>
        <v>-5.2714045532499941E-2</v>
      </c>
      <c r="K1064" s="7">
        <f t="shared" si="123"/>
        <v>2.0593363954720612E-2</v>
      </c>
      <c r="L1064" s="7">
        <f t="shared" si="124"/>
        <v>7.5679370897773351E-3</v>
      </c>
    </row>
    <row r="1065" spans="1:12" x14ac:dyDescent="0.25">
      <c r="A1065" s="3">
        <v>43913</v>
      </c>
      <c r="B1065" s="2">
        <v>218.71553</v>
      </c>
      <c r="C1065" s="2">
        <v>318.29229700000002</v>
      </c>
      <c r="D1065" s="2">
        <v>27.928872999999999</v>
      </c>
      <c r="E1065" s="2">
        <v>169.44538900000001</v>
      </c>
      <c r="F1065" s="6">
        <f t="shared" si="118"/>
        <v>-2.5568184172375052E-2</v>
      </c>
      <c r="G1065" s="6">
        <f t="shared" si="119"/>
        <v>-7.6962113855821745E-2</v>
      </c>
      <c r="H1065" s="6">
        <f t="shared" si="120"/>
        <v>-7.3170761655065863E-2</v>
      </c>
      <c r="I1065" s="6">
        <f t="shared" si="121"/>
        <v>7.2192136325188727E-4</v>
      </c>
      <c r="J1065" s="7">
        <f t="shared" si="122"/>
        <v>-4.4593786896770272E-2</v>
      </c>
      <c r="K1065" s="7">
        <f t="shared" si="123"/>
        <v>-4.0975099488317755E-2</v>
      </c>
      <c r="L1065" s="7">
        <f t="shared" si="124"/>
        <v>2.8364351360023916E-2</v>
      </c>
    </row>
    <row r="1066" spans="1:12" x14ac:dyDescent="0.25">
      <c r="A1066" s="3">
        <v>43914</v>
      </c>
      <c r="B1066" s="2">
        <v>238.53185999999999</v>
      </c>
      <c r="C1066" s="2">
        <v>361.33789100000001</v>
      </c>
      <c r="D1066" s="2">
        <v>30.104385000000001</v>
      </c>
      <c r="E1066" s="2">
        <v>182.56681800000001</v>
      </c>
      <c r="F1066" s="6">
        <f t="shared" si="118"/>
        <v>9.0603214138474719E-2</v>
      </c>
      <c r="G1066" s="6">
        <f t="shared" si="119"/>
        <v>0.13523919493408276</v>
      </c>
      <c r="H1066" s="6">
        <f t="shared" si="120"/>
        <v>7.7894729228780601E-2</v>
      </c>
      <c r="I1066" s="6">
        <f t="shared" si="121"/>
        <v>7.7437509969657592E-2</v>
      </c>
      <c r="J1066" s="7">
        <f t="shared" si="122"/>
        <v>2.0283638866373618E-2</v>
      </c>
      <c r="K1066" s="7">
        <f t="shared" si="123"/>
        <v>-3.5898353369246572E-2</v>
      </c>
      <c r="L1066" s="7">
        <f t="shared" si="124"/>
        <v>-2.1534066323950218E-2</v>
      </c>
    </row>
    <row r="1067" spans="1:12" x14ac:dyDescent="0.25">
      <c r="A1067" s="3">
        <v>43915</v>
      </c>
      <c r="B1067" s="2">
        <v>242.10273699999999</v>
      </c>
      <c r="C1067" s="2">
        <v>390.19045999999997</v>
      </c>
      <c r="D1067" s="2">
        <v>33.485249000000003</v>
      </c>
      <c r="E1067" s="2">
        <v>181.21492000000001</v>
      </c>
      <c r="F1067" s="6">
        <f t="shared" si="118"/>
        <v>1.4970230811095719E-2</v>
      </c>
      <c r="G1067" s="6">
        <f t="shared" si="119"/>
        <v>7.9849276033993277E-2</v>
      </c>
      <c r="H1067" s="6">
        <f t="shared" si="120"/>
        <v>0.11230470245447632</v>
      </c>
      <c r="I1067" s="6">
        <f t="shared" si="121"/>
        <v>-7.4049491293648462E-3</v>
      </c>
      <c r="J1067" s="7">
        <f t="shared" si="122"/>
        <v>6.0808419717703635E-2</v>
      </c>
      <c r="K1067" s="7">
        <f t="shared" si="123"/>
        <v>9.3557082503239158E-2</v>
      </c>
      <c r="L1067" s="7">
        <f t="shared" si="124"/>
        <v>-2.3944918624635665E-2</v>
      </c>
    </row>
    <row r="1068" spans="1:12" x14ac:dyDescent="0.25">
      <c r="A1068" s="3">
        <v>43916</v>
      </c>
      <c r="B1068" s="2">
        <v>256.23907500000001</v>
      </c>
      <c r="C1068" s="2">
        <v>439.30206299999998</v>
      </c>
      <c r="D1068" s="2">
        <v>33.475448999999998</v>
      </c>
      <c r="E1068" s="2">
        <v>190.757767</v>
      </c>
      <c r="F1068" s="6">
        <f t="shared" si="118"/>
        <v>5.8389831421030269E-2</v>
      </c>
      <c r="G1068" s="6">
        <f t="shared" si="119"/>
        <v>0.12586571952579262</v>
      </c>
      <c r="H1068" s="6">
        <f t="shared" si="120"/>
        <v>-2.9266618265266775E-4</v>
      </c>
      <c r="I1068" s="6">
        <f t="shared" si="121"/>
        <v>5.2660382489477131E-2</v>
      </c>
      <c r="J1068" s="7">
        <f t="shared" si="122"/>
        <v>5.1761876499036227E-2</v>
      </c>
      <c r="K1068" s="7">
        <f t="shared" si="123"/>
        <v>-7.3604258707164846E-2</v>
      </c>
      <c r="L1068" s="7">
        <f t="shared" si="124"/>
        <v>-1.1202160932654942E-2</v>
      </c>
    </row>
    <row r="1069" spans="1:12" x14ac:dyDescent="0.25">
      <c r="A1069" s="3">
        <v>43917</v>
      </c>
      <c r="B1069" s="2">
        <v>248.606796</v>
      </c>
      <c r="C1069" s="2">
        <v>422.23165899999998</v>
      </c>
      <c r="D1069" s="2">
        <v>32.93647</v>
      </c>
      <c r="E1069" s="2">
        <v>184.197067</v>
      </c>
      <c r="F1069" s="6">
        <f t="shared" si="118"/>
        <v>-2.9785773305652241E-2</v>
      </c>
      <c r="G1069" s="6">
        <f t="shared" si="119"/>
        <v>-3.8858010097712614E-2</v>
      </c>
      <c r="H1069" s="6">
        <f t="shared" si="120"/>
        <v>-1.610072504180593E-2</v>
      </c>
      <c r="I1069" s="6">
        <f t="shared" si="121"/>
        <v>-3.4392832874794554E-2</v>
      </c>
      <c r="J1069" s="7">
        <f t="shared" si="122"/>
        <v>-1.1411066632083661E-3</v>
      </c>
      <c r="K1069" s="7">
        <f t="shared" si="123"/>
        <v>2.1395041560744496E-2</v>
      </c>
      <c r="L1069" s="7">
        <f t="shared" si="124"/>
        <v>-2.153696073976745E-3</v>
      </c>
    </row>
    <row r="1070" spans="1:12" x14ac:dyDescent="0.25">
      <c r="A1070" s="3">
        <v>43920</v>
      </c>
      <c r="B1070" s="2">
        <v>256.68048099999999</v>
      </c>
      <c r="C1070" s="2">
        <v>442.655914</v>
      </c>
      <c r="D1070" s="2">
        <v>33.642040000000001</v>
      </c>
      <c r="E1070" s="2">
        <v>190.89695699999999</v>
      </c>
      <c r="F1070" s="6">
        <f t="shared" si="118"/>
        <v>3.2475721218819809E-2</v>
      </c>
      <c r="G1070" s="6">
        <f t="shared" si="119"/>
        <v>4.8372154395935674E-2</v>
      </c>
      <c r="H1070" s="6">
        <f t="shared" si="120"/>
        <v>2.1422149975392157E-2</v>
      </c>
      <c r="I1070" s="6">
        <f t="shared" si="121"/>
        <v>3.6373489052352825E-2</v>
      </c>
      <c r="J1070" s="7">
        <f t="shared" si="122"/>
        <v>7.1315410081779426E-3</v>
      </c>
      <c r="K1070" s="7">
        <f t="shared" si="123"/>
        <v>-1.9324039402350508E-2</v>
      </c>
      <c r="L1070" s="7">
        <f t="shared" si="124"/>
        <v>7.5446649559571255E-4</v>
      </c>
    </row>
    <row r="1071" spans="1:12" x14ac:dyDescent="0.25">
      <c r="A1071" s="3">
        <v>43921</v>
      </c>
      <c r="B1071" s="2">
        <v>252.85458399999999</v>
      </c>
      <c r="C1071" s="2">
        <v>427.70468099999999</v>
      </c>
      <c r="D1071" s="2">
        <v>32.946269999999998</v>
      </c>
      <c r="E1071" s="2">
        <v>189.26670799999999</v>
      </c>
      <c r="F1071" s="6">
        <f t="shared" si="118"/>
        <v>-1.4905289974113778E-2</v>
      </c>
      <c r="G1071" s="6">
        <f t="shared" si="119"/>
        <v>-3.3776196199199582E-2</v>
      </c>
      <c r="H1071" s="6">
        <f t="shared" si="120"/>
        <v>-2.0681563900405653E-2</v>
      </c>
      <c r="I1071" s="6">
        <f t="shared" si="121"/>
        <v>-8.5399423103428296E-3</v>
      </c>
      <c r="J1071" s="7">
        <f t="shared" si="122"/>
        <v>-1.4930121708763316E-2</v>
      </c>
      <c r="K1071" s="7">
        <f t="shared" si="123"/>
        <v>-1.8856073599811049E-3</v>
      </c>
      <c r="L1071" s="7">
        <f t="shared" si="124"/>
        <v>7.4811095096786288E-3</v>
      </c>
    </row>
    <row r="1072" spans="1:12" x14ac:dyDescent="0.25">
      <c r="A1072" s="3">
        <v>43922</v>
      </c>
      <c r="B1072" s="2">
        <v>241.474884</v>
      </c>
      <c r="C1072" s="2">
        <v>398.12301600000001</v>
      </c>
      <c r="D1072" s="2">
        <v>32.299495999999998</v>
      </c>
      <c r="E1072" s="2">
        <v>181.22485399999999</v>
      </c>
      <c r="F1072" s="6">
        <f t="shared" si="118"/>
        <v>-4.5004918716442965E-2</v>
      </c>
      <c r="G1072" s="6">
        <f t="shared" si="119"/>
        <v>-6.9163762554190988E-2</v>
      </c>
      <c r="H1072" s="6">
        <f t="shared" si="120"/>
        <v>-1.9631175243813637E-2</v>
      </c>
      <c r="I1072" s="6">
        <f t="shared" si="121"/>
        <v>-4.2489532813134834E-2</v>
      </c>
      <c r="J1072" s="7">
        <f t="shared" si="122"/>
        <v>-1.2146552582383147E-2</v>
      </c>
      <c r="K1072" s="7">
        <f t="shared" si="123"/>
        <v>3.6989986828014035E-2</v>
      </c>
      <c r="L1072" s="7">
        <f t="shared" si="124"/>
        <v>6.3367932683003753E-3</v>
      </c>
    </row>
    <row r="1073" spans="1:12" x14ac:dyDescent="0.25">
      <c r="A1073" s="3">
        <v>43923</v>
      </c>
      <c r="B1073" s="2">
        <v>247.046997</v>
      </c>
      <c r="C1073" s="2">
        <v>414.639343</v>
      </c>
      <c r="D1073" s="2">
        <v>33.700839999999999</v>
      </c>
      <c r="E1073" s="2">
        <v>184.902817</v>
      </c>
      <c r="F1073" s="6">
        <f t="shared" si="118"/>
        <v>2.3075331511495767E-2</v>
      </c>
      <c r="G1073" s="6">
        <f t="shared" si="119"/>
        <v>4.1485486485915768E-2</v>
      </c>
      <c r="H1073" s="6">
        <f t="shared" si="120"/>
        <v>4.338594013974717E-2</v>
      </c>
      <c r="I1073" s="6">
        <f t="shared" si="121"/>
        <v>2.0295025317002002E-2</v>
      </c>
      <c r="J1073" s="7">
        <f t="shared" si="122"/>
        <v>1.2166068278593678E-2</v>
      </c>
      <c r="K1073" s="7">
        <f t="shared" si="123"/>
        <v>1.4452908851053516E-2</v>
      </c>
      <c r="L1073" s="7">
        <f t="shared" si="124"/>
        <v>-5.0786096586366326E-3</v>
      </c>
    </row>
    <row r="1074" spans="1:12" x14ac:dyDescent="0.25">
      <c r="A1074" s="3">
        <v>43924</v>
      </c>
      <c r="B1074" s="2">
        <v>243.47615099999999</v>
      </c>
      <c r="C1074" s="2">
        <v>406.41519199999999</v>
      </c>
      <c r="D1074" s="2">
        <v>32.926673999999998</v>
      </c>
      <c r="E1074" s="2">
        <v>182.278549</v>
      </c>
      <c r="F1074" s="6">
        <f t="shared" si="118"/>
        <v>-1.445411619393222E-2</v>
      </c>
      <c r="G1074" s="6">
        <f t="shared" si="119"/>
        <v>-1.9834468529919547E-2</v>
      </c>
      <c r="H1074" s="6">
        <f t="shared" si="120"/>
        <v>-2.2971712277794931E-2</v>
      </c>
      <c r="I1074" s="6">
        <f t="shared" si="121"/>
        <v>-1.4192688043254686E-2</v>
      </c>
      <c r="J1074" s="7">
        <f t="shared" si="122"/>
        <v>-1.560554435094199E-3</v>
      </c>
      <c r="K1074" s="7">
        <f t="shared" si="123"/>
        <v>-4.7427308689190276E-3</v>
      </c>
      <c r="L1074" s="7">
        <f t="shared" si="124"/>
        <v>1.3366341370054588E-3</v>
      </c>
    </row>
    <row r="1075" spans="1:12" x14ac:dyDescent="0.25">
      <c r="A1075" s="3">
        <v>43927</v>
      </c>
      <c r="B1075" s="2">
        <v>259.829498</v>
      </c>
      <c r="C1075" s="2">
        <v>436.98843399999998</v>
      </c>
      <c r="D1075" s="2">
        <v>35.356976000000003</v>
      </c>
      <c r="E1075" s="2">
        <v>195.31051600000001</v>
      </c>
      <c r="F1075" s="6">
        <f t="shared" si="118"/>
        <v>6.7166114351791428E-2</v>
      </c>
      <c r="G1075" s="6">
        <f t="shared" si="119"/>
        <v>7.5226621941829386E-2</v>
      </c>
      <c r="H1075" s="6">
        <f t="shared" si="120"/>
        <v>7.3809519904743714E-2</v>
      </c>
      <c r="I1075" s="6">
        <f t="shared" si="121"/>
        <v>7.1494792291768805E-2</v>
      </c>
      <c r="J1075" s="7">
        <f t="shared" si="122"/>
        <v>-1.000694921681658E-2</v>
      </c>
      <c r="K1075" s="7">
        <f t="shared" si="123"/>
        <v>-1.0530936414056502E-2</v>
      </c>
      <c r="L1075" s="7">
        <f t="shared" si="124"/>
        <v>-1.9329311863716669E-3</v>
      </c>
    </row>
    <row r="1076" spans="1:12" x14ac:dyDescent="0.25">
      <c r="A1076" s="3">
        <v>43928</v>
      </c>
      <c r="B1076" s="2">
        <v>260.09442100000001</v>
      </c>
      <c r="C1076" s="2">
        <v>430.76684599999999</v>
      </c>
      <c r="D1076" s="2">
        <v>34.239818999999997</v>
      </c>
      <c r="E1076" s="2">
        <v>195.230988</v>
      </c>
      <c r="F1076" s="6">
        <f t="shared" si="118"/>
        <v>1.0196032476652572E-3</v>
      </c>
      <c r="G1076" s="6">
        <f t="shared" si="119"/>
        <v>-1.4237420297490089E-2</v>
      </c>
      <c r="H1076" s="6">
        <f t="shared" si="120"/>
        <v>-3.1596508705948323E-2</v>
      </c>
      <c r="I1076" s="6">
        <f t="shared" si="121"/>
        <v>-4.0718749624324424E-4</v>
      </c>
      <c r="J1076" s="7">
        <f t="shared" si="122"/>
        <v>-1.5586653260798342E-2</v>
      </c>
      <c r="K1076" s="7">
        <f t="shared" si="123"/>
        <v>-3.281283751083558E-2</v>
      </c>
      <c r="L1076" s="7">
        <f t="shared" si="124"/>
        <v>-1.7425122015411443E-3</v>
      </c>
    </row>
    <row r="1077" spans="1:12" x14ac:dyDescent="0.25">
      <c r="A1077" s="3">
        <v>43929</v>
      </c>
      <c r="B1077" s="2">
        <v>268.825378</v>
      </c>
      <c r="C1077" s="2">
        <v>438.39798000000002</v>
      </c>
      <c r="D1077" s="2">
        <v>35.758755000000001</v>
      </c>
      <c r="E1077" s="2">
        <v>199.37617499999999</v>
      </c>
      <c r="F1077" s="6">
        <f t="shared" si="118"/>
        <v>3.3568413218674875E-2</v>
      </c>
      <c r="G1077" s="6">
        <f t="shared" si="119"/>
        <v>1.7715230572781904E-2</v>
      </c>
      <c r="H1077" s="6">
        <f t="shared" si="120"/>
        <v>4.4361683103523619E-2</v>
      </c>
      <c r="I1077" s="6">
        <f t="shared" si="121"/>
        <v>2.1232218524653401E-2</v>
      </c>
      <c r="J1077" s="7">
        <f t="shared" si="122"/>
        <v>-2.4911090749214319E-2</v>
      </c>
      <c r="K1077" s="7">
        <f t="shared" si="123"/>
        <v>2.2423439161650821E-3</v>
      </c>
      <c r="L1077" s="7">
        <f t="shared" si="124"/>
        <v>-1.5577717748859556E-2</v>
      </c>
    </row>
    <row r="1078" spans="1:12" x14ac:dyDescent="0.25">
      <c r="A1078" s="3">
        <v>43930</v>
      </c>
      <c r="B1078" s="2">
        <v>272.91619900000001</v>
      </c>
      <c r="C1078" s="2">
        <v>458.27792399999998</v>
      </c>
      <c r="D1078" s="2">
        <v>35.807758</v>
      </c>
      <c r="E1078" s="2">
        <v>199.664444</v>
      </c>
      <c r="F1078" s="6">
        <f t="shared" si="118"/>
        <v>1.5217391417561732E-2</v>
      </c>
      <c r="G1078" s="6">
        <f t="shared" si="119"/>
        <v>4.5346796534053269E-2</v>
      </c>
      <c r="H1078" s="6">
        <f t="shared" si="120"/>
        <v>1.3703776879256946E-3</v>
      </c>
      <c r="I1078" s="6">
        <f t="shared" si="121"/>
        <v>1.4458548018589923E-3</v>
      </c>
      <c r="J1078" s="7">
        <f t="shared" si="122"/>
        <v>2.5992501102755396E-2</v>
      </c>
      <c r="K1078" s="7">
        <f t="shared" si="123"/>
        <v>-1.7687840803209592E-2</v>
      </c>
      <c r="L1078" s="7">
        <f t="shared" si="124"/>
        <v>-1.536349248378744E-2</v>
      </c>
    </row>
    <row r="1079" spans="1:12" x14ac:dyDescent="0.25">
      <c r="A1079" s="3">
        <v>43934</v>
      </c>
      <c r="B1079" s="2">
        <v>270.42440800000003</v>
      </c>
      <c r="C1079" s="2">
        <v>439.77847300000002</v>
      </c>
      <c r="D1079" s="2">
        <v>34.073222999999999</v>
      </c>
      <c r="E1079" s="2">
        <v>201.821518</v>
      </c>
      <c r="F1079" s="6">
        <f t="shared" si="118"/>
        <v>-9.1302422103569647E-3</v>
      </c>
      <c r="G1079" s="6">
        <f t="shared" si="119"/>
        <v>-4.0367318675380903E-2</v>
      </c>
      <c r="H1079" s="6">
        <f t="shared" si="120"/>
        <v>-4.8440201143003736E-2</v>
      </c>
      <c r="I1079" s="6">
        <f t="shared" si="121"/>
        <v>1.080349588933327E-2</v>
      </c>
      <c r="J1079" s="7">
        <f t="shared" si="122"/>
        <v>-2.8844926895082112E-2</v>
      </c>
      <c r="K1079" s="7">
        <f t="shared" si="123"/>
        <v>-3.6901555664046709E-2</v>
      </c>
      <c r="L1079" s="7">
        <f t="shared" si="124"/>
        <v>2.0530382841587452E-2</v>
      </c>
    </row>
    <row r="1080" spans="1:12" x14ac:dyDescent="0.25">
      <c r="A1080" s="3">
        <v>43935</v>
      </c>
      <c r="B1080" s="2">
        <v>278.39999399999999</v>
      </c>
      <c r="C1080" s="2">
        <v>445.26119999999997</v>
      </c>
      <c r="D1080" s="2">
        <v>35.484366999999999</v>
      </c>
      <c r="E1080" s="2">
        <v>210.59896900000001</v>
      </c>
      <c r="F1080" s="6">
        <f t="shared" si="118"/>
        <v>2.9492848145571182E-2</v>
      </c>
      <c r="G1080" s="6">
        <f t="shared" si="119"/>
        <v>1.246701995802324E-2</v>
      </c>
      <c r="H1080" s="6">
        <f t="shared" si="120"/>
        <v>4.1415043126386886E-2</v>
      </c>
      <c r="I1080" s="6">
        <f t="shared" si="121"/>
        <v>4.3491155388099001E-2</v>
      </c>
      <c r="J1080" s="7">
        <f t="shared" si="122"/>
        <v>-2.4990834074879481E-2</v>
      </c>
      <c r="K1080" s="7">
        <f t="shared" si="123"/>
        <v>4.417331447010224E-3</v>
      </c>
      <c r="L1080" s="7">
        <f t="shared" si="124"/>
        <v>1.1123135363386244E-2</v>
      </c>
    </row>
    <row r="1081" spans="1:12" x14ac:dyDescent="0.25">
      <c r="A1081" s="3">
        <v>43936</v>
      </c>
      <c r="B1081" s="2">
        <v>272.48452800000001</v>
      </c>
      <c r="C1081" s="2">
        <v>430.71829200000002</v>
      </c>
      <c r="D1081" s="2">
        <v>33.975226999999997</v>
      </c>
      <c r="E1081" s="2">
        <v>208.183426</v>
      </c>
      <c r="F1081" s="6">
        <f t="shared" si="118"/>
        <v>-2.1248082354484499E-2</v>
      </c>
      <c r="G1081" s="6">
        <f t="shared" si="119"/>
        <v>-3.2661520922999676E-2</v>
      </c>
      <c r="H1081" s="6">
        <f t="shared" si="120"/>
        <v>-4.2529714564162879E-2</v>
      </c>
      <c r="I1081" s="6">
        <f t="shared" si="121"/>
        <v>-1.1469870965987505E-2</v>
      </c>
      <c r="J1081" s="7">
        <f t="shared" si="122"/>
        <v>-5.7717728924688814E-3</v>
      </c>
      <c r="K1081" s="7">
        <f t="shared" si="123"/>
        <v>-1.576298112531288E-2</v>
      </c>
      <c r="L1081" s="7">
        <f t="shared" si="124"/>
        <v>1.1464124711333016E-2</v>
      </c>
    </row>
    <row r="1082" spans="1:12" x14ac:dyDescent="0.25">
      <c r="A1082" s="3">
        <v>43937</v>
      </c>
      <c r="B1082" s="2">
        <v>273.799103</v>
      </c>
      <c r="C1082" s="2">
        <v>446.19439699999998</v>
      </c>
      <c r="D1082" s="2">
        <v>33.906630999999997</v>
      </c>
      <c r="E1082" s="2">
        <v>211.98069799999999</v>
      </c>
      <c r="F1082" s="6">
        <f t="shared" si="118"/>
        <v>4.8244023601955455E-3</v>
      </c>
      <c r="G1082" s="6">
        <f t="shared" si="119"/>
        <v>3.5930921178522812E-2</v>
      </c>
      <c r="H1082" s="6">
        <f t="shared" si="120"/>
        <v>-2.019000491152001E-3</v>
      </c>
      <c r="I1082" s="6">
        <f t="shared" si="121"/>
        <v>1.8240030308656729E-2</v>
      </c>
      <c r="J1082" s="7">
        <f t="shared" si="122"/>
        <v>2.9756595399383457E-2</v>
      </c>
      <c r="K1082" s="7">
        <f t="shared" si="123"/>
        <v>-8.0166941982171697E-3</v>
      </c>
      <c r="L1082" s="7">
        <f t="shared" si="124"/>
        <v>1.2757894376394803E-2</v>
      </c>
    </row>
    <row r="1083" spans="1:12" x14ac:dyDescent="0.25">
      <c r="A1083" s="3">
        <v>43938</v>
      </c>
      <c r="B1083" s="2">
        <v>281.19586199999998</v>
      </c>
      <c r="C1083" s="2">
        <v>463.57595800000001</v>
      </c>
      <c r="D1083" s="2">
        <v>35.072788000000003</v>
      </c>
      <c r="E1083" s="2">
        <v>214.008545</v>
      </c>
      <c r="F1083" s="6">
        <f t="shared" si="118"/>
        <v>2.7015278424779909E-2</v>
      </c>
      <c r="G1083" s="6">
        <f t="shared" si="119"/>
        <v>3.8955130581794561E-2</v>
      </c>
      <c r="H1083" s="6">
        <f t="shared" si="120"/>
        <v>3.4393184035300006E-2</v>
      </c>
      <c r="I1083" s="6">
        <f t="shared" si="121"/>
        <v>9.5661870119891912E-3</v>
      </c>
      <c r="J1083" s="7">
        <f t="shared" si="122"/>
        <v>4.639230567210724E-3</v>
      </c>
      <c r="K1083" s="7">
        <f t="shared" si="123"/>
        <v>5.0895208384835883E-4</v>
      </c>
      <c r="L1083" s="7">
        <f t="shared" si="124"/>
        <v>-2.0101555381789482E-2</v>
      </c>
    </row>
    <row r="1084" spans="1:12" x14ac:dyDescent="0.25">
      <c r="A1084" s="3">
        <v>43941</v>
      </c>
      <c r="B1084" s="2">
        <v>276.24179099999998</v>
      </c>
      <c r="C1084" s="2">
        <v>457.67520100000002</v>
      </c>
      <c r="D1084" s="2">
        <v>35.856754000000002</v>
      </c>
      <c r="E1084" s="2">
        <v>211.47373999999999</v>
      </c>
      <c r="F1084" s="6">
        <f t="shared" si="118"/>
        <v>-1.7617865941427002E-2</v>
      </c>
      <c r="G1084" s="6">
        <f t="shared" si="119"/>
        <v>-1.2728781331666883E-2</v>
      </c>
      <c r="H1084" s="6">
        <f t="shared" si="120"/>
        <v>2.2352542945830223E-2</v>
      </c>
      <c r="I1084" s="6">
        <f t="shared" si="121"/>
        <v>-1.1844410231376501E-2</v>
      </c>
      <c r="J1084" s="7">
        <f t="shared" si="122"/>
        <v>9.5572726229085532E-3</v>
      </c>
      <c r="K1084" s="7">
        <f t="shared" si="123"/>
        <v>4.4557303772896198E-2</v>
      </c>
      <c r="L1084" s="7">
        <f t="shared" si="124"/>
        <v>7.1330500986770996E-3</v>
      </c>
    </row>
    <row r="1085" spans="1:12" x14ac:dyDescent="0.25">
      <c r="A1085" s="3">
        <v>43942</v>
      </c>
      <c r="B1085" s="2">
        <v>267.85415599999999</v>
      </c>
      <c r="C1085" s="2">
        <v>461.14566000000002</v>
      </c>
      <c r="D1085" s="2">
        <v>35.219776000000003</v>
      </c>
      <c r="E1085" s="2">
        <v>203.67047099999999</v>
      </c>
      <c r="F1085" s="6">
        <f t="shared" si="118"/>
        <v>-3.036338191131982E-2</v>
      </c>
      <c r="G1085" s="6">
        <f t="shared" si="119"/>
        <v>7.5827988766208332E-3</v>
      </c>
      <c r="H1085" s="6">
        <f t="shared" si="120"/>
        <v>-1.7764519342715723E-2</v>
      </c>
      <c r="I1085" s="6">
        <f t="shared" si="121"/>
        <v>-3.6899470355042707E-2</v>
      </c>
      <c r="J1085" s="7">
        <f t="shared" si="122"/>
        <v>4.6032202254260163E-2</v>
      </c>
      <c r="K1085" s="7">
        <f t="shared" si="123"/>
        <v>2.0457108844810279E-2</v>
      </c>
      <c r="L1085" s="7">
        <f t="shared" si="124"/>
        <v>-4.0308039049760935E-3</v>
      </c>
    </row>
    <row r="1086" spans="1:12" x14ac:dyDescent="0.25">
      <c r="A1086" s="3">
        <v>43943</v>
      </c>
      <c r="B1086" s="2">
        <v>273.799103</v>
      </c>
      <c r="C1086" s="2">
        <v>467.59085099999999</v>
      </c>
      <c r="D1086" s="2">
        <v>35.151184000000001</v>
      </c>
      <c r="E1086" s="2">
        <v>209.71426400000001</v>
      </c>
      <c r="F1086" s="6">
        <f t="shared" si="118"/>
        <v>2.2194716291801697E-2</v>
      </c>
      <c r="G1086" s="6">
        <f t="shared" si="119"/>
        <v>1.3976475458968851E-2</v>
      </c>
      <c r="H1086" s="6">
        <f t="shared" si="120"/>
        <v>-1.9475421990191588E-3</v>
      </c>
      <c r="I1086" s="6">
        <f t="shared" si="121"/>
        <v>2.9674370419657148E-2</v>
      </c>
      <c r="J1086" s="7">
        <f t="shared" si="122"/>
        <v>-1.422618203526748E-2</v>
      </c>
      <c r="K1086" s="7">
        <f t="shared" si="123"/>
        <v>-2.9773933536630402E-2</v>
      </c>
      <c r="L1086" s="7">
        <f t="shared" si="124"/>
        <v>5.2605088700678725E-3</v>
      </c>
    </row>
    <row r="1087" spans="1:12" x14ac:dyDescent="0.25">
      <c r="A1087" s="3">
        <v>43944</v>
      </c>
      <c r="B1087" s="2">
        <v>273.77941900000002</v>
      </c>
      <c r="C1087" s="2">
        <v>458.06408699999997</v>
      </c>
      <c r="D1087" s="2">
        <v>34.925789000000002</v>
      </c>
      <c r="E1087" s="2">
        <v>209.26693700000001</v>
      </c>
      <c r="F1087" s="6">
        <f t="shared" si="118"/>
        <v>-7.1892127418649032E-5</v>
      </c>
      <c r="G1087" s="6">
        <f t="shared" si="119"/>
        <v>-2.037414542997551E-2</v>
      </c>
      <c r="H1087" s="6">
        <f t="shared" si="120"/>
        <v>-6.4121595448960456E-3</v>
      </c>
      <c r="I1087" s="6">
        <f t="shared" si="121"/>
        <v>-2.1330308748097604E-3</v>
      </c>
      <c r="J1087" s="7">
        <f t="shared" si="122"/>
        <v>-2.0339187970329256E-2</v>
      </c>
      <c r="K1087" s="7">
        <f t="shared" si="123"/>
        <v>-6.2568422988450029E-3</v>
      </c>
      <c r="L1087" s="7">
        <f t="shared" si="124"/>
        <v>-2.2787460523217905E-3</v>
      </c>
    </row>
    <row r="1088" spans="1:12" x14ac:dyDescent="0.25">
      <c r="A1088" s="3">
        <v>43945</v>
      </c>
      <c r="B1088" s="2">
        <v>277.59558099999998</v>
      </c>
      <c r="C1088" s="2">
        <v>461.894226</v>
      </c>
      <c r="D1088" s="2">
        <v>34.690604999999998</v>
      </c>
      <c r="E1088" s="2">
        <v>212.567184</v>
      </c>
      <c r="F1088" s="6">
        <f t="shared" si="118"/>
        <v>1.3938819849712569E-2</v>
      </c>
      <c r="G1088" s="6">
        <f t="shared" si="119"/>
        <v>8.3615788897242194E-3</v>
      </c>
      <c r="H1088" s="6">
        <f t="shared" si="120"/>
        <v>-6.7338206733140726E-3</v>
      </c>
      <c r="I1088" s="6">
        <f t="shared" si="121"/>
        <v>1.5770513236880834E-2</v>
      </c>
      <c r="J1088" s="7">
        <f t="shared" si="122"/>
        <v>-9.3712836343176897E-3</v>
      </c>
      <c r="K1088" s="7">
        <f t="shared" si="123"/>
        <v>-2.4185300664299986E-2</v>
      </c>
      <c r="L1088" s="7">
        <f t="shared" si="124"/>
        <v>3.546678879261262E-4</v>
      </c>
    </row>
    <row r="1089" spans="1:12" x14ac:dyDescent="0.25">
      <c r="A1089" s="3">
        <v>43948</v>
      </c>
      <c r="B1089" s="2">
        <v>281.59805299999999</v>
      </c>
      <c r="C1089" s="2">
        <v>482.804596</v>
      </c>
      <c r="D1089" s="2">
        <v>36.101742000000002</v>
      </c>
      <c r="E1089" s="2">
        <v>214.27694700000001</v>
      </c>
      <c r="F1089" s="6">
        <f t="shared" si="118"/>
        <v>1.4418356321025172E-2</v>
      </c>
      <c r="G1089" s="6">
        <f t="shared" si="119"/>
        <v>4.5270905811236606E-2</v>
      </c>
      <c r="H1089" s="6">
        <f t="shared" si="120"/>
        <v>4.0677785815496748E-2</v>
      </c>
      <c r="I1089" s="6">
        <f t="shared" si="121"/>
        <v>8.043400527900868E-3</v>
      </c>
      <c r="J1089" s="7">
        <f t="shared" si="122"/>
        <v>2.6929914470343524E-2</v>
      </c>
      <c r="K1089" s="7">
        <f t="shared" si="123"/>
        <v>2.2623688239341265E-2</v>
      </c>
      <c r="L1089" s="7">
        <f t="shared" si="124"/>
        <v>-7.8950866647267311E-3</v>
      </c>
    </row>
    <row r="1090" spans="1:12" x14ac:dyDescent="0.25">
      <c r="A1090" s="3">
        <v>43949</v>
      </c>
      <c r="B1090" s="2">
        <v>280.30313100000001</v>
      </c>
      <c r="C1090" s="2">
        <v>483.89328</v>
      </c>
      <c r="D1090" s="2">
        <v>36.336936999999999</v>
      </c>
      <c r="E1090" s="2">
        <v>210.241119</v>
      </c>
      <c r="F1090" s="6">
        <f t="shared" si="118"/>
        <v>-4.5984763964258546E-3</v>
      </c>
      <c r="G1090" s="6">
        <f t="shared" si="119"/>
        <v>2.2549163968603736E-3</v>
      </c>
      <c r="H1090" s="6">
        <f t="shared" si="120"/>
        <v>6.5147825830675909E-3</v>
      </c>
      <c r="I1090" s="6">
        <f t="shared" si="121"/>
        <v>-1.8834634600240041E-2</v>
      </c>
      <c r="J1090" s="7">
        <f t="shared" si="122"/>
        <v>8.0303055036628438E-3</v>
      </c>
      <c r="K1090" s="7">
        <f t="shared" si="123"/>
        <v>1.2358508207711954E-2</v>
      </c>
      <c r="L1090" s="7">
        <f t="shared" si="124"/>
        <v>-1.4046872368997444E-2</v>
      </c>
    </row>
    <row r="1091" spans="1:12" x14ac:dyDescent="0.25">
      <c r="A1091" s="3">
        <v>43950</v>
      </c>
      <c r="B1091" s="2">
        <v>287.64102200000002</v>
      </c>
      <c r="C1091" s="2">
        <v>497.13363600000002</v>
      </c>
      <c r="D1091" s="2">
        <v>38.012669000000002</v>
      </c>
      <c r="E1091" s="2">
        <v>217.69645700000001</v>
      </c>
      <c r="F1091" s="6">
        <f t="shared" si="118"/>
        <v>2.6178412541528084E-2</v>
      </c>
      <c r="G1091" s="6">
        <f t="shared" si="119"/>
        <v>2.7362140676969071E-2</v>
      </c>
      <c r="H1091" s="6">
        <f t="shared" si="120"/>
        <v>4.6116490225909912E-2</v>
      </c>
      <c r="I1091" s="6">
        <f t="shared" si="121"/>
        <v>3.5460893832095719E-2</v>
      </c>
      <c r="J1091" s="7">
        <f t="shared" si="122"/>
        <v>-5.892479768926269E-3</v>
      </c>
      <c r="K1091" s="7">
        <f t="shared" si="123"/>
        <v>1.3283919884878842E-2</v>
      </c>
      <c r="L1091" s="7">
        <f t="shared" si="124"/>
        <v>6.7052429147640043E-3</v>
      </c>
    </row>
    <row r="1092" spans="1:12" x14ac:dyDescent="0.25">
      <c r="A1092" s="3">
        <v>43951</v>
      </c>
      <c r="B1092" s="2">
        <v>284.96295199999997</v>
      </c>
      <c r="C1092" s="2">
        <v>488.04431199999999</v>
      </c>
      <c r="D1092" s="2">
        <v>36.964111000000003</v>
      </c>
      <c r="E1092" s="2">
        <v>217.60701</v>
      </c>
      <c r="F1092" s="6">
        <f t="shared" si="118"/>
        <v>-9.3104592014696674E-3</v>
      </c>
      <c r="G1092" s="6">
        <f t="shared" si="119"/>
        <v>-1.8283462115204818E-2</v>
      </c>
      <c r="H1092" s="6">
        <f t="shared" si="120"/>
        <v>-2.7584435073475078E-2</v>
      </c>
      <c r="I1092" s="6">
        <f t="shared" si="121"/>
        <v>-4.1087944761553086E-4</v>
      </c>
      <c r="J1092" s="7">
        <f t="shared" si="122"/>
        <v>-6.5325264135607762E-3</v>
      </c>
      <c r="K1092" s="7">
        <f t="shared" si="123"/>
        <v>-1.581931687661696E-2</v>
      </c>
      <c r="L1092" s="7">
        <f t="shared" si="124"/>
        <v>9.5124241405589761E-3</v>
      </c>
    </row>
    <row r="1093" spans="1:12" x14ac:dyDescent="0.25">
      <c r="A1093" s="3">
        <v>43952</v>
      </c>
      <c r="B1093" s="2">
        <v>277.41900600000002</v>
      </c>
      <c r="C1093" s="2">
        <v>470.662781</v>
      </c>
      <c r="D1093" s="2">
        <v>35.719563000000001</v>
      </c>
      <c r="E1093" s="2">
        <v>211.47373999999999</v>
      </c>
      <c r="F1093" s="6">
        <f t="shared" ref="F1093:F1156" si="125">B1093/B1092-1</f>
        <v>-2.6473427324685828E-2</v>
      </c>
      <c r="G1093" s="6">
        <f t="shared" ref="G1093:G1156" si="126">C1093/C1092-1</f>
        <v>-3.5614657465775301E-2</v>
      </c>
      <c r="H1093" s="6">
        <f t="shared" ref="H1093:H1156" si="127">D1093/D1092-1</f>
        <v>-3.366909054028111E-2</v>
      </c>
      <c r="I1093" s="6">
        <f t="shared" ref="I1093:I1156" si="128">E1093/E1092-1</f>
        <v>-2.8185075471603649E-2</v>
      </c>
      <c r="J1093" s="7">
        <f t="shared" ref="J1093:J1156" si="129">G1093-(O$4+O$5*$F1093)</f>
        <v>-2.0983376425512262E-3</v>
      </c>
      <c r="K1093" s="7">
        <f t="shared" ref="K1093:K1156" si="130">H1093-(P$4+P$5*$F1093)</f>
        <v>-3.3583931603419631E-4</v>
      </c>
      <c r="L1093" s="7">
        <f t="shared" ref="L1093:L1156" si="131">I1093-(Q$4+Q$5*$F1093)</f>
        <v>4.439696804263947E-4</v>
      </c>
    </row>
    <row r="1094" spans="1:12" x14ac:dyDescent="0.25">
      <c r="A1094" s="3">
        <v>43955</v>
      </c>
      <c r="B1094" s="2">
        <v>278.18414300000001</v>
      </c>
      <c r="C1094" s="2">
        <v>468.08667000000003</v>
      </c>
      <c r="D1094" s="2">
        <v>34.915989000000003</v>
      </c>
      <c r="E1094" s="2">
        <v>213.93897999999999</v>
      </c>
      <c r="F1094" s="6">
        <f t="shared" si="125"/>
        <v>2.7580554448385364E-3</v>
      </c>
      <c r="G1094" s="6">
        <f t="shared" si="126"/>
        <v>-5.4733688406943815E-3</v>
      </c>
      <c r="H1094" s="6">
        <f t="shared" si="127"/>
        <v>-2.2496747790559435E-2</v>
      </c>
      <c r="I1094" s="6">
        <f t="shared" si="128"/>
        <v>1.1657428482609644E-2</v>
      </c>
      <c r="J1094" s="7">
        <f t="shared" si="129"/>
        <v>-9.0272367818709474E-3</v>
      </c>
      <c r="K1094" s="7">
        <f t="shared" si="130"/>
        <v>-2.5897731835799336E-2</v>
      </c>
      <c r="L1094" s="7">
        <f t="shared" si="131"/>
        <v>8.4273826959708059E-3</v>
      </c>
    </row>
    <row r="1095" spans="1:12" x14ac:dyDescent="0.25">
      <c r="A1095" s="3">
        <v>43956</v>
      </c>
      <c r="B1095" s="2">
        <v>280.75442500000003</v>
      </c>
      <c r="C1095" s="2">
        <v>471.95565800000003</v>
      </c>
      <c r="D1095" s="2">
        <v>34.200629999999997</v>
      </c>
      <c r="E1095" s="2">
        <v>216.36445599999999</v>
      </c>
      <c r="F1095" s="6">
        <f t="shared" si="125"/>
        <v>9.2394986007524604E-3</v>
      </c>
      <c r="G1095" s="6">
        <f t="shared" si="126"/>
        <v>8.2655376620743848E-3</v>
      </c>
      <c r="H1095" s="6">
        <f t="shared" si="127"/>
        <v>-2.0488006225457545E-2</v>
      </c>
      <c r="I1095" s="6">
        <f t="shared" si="128"/>
        <v>1.1337232700651345E-2</v>
      </c>
      <c r="J1095" s="7">
        <f t="shared" si="129"/>
        <v>-3.5078351420068168E-3</v>
      </c>
      <c r="K1095" s="7">
        <f t="shared" si="130"/>
        <v>-3.2034005001984757E-2</v>
      </c>
      <c r="L1095" s="7">
        <f t="shared" si="131"/>
        <v>1.0431290095206953E-3</v>
      </c>
    </row>
    <row r="1096" spans="1:12" x14ac:dyDescent="0.25">
      <c r="A1096" s="3">
        <v>43957</v>
      </c>
      <c r="B1096" s="2">
        <v>278.85125699999998</v>
      </c>
      <c r="C1096" s="2">
        <v>469.92392000000001</v>
      </c>
      <c r="D1096" s="2">
        <v>33.877231999999999</v>
      </c>
      <c r="E1096" s="2">
        <v>217.69645700000001</v>
      </c>
      <c r="F1096" s="6">
        <f t="shared" si="125"/>
        <v>-6.7787640390709614E-3</v>
      </c>
      <c r="G1096" s="6">
        <f t="shared" si="126"/>
        <v>-4.3049340876850639E-3</v>
      </c>
      <c r="H1096" s="6">
        <f t="shared" si="127"/>
        <v>-9.4559076835718514E-3</v>
      </c>
      <c r="I1096" s="6">
        <f t="shared" si="128"/>
        <v>6.1562838214055393E-3</v>
      </c>
      <c r="J1096" s="7">
        <f t="shared" si="129"/>
        <v>4.2354078930619404E-3</v>
      </c>
      <c r="K1096" s="7">
        <f t="shared" si="130"/>
        <v>-8.7228686265710884E-4</v>
      </c>
      <c r="L1096" s="7">
        <f t="shared" si="131"/>
        <v>1.3320319019269757E-2</v>
      </c>
    </row>
    <row r="1097" spans="1:12" x14ac:dyDescent="0.25">
      <c r="A1097" s="3">
        <v>43958</v>
      </c>
      <c r="B1097" s="2">
        <v>282.21612499999998</v>
      </c>
      <c r="C1097" s="2">
        <v>483.52392600000002</v>
      </c>
      <c r="D1097" s="2">
        <v>34.645598999999997</v>
      </c>
      <c r="E1097" s="2">
        <v>220.49970999999999</v>
      </c>
      <c r="F1097" s="6">
        <f t="shared" si="125"/>
        <v>1.2066891991811879E-2</v>
      </c>
      <c r="G1097" s="6">
        <f t="shared" si="126"/>
        <v>2.8940867704712714E-2</v>
      </c>
      <c r="H1097" s="6">
        <f t="shared" si="127"/>
        <v>2.268092623387874E-2</v>
      </c>
      <c r="I1097" s="6">
        <f t="shared" si="128"/>
        <v>1.2876888483306814E-2</v>
      </c>
      <c r="J1097" s="7">
        <f t="shared" si="129"/>
        <v>1.3581908609412954E-2</v>
      </c>
      <c r="K1097" s="7">
        <f t="shared" si="130"/>
        <v>7.5818359208916809E-3</v>
      </c>
      <c r="L1097" s="7">
        <f t="shared" si="131"/>
        <v>-4.9876204126279855E-4</v>
      </c>
    </row>
    <row r="1098" spans="1:12" x14ac:dyDescent="0.25">
      <c r="A1098" s="3">
        <v>43959</v>
      </c>
      <c r="B1098" s="2">
        <v>286.88571200000001</v>
      </c>
      <c r="C1098" s="2">
        <v>484.87518299999999</v>
      </c>
      <c r="D1098" s="2">
        <v>35.965626</v>
      </c>
      <c r="E1098" s="2">
        <v>223.52160599999999</v>
      </c>
      <c r="F1098" s="6">
        <f t="shared" si="125"/>
        <v>1.6546138176902758E-2</v>
      </c>
      <c r="G1098" s="6">
        <f t="shared" si="126"/>
        <v>2.7946021434315238E-3</v>
      </c>
      <c r="H1098" s="6">
        <f t="shared" si="127"/>
        <v>3.8100856619624368E-2</v>
      </c>
      <c r="I1098" s="6">
        <f t="shared" si="128"/>
        <v>1.3704761788575492E-2</v>
      </c>
      <c r="J1098" s="7">
        <f t="shared" si="129"/>
        <v>-1.8244756349787523E-2</v>
      </c>
      <c r="K1098" s="7">
        <f t="shared" si="130"/>
        <v>1.737284612867683E-2</v>
      </c>
      <c r="L1098" s="7">
        <f t="shared" si="131"/>
        <v>-4.5527728563670537E-3</v>
      </c>
    </row>
    <row r="1099" spans="1:12" x14ac:dyDescent="0.25">
      <c r="A1099" s="3">
        <v>43962</v>
      </c>
      <c r="B1099" s="2">
        <v>286.94457999999997</v>
      </c>
      <c r="C1099" s="2">
        <v>479.36325099999999</v>
      </c>
      <c r="D1099" s="2">
        <v>35.305610999999999</v>
      </c>
      <c r="E1099" s="2">
        <v>225.51963799999999</v>
      </c>
      <c r="F1099" s="6">
        <f t="shared" si="125"/>
        <v>2.051966951912565E-4</v>
      </c>
      <c r="G1099" s="6">
        <f t="shared" si="126"/>
        <v>-1.1367733786449508E-2</v>
      </c>
      <c r="H1099" s="6">
        <f t="shared" si="127"/>
        <v>-1.8351272406602948E-2</v>
      </c>
      <c r="I1099" s="6">
        <f t="shared" si="128"/>
        <v>8.9388763607933797E-3</v>
      </c>
      <c r="J1099" s="7">
        <f t="shared" si="129"/>
        <v>-1.1684169198747294E-2</v>
      </c>
      <c r="K1099" s="7">
        <f t="shared" si="130"/>
        <v>-1.8544163497451915E-2</v>
      </c>
      <c r="L1099" s="7">
        <f t="shared" si="131"/>
        <v>8.4911649394636673E-3</v>
      </c>
    </row>
    <row r="1100" spans="1:12" x14ac:dyDescent="0.25">
      <c r="A1100" s="3">
        <v>43963</v>
      </c>
      <c r="B1100" s="2">
        <v>281.22531099999998</v>
      </c>
      <c r="C1100" s="2">
        <v>441.77130099999999</v>
      </c>
      <c r="D1100" s="2">
        <v>33.808281000000001</v>
      </c>
      <c r="E1100" s="2">
        <v>220.79791299999999</v>
      </c>
      <c r="F1100" s="6">
        <f t="shared" si="125"/>
        <v>-1.9931615366284294E-2</v>
      </c>
      <c r="G1100" s="6">
        <f t="shared" si="126"/>
        <v>-7.8420592153402247E-2</v>
      </c>
      <c r="H1100" s="6">
        <f t="shared" si="127"/>
        <v>-4.2410539219955634E-2</v>
      </c>
      <c r="I1100" s="6">
        <f t="shared" si="128"/>
        <v>-2.093709018812806E-2</v>
      </c>
      <c r="J1100" s="7">
        <f t="shared" si="129"/>
        <v>-5.3200334474181835E-2</v>
      </c>
      <c r="K1100" s="7">
        <f t="shared" si="130"/>
        <v>-1.7298166199643032E-2</v>
      </c>
      <c r="L1100" s="7">
        <f t="shared" si="131"/>
        <v>5.621017255410185E-4</v>
      </c>
    </row>
    <row r="1101" spans="1:12" x14ac:dyDescent="0.25">
      <c r="A1101" s="3">
        <v>43964</v>
      </c>
      <c r="B1101" s="2">
        <v>276.25158699999997</v>
      </c>
      <c r="C1101" s="2">
        <v>472.25701900000001</v>
      </c>
      <c r="D1101" s="2">
        <v>32.655723999999999</v>
      </c>
      <c r="E1101" s="2">
        <v>218.03445400000001</v>
      </c>
      <c r="F1101" s="6">
        <f t="shared" si="125"/>
        <v>-1.7685904523721874E-2</v>
      </c>
      <c r="G1101" s="6">
        <f t="shared" si="126"/>
        <v>6.900791864702871E-2</v>
      </c>
      <c r="H1101" s="6">
        <f t="shared" si="127"/>
        <v>-3.4090967239653547E-2</v>
      </c>
      <c r="I1101" s="6">
        <f t="shared" si="128"/>
        <v>-1.2515784059969781E-2</v>
      </c>
      <c r="J1101" s="7">
        <f t="shared" si="129"/>
        <v>9.1380256388190709E-2</v>
      </c>
      <c r="K1101" s="7">
        <f t="shared" si="130"/>
        <v>-1.1800704581937091E-2</v>
      </c>
      <c r="L1101" s="7">
        <f t="shared" si="131"/>
        <v>6.5358308176913169E-3</v>
      </c>
    </row>
    <row r="1102" spans="1:12" x14ac:dyDescent="0.25">
      <c r="A1102" s="3">
        <v>43965</v>
      </c>
      <c r="B1102" s="2">
        <v>279.55758700000001</v>
      </c>
      <c r="C1102" s="2">
        <v>484.31133999999997</v>
      </c>
      <c r="D1102" s="2">
        <v>32.902000000000001</v>
      </c>
      <c r="E1102" s="2">
        <v>220.50962799999999</v>
      </c>
      <c r="F1102" s="6">
        <f t="shared" si="125"/>
        <v>1.1967352064478964E-2</v>
      </c>
      <c r="G1102" s="6">
        <f t="shared" si="126"/>
        <v>2.5524916549731547E-2</v>
      </c>
      <c r="H1102" s="6">
        <f t="shared" si="127"/>
        <v>7.5415875023931989E-3</v>
      </c>
      <c r="I1102" s="6">
        <f t="shared" si="128"/>
        <v>1.1352215003597399E-2</v>
      </c>
      <c r="J1102" s="7">
        <f t="shared" si="129"/>
        <v>1.0292189976585365E-2</v>
      </c>
      <c r="K1102" s="7">
        <f t="shared" si="130"/>
        <v>-7.4324142840150077E-3</v>
      </c>
      <c r="L1102" s="7">
        <f t="shared" si="131"/>
        <v>-1.9149479830005145E-3</v>
      </c>
    </row>
    <row r="1103" spans="1:12" x14ac:dyDescent="0.25">
      <c r="A1103" s="3">
        <v>43966</v>
      </c>
      <c r="B1103" s="2">
        <v>280.84271200000001</v>
      </c>
      <c r="C1103" s="2">
        <v>499.40838600000001</v>
      </c>
      <c r="D1103" s="2">
        <v>32.074523999999997</v>
      </c>
      <c r="E1103" s="2">
        <v>221.94107099999999</v>
      </c>
      <c r="F1103" s="6">
        <f t="shared" si="125"/>
        <v>4.5969956093518949E-3</v>
      </c>
      <c r="G1103" s="6">
        <f t="shared" si="126"/>
        <v>3.1172191838415353E-2</v>
      </c>
      <c r="H1103" s="6">
        <f t="shared" si="127"/>
        <v>-2.5149717342410893E-2</v>
      </c>
      <c r="I1103" s="6">
        <f t="shared" si="128"/>
        <v>6.4915215402749915E-3</v>
      </c>
      <c r="J1103" s="7">
        <f t="shared" si="129"/>
        <v>2.5286254131107071E-2</v>
      </c>
      <c r="K1103" s="7">
        <f t="shared" si="130"/>
        <v>-3.0861636525028421E-2</v>
      </c>
      <c r="L1103" s="7">
        <f t="shared" si="131"/>
        <v>1.2572338753184939E-3</v>
      </c>
    </row>
    <row r="1104" spans="1:12" x14ac:dyDescent="0.25">
      <c r="A1104" s="3">
        <v>43969</v>
      </c>
      <c r="B1104" s="2">
        <v>289.397064</v>
      </c>
      <c r="C1104" s="2">
        <v>502.03311200000002</v>
      </c>
      <c r="D1104" s="2">
        <v>33.699916999999999</v>
      </c>
      <c r="E1104" s="2">
        <v>226.07626300000001</v>
      </c>
      <c r="F1104" s="6">
        <f t="shared" si="125"/>
        <v>3.0459583369925491E-2</v>
      </c>
      <c r="G1104" s="6">
        <f t="shared" si="126"/>
        <v>5.2556706566797562E-3</v>
      </c>
      <c r="H1104" s="6">
        <f t="shared" si="127"/>
        <v>5.067551431160755E-2</v>
      </c>
      <c r="I1104" s="6">
        <f t="shared" si="128"/>
        <v>1.8631936763069845E-2</v>
      </c>
      <c r="J1104" s="7">
        <f t="shared" si="129"/>
        <v>-3.342815800665247E-2</v>
      </c>
      <c r="K1104" s="7">
        <f t="shared" si="130"/>
        <v>1.2462938526474503E-2</v>
      </c>
      <c r="L1104" s="7">
        <f t="shared" si="131"/>
        <v>-1.4789717990649154E-2</v>
      </c>
    </row>
    <row r="1105" spans="1:12" x14ac:dyDescent="0.25">
      <c r="A1105" s="3">
        <v>43970</v>
      </c>
      <c r="B1105" s="2">
        <v>286.424622</v>
      </c>
      <c r="C1105" s="2">
        <v>487.22769199999999</v>
      </c>
      <c r="D1105" s="2">
        <v>32.498108000000002</v>
      </c>
      <c r="E1105" s="2">
        <v>225.50967399999999</v>
      </c>
      <c r="F1105" s="6">
        <f t="shared" si="125"/>
        <v>-1.0271154651382397E-2</v>
      </c>
      <c r="G1105" s="6">
        <f t="shared" si="126"/>
        <v>-2.9490923299895888E-2</v>
      </c>
      <c r="H1105" s="6">
        <f t="shared" si="127"/>
        <v>-3.5662075962976325E-2</v>
      </c>
      <c r="I1105" s="6">
        <f t="shared" si="128"/>
        <v>-2.5061852689949315E-3</v>
      </c>
      <c r="J1105" s="7">
        <f t="shared" si="129"/>
        <v>-1.6521672366230873E-2</v>
      </c>
      <c r="K1105" s="7">
        <f t="shared" si="130"/>
        <v>-2.2689683644662687E-2</v>
      </c>
      <c r="L1105" s="7">
        <f t="shared" si="131"/>
        <v>8.464170360448062E-3</v>
      </c>
    </row>
    <row r="1106" spans="1:12" x14ac:dyDescent="0.25">
      <c r="A1106" s="3">
        <v>43971</v>
      </c>
      <c r="B1106" s="2">
        <v>291.29040500000002</v>
      </c>
      <c r="C1106" s="2">
        <v>494.557526</v>
      </c>
      <c r="D1106" s="2">
        <v>33.187671999999999</v>
      </c>
      <c r="E1106" s="2">
        <v>230.01272599999999</v>
      </c>
      <c r="F1106" s="6">
        <f t="shared" si="125"/>
        <v>1.6988005311917798E-2</v>
      </c>
      <c r="G1106" s="6">
        <f t="shared" si="126"/>
        <v>1.5043960186072569E-2</v>
      </c>
      <c r="H1106" s="6">
        <f t="shared" si="127"/>
        <v>2.1218589094478935E-2</v>
      </c>
      <c r="I1106" s="6">
        <f t="shared" si="128"/>
        <v>1.9968331824203656E-2</v>
      </c>
      <c r="J1106" s="7">
        <f t="shared" si="129"/>
        <v>-6.5557563906236023E-3</v>
      </c>
      <c r="K1106" s="7">
        <f t="shared" si="130"/>
        <v>-6.4701175584665205E-5</v>
      </c>
      <c r="L1106" s="7">
        <f t="shared" si="131"/>
        <v>1.229210755874819E-3</v>
      </c>
    </row>
    <row r="1107" spans="1:12" x14ac:dyDescent="0.25">
      <c r="A1107" s="3">
        <v>43972</v>
      </c>
      <c r="B1107" s="2">
        <v>289.279358</v>
      </c>
      <c r="C1107" s="2">
        <v>494.33392300000003</v>
      </c>
      <c r="D1107" s="2">
        <v>32.724682000000001</v>
      </c>
      <c r="E1107" s="2">
        <v>227.507721</v>
      </c>
      <c r="F1107" s="6">
        <f t="shared" si="125"/>
        <v>-6.90392462463707E-3</v>
      </c>
      <c r="G1107" s="6">
        <f t="shared" si="126"/>
        <v>-4.5212738305389077E-4</v>
      </c>
      <c r="H1107" s="6">
        <f t="shared" si="127"/>
        <v>-1.3950662161539951E-2</v>
      </c>
      <c r="I1107" s="6">
        <f t="shared" si="128"/>
        <v>-1.0890723498490185E-2</v>
      </c>
      <c r="J1107" s="7">
        <f t="shared" si="129"/>
        <v>8.2469382055312783E-3</v>
      </c>
      <c r="K1107" s="7">
        <f t="shared" si="130"/>
        <v>-5.2097561822600797E-3</v>
      </c>
      <c r="L1107" s="7">
        <f t="shared" si="131"/>
        <v>-3.5902770720568529E-3</v>
      </c>
    </row>
    <row r="1108" spans="1:12" x14ac:dyDescent="0.25">
      <c r="A1108" s="3">
        <v>43973</v>
      </c>
      <c r="B1108" s="2">
        <v>289.82873499999999</v>
      </c>
      <c r="C1108" s="2">
        <v>498.990387</v>
      </c>
      <c r="D1108" s="2">
        <v>32.340496000000002</v>
      </c>
      <c r="E1108" s="2">
        <v>228.29304500000001</v>
      </c>
      <c r="F1108" s="6">
        <f t="shared" si="125"/>
        <v>1.8991227158351442E-3</v>
      </c>
      <c r="G1108" s="6">
        <f t="shared" si="126"/>
        <v>9.4196731871867279E-3</v>
      </c>
      <c r="H1108" s="6">
        <f t="shared" si="127"/>
        <v>-1.1739946013837543E-2</v>
      </c>
      <c r="I1108" s="6">
        <f t="shared" si="128"/>
        <v>3.4518564756753634E-3</v>
      </c>
      <c r="J1108" s="7">
        <f t="shared" si="129"/>
        <v>6.9550690986923402E-3</v>
      </c>
      <c r="K1108" s="7">
        <f t="shared" si="130"/>
        <v>-1.4061537775194805E-2</v>
      </c>
      <c r="L1108" s="7">
        <f t="shared" si="131"/>
        <v>1.1579525925888008E-3</v>
      </c>
    </row>
    <row r="1109" spans="1:12" x14ac:dyDescent="0.25">
      <c r="A1109" s="3">
        <v>43977</v>
      </c>
      <c r="B1109" s="2">
        <v>293.39956699999999</v>
      </c>
      <c r="C1109" s="2">
        <v>509.03241000000003</v>
      </c>
      <c r="D1109" s="2">
        <v>33.985596000000001</v>
      </c>
      <c r="E1109" s="2">
        <v>227.67671200000001</v>
      </c>
      <c r="F1109" s="6">
        <f t="shared" si="125"/>
        <v>1.2320489892073683E-2</v>
      </c>
      <c r="G1109" s="6">
        <f t="shared" si="126"/>
        <v>2.0124682281704942E-2</v>
      </c>
      <c r="H1109" s="6">
        <f t="shared" si="127"/>
        <v>5.086811284526993E-2</v>
      </c>
      <c r="I1109" s="6">
        <f t="shared" si="128"/>
        <v>-2.6997449703296539E-3</v>
      </c>
      <c r="J1109" s="7">
        <f t="shared" si="129"/>
        <v>4.4441205549723382E-3</v>
      </c>
      <c r="K1109" s="7">
        <f t="shared" si="130"/>
        <v>3.5450334458690613E-2</v>
      </c>
      <c r="L1109" s="7">
        <f t="shared" si="131"/>
        <v>-1.6351789225248093E-2</v>
      </c>
    </row>
    <row r="1110" spans="1:12" x14ac:dyDescent="0.25">
      <c r="A1110" s="3">
        <v>43978</v>
      </c>
      <c r="B1110" s="2">
        <v>297.76507600000002</v>
      </c>
      <c r="C1110" s="2">
        <v>521.44641100000001</v>
      </c>
      <c r="D1110" s="2">
        <v>36.536971999999999</v>
      </c>
      <c r="E1110" s="2">
        <v>228.91926599999999</v>
      </c>
      <c r="F1110" s="6">
        <f t="shared" si="125"/>
        <v>1.4879057405016605E-2</v>
      </c>
      <c r="G1110" s="6">
        <f t="shared" si="126"/>
        <v>2.4387447156851927E-2</v>
      </c>
      <c r="H1110" s="6">
        <f t="shared" si="127"/>
        <v>7.5072274736626587E-2</v>
      </c>
      <c r="I1110" s="6">
        <f t="shared" si="128"/>
        <v>5.4575366495981381E-3</v>
      </c>
      <c r="J1110" s="7">
        <f t="shared" si="129"/>
        <v>5.4622132778201216E-3</v>
      </c>
      <c r="K1110" s="7">
        <f t="shared" si="130"/>
        <v>5.6439229382088382E-2</v>
      </c>
      <c r="L1110" s="7">
        <f t="shared" si="131"/>
        <v>-1.0983063892740501E-2</v>
      </c>
    </row>
    <row r="1111" spans="1:12" x14ac:dyDescent="0.25">
      <c r="A1111" s="3">
        <v>43979</v>
      </c>
      <c r="B1111" s="2">
        <v>297.21569799999997</v>
      </c>
      <c r="C1111" s="2">
        <v>521.87420699999996</v>
      </c>
      <c r="D1111" s="2">
        <v>35.473080000000003</v>
      </c>
      <c r="E1111" s="2">
        <v>228.62106299999999</v>
      </c>
      <c r="F1111" s="6">
        <f t="shared" si="125"/>
        <v>-1.8450048184966983E-3</v>
      </c>
      <c r="G1111" s="6">
        <f t="shared" si="126"/>
        <v>8.2040261659788172E-4</v>
      </c>
      <c r="H1111" s="6">
        <f t="shared" si="127"/>
        <v>-2.9118231253536742E-2</v>
      </c>
      <c r="I1111" s="6">
        <f t="shared" si="128"/>
        <v>-1.3026557581221621E-3</v>
      </c>
      <c r="J1111" s="7">
        <f t="shared" si="129"/>
        <v>3.1039500948877399E-3</v>
      </c>
      <c r="K1111" s="7">
        <f t="shared" si="130"/>
        <v>-2.6734702073560809E-2</v>
      </c>
      <c r="L1111" s="7">
        <f t="shared" si="131"/>
        <v>4.8412625976834668E-4</v>
      </c>
    </row>
    <row r="1112" spans="1:12" x14ac:dyDescent="0.25">
      <c r="A1112" s="3">
        <v>43980</v>
      </c>
      <c r="B1112" s="2">
        <v>298.5401</v>
      </c>
      <c r="C1112" s="2">
        <v>513.90277100000003</v>
      </c>
      <c r="D1112" s="2">
        <v>35.374572999999998</v>
      </c>
      <c r="E1112" s="2">
        <v>231.97100800000001</v>
      </c>
      <c r="F1112" s="6">
        <f t="shared" si="125"/>
        <v>4.4560297753857281E-3</v>
      </c>
      <c r="G1112" s="6">
        <f t="shared" si="126"/>
        <v>-1.5274631114313597E-2</v>
      </c>
      <c r="H1112" s="6">
        <f t="shared" si="127"/>
        <v>-2.7769508596379167E-3</v>
      </c>
      <c r="I1112" s="6">
        <f t="shared" si="128"/>
        <v>1.4652827504349597E-2</v>
      </c>
      <c r="J1112" s="7">
        <f t="shared" si="129"/>
        <v>-2.0981801635068513E-2</v>
      </c>
      <c r="K1112" s="7">
        <f t="shared" si="130"/>
        <v>-8.3117229522258126E-3</v>
      </c>
      <c r="L1112" s="7">
        <f t="shared" si="131"/>
        <v>9.5721770448329684E-3</v>
      </c>
    </row>
    <row r="1113" spans="1:12" x14ac:dyDescent="0.25">
      <c r="A1113" s="3">
        <v>43983</v>
      </c>
      <c r="B1113" s="2">
        <v>299.74670400000002</v>
      </c>
      <c r="C1113" s="2">
        <v>523.22540300000003</v>
      </c>
      <c r="D1113" s="2">
        <v>35.965626</v>
      </c>
      <c r="E1113" s="2">
        <v>232.66682399999999</v>
      </c>
      <c r="F1113" s="6">
        <f t="shared" si="125"/>
        <v>4.0416815027530806E-3</v>
      </c>
      <c r="G1113" s="6">
        <f t="shared" si="126"/>
        <v>1.8140847892022638E-2</v>
      </c>
      <c r="H1113" s="6">
        <f t="shared" si="127"/>
        <v>1.6708413695905255E-2</v>
      </c>
      <c r="I1113" s="6">
        <f t="shared" si="128"/>
        <v>2.9995817408354775E-3</v>
      </c>
      <c r="J1113" s="7">
        <f t="shared" si="129"/>
        <v>1.2959137143098425E-2</v>
      </c>
      <c r="K1113" s="7">
        <f t="shared" si="130"/>
        <v>1.1694339340425028E-2</v>
      </c>
      <c r="L1113" s="7">
        <f t="shared" si="131"/>
        <v>-1.6294748189749587E-3</v>
      </c>
    </row>
    <row r="1114" spans="1:12" x14ac:dyDescent="0.25">
      <c r="A1114" s="3">
        <v>43984</v>
      </c>
      <c r="B1114" s="2">
        <v>302.22863799999999</v>
      </c>
      <c r="C1114" s="2">
        <v>526.24877900000001</v>
      </c>
      <c r="D1114" s="2">
        <v>36.586227000000001</v>
      </c>
      <c r="E1114" s="2">
        <v>234.22749300000001</v>
      </c>
      <c r="F1114" s="6">
        <f t="shared" si="125"/>
        <v>8.2801043910727401E-3</v>
      </c>
      <c r="G1114" s="6">
        <f t="shared" si="126"/>
        <v>5.7783432965314852E-3</v>
      </c>
      <c r="H1114" s="6">
        <f t="shared" si="127"/>
        <v>1.7255392690787685E-2</v>
      </c>
      <c r="I1114" s="6">
        <f t="shared" si="128"/>
        <v>6.7077418824439405E-3</v>
      </c>
      <c r="J1114" s="7">
        <f t="shared" si="129"/>
        <v>-4.7783644559230981E-3</v>
      </c>
      <c r="K1114" s="7">
        <f t="shared" si="130"/>
        <v>6.9150328102558813E-3</v>
      </c>
      <c r="L1114" s="7">
        <f t="shared" si="131"/>
        <v>-2.5407279756987731E-3</v>
      </c>
    </row>
    <row r="1115" spans="1:12" x14ac:dyDescent="0.25">
      <c r="A1115" s="3">
        <v>43985</v>
      </c>
      <c r="B1115" s="2">
        <v>306.25076300000001</v>
      </c>
      <c r="C1115" s="2">
        <v>532.44122300000004</v>
      </c>
      <c r="D1115" s="2">
        <v>38.920895000000002</v>
      </c>
      <c r="E1115" s="2">
        <v>235.28118900000001</v>
      </c>
      <c r="F1115" s="6">
        <f t="shared" si="125"/>
        <v>1.3308219322353043E-2</v>
      </c>
      <c r="G1115" s="6">
        <f t="shared" si="126"/>
        <v>1.1767141791316105E-2</v>
      </c>
      <c r="H1115" s="6">
        <f t="shared" si="127"/>
        <v>6.3812756642000812E-2</v>
      </c>
      <c r="I1115" s="6">
        <f t="shared" si="128"/>
        <v>4.4986008538288047E-3</v>
      </c>
      <c r="J1115" s="7">
        <f t="shared" si="129"/>
        <v>-5.166018571263125E-3</v>
      </c>
      <c r="K1115" s="7">
        <f t="shared" si="130"/>
        <v>4.7153731427111233E-2</v>
      </c>
      <c r="L1115" s="7">
        <f t="shared" si="131"/>
        <v>-1.0229959498140902E-2</v>
      </c>
    </row>
    <row r="1116" spans="1:12" x14ac:dyDescent="0.25">
      <c r="A1116" s="3">
        <v>43986</v>
      </c>
      <c r="B1116" s="2">
        <v>305.44638099999997</v>
      </c>
      <c r="C1116" s="2">
        <v>534.50591999999995</v>
      </c>
      <c r="D1116" s="2">
        <v>41.058537000000001</v>
      </c>
      <c r="E1116" s="2">
        <v>233.631058</v>
      </c>
      <c r="F1116" s="6">
        <f t="shared" si="125"/>
        <v>-2.6265469255337681E-3</v>
      </c>
      <c r="G1116" s="6">
        <f t="shared" si="126"/>
        <v>3.8777932864899611E-3</v>
      </c>
      <c r="H1116" s="6">
        <f t="shared" si="127"/>
        <v>5.4922734947384866E-2</v>
      </c>
      <c r="I1116" s="6">
        <f t="shared" si="128"/>
        <v>-7.0134421158506433E-3</v>
      </c>
      <c r="J1116" s="7">
        <f t="shared" si="129"/>
        <v>7.1524609512608993E-3</v>
      </c>
      <c r="K1116" s="7">
        <f t="shared" si="130"/>
        <v>5.8288402182391022E-2</v>
      </c>
      <c r="L1116" s="7">
        <f t="shared" si="131"/>
        <v>-4.3748654333921125E-3</v>
      </c>
    </row>
    <row r="1117" spans="1:12" x14ac:dyDescent="0.25">
      <c r="A1117" s="3">
        <v>43987</v>
      </c>
      <c r="B1117" s="2">
        <v>313.27474999999998</v>
      </c>
      <c r="C1117" s="2">
        <v>544.62481700000001</v>
      </c>
      <c r="D1117" s="2">
        <v>42.181541000000003</v>
      </c>
      <c r="E1117" s="2">
        <v>238.26333600000001</v>
      </c>
      <c r="F1117" s="6">
        <f t="shared" si="125"/>
        <v>2.5629274029604687E-2</v>
      </c>
      <c r="G1117" s="6">
        <f t="shared" si="126"/>
        <v>1.8931309497937976E-2</v>
      </c>
      <c r="H1117" s="6">
        <f t="shared" si="127"/>
        <v>2.7351291157792668E-2</v>
      </c>
      <c r="I1117" s="6">
        <f t="shared" si="128"/>
        <v>1.9827321074751936E-2</v>
      </c>
      <c r="J1117" s="7">
        <f t="shared" si="129"/>
        <v>-1.3626915629725782E-2</v>
      </c>
      <c r="K1117" s="7">
        <f t="shared" si="130"/>
        <v>-4.7911950211869045E-3</v>
      </c>
      <c r="L1117" s="7">
        <f t="shared" si="131"/>
        <v>-8.3298294542405137E-3</v>
      </c>
    </row>
    <row r="1118" spans="1:12" x14ac:dyDescent="0.25">
      <c r="A1118" s="3">
        <v>43990</v>
      </c>
      <c r="B1118" s="2">
        <v>317.06149299999998</v>
      </c>
      <c r="C1118" s="2">
        <v>545.40765399999998</v>
      </c>
      <c r="D1118" s="2">
        <v>41.196449000000001</v>
      </c>
      <c r="E1118" s="2">
        <v>240.112244</v>
      </c>
      <c r="F1118" s="6">
        <f t="shared" si="125"/>
        <v>1.2087609997294635E-2</v>
      </c>
      <c r="G1118" s="6">
        <f t="shared" si="126"/>
        <v>1.4373876760007676E-3</v>
      </c>
      <c r="H1118" s="6">
        <f t="shared" si="127"/>
        <v>-2.3353627597436533E-2</v>
      </c>
      <c r="I1118" s="6">
        <f t="shared" si="128"/>
        <v>7.7599349989794231E-3</v>
      </c>
      <c r="J1118" s="7">
        <f t="shared" si="129"/>
        <v>-1.3947845158452259E-2</v>
      </c>
      <c r="K1118" s="7">
        <f t="shared" si="130"/>
        <v>-3.8478753541038663E-2</v>
      </c>
      <c r="L1118" s="7">
        <f t="shared" si="131"/>
        <v>-5.6382958656279215E-3</v>
      </c>
    </row>
    <row r="1119" spans="1:12" x14ac:dyDescent="0.25">
      <c r="A1119" s="3">
        <v>43991</v>
      </c>
      <c r="B1119" s="2">
        <v>314.69726600000001</v>
      </c>
      <c r="C1119" s="2">
        <v>546.12213099999997</v>
      </c>
      <c r="D1119" s="2">
        <v>39.580902000000002</v>
      </c>
      <c r="E1119" s="2">
        <v>241.85183699999999</v>
      </c>
      <c r="F1119" s="6">
        <f t="shared" si="125"/>
        <v>-7.4566828586780654E-3</v>
      </c>
      <c r="G1119" s="6">
        <f t="shared" si="126"/>
        <v>1.309987116535849E-3</v>
      </c>
      <c r="H1119" s="6">
        <f t="shared" si="127"/>
        <v>-3.9215685798550282E-2</v>
      </c>
      <c r="I1119" s="6">
        <f t="shared" si="128"/>
        <v>7.2449158402767555E-3</v>
      </c>
      <c r="J1119" s="7">
        <f t="shared" si="129"/>
        <v>1.0710038408986208E-2</v>
      </c>
      <c r="K1119" s="7">
        <f t="shared" si="130"/>
        <v>-2.9780146872440311E-2</v>
      </c>
      <c r="L1119" s="7">
        <f t="shared" si="131"/>
        <v>1.5147807752772463E-2</v>
      </c>
    </row>
    <row r="1120" spans="1:12" x14ac:dyDescent="0.25">
      <c r="A1120" s="3">
        <v>43992</v>
      </c>
      <c r="B1120" s="2">
        <v>312.941284</v>
      </c>
      <c r="C1120" s="2">
        <v>546.12213099999997</v>
      </c>
      <c r="D1120" s="2">
        <v>37.55162</v>
      </c>
      <c r="E1120" s="2">
        <v>244.754456</v>
      </c>
      <c r="F1120" s="6">
        <f t="shared" si="125"/>
        <v>-5.5799086605348158E-3</v>
      </c>
      <c r="G1120" s="6">
        <f t="shared" si="126"/>
        <v>0</v>
      </c>
      <c r="H1120" s="6">
        <f t="shared" si="127"/>
        <v>-5.1269220696385398E-2</v>
      </c>
      <c r="I1120" s="6">
        <f t="shared" si="128"/>
        <v>1.2001641318936995E-2</v>
      </c>
      <c r="J1120" s="7">
        <f t="shared" si="129"/>
        <v>7.0200019304287285E-3</v>
      </c>
      <c r="K1120" s="7">
        <f t="shared" si="130"/>
        <v>-4.4192161683383795E-2</v>
      </c>
      <c r="L1120" s="7">
        <f t="shared" si="131"/>
        <v>1.7859056430908224E-2</v>
      </c>
    </row>
    <row r="1121" spans="1:12" x14ac:dyDescent="0.25">
      <c r="A1121" s="3">
        <v>43993</v>
      </c>
      <c r="B1121" s="2">
        <v>294.90051299999999</v>
      </c>
      <c r="C1121" s="2">
        <v>513.97479199999998</v>
      </c>
      <c r="D1121" s="2">
        <v>35.620846</v>
      </c>
      <c r="E1121" s="2">
        <v>232.62707499999999</v>
      </c>
      <c r="F1121" s="6">
        <f t="shared" si="125"/>
        <v>-5.7649060454420642E-2</v>
      </c>
      <c r="G1121" s="6">
        <f t="shared" si="126"/>
        <v>-5.8864743205215397E-2</v>
      </c>
      <c r="H1121" s="6">
        <f t="shared" si="127"/>
        <v>-5.1416530099100854E-2</v>
      </c>
      <c r="I1121" s="6">
        <f t="shared" si="128"/>
        <v>-4.9549173478582231E-2</v>
      </c>
      <c r="J1121" s="7">
        <f t="shared" si="129"/>
        <v>1.4187257476395154E-2</v>
      </c>
      <c r="K1121" s="7">
        <f t="shared" si="130"/>
        <v>2.1094105696853174E-2</v>
      </c>
      <c r="L1121" s="7">
        <f t="shared" si="131"/>
        <v>1.3057871995289197E-2</v>
      </c>
    </row>
    <row r="1122" spans="1:12" x14ac:dyDescent="0.25">
      <c r="A1122" s="3">
        <v>43994</v>
      </c>
      <c r="B1122" s="2">
        <v>298.43215900000001</v>
      </c>
      <c r="C1122" s="2">
        <v>515.76568599999996</v>
      </c>
      <c r="D1122" s="2">
        <v>36.014876999999998</v>
      </c>
      <c r="E1122" s="2">
        <v>234.475998</v>
      </c>
      <c r="F1122" s="6">
        <f t="shared" si="125"/>
        <v>1.1975720096492504E-2</v>
      </c>
      <c r="G1122" s="6">
        <f t="shared" si="126"/>
        <v>3.4844004567444742E-3</v>
      </c>
      <c r="H1122" s="6">
        <f t="shared" si="127"/>
        <v>1.1061809144005119E-2</v>
      </c>
      <c r="I1122" s="6">
        <f t="shared" si="128"/>
        <v>7.9480129301372493E-3</v>
      </c>
      <c r="J1122" s="7">
        <f t="shared" si="129"/>
        <v>-1.1758938117182038E-2</v>
      </c>
      <c r="K1122" s="7">
        <f t="shared" si="130"/>
        <v>-3.9227084708046648E-3</v>
      </c>
      <c r="L1122" s="7">
        <f t="shared" si="131"/>
        <v>-5.3282702880616071E-3</v>
      </c>
    </row>
    <row r="1123" spans="1:12" x14ac:dyDescent="0.25">
      <c r="A1123" s="3">
        <v>43997</v>
      </c>
      <c r="B1123" s="2">
        <v>301.21816999999999</v>
      </c>
      <c r="C1123" s="2">
        <v>531.413635</v>
      </c>
      <c r="D1123" s="2">
        <v>36.103535000000001</v>
      </c>
      <c r="E1123" s="2">
        <v>237.328934</v>
      </c>
      <c r="F1123" s="6">
        <f t="shared" si="125"/>
        <v>9.335491889799874E-3</v>
      </c>
      <c r="G1123" s="6">
        <f t="shared" si="126"/>
        <v>3.0339259521813267E-2</v>
      </c>
      <c r="H1123" s="6">
        <f t="shared" si="127"/>
        <v>2.461704922662955E-3</v>
      </c>
      <c r="I1123" s="6">
        <f t="shared" si="128"/>
        <v>1.216728374901721E-2</v>
      </c>
      <c r="J1123" s="7">
        <f t="shared" si="129"/>
        <v>1.8444151899243148E-2</v>
      </c>
      <c r="K1123" s="7">
        <f t="shared" si="130"/>
        <v>-9.2049254376933166E-3</v>
      </c>
      <c r="L1123" s="7">
        <f t="shared" si="131"/>
        <v>1.7685579643247559E-3</v>
      </c>
    </row>
    <row r="1124" spans="1:12" x14ac:dyDescent="0.25">
      <c r="A1124" s="3">
        <v>43998</v>
      </c>
      <c r="B1124" s="2">
        <v>307.015961</v>
      </c>
      <c r="C1124" s="2">
        <v>538.62597700000003</v>
      </c>
      <c r="D1124" s="2">
        <v>36.369506999999999</v>
      </c>
      <c r="E1124" s="2">
        <v>241.40450999999999</v>
      </c>
      <c r="F1124" s="6">
        <f t="shared" si="125"/>
        <v>1.9247812972238654E-2</v>
      </c>
      <c r="G1124" s="6">
        <f t="shared" si="126"/>
        <v>1.3571992747231754E-2</v>
      </c>
      <c r="H1124" s="6">
        <f t="shared" si="127"/>
        <v>7.3669240422025162E-3</v>
      </c>
      <c r="I1124" s="6">
        <f t="shared" si="128"/>
        <v>1.7172689108357897E-2</v>
      </c>
      <c r="J1124" s="7">
        <f t="shared" si="129"/>
        <v>-1.0893520783386373E-2</v>
      </c>
      <c r="K1124" s="7">
        <f t="shared" si="130"/>
        <v>-1.6756191593974921E-2</v>
      </c>
      <c r="L1124" s="7">
        <f t="shared" si="131"/>
        <v>-4.0293729719514323E-3</v>
      </c>
    </row>
    <row r="1125" spans="1:12" x14ac:dyDescent="0.25">
      <c r="A1125" s="3">
        <v>43999</v>
      </c>
      <c r="B1125" s="2">
        <v>305.74069200000002</v>
      </c>
      <c r="C1125" s="2">
        <v>543.35266100000001</v>
      </c>
      <c r="D1125" s="2">
        <v>36.123238000000001</v>
      </c>
      <c r="E1125" s="2">
        <v>242.16992200000001</v>
      </c>
      <c r="F1125" s="6">
        <f t="shared" si="125"/>
        <v>-4.1537547293835075E-3</v>
      </c>
      <c r="G1125" s="6">
        <f t="shared" si="126"/>
        <v>8.7754475310053426E-3</v>
      </c>
      <c r="H1125" s="6">
        <f t="shared" si="127"/>
        <v>-6.7713043237016546E-3</v>
      </c>
      <c r="I1125" s="6">
        <f t="shared" si="128"/>
        <v>3.1706615588913412E-3</v>
      </c>
      <c r="J1125" s="7">
        <f t="shared" si="129"/>
        <v>1.3986858551915275E-2</v>
      </c>
      <c r="K1125" s="7">
        <f t="shared" si="130"/>
        <v>-1.4864456739342473E-3</v>
      </c>
      <c r="L1125" s="7">
        <f t="shared" si="131"/>
        <v>7.4737262417950623E-3</v>
      </c>
    </row>
    <row r="1126" spans="1:12" x14ac:dyDescent="0.25">
      <c r="A1126" s="3">
        <v>44000</v>
      </c>
      <c r="B1126" s="2">
        <v>305.85836799999998</v>
      </c>
      <c r="C1126" s="2">
        <v>544.85974099999999</v>
      </c>
      <c r="D1126" s="2">
        <v>36.330109</v>
      </c>
      <c r="E1126" s="2">
        <v>242.82598899999999</v>
      </c>
      <c r="F1126" s="6">
        <f t="shared" si="125"/>
        <v>3.8488825033455853E-4</v>
      </c>
      <c r="G1126" s="6">
        <f t="shared" si="126"/>
        <v>2.7736682051511252E-3</v>
      </c>
      <c r="H1126" s="6">
        <f t="shared" si="127"/>
        <v>5.7268121977327446E-3</v>
      </c>
      <c r="I1126" s="6">
        <f t="shared" si="128"/>
        <v>2.7091184346170749E-3</v>
      </c>
      <c r="J1126" s="7">
        <f t="shared" si="129"/>
        <v>2.2293552082176364E-3</v>
      </c>
      <c r="K1126" s="7">
        <f t="shared" si="130"/>
        <v>5.3081086869453745E-3</v>
      </c>
      <c r="L1126" s="7">
        <f t="shared" si="131"/>
        <v>2.0655630445992681E-3</v>
      </c>
    </row>
    <row r="1127" spans="1:12" x14ac:dyDescent="0.25">
      <c r="A1127" s="3">
        <v>44001</v>
      </c>
      <c r="B1127" s="2">
        <v>304.11041299999999</v>
      </c>
      <c r="C1127" s="2">
        <v>543.48962400000005</v>
      </c>
      <c r="D1127" s="2">
        <v>36.123238000000001</v>
      </c>
      <c r="E1127" s="2">
        <v>242.78625500000001</v>
      </c>
      <c r="F1127" s="6">
        <f t="shared" si="125"/>
        <v>-5.7149163890131138E-3</v>
      </c>
      <c r="G1127" s="6">
        <f t="shared" si="126"/>
        <v>-2.5146233000906681E-3</v>
      </c>
      <c r="H1127" s="6">
        <f t="shared" si="127"/>
        <v>-5.6942025690041032E-3</v>
      </c>
      <c r="I1127" s="6">
        <f t="shared" si="128"/>
        <v>-1.636315789904641E-4</v>
      </c>
      <c r="J1127" s="7">
        <f t="shared" si="129"/>
        <v>4.6765899877569015E-3</v>
      </c>
      <c r="K1127" s="7">
        <f t="shared" si="130"/>
        <v>1.5525161803927826E-3</v>
      </c>
      <c r="L1127" s="7">
        <f t="shared" si="131"/>
        <v>5.8409270608314112E-3</v>
      </c>
    </row>
    <row r="1128" spans="1:12" x14ac:dyDescent="0.25">
      <c r="A1128" s="3">
        <v>44004</v>
      </c>
      <c r="B1128" s="2">
        <v>306.06137100000001</v>
      </c>
      <c r="C1128" s="2">
        <v>541.375854</v>
      </c>
      <c r="D1128" s="2">
        <v>35.876964999999998</v>
      </c>
      <c r="E1128" s="2">
        <v>245.697891</v>
      </c>
      <c r="F1128" s="6">
        <f t="shared" si="125"/>
        <v>6.4152949606497423E-3</v>
      </c>
      <c r="G1128" s="6">
        <f t="shared" si="126"/>
        <v>-3.8892554828241499E-3</v>
      </c>
      <c r="H1128" s="6">
        <f t="shared" si="127"/>
        <v>-6.8175782027071197E-3</v>
      </c>
      <c r="I1128" s="6">
        <f t="shared" si="128"/>
        <v>1.1992589942952048E-2</v>
      </c>
      <c r="J1128" s="7">
        <f t="shared" si="129"/>
        <v>-1.2081087109231625E-2</v>
      </c>
      <c r="K1128" s="7">
        <f t="shared" si="130"/>
        <v>-1.4814493897050255E-2</v>
      </c>
      <c r="L1128" s="7">
        <f t="shared" si="131"/>
        <v>4.7765566086613986E-3</v>
      </c>
    </row>
    <row r="1129" spans="1:12" x14ac:dyDescent="0.25">
      <c r="A1129" s="3">
        <v>44005</v>
      </c>
      <c r="B1129" s="2">
        <v>307.47033699999997</v>
      </c>
      <c r="C1129" s="2">
        <v>542.78509499999996</v>
      </c>
      <c r="D1129" s="2">
        <v>35.354866000000001</v>
      </c>
      <c r="E1129" s="2">
        <v>247.789017</v>
      </c>
      <c r="F1129" s="6">
        <f t="shared" si="125"/>
        <v>4.6035407715663279E-3</v>
      </c>
      <c r="G1129" s="6">
        <f t="shared" si="126"/>
        <v>2.6030732430855075E-3</v>
      </c>
      <c r="H1129" s="6">
        <f t="shared" si="127"/>
        <v>-1.4552485139141424E-2</v>
      </c>
      <c r="I1129" s="6">
        <f t="shared" si="128"/>
        <v>8.5109643859335726E-3</v>
      </c>
      <c r="J1129" s="7">
        <f t="shared" si="129"/>
        <v>-3.2911647750263869E-3</v>
      </c>
      <c r="K1129" s="7">
        <f t="shared" si="130"/>
        <v>-2.0272629410118568E-2</v>
      </c>
      <c r="L1129" s="7">
        <f t="shared" si="131"/>
        <v>3.2695432163292928E-3</v>
      </c>
    </row>
    <row r="1130" spans="1:12" x14ac:dyDescent="0.25">
      <c r="A1130" s="3">
        <v>44006</v>
      </c>
      <c r="B1130" s="2">
        <v>299.62716699999999</v>
      </c>
      <c r="C1130" s="2">
        <v>527.04907200000002</v>
      </c>
      <c r="D1130" s="2">
        <v>33.296028</v>
      </c>
      <c r="E1130" s="2">
        <v>242.680679</v>
      </c>
      <c r="F1130" s="6">
        <f t="shared" si="125"/>
        <v>-2.5508704600665233E-2</v>
      </c>
      <c r="G1130" s="6">
        <f t="shared" si="126"/>
        <v>-2.8991258501672612E-2</v>
      </c>
      <c r="H1130" s="6">
        <f t="shared" si="127"/>
        <v>-5.8233511619023015E-2</v>
      </c>
      <c r="I1130" s="6">
        <f t="shared" si="128"/>
        <v>-2.0615675633436137E-2</v>
      </c>
      <c r="J1130" s="7">
        <f t="shared" si="129"/>
        <v>3.3016388628962987E-3</v>
      </c>
      <c r="K1130" s="7">
        <f t="shared" si="130"/>
        <v>-2.61125954580846E-2</v>
      </c>
      <c r="L1130" s="7">
        <f t="shared" si="131"/>
        <v>6.9619281929005072E-3</v>
      </c>
    </row>
    <row r="1131" spans="1:12" x14ac:dyDescent="0.25">
      <c r="A1131" s="3">
        <v>44007</v>
      </c>
      <c r="B1131" s="2">
        <v>302.83935500000001</v>
      </c>
      <c r="C1131" s="2">
        <v>535.26928699999996</v>
      </c>
      <c r="D1131" s="2">
        <v>33.571860999999998</v>
      </c>
      <c r="E1131" s="2">
        <v>244.99087499999999</v>
      </c>
      <c r="F1131" s="6">
        <f t="shared" si="125"/>
        <v>1.0720616665577776E-2</v>
      </c>
      <c r="G1131" s="6">
        <f t="shared" si="126"/>
        <v>1.5596678633370109E-2</v>
      </c>
      <c r="H1131" s="6">
        <f t="shared" si="127"/>
        <v>8.2842614140039572E-3</v>
      </c>
      <c r="I1131" s="6">
        <f t="shared" si="128"/>
        <v>9.5194887764427083E-3</v>
      </c>
      <c r="J1131" s="7">
        <f t="shared" si="129"/>
        <v>1.9450116217312151E-3</v>
      </c>
      <c r="K1131" s="7">
        <f t="shared" si="130"/>
        <v>-5.1230093302902704E-3</v>
      </c>
      <c r="L1131" s="7">
        <f t="shared" si="131"/>
        <v>-2.3888701849464327E-3</v>
      </c>
    </row>
    <row r="1132" spans="1:12" x14ac:dyDescent="0.25">
      <c r="A1132" s="3">
        <v>44008</v>
      </c>
      <c r="B1132" s="2">
        <v>295.64645400000001</v>
      </c>
      <c r="C1132" s="2">
        <v>523.40856900000006</v>
      </c>
      <c r="D1132" s="2">
        <v>31.276598</v>
      </c>
      <c r="E1132" s="2">
        <v>239.20541399999999</v>
      </c>
      <c r="F1132" s="6">
        <f t="shared" si="125"/>
        <v>-2.3751539822160828E-2</v>
      </c>
      <c r="G1132" s="6">
        <f t="shared" si="126"/>
        <v>-2.2158413135330735E-2</v>
      </c>
      <c r="H1132" s="6">
        <f t="shared" si="127"/>
        <v>-6.8368655523743493E-2</v>
      </c>
      <c r="I1132" s="6">
        <f t="shared" si="128"/>
        <v>-2.3615006069103606E-2</v>
      </c>
      <c r="J1132" s="7">
        <f t="shared" si="129"/>
        <v>7.9061187102621548E-3</v>
      </c>
      <c r="K1132" s="7">
        <f t="shared" si="130"/>
        <v>-3.8455910083728347E-2</v>
      </c>
      <c r="L1132" s="7">
        <f t="shared" si="131"/>
        <v>2.0474820269094918E-3</v>
      </c>
    </row>
    <row r="1133" spans="1:12" x14ac:dyDescent="0.25">
      <c r="A1133" s="3">
        <v>44011</v>
      </c>
      <c r="B1133" s="2">
        <v>299.99173000000002</v>
      </c>
      <c r="C1133" s="2">
        <v>521.47094700000002</v>
      </c>
      <c r="D1133" s="2">
        <v>32.261687999999999</v>
      </c>
      <c r="E1133" s="2">
        <v>241.814346</v>
      </c>
      <c r="F1133" s="6">
        <f t="shared" si="125"/>
        <v>1.4697541408698944E-2</v>
      </c>
      <c r="G1133" s="6">
        <f t="shared" si="126"/>
        <v>-3.701930221933436E-3</v>
      </c>
      <c r="H1133" s="6">
        <f t="shared" si="127"/>
        <v>3.1496072558786503E-2</v>
      </c>
      <c r="I1133" s="6">
        <f t="shared" si="128"/>
        <v>1.0906659495591553E-2</v>
      </c>
      <c r="J1133" s="7">
        <f t="shared" si="129"/>
        <v>-2.2396972833598087E-2</v>
      </c>
      <c r="K1133" s="7">
        <f t="shared" si="130"/>
        <v>1.3091132338923846E-2</v>
      </c>
      <c r="L1133" s="7">
        <f t="shared" si="131"/>
        <v>-5.3361086384801845E-3</v>
      </c>
    </row>
    <row r="1134" spans="1:12" x14ac:dyDescent="0.25">
      <c r="A1134" s="3">
        <v>44012</v>
      </c>
      <c r="B1134" s="2">
        <v>303.83453400000002</v>
      </c>
      <c r="C1134" s="2">
        <v>532.45098900000005</v>
      </c>
      <c r="D1134" s="2">
        <v>33.236927000000001</v>
      </c>
      <c r="E1134" s="2">
        <v>246.55426</v>
      </c>
      <c r="F1134" s="6">
        <f t="shared" si="125"/>
        <v>1.2809699787390771E-2</v>
      </c>
      <c r="G1134" s="6">
        <f t="shared" si="126"/>
        <v>2.1055903618730332E-2</v>
      </c>
      <c r="H1134" s="6">
        <f t="shared" si="127"/>
        <v>3.0229013435378871E-2</v>
      </c>
      <c r="I1134" s="6">
        <f t="shared" si="128"/>
        <v>1.9601459046602709E-2</v>
      </c>
      <c r="J1134" s="7">
        <f t="shared" si="129"/>
        <v>4.7549456288798614E-3</v>
      </c>
      <c r="K1134" s="7">
        <f t="shared" si="130"/>
        <v>1.4196461192391742E-2</v>
      </c>
      <c r="L1134" s="7">
        <f t="shared" si="131"/>
        <v>5.4162299831718216E-3</v>
      </c>
    </row>
    <row r="1135" spans="1:12" x14ac:dyDescent="0.25">
      <c r="A1135" s="3">
        <v>44013</v>
      </c>
      <c r="B1135" s="2">
        <v>305.96283</v>
      </c>
      <c r="C1135" s="2">
        <v>532.67602499999998</v>
      </c>
      <c r="D1135" s="2">
        <v>32.527659999999997</v>
      </c>
      <c r="E1135" s="2">
        <v>249.432053</v>
      </c>
      <c r="F1135" s="6">
        <f t="shared" si="125"/>
        <v>7.0047863617765938E-3</v>
      </c>
      <c r="G1135" s="6">
        <f t="shared" si="126"/>
        <v>4.2264171660666427E-4</v>
      </c>
      <c r="H1135" s="6">
        <f t="shared" si="127"/>
        <v>-2.1339728549513715E-2</v>
      </c>
      <c r="I1135" s="6">
        <f t="shared" si="128"/>
        <v>1.167204736190719E-2</v>
      </c>
      <c r="J1135" s="7">
        <f t="shared" si="129"/>
        <v>-8.5167591349943617E-3</v>
      </c>
      <c r="K1135" s="7">
        <f t="shared" si="130"/>
        <v>-3.007743854392942E-2</v>
      </c>
      <c r="L1135" s="7">
        <f t="shared" si="131"/>
        <v>3.8135334424153101E-3</v>
      </c>
    </row>
    <row r="1136" spans="1:12" x14ac:dyDescent="0.25">
      <c r="A1136" s="3">
        <v>44014</v>
      </c>
      <c r="B1136" s="2">
        <v>307.64770499999997</v>
      </c>
      <c r="C1136" s="2">
        <v>539.96661400000005</v>
      </c>
      <c r="D1136" s="2">
        <v>32.892139</v>
      </c>
      <c r="E1136" s="2">
        <v>251.124878</v>
      </c>
      <c r="F1136" s="6">
        <f t="shared" si="125"/>
        <v>5.5067963647741358E-3</v>
      </c>
      <c r="G1136" s="6">
        <f t="shared" si="126"/>
        <v>1.3686722619062897E-2</v>
      </c>
      <c r="H1136" s="6">
        <f t="shared" si="127"/>
        <v>1.1205201972721124E-2</v>
      </c>
      <c r="I1136" s="6">
        <f t="shared" si="128"/>
        <v>6.786717984476498E-3</v>
      </c>
      <c r="J1136" s="7">
        <f t="shared" si="129"/>
        <v>6.6470122790896037E-3</v>
      </c>
      <c r="K1136" s="7">
        <f t="shared" si="130"/>
        <v>4.3499663438752601E-3</v>
      </c>
      <c r="L1136" s="7">
        <f t="shared" si="131"/>
        <v>5.6084787973744062E-4</v>
      </c>
    </row>
    <row r="1137" spans="1:12" x14ac:dyDescent="0.25">
      <c r="A1137" s="3">
        <v>44018</v>
      </c>
      <c r="B1137" s="2">
        <v>312.39700299999998</v>
      </c>
      <c r="C1137" s="2">
        <v>545.62304700000004</v>
      </c>
      <c r="D1137" s="2">
        <v>33.699916999999999</v>
      </c>
      <c r="E1137" s="2">
        <v>257.29870599999998</v>
      </c>
      <c r="F1137" s="6">
        <f t="shared" si="125"/>
        <v>1.5437456294367546E-2</v>
      </c>
      <c r="G1137" s="6">
        <f t="shared" si="126"/>
        <v>1.0475523584871027E-2</v>
      </c>
      <c r="H1137" s="6">
        <f t="shared" si="127"/>
        <v>2.4558390684169318E-2</v>
      </c>
      <c r="I1137" s="6">
        <f t="shared" si="128"/>
        <v>2.4584692879372927E-2</v>
      </c>
      <c r="J1137" s="7">
        <f t="shared" si="129"/>
        <v>-9.1578492496452134E-3</v>
      </c>
      <c r="K1137" s="7">
        <f t="shared" si="130"/>
        <v>5.2236239582806668E-3</v>
      </c>
      <c r="L1137" s="7">
        <f t="shared" si="131"/>
        <v>7.5354991590504926E-3</v>
      </c>
    </row>
    <row r="1138" spans="1:12" x14ac:dyDescent="0.25">
      <c r="A1138" s="3">
        <v>44019</v>
      </c>
      <c r="B1138" s="2">
        <v>309.17495700000001</v>
      </c>
      <c r="C1138" s="2">
        <v>537.48101799999995</v>
      </c>
      <c r="D1138" s="2">
        <v>33.384686000000002</v>
      </c>
      <c r="E1138" s="2">
        <v>255.52616900000001</v>
      </c>
      <c r="F1138" s="6">
        <f t="shared" si="125"/>
        <v>-1.0313946577778066E-2</v>
      </c>
      <c r="G1138" s="6">
        <f t="shared" si="126"/>
        <v>-1.4922443332933688E-2</v>
      </c>
      <c r="H1138" s="6">
        <f t="shared" si="127"/>
        <v>-9.354058646494523E-3</v>
      </c>
      <c r="I1138" s="6">
        <f t="shared" si="128"/>
        <v>-6.8890241523406059E-3</v>
      </c>
      <c r="J1138" s="7">
        <f t="shared" si="129"/>
        <v>-1.8989254036873987E-3</v>
      </c>
      <c r="K1138" s="7">
        <f t="shared" si="130"/>
        <v>3.6721088670169395E-3</v>
      </c>
      <c r="L1138" s="7">
        <f t="shared" si="131"/>
        <v>4.1279699553906594E-3</v>
      </c>
    </row>
    <row r="1139" spans="1:12" x14ac:dyDescent="0.25">
      <c r="A1139" s="3">
        <v>44020</v>
      </c>
      <c r="B1139" s="2">
        <v>311.53976399999999</v>
      </c>
      <c r="C1139" s="2">
        <v>545.68170199999997</v>
      </c>
      <c r="D1139" s="2">
        <v>33.916637000000001</v>
      </c>
      <c r="E1139" s="2">
        <v>258.891907</v>
      </c>
      <c r="F1139" s="6">
        <f t="shared" si="125"/>
        <v>7.6487663261808336E-3</v>
      </c>
      <c r="G1139" s="6">
        <f t="shared" si="126"/>
        <v>1.52576253399892E-2</v>
      </c>
      <c r="H1139" s="6">
        <f t="shared" si="127"/>
        <v>1.5933982425355042E-2</v>
      </c>
      <c r="I1139" s="6">
        <f t="shared" si="128"/>
        <v>1.3171793766453721E-2</v>
      </c>
      <c r="J1139" s="7">
        <f t="shared" si="129"/>
        <v>5.5015550643565704E-3</v>
      </c>
      <c r="K1139" s="7">
        <f t="shared" si="130"/>
        <v>6.3870041598845396E-3</v>
      </c>
      <c r="L1139" s="7">
        <f t="shared" si="131"/>
        <v>4.6114127398294846E-3</v>
      </c>
    </row>
    <row r="1140" spans="1:12" x14ac:dyDescent="0.25">
      <c r="A1140" s="3">
        <v>44021</v>
      </c>
      <c r="B1140" s="2">
        <v>309.76617399999998</v>
      </c>
      <c r="C1140" s="2">
        <v>537.68652299999997</v>
      </c>
      <c r="D1140" s="2">
        <v>33.374839999999999</v>
      </c>
      <c r="E1140" s="2">
        <v>261.07266199999998</v>
      </c>
      <c r="F1140" s="6">
        <f t="shared" si="125"/>
        <v>-5.6929811373934713E-3</v>
      </c>
      <c r="G1140" s="6">
        <f t="shared" si="126"/>
        <v>-1.4651726401483822E-2</v>
      </c>
      <c r="H1140" s="6">
        <f t="shared" si="127"/>
        <v>-1.5974372695028771E-2</v>
      </c>
      <c r="I1140" s="6">
        <f t="shared" si="128"/>
        <v>8.423418967669738E-3</v>
      </c>
      <c r="J1140" s="7">
        <f t="shared" si="129"/>
        <v>-7.4883305152580164E-3</v>
      </c>
      <c r="K1140" s="7">
        <f t="shared" si="130"/>
        <v>-8.7552192491111673E-3</v>
      </c>
      <c r="L1140" s="7">
        <f t="shared" si="131"/>
        <v>1.4404070603470546E-2</v>
      </c>
    </row>
    <row r="1141" spans="1:12" x14ac:dyDescent="0.25">
      <c r="A1141" s="3">
        <v>44022</v>
      </c>
      <c r="B1141" s="2">
        <v>312.92907700000001</v>
      </c>
      <c r="C1141" s="2">
        <v>542.22723399999995</v>
      </c>
      <c r="D1141" s="2">
        <v>34.281123999999998</v>
      </c>
      <c r="E1141" s="2">
        <v>262.85513300000002</v>
      </c>
      <c r="F1141" s="6">
        <f t="shared" si="125"/>
        <v>1.0210614539210461E-2</v>
      </c>
      <c r="G1141" s="6">
        <f t="shared" si="126"/>
        <v>8.4449038719909275E-3</v>
      </c>
      <c r="H1141" s="6">
        <f t="shared" si="127"/>
        <v>2.7154706958894659E-2</v>
      </c>
      <c r="I1141" s="6">
        <f t="shared" si="128"/>
        <v>6.8274900418339168E-3</v>
      </c>
      <c r="J1141" s="7">
        <f t="shared" si="129"/>
        <v>-4.5599990075051236E-3</v>
      </c>
      <c r="K1141" s="7">
        <f t="shared" si="130"/>
        <v>1.4388338978433111E-2</v>
      </c>
      <c r="L1141" s="7">
        <f t="shared" si="131"/>
        <v>-4.5250228733262395E-3</v>
      </c>
    </row>
    <row r="1142" spans="1:12" x14ac:dyDescent="0.25">
      <c r="A1142" s="3">
        <v>44025</v>
      </c>
      <c r="B1142" s="2">
        <v>310.21939099999997</v>
      </c>
      <c r="C1142" s="2">
        <v>540.73968500000001</v>
      </c>
      <c r="D1142" s="2">
        <v>33.916637000000001</v>
      </c>
      <c r="E1142" s="2">
        <v>257.448059</v>
      </c>
      <c r="F1142" s="6">
        <f t="shared" si="125"/>
        <v>-8.6591058458911352E-3</v>
      </c>
      <c r="G1142" s="6">
        <f t="shared" si="126"/>
        <v>-2.7434051754028355E-3</v>
      </c>
      <c r="H1142" s="6">
        <f t="shared" si="127"/>
        <v>-1.0632294320337854E-2</v>
      </c>
      <c r="I1142" s="6">
        <f t="shared" si="128"/>
        <v>-2.0570547503822256E-2</v>
      </c>
      <c r="J1142" s="7">
        <f t="shared" si="129"/>
        <v>8.1815104648352843E-3</v>
      </c>
      <c r="K1142" s="7">
        <f t="shared" si="130"/>
        <v>3.142897092307112E-4</v>
      </c>
      <c r="L1142" s="7">
        <f t="shared" si="131"/>
        <v>-1.1357147205610799E-2</v>
      </c>
    </row>
    <row r="1143" spans="1:12" x14ac:dyDescent="0.25">
      <c r="A1143" s="3">
        <v>44026</v>
      </c>
      <c r="B1143" s="2">
        <v>314.23956299999998</v>
      </c>
      <c r="C1143" s="2">
        <v>549.32220500000005</v>
      </c>
      <c r="D1143" s="2">
        <v>34.034851000000003</v>
      </c>
      <c r="E1143" s="2">
        <v>259.27029399999998</v>
      </c>
      <c r="F1143" s="6">
        <f t="shared" si="125"/>
        <v>1.2959125433909424E-2</v>
      </c>
      <c r="G1143" s="6">
        <f t="shared" si="126"/>
        <v>1.5871814549731189E-2</v>
      </c>
      <c r="H1143" s="6">
        <f t="shared" si="127"/>
        <v>3.4854281101042162E-3</v>
      </c>
      <c r="I1143" s="6">
        <f t="shared" si="128"/>
        <v>7.0780685124527398E-3</v>
      </c>
      <c r="J1143" s="7">
        <f t="shared" si="129"/>
        <v>-6.1863901983166131E-4</v>
      </c>
      <c r="K1143" s="7">
        <f t="shared" si="130"/>
        <v>-1.2734902388874564E-2</v>
      </c>
      <c r="L1143" s="7">
        <f t="shared" si="131"/>
        <v>-7.2700180186797293E-3</v>
      </c>
    </row>
    <row r="1144" spans="1:12" x14ac:dyDescent="0.25">
      <c r="A1144" s="3">
        <v>44027</v>
      </c>
      <c r="B1144" s="2">
        <v>317.12652600000001</v>
      </c>
      <c r="C1144" s="2">
        <v>556.42681900000002</v>
      </c>
      <c r="D1144" s="2">
        <v>35.128300000000003</v>
      </c>
      <c r="E1144" s="2">
        <v>259.79806500000001</v>
      </c>
      <c r="F1144" s="6">
        <f t="shared" si="125"/>
        <v>9.1871404492758213E-3</v>
      </c>
      <c r="G1144" s="6">
        <f t="shared" si="126"/>
        <v>1.2933418557147025E-2</v>
      </c>
      <c r="H1144" s="6">
        <f t="shared" si="127"/>
        <v>3.2127333244385214E-2</v>
      </c>
      <c r="I1144" s="6">
        <f t="shared" si="128"/>
        <v>2.0356015024229901E-3</v>
      </c>
      <c r="J1144" s="7">
        <f t="shared" si="129"/>
        <v>1.226444249561507E-3</v>
      </c>
      <c r="K1144" s="7">
        <f t="shared" si="130"/>
        <v>2.0647131220960908E-2</v>
      </c>
      <c r="L1144" s="7">
        <f t="shared" si="131"/>
        <v>-8.2014375805785789E-3</v>
      </c>
    </row>
    <row r="1145" spans="1:12" x14ac:dyDescent="0.25">
      <c r="A1145" s="3">
        <v>44028</v>
      </c>
      <c r="B1145" s="2">
        <v>316.08209199999999</v>
      </c>
      <c r="C1145" s="2">
        <v>554.831726</v>
      </c>
      <c r="D1145" s="2">
        <v>34.399329999999999</v>
      </c>
      <c r="E1145" s="2">
        <v>258.02560399999999</v>
      </c>
      <c r="F1145" s="6">
        <f t="shared" si="125"/>
        <v>-3.2934299542007883E-3</v>
      </c>
      <c r="G1145" s="6">
        <f t="shared" si="126"/>
        <v>-2.8666716727757668E-3</v>
      </c>
      <c r="H1145" s="6">
        <f t="shared" si="127"/>
        <v>-2.0751644685339299E-2</v>
      </c>
      <c r="I1145" s="6">
        <f t="shared" si="128"/>
        <v>-6.8224565105979851E-3</v>
      </c>
      <c r="J1145" s="7">
        <f t="shared" si="129"/>
        <v>1.2537101586180257E-3</v>
      </c>
      <c r="K1145" s="7">
        <f t="shared" si="130"/>
        <v>-1.6547927657736841E-2</v>
      </c>
      <c r="L1145" s="7">
        <f t="shared" si="131"/>
        <v>-3.4570509079894277E-3</v>
      </c>
    </row>
    <row r="1146" spans="1:12" x14ac:dyDescent="0.25">
      <c r="A1146" s="3">
        <v>44029</v>
      </c>
      <c r="B1146" s="2">
        <v>316.99844400000001</v>
      </c>
      <c r="C1146" s="2">
        <v>575.14758300000005</v>
      </c>
      <c r="D1146" s="2">
        <v>32.941395</v>
      </c>
      <c r="E1146" s="2">
        <v>258.32437099999999</v>
      </c>
      <c r="F1146" s="6">
        <f t="shared" si="125"/>
        <v>2.8990949604319471E-3</v>
      </c>
      <c r="G1146" s="6">
        <f t="shared" si="126"/>
        <v>3.6616249662695166E-2</v>
      </c>
      <c r="H1146" s="6">
        <f t="shared" si="127"/>
        <v>-4.2382656871514657E-2</v>
      </c>
      <c r="I1146" s="6">
        <f t="shared" si="128"/>
        <v>1.1578967178775823E-3</v>
      </c>
      <c r="J1146" s="7">
        <f t="shared" si="129"/>
        <v>3.2883521094896583E-2</v>
      </c>
      <c r="K1146" s="7">
        <f t="shared" si="130"/>
        <v>-4.5960880600042345E-2</v>
      </c>
      <c r="L1146" s="7">
        <f t="shared" si="131"/>
        <v>-2.2258665790450979E-3</v>
      </c>
    </row>
    <row r="1147" spans="1:12" x14ac:dyDescent="0.25">
      <c r="A1147" s="3">
        <v>44032</v>
      </c>
      <c r="B1147" s="2">
        <v>319.56030299999998</v>
      </c>
      <c r="C1147" s="2">
        <v>567.20129399999996</v>
      </c>
      <c r="D1147" s="2">
        <v>33.335433999999999</v>
      </c>
      <c r="E1147" s="2">
        <v>265.65322900000001</v>
      </c>
      <c r="F1147" s="6">
        <f t="shared" si="125"/>
        <v>8.0816138012336225E-3</v>
      </c>
      <c r="G1147" s="6">
        <f t="shared" si="126"/>
        <v>-1.3816086922511017E-2</v>
      </c>
      <c r="H1147" s="6">
        <f t="shared" si="127"/>
        <v>1.1961818860433793E-2</v>
      </c>
      <c r="I1147" s="6">
        <f t="shared" si="128"/>
        <v>2.8370757167158756E-2</v>
      </c>
      <c r="J1147" s="7">
        <f t="shared" si="129"/>
        <v>-2.4121076912551099E-2</v>
      </c>
      <c r="K1147" s="7">
        <f t="shared" si="130"/>
        <v>1.8708955234881773E-3</v>
      </c>
      <c r="L1147" s="7">
        <f t="shared" si="131"/>
        <v>1.933862015131535E-2</v>
      </c>
    </row>
    <row r="1148" spans="1:12" x14ac:dyDescent="0.25">
      <c r="A1148" s="3">
        <v>44033</v>
      </c>
      <c r="B1148" s="2">
        <v>320.24020400000001</v>
      </c>
      <c r="C1148" s="2">
        <v>567.59271200000001</v>
      </c>
      <c r="D1148" s="2">
        <v>34.714561000000003</v>
      </c>
      <c r="E1148" s="2">
        <v>262.88501000000002</v>
      </c>
      <c r="F1148" s="6">
        <f t="shared" si="125"/>
        <v>2.1276140797752419E-3</v>
      </c>
      <c r="G1148" s="6">
        <f t="shared" si="126"/>
        <v>6.9008657797597905E-4</v>
      </c>
      <c r="H1148" s="6">
        <f t="shared" si="127"/>
        <v>4.1371202786800509E-2</v>
      </c>
      <c r="I1148" s="6">
        <f t="shared" si="128"/>
        <v>-1.0420422934140139E-2</v>
      </c>
      <c r="J1148" s="7">
        <f t="shared" si="129"/>
        <v>-2.0642810449441802E-3</v>
      </c>
      <c r="K1148" s="7">
        <f t="shared" si="130"/>
        <v>3.8762473503676058E-2</v>
      </c>
      <c r="L1148" s="7">
        <f t="shared" si="131"/>
        <v>-1.2963357193135563E-2</v>
      </c>
    </row>
    <row r="1149" spans="1:12" x14ac:dyDescent="0.25">
      <c r="A1149" s="3">
        <v>44034</v>
      </c>
      <c r="B1149" s="2">
        <v>322.06298800000002</v>
      </c>
      <c r="C1149" s="2">
        <v>570.07843000000003</v>
      </c>
      <c r="D1149" s="2">
        <v>34.340224999999997</v>
      </c>
      <c r="E1149" s="2">
        <v>263.811035</v>
      </c>
      <c r="F1149" s="6">
        <f t="shared" si="125"/>
        <v>5.6919274258269148E-3</v>
      </c>
      <c r="G1149" s="6">
        <f t="shared" si="126"/>
        <v>4.3794043641631752E-3</v>
      </c>
      <c r="H1149" s="6">
        <f t="shared" si="127"/>
        <v>-1.0783256052121937E-2</v>
      </c>
      <c r="I1149" s="6">
        <f t="shared" si="128"/>
        <v>3.522547748157967E-3</v>
      </c>
      <c r="J1149" s="7">
        <f t="shared" si="129"/>
        <v>-2.8950817225062162E-3</v>
      </c>
      <c r="K1149" s="7">
        <f t="shared" si="130"/>
        <v>-1.7871139747643795E-2</v>
      </c>
      <c r="L1149" s="7">
        <f t="shared" si="131"/>
        <v>-2.9050947865380781E-3</v>
      </c>
    </row>
    <row r="1150" spans="1:12" x14ac:dyDescent="0.25">
      <c r="A1150" s="3">
        <v>44035</v>
      </c>
      <c r="B1150" s="2">
        <v>318.22024499999998</v>
      </c>
      <c r="C1150" s="2">
        <v>565.78228799999999</v>
      </c>
      <c r="D1150" s="2">
        <v>34.685009000000001</v>
      </c>
      <c r="E1150" s="2">
        <v>256.92028800000003</v>
      </c>
      <c r="F1150" s="6">
        <f t="shared" si="125"/>
        <v>-1.1931650463356092E-2</v>
      </c>
      <c r="G1150" s="6">
        <f t="shared" si="126"/>
        <v>-7.5360542934417296E-3</v>
      </c>
      <c r="H1150" s="6">
        <f t="shared" si="127"/>
        <v>1.0040237068918545E-2</v>
      </c>
      <c r="I1150" s="6">
        <f t="shared" si="128"/>
        <v>-2.612001048401924E-2</v>
      </c>
      <c r="J1150" s="7">
        <f t="shared" si="129"/>
        <v>7.5389704737710179E-3</v>
      </c>
      <c r="K1150" s="7">
        <f t="shared" si="130"/>
        <v>2.5099319422834221E-2</v>
      </c>
      <c r="L1150" s="7">
        <f t="shared" si="131"/>
        <v>-1.3339897631719859E-2</v>
      </c>
    </row>
    <row r="1151" spans="1:12" x14ac:dyDescent="0.25">
      <c r="A1151" s="3">
        <v>44036</v>
      </c>
      <c r="B1151" s="2">
        <v>316.17080700000002</v>
      </c>
      <c r="C1151" s="2">
        <v>558.41339100000005</v>
      </c>
      <c r="D1151" s="2">
        <v>34.419032999999999</v>
      </c>
      <c r="E1151" s="2">
        <v>254.480637</v>
      </c>
      <c r="F1151" s="6">
        <f t="shared" si="125"/>
        <v>-6.4403130605343861E-3</v>
      </c>
      <c r="G1151" s="6">
        <f t="shared" si="126"/>
        <v>-1.3024262435023304E-2</v>
      </c>
      <c r="H1151" s="6">
        <f t="shared" si="127"/>
        <v>-7.6683272591915319E-3</v>
      </c>
      <c r="I1151" s="6">
        <f t="shared" si="128"/>
        <v>-9.4957506820171345E-3</v>
      </c>
      <c r="J1151" s="7">
        <f t="shared" si="129"/>
        <v>-4.9131303380963685E-3</v>
      </c>
      <c r="K1151" s="7">
        <f t="shared" si="130"/>
        <v>4.8997343784251343E-4</v>
      </c>
      <c r="L1151" s="7">
        <f t="shared" si="131"/>
        <v>-2.7005897074858466E-3</v>
      </c>
    </row>
    <row r="1152" spans="1:12" x14ac:dyDescent="0.25">
      <c r="A1152" s="3">
        <v>44039</v>
      </c>
      <c r="B1152" s="2">
        <v>318.47644000000003</v>
      </c>
      <c r="C1152" s="2">
        <v>563.02270499999997</v>
      </c>
      <c r="D1152" s="2">
        <v>33.335433999999999</v>
      </c>
      <c r="E1152" s="2">
        <v>259.02136200000001</v>
      </c>
      <c r="F1152" s="6">
        <f t="shared" si="125"/>
        <v>7.292365230924025E-3</v>
      </c>
      <c r="G1152" s="6">
        <f t="shared" si="126"/>
        <v>8.2543042023859314E-3</v>
      </c>
      <c r="H1152" s="6">
        <f t="shared" si="127"/>
        <v>-3.1482552110049133E-2</v>
      </c>
      <c r="I1152" s="6">
        <f t="shared" si="128"/>
        <v>1.7843106074903581E-2</v>
      </c>
      <c r="J1152" s="7">
        <f t="shared" si="129"/>
        <v>-1.0497925751940425E-3</v>
      </c>
      <c r="K1152" s="7">
        <f t="shared" si="130"/>
        <v>-4.0581652935066437E-2</v>
      </c>
      <c r="L1152" s="7">
        <f t="shared" si="131"/>
        <v>9.6711629182961792E-3</v>
      </c>
    </row>
    <row r="1153" spans="1:12" x14ac:dyDescent="0.25">
      <c r="A1153" s="3">
        <v>44040</v>
      </c>
      <c r="B1153" s="2">
        <v>316.45654300000001</v>
      </c>
      <c r="C1153" s="2">
        <v>558.49169900000004</v>
      </c>
      <c r="D1153" s="2">
        <v>33.158118999999999</v>
      </c>
      <c r="E1153" s="2">
        <v>255.72532699999999</v>
      </c>
      <c r="F1153" s="6">
        <f t="shared" si="125"/>
        <v>-6.3423749650053374E-3</v>
      </c>
      <c r="G1153" s="6">
        <f t="shared" si="126"/>
        <v>-8.0476434782500439E-3</v>
      </c>
      <c r="H1153" s="6">
        <f t="shared" si="127"/>
        <v>-5.3191147893859592E-3</v>
      </c>
      <c r="I1153" s="6">
        <f t="shared" si="128"/>
        <v>-1.272495432249332E-2</v>
      </c>
      <c r="J1153" s="7">
        <f t="shared" si="129"/>
        <v>-6.0712524972750259E-5</v>
      </c>
      <c r="K1153" s="7">
        <f t="shared" si="130"/>
        <v>2.7161103499907663E-3</v>
      </c>
      <c r="L1153" s="7">
        <f t="shared" si="131"/>
        <v>-6.036535066006969E-3</v>
      </c>
    </row>
    <row r="1154" spans="1:12" x14ac:dyDescent="0.25">
      <c r="A1154" s="3">
        <v>44041</v>
      </c>
      <c r="B1154" s="2">
        <v>320.34854100000001</v>
      </c>
      <c r="C1154" s="2">
        <v>565.24414100000001</v>
      </c>
      <c r="D1154" s="2">
        <v>33.571860999999998</v>
      </c>
      <c r="E1154" s="2">
        <v>258.67285199999998</v>
      </c>
      <c r="F1154" s="6">
        <f t="shared" si="125"/>
        <v>1.2298680770206127E-2</v>
      </c>
      <c r="G1154" s="6">
        <f t="shared" si="126"/>
        <v>1.2090496621687485E-2</v>
      </c>
      <c r="H1154" s="6">
        <f t="shared" si="127"/>
        <v>1.2477848939500991E-2</v>
      </c>
      <c r="I1154" s="6">
        <f t="shared" si="128"/>
        <v>1.1526136400247911E-2</v>
      </c>
      <c r="J1154" s="7">
        <f t="shared" si="129"/>
        <v>-3.5624076560890963E-3</v>
      </c>
      <c r="K1154" s="7">
        <f t="shared" si="130"/>
        <v>-2.912522646676843E-3</v>
      </c>
      <c r="L1154" s="7">
        <f t="shared" si="131"/>
        <v>-2.1021383181626038E-3</v>
      </c>
    </row>
    <row r="1155" spans="1:12" x14ac:dyDescent="0.25">
      <c r="A1155" s="3">
        <v>44042</v>
      </c>
      <c r="B1155" s="2">
        <v>319.20559700000001</v>
      </c>
      <c r="C1155" s="2">
        <v>560.83062700000005</v>
      </c>
      <c r="D1155" s="2">
        <v>33.079315000000001</v>
      </c>
      <c r="E1155" s="2">
        <v>260.02710000000002</v>
      </c>
      <c r="F1155" s="6">
        <f t="shared" si="125"/>
        <v>-3.5678139704715672E-3</v>
      </c>
      <c r="G1155" s="6">
        <f t="shared" si="126"/>
        <v>-7.8081552374728025E-3</v>
      </c>
      <c r="H1155" s="6">
        <f t="shared" si="127"/>
        <v>-1.4671393998682336E-2</v>
      </c>
      <c r="I1155" s="6">
        <f t="shared" si="128"/>
        <v>5.2353696552587259E-3</v>
      </c>
      <c r="J1155" s="7">
        <f t="shared" si="129"/>
        <v>-3.3398106604699326E-3</v>
      </c>
      <c r="K1155" s="7">
        <f t="shared" si="130"/>
        <v>-1.0122867674632359E-2</v>
      </c>
      <c r="L1155" s="7">
        <f t="shared" si="131"/>
        <v>8.8998235612123885E-3</v>
      </c>
    </row>
    <row r="1156" spans="1:12" x14ac:dyDescent="0.25">
      <c r="A1156" s="3">
        <v>44043</v>
      </c>
      <c r="B1156" s="2">
        <v>321.72796599999998</v>
      </c>
      <c r="C1156" s="2">
        <v>562.70953399999996</v>
      </c>
      <c r="D1156" s="2">
        <v>32.655723999999999</v>
      </c>
      <c r="E1156" s="2">
        <v>264.66744999999997</v>
      </c>
      <c r="F1156" s="6">
        <f t="shared" si="125"/>
        <v>7.9020199636410382E-3</v>
      </c>
      <c r="G1156" s="6">
        <f t="shared" si="126"/>
        <v>3.350221813046339E-3</v>
      </c>
      <c r="H1156" s="6">
        <f t="shared" si="127"/>
        <v>-1.2805313532036622E-2</v>
      </c>
      <c r="I1156" s="6">
        <f t="shared" si="128"/>
        <v>1.7845639935222035E-2</v>
      </c>
      <c r="J1156" s="7">
        <f t="shared" si="129"/>
        <v>-6.7270145138156531E-3</v>
      </c>
      <c r="K1156" s="7">
        <f t="shared" si="130"/>
        <v>-2.2670547247450139E-2</v>
      </c>
      <c r="L1156" s="7">
        <f t="shared" si="131"/>
        <v>9.0092403867181904E-3</v>
      </c>
    </row>
    <row r="1157" spans="1:12" x14ac:dyDescent="0.25">
      <c r="A1157" s="3">
        <v>44046</v>
      </c>
      <c r="B1157" s="2">
        <v>323.96472199999999</v>
      </c>
      <c r="C1157" s="2">
        <v>567.54382299999997</v>
      </c>
      <c r="D1157" s="2">
        <v>32.842891999999999</v>
      </c>
      <c r="E1157" s="2">
        <v>268.242279</v>
      </c>
      <c r="F1157" s="6">
        <f t="shared" ref="F1157:F1220" si="132">B1157/B1156-1</f>
        <v>6.9523207068671322E-3</v>
      </c>
      <c r="G1157" s="6">
        <f t="shared" ref="G1157:G1220" si="133">C1157/C1156-1</f>
        <v>8.5910913320335069E-3</v>
      </c>
      <c r="H1157" s="6">
        <f t="shared" ref="H1157:H1220" si="134">D1157/D1156-1</f>
        <v>5.73155260621383E-3</v>
      </c>
      <c r="I1157" s="6">
        <f t="shared" ref="I1157:I1220" si="135">E1157/E1156-1</f>
        <v>1.350687060309097E-2</v>
      </c>
      <c r="J1157" s="7">
        <f t="shared" ref="J1157:J1220" si="136">G1157-(O$4+O$5*$F1157)</f>
        <v>-2.8177469155312926E-4</v>
      </c>
      <c r="K1157" s="7">
        <f t="shared" ref="K1157:K1220" si="137">H1157-(P$4+P$5*$F1157)</f>
        <v>-2.9402255390990582E-3</v>
      </c>
      <c r="L1157" s="7">
        <f t="shared" ref="L1157:L1220" si="138">I1157-(Q$4+Q$5*$F1157)</f>
        <v>5.7055384586084659E-3</v>
      </c>
    </row>
    <row r="1158" spans="1:12" x14ac:dyDescent="0.25">
      <c r="A1158" s="3">
        <v>44047</v>
      </c>
      <c r="B1158" s="2">
        <v>325.21606400000002</v>
      </c>
      <c r="C1158" s="2">
        <v>558.82440199999996</v>
      </c>
      <c r="D1158" s="2">
        <v>33.443793999999997</v>
      </c>
      <c r="E1158" s="2">
        <v>269.23803700000002</v>
      </c>
      <c r="F1158" s="6">
        <f t="shared" si="132"/>
        <v>3.8625872356559121E-3</v>
      </c>
      <c r="G1158" s="6">
        <f t="shared" si="133"/>
        <v>-1.5363432120377496E-2</v>
      </c>
      <c r="H1158" s="6">
        <f t="shared" si="134"/>
        <v>1.8296257223632928E-2</v>
      </c>
      <c r="I1158" s="6">
        <f t="shared" si="135"/>
        <v>3.7121590366446799E-3</v>
      </c>
      <c r="J1158" s="7">
        <f t="shared" si="136"/>
        <v>-2.031802274128202E-2</v>
      </c>
      <c r="K1158" s="7">
        <f t="shared" si="137"/>
        <v>1.3507244696005737E-2</v>
      </c>
      <c r="L1158" s="7">
        <f t="shared" si="138"/>
        <v>-7.2170453254567172E-4</v>
      </c>
    </row>
    <row r="1159" spans="1:12" x14ac:dyDescent="0.25">
      <c r="A1159" s="3">
        <v>44048</v>
      </c>
      <c r="B1159" s="2">
        <v>327.23593099999999</v>
      </c>
      <c r="C1159" s="2">
        <v>569.696777</v>
      </c>
      <c r="D1159" s="2">
        <v>33.690071000000003</v>
      </c>
      <c r="E1159" s="2">
        <v>269.90521200000001</v>
      </c>
      <c r="F1159" s="6">
        <f t="shared" si="132"/>
        <v>6.2108463375289968E-3</v>
      </c>
      <c r="G1159" s="6">
        <f t="shared" si="133"/>
        <v>1.9455798567651117E-2</v>
      </c>
      <c r="H1159" s="6">
        <f t="shared" si="134"/>
        <v>7.363907336590092E-3</v>
      </c>
      <c r="I1159" s="6">
        <f t="shared" si="135"/>
        <v>2.4780116785652062E-3</v>
      </c>
      <c r="J1159" s="7">
        <f t="shared" si="136"/>
        <v>1.1523240441223628E-2</v>
      </c>
      <c r="K1159" s="7">
        <f t="shared" si="137"/>
        <v>-3.7608455127169718E-4</v>
      </c>
      <c r="L1159" s="7">
        <f t="shared" si="138"/>
        <v>-4.5151952145337472E-3</v>
      </c>
    </row>
    <row r="1160" spans="1:12" x14ac:dyDescent="0.25">
      <c r="A1160" s="3">
        <v>44049</v>
      </c>
      <c r="B1160" s="2">
        <v>329.42336999999998</v>
      </c>
      <c r="C1160" s="2">
        <v>569.77502400000003</v>
      </c>
      <c r="D1160" s="2">
        <v>32.818600000000004</v>
      </c>
      <c r="E1160" s="2">
        <v>273.48007200000001</v>
      </c>
      <c r="F1160" s="6">
        <f t="shared" si="132"/>
        <v>6.6845929581003105E-3</v>
      </c>
      <c r="G1160" s="6">
        <f t="shared" si="133"/>
        <v>1.3734850390423325E-4</v>
      </c>
      <c r="H1160" s="6">
        <f t="shared" si="134"/>
        <v>-2.5867294847790601E-2</v>
      </c>
      <c r="I1160" s="6">
        <f t="shared" si="135"/>
        <v>1.3244872055305112E-2</v>
      </c>
      <c r="J1160" s="7">
        <f t="shared" si="136"/>
        <v>-8.3959959841250764E-3</v>
      </c>
      <c r="K1160" s="7">
        <f t="shared" si="137"/>
        <v>-3.4202628407349396E-2</v>
      </c>
      <c r="L1160" s="7">
        <f t="shared" si="138"/>
        <v>5.7353336170132448E-3</v>
      </c>
    </row>
    <row r="1161" spans="1:12" x14ac:dyDescent="0.25">
      <c r="A1161" s="3">
        <v>44050</v>
      </c>
      <c r="B1161" s="2">
        <v>329.65991200000002</v>
      </c>
      <c r="C1161" s="2">
        <v>575.60754399999996</v>
      </c>
      <c r="D1161" s="2">
        <v>33.709868999999998</v>
      </c>
      <c r="E1161" s="2">
        <v>270.32342499999999</v>
      </c>
      <c r="F1161" s="6">
        <f t="shared" si="132"/>
        <v>7.1804863146174291E-4</v>
      </c>
      <c r="G1161" s="6">
        <f t="shared" si="133"/>
        <v>1.0236531533189819E-2</v>
      </c>
      <c r="H1161" s="6">
        <f t="shared" si="134"/>
        <v>2.7157435113015049E-2</v>
      </c>
      <c r="I1161" s="6">
        <f t="shared" si="135"/>
        <v>-1.1542511953119616E-2</v>
      </c>
      <c r="J1161" s="7">
        <f t="shared" si="136"/>
        <v>9.269717974741196E-3</v>
      </c>
      <c r="K1161" s="7">
        <f t="shared" si="137"/>
        <v>2.6320059996709361E-2</v>
      </c>
      <c r="L1161" s="7">
        <f t="shared" si="138"/>
        <v>-1.2549175399036609E-2</v>
      </c>
    </row>
    <row r="1162" spans="1:12" x14ac:dyDescent="0.25">
      <c r="A1162" s="3">
        <v>44053</v>
      </c>
      <c r="B1162" s="2">
        <v>330.64520299999998</v>
      </c>
      <c r="C1162" s="2">
        <v>567.78851299999997</v>
      </c>
      <c r="D1162" s="2">
        <v>33.472197999999999</v>
      </c>
      <c r="E1162" s="2">
        <v>269.16833500000001</v>
      </c>
      <c r="F1162" s="6">
        <f t="shared" si="132"/>
        <v>2.9888104805413374E-3</v>
      </c>
      <c r="G1162" s="6">
        <f t="shared" si="133"/>
        <v>-1.3583961991992188E-2</v>
      </c>
      <c r="H1162" s="6">
        <f t="shared" si="134"/>
        <v>-7.0504872030205945E-3</v>
      </c>
      <c r="I1162" s="6">
        <f t="shared" si="135"/>
        <v>-4.2729926198589174E-3</v>
      </c>
      <c r="J1162" s="7">
        <f t="shared" si="136"/>
        <v>-1.7430464164847278E-2</v>
      </c>
      <c r="K1162" s="7">
        <f t="shared" si="137"/>
        <v>-1.0741453451283153E-2</v>
      </c>
      <c r="L1162" s="7">
        <f t="shared" si="138"/>
        <v>-7.754535934863846E-3</v>
      </c>
    </row>
    <row r="1163" spans="1:12" x14ac:dyDescent="0.25">
      <c r="A1163" s="3">
        <v>44054</v>
      </c>
      <c r="B1163" s="2">
        <v>327.91583300000002</v>
      </c>
      <c r="C1163" s="2">
        <v>574.09069799999997</v>
      </c>
      <c r="D1163" s="2">
        <v>34.620949000000003</v>
      </c>
      <c r="E1163" s="2">
        <v>264.06994600000002</v>
      </c>
      <c r="F1163" s="6">
        <f t="shared" si="132"/>
        <v>-8.254678958702355E-3</v>
      </c>
      <c r="G1163" s="6">
        <f t="shared" si="133"/>
        <v>1.1099528883917298E-2</v>
      </c>
      <c r="H1163" s="6">
        <f t="shared" si="134"/>
        <v>3.4319556785604721E-2</v>
      </c>
      <c r="I1163" s="6">
        <f t="shared" si="135"/>
        <v>-1.8941265881070257E-2</v>
      </c>
      <c r="J1163" s="7">
        <f t="shared" si="136"/>
        <v>2.1511566653290435E-2</v>
      </c>
      <c r="K1163" s="7">
        <f t="shared" si="137"/>
        <v>4.4757910954223934E-2</v>
      </c>
      <c r="L1163" s="7">
        <f t="shared" si="138"/>
        <v>-1.0168646267115543E-2</v>
      </c>
    </row>
    <row r="1164" spans="1:12" x14ac:dyDescent="0.25">
      <c r="A1164" s="3">
        <v>44055</v>
      </c>
      <c r="B1164" s="2">
        <v>332.48773199999999</v>
      </c>
      <c r="C1164" s="2">
        <v>577.61364700000001</v>
      </c>
      <c r="D1164" s="2">
        <v>34.502113000000001</v>
      </c>
      <c r="E1164" s="2">
        <v>270.71176100000002</v>
      </c>
      <c r="F1164" s="6">
        <f t="shared" si="132"/>
        <v>1.3942294149608792E-2</v>
      </c>
      <c r="G1164" s="6">
        <f t="shared" si="133"/>
        <v>6.1365721692987485E-3</v>
      </c>
      <c r="H1164" s="6">
        <f t="shared" si="134"/>
        <v>-3.4324882313306881E-3</v>
      </c>
      <c r="I1164" s="6">
        <f t="shared" si="135"/>
        <v>2.5151726277855113E-2</v>
      </c>
      <c r="J1164" s="7">
        <f t="shared" si="136"/>
        <v>-1.1600696321779395E-2</v>
      </c>
      <c r="K1164" s="7">
        <f t="shared" si="137"/>
        <v>-2.0888334259810862E-2</v>
      </c>
      <c r="L1164" s="7">
        <f t="shared" si="138"/>
        <v>9.7320943253533087E-3</v>
      </c>
    </row>
    <row r="1165" spans="1:12" x14ac:dyDescent="0.25">
      <c r="A1165" s="3">
        <v>44056</v>
      </c>
      <c r="B1165" s="2">
        <v>331.88668799999999</v>
      </c>
      <c r="C1165" s="2">
        <v>576.94824200000005</v>
      </c>
      <c r="D1165" s="2">
        <v>34.274349000000001</v>
      </c>
      <c r="E1165" s="2">
        <v>271.32919299999998</v>
      </c>
      <c r="F1165" s="6">
        <f t="shared" si="132"/>
        <v>-1.8077178258113502E-3</v>
      </c>
      <c r="G1165" s="6">
        <f t="shared" si="133"/>
        <v>-1.1519897486077513E-3</v>
      </c>
      <c r="H1165" s="6">
        <f t="shared" si="134"/>
        <v>-6.601450757523164E-3</v>
      </c>
      <c r="I1165" s="6">
        <f t="shared" si="135"/>
        <v>2.2807727219504859E-3</v>
      </c>
      <c r="J1165" s="7">
        <f t="shared" si="136"/>
        <v>1.0842718690600535E-3</v>
      </c>
      <c r="K1165" s="7">
        <f t="shared" si="137"/>
        <v>-4.2647789050593082E-3</v>
      </c>
      <c r="L1165" s="7">
        <f t="shared" si="138"/>
        <v>4.0269160319055062E-3</v>
      </c>
    </row>
    <row r="1166" spans="1:12" x14ac:dyDescent="0.25">
      <c r="A1166" s="3">
        <v>44057</v>
      </c>
      <c r="B1166" s="2">
        <v>331.896545</v>
      </c>
      <c r="C1166" s="2">
        <v>575.87182600000006</v>
      </c>
      <c r="D1166" s="2">
        <v>34.710075000000003</v>
      </c>
      <c r="E1166" s="2">
        <v>271.01052900000002</v>
      </c>
      <c r="F1166" s="6">
        <f t="shared" si="132"/>
        <v>2.9699895646384533E-5</v>
      </c>
      <c r="G1166" s="6">
        <f t="shared" si="133"/>
        <v>-1.8657063522172779E-3</v>
      </c>
      <c r="H1166" s="6">
        <f t="shared" si="134"/>
        <v>1.271288916384683E-2</v>
      </c>
      <c r="I1166" s="6">
        <f t="shared" si="135"/>
        <v>-1.1744552677012132E-3</v>
      </c>
      <c r="J1166" s="7">
        <f t="shared" si="136"/>
        <v>-1.9595837997866254E-3</v>
      </c>
      <c r="K1166" s="7">
        <f t="shared" si="137"/>
        <v>1.2740539082646694E-2</v>
      </c>
      <c r="L1166" s="7">
        <f t="shared" si="138"/>
        <v>-1.4308945411132513E-3</v>
      </c>
    </row>
    <row r="1167" spans="1:12" x14ac:dyDescent="0.25">
      <c r="A1167" s="3">
        <v>44060</v>
      </c>
      <c r="B1167" s="2">
        <v>332.95086700000002</v>
      </c>
      <c r="C1167" s="2">
        <v>579.36541699999998</v>
      </c>
      <c r="D1167" s="2">
        <v>34.284244999999999</v>
      </c>
      <c r="E1167" s="2">
        <v>274.157196</v>
      </c>
      <c r="F1167" s="6">
        <f t="shared" si="132"/>
        <v>3.1766585578647533E-3</v>
      </c>
      <c r="G1167" s="6">
        <f t="shared" si="133"/>
        <v>6.0666121214270063E-3</v>
      </c>
      <c r="H1167" s="6">
        <f t="shared" si="134"/>
        <v>-1.2268195905655754E-2</v>
      </c>
      <c r="I1167" s="6">
        <f t="shared" si="135"/>
        <v>1.1610866233171313E-2</v>
      </c>
      <c r="J1167" s="7">
        <f t="shared" si="136"/>
        <v>1.9818885913980462E-3</v>
      </c>
      <c r="K1167" s="7">
        <f t="shared" si="137"/>
        <v>-1.6195224604862925E-2</v>
      </c>
      <c r="L1167" s="7">
        <f t="shared" si="138"/>
        <v>7.9245892402586664E-3</v>
      </c>
    </row>
    <row r="1168" spans="1:12" x14ac:dyDescent="0.25">
      <c r="A1168" s="3">
        <v>44061</v>
      </c>
      <c r="B1168" s="2">
        <v>333.67016599999999</v>
      </c>
      <c r="C1168" s="2">
        <v>576.605774</v>
      </c>
      <c r="D1168" s="2">
        <v>34.611052999999998</v>
      </c>
      <c r="E1168" s="2">
        <v>276.79599000000002</v>
      </c>
      <c r="F1168" s="6">
        <f t="shared" si="132"/>
        <v>2.1603758130475104E-3</v>
      </c>
      <c r="G1168" s="6">
        <f t="shared" si="133"/>
        <v>-4.763216648811408E-3</v>
      </c>
      <c r="H1168" s="6">
        <f t="shared" si="134"/>
        <v>9.5323084991372209E-3</v>
      </c>
      <c r="I1168" s="6">
        <f t="shared" si="135"/>
        <v>9.6251130318680822E-3</v>
      </c>
      <c r="J1168" s="7">
        <f t="shared" si="136"/>
        <v>-7.5591313808353305E-3</v>
      </c>
      <c r="K1168" s="7">
        <f t="shared" si="137"/>
        <v>6.8824086319767691E-3</v>
      </c>
      <c r="L1168" s="7">
        <f t="shared" si="138"/>
        <v>7.0464720983991411E-3</v>
      </c>
    </row>
    <row r="1169" spans="1:12" x14ac:dyDescent="0.25">
      <c r="A1169" s="3">
        <v>44062</v>
      </c>
      <c r="B1169" s="2">
        <v>332.280823</v>
      </c>
      <c r="C1169" s="2">
        <v>577.13421600000004</v>
      </c>
      <c r="D1169" s="2">
        <v>35.363678</v>
      </c>
      <c r="E1169" s="2">
        <v>274.933899</v>
      </c>
      <c r="F1169" s="6">
        <f t="shared" si="132"/>
        <v>-4.1638214667355511E-3</v>
      </c>
      <c r="G1169" s="6">
        <f t="shared" si="133"/>
        <v>9.1647018435869754E-4</v>
      </c>
      <c r="H1169" s="6">
        <f t="shared" si="134"/>
        <v>2.1745221100323064E-2</v>
      </c>
      <c r="I1169" s="6">
        <f t="shared" si="135"/>
        <v>-6.7273048283684744E-3</v>
      </c>
      <c r="J1169" s="7">
        <f t="shared" si="136"/>
        <v>6.1406474356633543E-3</v>
      </c>
      <c r="K1169" s="7">
        <f t="shared" si="137"/>
        <v>2.7042730285172858E-2</v>
      </c>
      <c r="L1169" s="7">
        <f t="shared" si="138"/>
        <v>-2.4132685124729162E-3</v>
      </c>
    </row>
    <row r="1170" spans="1:12" x14ac:dyDescent="0.25">
      <c r="A1170" s="3">
        <v>44063</v>
      </c>
      <c r="B1170" s="2">
        <v>333.31542999999999</v>
      </c>
      <c r="C1170" s="2">
        <v>570.88091999999995</v>
      </c>
      <c r="D1170" s="2">
        <v>34.214928</v>
      </c>
      <c r="E1170" s="2">
        <v>278.74771099999998</v>
      </c>
      <c r="F1170" s="6">
        <f t="shared" si="132"/>
        <v>3.1136524541470756E-3</v>
      </c>
      <c r="G1170" s="6">
        <f t="shared" si="133"/>
        <v>-1.0835081037718464E-2</v>
      </c>
      <c r="H1170" s="6">
        <f t="shared" si="134"/>
        <v>-3.2483894916134015E-2</v>
      </c>
      <c r="I1170" s="6">
        <f t="shared" si="135"/>
        <v>1.387174158542015E-2</v>
      </c>
      <c r="J1170" s="7">
        <f t="shared" si="136"/>
        <v>-1.4839902767570776E-2</v>
      </c>
      <c r="K1170" s="7">
        <f t="shared" si="137"/>
        <v>-3.633174593367422E-2</v>
      </c>
      <c r="L1170" s="7">
        <f t="shared" si="138"/>
        <v>1.0254134293728593E-2</v>
      </c>
    </row>
    <row r="1171" spans="1:12" x14ac:dyDescent="0.25">
      <c r="A1171" s="3">
        <v>44064</v>
      </c>
      <c r="B1171" s="2">
        <v>334.49783300000001</v>
      </c>
      <c r="C1171" s="2">
        <v>571.54632600000002</v>
      </c>
      <c r="D1171" s="2">
        <v>34.115898000000001</v>
      </c>
      <c r="E1171" s="2">
        <v>280.67950400000001</v>
      </c>
      <c r="F1171" s="6">
        <f t="shared" si="132"/>
        <v>3.547399530828832E-3</v>
      </c>
      <c r="G1171" s="6">
        <f t="shared" si="133"/>
        <v>1.1655775778949273E-3</v>
      </c>
      <c r="H1171" s="6">
        <f t="shared" si="134"/>
        <v>-2.8943506764065319E-3</v>
      </c>
      <c r="I1171" s="6">
        <f t="shared" si="135"/>
        <v>6.9302560120396706E-3</v>
      </c>
      <c r="J1171" s="7">
        <f t="shared" si="136"/>
        <v>-3.3893047048765843E-3</v>
      </c>
      <c r="K1171" s="7">
        <f t="shared" si="137"/>
        <v>-7.2872772649639978E-3</v>
      </c>
      <c r="L1171" s="7">
        <f t="shared" si="138"/>
        <v>2.8399122646116711E-3</v>
      </c>
    </row>
    <row r="1172" spans="1:12" x14ac:dyDescent="0.25">
      <c r="A1172" s="3">
        <v>44067</v>
      </c>
      <c r="B1172" s="2">
        <v>337.88736</v>
      </c>
      <c r="C1172" s="2">
        <v>578.79785200000003</v>
      </c>
      <c r="D1172" s="2">
        <v>34.779395999999998</v>
      </c>
      <c r="E1172" s="2">
        <v>282.432098</v>
      </c>
      <c r="F1172" s="6">
        <f t="shared" si="132"/>
        <v>1.0133180743206793E-2</v>
      </c>
      <c r="G1172" s="6">
        <f t="shared" si="133"/>
        <v>1.2687555968997621E-2</v>
      </c>
      <c r="H1172" s="6">
        <f t="shared" si="134"/>
        <v>1.9448352202248831E-2</v>
      </c>
      <c r="I1172" s="6">
        <f t="shared" si="135"/>
        <v>6.2441110769526631E-3</v>
      </c>
      <c r="J1172" s="7">
        <f t="shared" si="136"/>
        <v>-2.191484927240514E-4</v>
      </c>
      <c r="K1172" s="7">
        <f t="shared" si="137"/>
        <v>6.7792927060210586E-3</v>
      </c>
      <c r="L1172" s="7">
        <f t="shared" si="138"/>
        <v>-5.0240075442861756E-3</v>
      </c>
    </row>
    <row r="1173" spans="1:12" x14ac:dyDescent="0.25">
      <c r="A1173" s="3">
        <v>44068</v>
      </c>
      <c r="B1173" s="2">
        <v>339.06970200000001</v>
      </c>
      <c r="C1173" s="2">
        <v>578.50427200000001</v>
      </c>
      <c r="D1173" s="2">
        <v>35.205230999999998</v>
      </c>
      <c r="E1173" s="2">
        <v>284.652649</v>
      </c>
      <c r="F1173" s="6">
        <f t="shared" si="132"/>
        <v>3.4992193848268904E-3</v>
      </c>
      <c r="G1173" s="6">
        <f t="shared" si="133"/>
        <v>-5.0722372065747923E-4</v>
      </c>
      <c r="H1173" s="6">
        <f t="shared" si="134"/>
        <v>1.2243887156637268E-2</v>
      </c>
      <c r="I1173" s="6">
        <f t="shared" si="135"/>
        <v>7.8622473002343263E-3</v>
      </c>
      <c r="J1173" s="7">
        <f t="shared" si="136"/>
        <v>-5.0010058850090567E-3</v>
      </c>
      <c r="K1173" s="7">
        <f t="shared" si="137"/>
        <v>7.9115069602183064E-3</v>
      </c>
      <c r="L1173" s="7">
        <f t="shared" si="138"/>
        <v>3.8244145959517159E-3</v>
      </c>
    </row>
    <row r="1174" spans="1:12" x14ac:dyDescent="0.25">
      <c r="A1174" s="3">
        <v>44069</v>
      </c>
      <c r="B1174" s="2">
        <v>342.469086</v>
      </c>
      <c r="C1174" s="2">
        <v>579.433899</v>
      </c>
      <c r="D1174" s="2">
        <v>35.076487999999998</v>
      </c>
      <c r="E1174" s="2">
        <v>290.72689800000001</v>
      </c>
      <c r="F1174" s="6">
        <f t="shared" si="132"/>
        <v>1.0025620041981709E-2</v>
      </c>
      <c r="G1174" s="6">
        <f t="shared" si="133"/>
        <v>1.6069492396073581E-3</v>
      </c>
      <c r="H1174" s="6">
        <f t="shared" si="134"/>
        <v>-3.6569281422978994E-3</v>
      </c>
      <c r="I1174" s="6">
        <f t="shared" si="135"/>
        <v>2.1339162032530501E-2</v>
      </c>
      <c r="J1174" s="7">
        <f t="shared" si="136"/>
        <v>-1.1163351077927642E-2</v>
      </c>
      <c r="K1174" s="7">
        <f t="shared" si="137"/>
        <v>-1.6190819671313535E-2</v>
      </c>
      <c r="L1174" s="7">
        <f t="shared" si="138"/>
        <v>1.0188272707827026E-2</v>
      </c>
    </row>
    <row r="1175" spans="1:12" x14ac:dyDescent="0.25">
      <c r="A1175" s="3">
        <v>44070</v>
      </c>
      <c r="B1175" s="2">
        <v>343.21792599999998</v>
      </c>
      <c r="C1175" s="2">
        <v>582.25225799999998</v>
      </c>
      <c r="D1175" s="2">
        <v>35.730086999999997</v>
      </c>
      <c r="E1175" s="2">
        <v>289.82074</v>
      </c>
      <c r="F1175" s="6">
        <f t="shared" si="132"/>
        <v>2.1865915220153909E-3</v>
      </c>
      <c r="G1175" s="6">
        <f t="shared" si="133"/>
        <v>4.863987082674992E-3</v>
      </c>
      <c r="H1175" s="6">
        <f t="shared" si="134"/>
        <v>1.8633535945787871E-2</v>
      </c>
      <c r="I1175" s="6">
        <f t="shared" si="135"/>
        <v>-3.1168701837832602E-3</v>
      </c>
      <c r="J1175" s="7">
        <f t="shared" si="136"/>
        <v>2.034826645618638E-3</v>
      </c>
      <c r="K1175" s="7">
        <f t="shared" si="137"/>
        <v>1.5950691666310898E-2</v>
      </c>
      <c r="L1175" s="7">
        <f t="shared" si="138"/>
        <v>-5.7240833474950046E-3</v>
      </c>
    </row>
    <row r="1176" spans="1:12" x14ac:dyDescent="0.25">
      <c r="A1176" s="3">
        <v>44071</v>
      </c>
      <c r="B1176" s="2">
        <v>345.43490600000001</v>
      </c>
      <c r="C1176" s="2">
        <v>588.202271</v>
      </c>
      <c r="D1176" s="2">
        <v>35.928145999999998</v>
      </c>
      <c r="E1176" s="2">
        <v>291.29449499999998</v>
      </c>
      <c r="F1176" s="6">
        <f t="shared" si="132"/>
        <v>6.459394548057551E-3</v>
      </c>
      <c r="G1176" s="6">
        <f t="shared" si="133"/>
        <v>1.021896079963347E-2</v>
      </c>
      <c r="H1176" s="6">
        <f t="shared" si="134"/>
        <v>5.5431994889909575E-3</v>
      </c>
      <c r="I1176" s="6">
        <f t="shared" si="135"/>
        <v>5.0850570597535949E-3</v>
      </c>
      <c r="J1176" s="7">
        <f t="shared" si="136"/>
        <v>1.9712038546771705E-3</v>
      </c>
      <c r="K1176" s="7">
        <f t="shared" si="137"/>
        <v>-2.5091346947903759E-3</v>
      </c>
      <c r="L1176" s="7">
        <f t="shared" si="138"/>
        <v>-2.1790399590466856E-3</v>
      </c>
    </row>
    <row r="1177" spans="1:12" x14ac:dyDescent="0.25">
      <c r="A1177" s="3">
        <v>44074</v>
      </c>
      <c r="B1177" s="2">
        <v>344.18353300000001</v>
      </c>
      <c r="C1177" s="2">
        <v>581.47918700000002</v>
      </c>
      <c r="D1177" s="2">
        <v>35.185420999999998</v>
      </c>
      <c r="E1177" s="2">
        <v>293.63455199999999</v>
      </c>
      <c r="F1177" s="6">
        <f t="shared" si="132"/>
        <v>-3.622601475022913E-3</v>
      </c>
      <c r="G1177" s="6">
        <f t="shared" si="133"/>
        <v>-1.1429884465712914E-2</v>
      </c>
      <c r="H1177" s="6">
        <f t="shared" si="134"/>
        <v>-2.0672511183850162E-2</v>
      </c>
      <c r="I1177" s="6">
        <f t="shared" si="135"/>
        <v>8.0333032040307284E-3</v>
      </c>
      <c r="J1177" s="7">
        <f t="shared" si="136"/>
        <v>-6.8920605846023927E-3</v>
      </c>
      <c r="K1177" s="7">
        <f t="shared" si="137"/>
        <v>-1.6055135219229934E-2</v>
      </c>
      <c r="L1177" s="7">
        <f t="shared" si="138"/>
        <v>1.1757469444920197E-2</v>
      </c>
    </row>
    <row r="1178" spans="1:12" x14ac:dyDescent="0.25">
      <c r="A1178" s="3">
        <v>44075</v>
      </c>
      <c r="B1178" s="2">
        <v>347.42526199999998</v>
      </c>
      <c r="C1178" s="2">
        <v>583.48535200000003</v>
      </c>
      <c r="D1178" s="2">
        <v>35.452804999999998</v>
      </c>
      <c r="E1178" s="2">
        <v>298.65332000000001</v>
      </c>
      <c r="F1178" s="6">
        <f t="shared" si="132"/>
        <v>9.4186057413734314E-3</v>
      </c>
      <c r="G1178" s="6">
        <f t="shared" si="133"/>
        <v>3.4501062890148759E-3</v>
      </c>
      <c r="H1178" s="6">
        <f t="shared" si="134"/>
        <v>7.5992838056420098E-3</v>
      </c>
      <c r="I1178" s="6">
        <f t="shared" si="135"/>
        <v>1.7091885017673336E-2</v>
      </c>
      <c r="J1178" s="7">
        <f t="shared" si="136"/>
        <v>-8.5504029687698095E-3</v>
      </c>
      <c r="K1178" s="7">
        <f t="shared" si="137"/>
        <v>-4.1717929764688005E-3</v>
      </c>
      <c r="L1178" s="7">
        <f t="shared" si="138"/>
        <v>6.6025743052020684E-3</v>
      </c>
    </row>
    <row r="1179" spans="1:12" x14ac:dyDescent="0.25">
      <c r="A1179" s="3">
        <v>44076</v>
      </c>
      <c r="B1179" s="2">
        <v>352.45043900000002</v>
      </c>
      <c r="C1179" s="2">
        <v>594.99377400000003</v>
      </c>
      <c r="D1179" s="2">
        <v>35.621155000000002</v>
      </c>
      <c r="E1179" s="2">
        <v>301.48126200000002</v>
      </c>
      <c r="F1179" s="6">
        <f t="shared" si="132"/>
        <v>1.4464051839730763E-2</v>
      </c>
      <c r="G1179" s="6">
        <f t="shared" si="133"/>
        <v>1.9723583395115041E-2</v>
      </c>
      <c r="H1179" s="6">
        <f t="shared" si="134"/>
        <v>4.7485664392423743E-3</v>
      </c>
      <c r="I1179" s="6">
        <f t="shared" si="135"/>
        <v>9.4689789485682407E-3</v>
      </c>
      <c r="J1179" s="7">
        <f t="shared" si="136"/>
        <v>1.3246428399530906E-3</v>
      </c>
      <c r="K1179" s="7">
        <f t="shared" si="137"/>
        <v>-1.3362955180302467E-2</v>
      </c>
      <c r="L1179" s="7">
        <f t="shared" si="138"/>
        <v>-6.5193113175951584E-3</v>
      </c>
    </row>
    <row r="1180" spans="1:12" x14ac:dyDescent="0.25">
      <c r="A1180" s="3">
        <v>44077</v>
      </c>
      <c r="B1180" s="2">
        <v>340.32110599999999</v>
      </c>
      <c r="C1180" s="2">
        <v>570.13549799999998</v>
      </c>
      <c r="D1180" s="2">
        <v>35.046776000000001</v>
      </c>
      <c r="E1180" s="2">
        <v>286.19610599999999</v>
      </c>
      <c r="F1180" s="6">
        <f t="shared" si="132"/>
        <v>-3.4414293920059569E-2</v>
      </c>
      <c r="G1180" s="6">
        <f t="shared" si="133"/>
        <v>-4.1779052296436414E-2</v>
      </c>
      <c r="H1180" s="6">
        <f t="shared" si="134"/>
        <v>-1.6124659629930593E-2</v>
      </c>
      <c r="I1180" s="6">
        <f t="shared" si="135"/>
        <v>-5.0700185804582576E-2</v>
      </c>
      <c r="J1180" s="7">
        <f t="shared" si="136"/>
        <v>1.8075543481411022E-3</v>
      </c>
      <c r="K1180" s="7">
        <f t="shared" si="137"/>
        <v>2.7187615376927342E-2</v>
      </c>
      <c r="L1180" s="7">
        <f t="shared" si="138"/>
        <v>-1.3416472225755982E-2</v>
      </c>
    </row>
    <row r="1181" spans="1:12" x14ac:dyDescent="0.25">
      <c r="A1181" s="3">
        <v>44078</v>
      </c>
      <c r="B1181" s="2">
        <v>337.54244999999997</v>
      </c>
      <c r="C1181" s="2">
        <v>555.870361</v>
      </c>
      <c r="D1181" s="2">
        <v>35.848922999999999</v>
      </c>
      <c r="E1181" s="2">
        <v>282.38226300000002</v>
      </c>
      <c r="F1181" s="6">
        <f t="shared" si="132"/>
        <v>-8.1648065635988587E-3</v>
      </c>
      <c r="G1181" s="6">
        <f t="shared" si="133"/>
        <v>-2.5020608346684625E-2</v>
      </c>
      <c r="H1181" s="6">
        <f t="shared" si="134"/>
        <v>2.2887897020827275E-2</v>
      </c>
      <c r="I1181" s="6">
        <f t="shared" si="135"/>
        <v>-1.3325977957226121E-2</v>
      </c>
      <c r="J1181" s="7">
        <f t="shared" si="136"/>
        <v>-1.4722543124909945E-2</v>
      </c>
      <c r="K1181" s="7">
        <f t="shared" si="137"/>
        <v>3.3213311530107481E-2</v>
      </c>
      <c r="L1181" s="7">
        <f t="shared" si="138"/>
        <v>-4.6513093377882966E-3</v>
      </c>
    </row>
    <row r="1182" spans="1:12" x14ac:dyDescent="0.25">
      <c r="A1182" s="3">
        <v>44082</v>
      </c>
      <c r="B1182" s="2">
        <v>328.319794</v>
      </c>
      <c r="C1182" s="2">
        <v>543.967896</v>
      </c>
      <c r="D1182" s="2">
        <v>34.323864</v>
      </c>
      <c r="E1182" s="2">
        <v>268.809845</v>
      </c>
      <c r="F1182" s="6">
        <f t="shared" si="132"/>
        <v>-2.7322951528022554E-2</v>
      </c>
      <c r="G1182" s="6">
        <f t="shared" si="133"/>
        <v>-2.1412303722378234E-2</v>
      </c>
      <c r="H1182" s="6">
        <f t="shared" si="134"/>
        <v>-4.2541278018310313E-2</v>
      </c>
      <c r="I1182" s="6">
        <f t="shared" si="135"/>
        <v>-4.8063989061522649E-2</v>
      </c>
      <c r="J1182" s="7">
        <f t="shared" si="136"/>
        <v>1.3181348440652003E-2</v>
      </c>
      <c r="K1182" s="7">
        <f t="shared" si="137"/>
        <v>-8.140457892460172E-3</v>
      </c>
      <c r="L1182" s="7">
        <f t="shared" si="138"/>
        <v>-1.8509056260819442E-2</v>
      </c>
    </row>
    <row r="1183" spans="1:12" x14ac:dyDescent="0.25">
      <c r="A1183" s="3">
        <v>44083</v>
      </c>
      <c r="B1183" s="2">
        <v>334.80328400000002</v>
      </c>
      <c r="C1183" s="2">
        <v>551.48931900000002</v>
      </c>
      <c r="D1183" s="2">
        <v>34.690269000000001</v>
      </c>
      <c r="E1183" s="2">
        <v>276.70636000000002</v>
      </c>
      <c r="F1183" s="6">
        <f t="shared" si="132"/>
        <v>1.9747484368852986E-2</v>
      </c>
      <c r="G1183" s="6">
        <f t="shared" si="133"/>
        <v>1.3826961214637556E-2</v>
      </c>
      <c r="H1183" s="6">
        <f t="shared" si="134"/>
        <v>1.0674934500381372E-2</v>
      </c>
      <c r="I1183" s="6">
        <f t="shared" si="135"/>
        <v>2.9375840010621657E-2</v>
      </c>
      <c r="J1183" s="7">
        <f t="shared" si="136"/>
        <v>-1.1272215433210629E-2</v>
      </c>
      <c r="K1183" s="7">
        <f t="shared" si="137"/>
        <v>-1.4076101614048379E-2</v>
      </c>
      <c r="L1183" s="7">
        <f t="shared" si="138"/>
        <v>7.6291912396643825E-3</v>
      </c>
    </row>
    <row r="1184" spans="1:12" x14ac:dyDescent="0.25">
      <c r="A1184" s="3">
        <v>44084</v>
      </c>
      <c r="B1184" s="2">
        <v>328.989868</v>
      </c>
      <c r="C1184" s="2">
        <v>534.88110400000005</v>
      </c>
      <c r="D1184" s="2">
        <v>34.323864</v>
      </c>
      <c r="E1184" s="2">
        <v>271.18975799999998</v>
      </c>
      <c r="F1184" s="6">
        <f t="shared" si="132"/>
        <v>-1.7363676755333235E-2</v>
      </c>
      <c r="G1184" s="6">
        <f t="shared" si="133"/>
        <v>-3.0115207000046995E-2</v>
      </c>
      <c r="H1184" s="6">
        <f t="shared" si="134"/>
        <v>-1.0562183879289089E-2</v>
      </c>
      <c r="I1184" s="6">
        <f t="shared" si="135"/>
        <v>-1.9936664990280795E-2</v>
      </c>
      <c r="J1184" s="7">
        <f t="shared" si="136"/>
        <v>-8.1515055217544242E-3</v>
      </c>
      <c r="K1184" s="7">
        <f t="shared" si="137"/>
        <v>1.1323145824882822E-2</v>
      </c>
      <c r="L1184" s="7">
        <f t="shared" si="138"/>
        <v>-1.2362428268928444E-3</v>
      </c>
    </row>
    <row r="1185" spans="1:12" x14ac:dyDescent="0.25">
      <c r="A1185" s="3">
        <v>44085</v>
      </c>
      <c r="B1185" s="2">
        <v>329.15734900000001</v>
      </c>
      <c r="C1185" s="2">
        <v>532.80383300000005</v>
      </c>
      <c r="D1185" s="2">
        <v>34.898235</v>
      </c>
      <c r="E1185" s="2">
        <v>269.30773900000003</v>
      </c>
      <c r="F1185" s="6">
        <f t="shared" si="132"/>
        <v>5.090764679720472E-4</v>
      </c>
      <c r="G1185" s="6">
        <f t="shared" si="133"/>
        <v>-3.8836126093547696E-3</v>
      </c>
      <c r="H1185" s="6">
        <f t="shared" si="134"/>
        <v>1.6733867725381879E-2</v>
      </c>
      <c r="I1185" s="6">
        <f t="shared" si="135"/>
        <v>-6.9398601697928664E-3</v>
      </c>
      <c r="J1185" s="7">
        <f t="shared" si="136"/>
        <v>-4.5854160963275659E-3</v>
      </c>
      <c r="K1185" s="7">
        <f t="shared" si="137"/>
        <v>1.6159100998767842E-2</v>
      </c>
      <c r="L1185" s="7">
        <f t="shared" si="138"/>
        <v>-7.7187670146246206E-3</v>
      </c>
    </row>
    <row r="1186" spans="1:12" x14ac:dyDescent="0.25">
      <c r="A1186" s="3">
        <v>44088</v>
      </c>
      <c r="B1186" s="2">
        <v>333.49279799999999</v>
      </c>
      <c r="C1186" s="2">
        <v>538.88793899999996</v>
      </c>
      <c r="D1186" s="2">
        <v>35.383479999999999</v>
      </c>
      <c r="E1186" s="2">
        <v>273.99786399999999</v>
      </c>
      <c r="F1186" s="6">
        <f t="shared" si="132"/>
        <v>1.3171357143236584E-2</v>
      </c>
      <c r="G1186" s="6">
        <f t="shared" si="133"/>
        <v>1.1419035718535975E-2</v>
      </c>
      <c r="H1186" s="6">
        <f t="shared" si="134"/>
        <v>1.3904571391647691E-2</v>
      </c>
      <c r="I1186" s="6">
        <f t="shared" si="135"/>
        <v>1.7415485412396459E-2</v>
      </c>
      <c r="J1186" s="7">
        <f t="shared" si="136"/>
        <v>-5.3405615471010214E-3</v>
      </c>
      <c r="K1186" s="7">
        <f t="shared" si="137"/>
        <v>-2.5824636602112191E-3</v>
      </c>
      <c r="L1186" s="7">
        <f t="shared" si="138"/>
        <v>2.8360897348606324E-3</v>
      </c>
    </row>
    <row r="1187" spans="1:12" x14ac:dyDescent="0.25">
      <c r="A1187" s="3">
        <v>44089</v>
      </c>
      <c r="B1187" s="2">
        <v>335.17770400000001</v>
      </c>
      <c r="C1187" s="2">
        <v>539.65582300000005</v>
      </c>
      <c r="D1187" s="2">
        <v>34.412990999999998</v>
      </c>
      <c r="E1187" s="2">
        <v>277.881348</v>
      </c>
      <c r="F1187" s="6">
        <f t="shared" si="132"/>
        <v>5.0523010095109289E-3</v>
      </c>
      <c r="G1187" s="6">
        <f t="shared" si="133"/>
        <v>1.4249418931606694E-3</v>
      </c>
      <c r="H1187" s="6">
        <f t="shared" si="134"/>
        <v>-2.7427743116279157E-2</v>
      </c>
      <c r="I1187" s="6">
        <f t="shared" si="135"/>
        <v>1.417340976059589E-2</v>
      </c>
      <c r="J1187" s="7">
        <f t="shared" si="136"/>
        <v>-5.0383957636170795E-3</v>
      </c>
      <c r="K1187" s="7">
        <f t="shared" si="137"/>
        <v>-3.3711829500293222E-2</v>
      </c>
      <c r="L1187" s="7">
        <f t="shared" si="138"/>
        <v>8.4428894459683771E-3</v>
      </c>
    </row>
    <row r="1188" spans="1:12" x14ac:dyDescent="0.25">
      <c r="A1188" s="3">
        <v>44090</v>
      </c>
      <c r="B1188" s="2">
        <v>333.84747299999998</v>
      </c>
      <c r="C1188" s="2">
        <v>553.01531999999997</v>
      </c>
      <c r="D1188" s="2">
        <v>35.383479999999999</v>
      </c>
      <c r="E1188" s="2">
        <v>273.45016500000003</v>
      </c>
      <c r="F1188" s="6">
        <f t="shared" si="132"/>
        <v>-3.9687335527545109E-3</v>
      </c>
      <c r="G1188" s="6">
        <f t="shared" si="133"/>
        <v>2.4755587599765372E-2</v>
      </c>
      <c r="H1188" s="6">
        <f t="shared" si="134"/>
        <v>2.8201239467967154E-2</v>
      </c>
      <c r="I1188" s="6">
        <f t="shared" si="135"/>
        <v>-1.594631317248385E-2</v>
      </c>
      <c r="J1188" s="7">
        <f t="shared" si="136"/>
        <v>2.9732362224974641E-2</v>
      </c>
      <c r="K1188" s="7">
        <f t="shared" si="137"/>
        <v>3.3253588139170877E-2</v>
      </c>
      <c r="L1188" s="7">
        <f t="shared" si="138"/>
        <v>-1.1844901157639384E-2</v>
      </c>
    </row>
    <row r="1189" spans="1:12" x14ac:dyDescent="0.25">
      <c r="A1189" s="3">
        <v>44091</v>
      </c>
      <c r="B1189" s="2">
        <v>330.911224</v>
      </c>
      <c r="C1189" s="2">
        <v>539.90197799999999</v>
      </c>
      <c r="D1189" s="2">
        <v>35.462710999999999</v>
      </c>
      <c r="E1189" s="2">
        <v>269.178314</v>
      </c>
      <c r="F1189" s="6">
        <f t="shared" si="132"/>
        <v>-8.7951811454927142E-3</v>
      </c>
      <c r="G1189" s="6">
        <f t="shared" si="133"/>
        <v>-2.371243892483843E-2</v>
      </c>
      <c r="H1189" s="6">
        <f t="shared" si="134"/>
        <v>2.2392088059173254E-3</v>
      </c>
      <c r="I1189" s="6">
        <f t="shared" si="135"/>
        <v>-1.562204579397497E-2</v>
      </c>
      <c r="J1189" s="7">
        <f t="shared" si="136"/>
        <v>-1.2614958076529965E-2</v>
      </c>
      <c r="K1189" s="7">
        <f t="shared" si="137"/>
        <v>1.3356794153118046E-2</v>
      </c>
      <c r="L1189" s="7">
        <f t="shared" si="138"/>
        <v>-6.2603384331798434E-3</v>
      </c>
    </row>
    <row r="1190" spans="1:12" x14ac:dyDescent="0.25">
      <c r="A1190" s="3">
        <v>44092</v>
      </c>
      <c r="B1190" s="2">
        <v>327.10153200000002</v>
      </c>
      <c r="C1190" s="2">
        <v>548.27990699999998</v>
      </c>
      <c r="D1190" s="2">
        <v>35.680573000000003</v>
      </c>
      <c r="E1190" s="2">
        <v>265.74285900000001</v>
      </c>
      <c r="F1190" s="6">
        <f t="shared" si="132"/>
        <v>-1.1512731281668409E-2</v>
      </c>
      <c r="G1190" s="6">
        <f t="shared" si="133"/>
        <v>1.5517500104435644E-2</v>
      </c>
      <c r="H1190" s="6">
        <f t="shared" si="134"/>
        <v>6.1434107505204949E-3</v>
      </c>
      <c r="I1190" s="6">
        <f t="shared" si="135"/>
        <v>-1.2762748042176919E-2</v>
      </c>
      <c r="J1190" s="7">
        <f t="shared" si="136"/>
        <v>3.0061268457264177E-2</v>
      </c>
      <c r="K1190" s="7">
        <f t="shared" si="137"/>
        <v>2.0676051257460831E-2</v>
      </c>
      <c r="L1190" s="7">
        <f t="shared" si="138"/>
        <v>-4.3921087611864182E-4</v>
      </c>
    </row>
    <row r="1191" spans="1:12" x14ac:dyDescent="0.25">
      <c r="A1191" s="3">
        <v>44095</v>
      </c>
      <c r="B1191" s="2">
        <v>323.461029</v>
      </c>
      <c r="C1191" s="2">
        <v>544.01715100000001</v>
      </c>
      <c r="D1191" s="2">
        <v>34.898235</v>
      </c>
      <c r="E1191" s="2">
        <v>266.38018799999998</v>
      </c>
      <c r="F1191" s="6">
        <f t="shared" si="132"/>
        <v>-1.1129581013396228E-2</v>
      </c>
      <c r="G1191" s="6">
        <f t="shared" si="133"/>
        <v>-7.7747806286104781E-3</v>
      </c>
      <c r="H1191" s="6">
        <f t="shared" si="134"/>
        <v>-2.1926161331546012E-2</v>
      </c>
      <c r="I1191" s="6">
        <f t="shared" si="135"/>
        <v>2.3982921023664172E-3</v>
      </c>
      <c r="J1191" s="7">
        <f t="shared" si="136"/>
        <v>6.283092003538493E-3</v>
      </c>
      <c r="K1191" s="7">
        <f t="shared" si="137"/>
        <v>-7.8750130639576605E-3</v>
      </c>
      <c r="L1191" s="7">
        <f t="shared" si="138"/>
        <v>1.4304237751213492E-2</v>
      </c>
    </row>
    <row r="1192" spans="1:12" x14ac:dyDescent="0.25">
      <c r="A1192" s="3">
        <v>44096</v>
      </c>
      <c r="B1192" s="2">
        <v>326.75531000000001</v>
      </c>
      <c r="C1192" s="2">
        <v>542.25488299999995</v>
      </c>
      <c r="D1192" s="2">
        <v>34.630856000000001</v>
      </c>
      <c r="E1192" s="2">
        <v>271.32919299999998</v>
      </c>
      <c r="F1192" s="6">
        <f t="shared" si="132"/>
        <v>1.018447573169623E-2</v>
      </c>
      <c r="G1192" s="6">
        <f t="shared" si="133"/>
        <v>-3.2393611060987926E-3</v>
      </c>
      <c r="H1192" s="6">
        <f t="shared" si="134"/>
        <v>-7.6616768727701956E-3</v>
      </c>
      <c r="I1192" s="6">
        <f t="shared" si="135"/>
        <v>1.8578727784365201E-2</v>
      </c>
      <c r="J1192" s="7">
        <f t="shared" si="136"/>
        <v>-1.6211115803885078E-2</v>
      </c>
      <c r="K1192" s="7">
        <f t="shared" si="137"/>
        <v>-2.0395197080422468E-2</v>
      </c>
      <c r="L1192" s="7">
        <f t="shared" si="138"/>
        <v>7.2547032853483556E-3</v>
      </c>
    </row>
    <row r="1193" spans="1:12" x14ac:dyDescent="0.25">
      <c r="A1193" s="3">
        <v>44097</v>
      </c>
      <c r="B1193" s="2">
        <v>319.17755099999999</v>
      </c>
      <c r="C1193" s="2">
        <v>530.18505900000002</v>
      </c>
      <c r="D1193" s="2">
        <v>34.442695999999998</v>
      </c>
      <c r="E1193" s="2">
        <v>263.04431199999999</v>
      </c>
      <c r="F1193" s="6">
        <f t="shared" si="132"/>
        <v>-2.3190928404499433E-2</v>
      </c>
      <c r="G1193" s="6">
        <f t="shared" si="133"/>
        <v>-2.225858056496266E-2</v>
      </c>
      <c r="H1193" s="6">
        <f t="shared" si="134"/>
        <v>-5.4333049116661591E-3</v>
      </c>
      <c r="I1193" s="6">
        <f t="shared" si="135"/>
        <v>-3.0534425390783437E-2</v>
      </c>
      <c r="J1193" s="7">
        <f t="shared" si="136"/>
        <v>7.0950064859569596E-3</v>
      </c>
      <c r="K1193" s="7">
        <f t="shared" si="137"/>
        <v>2.3774938746023929E-2</v>
      </c>
      <c r="L1193" s="7">
        <f t="shared" si="138"/>
        <v>-5.4829418844913637E-3</v>
      </c>
    </row>
    <row r="1194" spans="1:12" x14ac:dyDescent="0.25">
      <c r="A1194" s="3">
        <v>44098</v>
      </c>
      <c r="B1194" s="2">
        <v>320.02829000000003</v>
      </c>
      <c r="C1194" s="2">
        <v>526.74926800000003</v>
      </c>
      <c r="D1194" s="2">
        <v>34.026772000000001</v>
      </c>
      <c r="E1194" s="2">
        <v>264.26913500000001</v>
      </c>
      <c r="F1194" s="6">
        <f t="shared" si="132"/>
        <v>2.6654098865495079E-3</v>
      </c>
      <c r="G1194" s="6">
        <f t="shared" si="133"/>
        <v>-6.4803617938241631E-3</v>
      </c>
      <c r="H1194" s="6">
        <f t="shared" si="134"/>
        <v>-1.2075825887729486E-2</v>
      </c>
      <c r="I1194" s="6">
        <f t="shared" si="135"/>
        <v>4.6563371421619593E-3</v>
      </c>
      <c r="J1194" s="7">
        <f t="shared" si="136"/>
        <v>-9.9167403736710128E-3</v>
      </c>
      <c r="K1194" s="7">
        <f t="shared" si="137"/>
        <v>-1.5360385331395285E-2</v>
      </c>
      <c r="L1194" s="7">
        <f t="shared" si="138"/>
        <v>1.5272647919329601E-3</v>
      </c>
    </row>
    <row r="1195" spans="1:12" x14ac:dyDescent="0.25">
      <c r="A1195" s="3">
        <v>44099</v>
      </c>
      <c r="B1195" s="2">
        <v>325.20214800000002</v>
      </c>
      <c r="C1195" s="2">
        <v>539.31127900000001</v>
      </c>
      <c r="D1195" s="2">
        <v>34.601143</v>
      </c>
      <c r="E1195" s="2">
        <v>270.41305499999999</v>
      </c>
      <c r="F1195" s="6">
        <f t="shared" si="132"/>
        <v>1.6166876997030455E-2</v>
      </c>
      <c r="G1195" s="6">
        <f t="shared" si="133"/>
        <v>2.3848179320108631E-2</v>
      </c>
      <c r="H1195" s="6">
        <f t="shared" si="134"/>
        <v>1.6879973216383792E-2</v>
      </c>
      <c r="I1195" s="6">
        <f t="shared" si="135"/>
        <v>2.3248723313829212E-2</v>
      </c>
      <c r="J1195" s="7">
        <f t="shared" si="136"/>
        <v>3.2897845624778495E-3</v>
      </c>
      <c r="K1195" s="7">
        <f t="shared" si="137"/>
        <v>-3.3714323236668578E-3</v>
      </c>
      <c r="L1195" s="7">
        <f t="shared" si="138"/>
        <v>5.4045415088478238E-3</v>
      </c>
    </row>
    <row r="1196" spans="1:12" x14ac:dyDescent="0.25">
      <c r="A1196" s="3">
        <v>44102</v>
      </c>
      <c r="B1196" s="2">
        <v>330.60357699999997</v>
      </c>
      <c r="C1196" s="2">
        <v>549.98309300000005</v>
      </c>
      <c r="D1196" s="2">
        <v>35.848922999999999</v>
      </c>
      <c r="E1196" s="2">
        <v>276.02926600000001</v>
      </c>
      <c r="F1196" s="6">
        <f t="shared" si="132"/>
        <v>1.6609450562423467E-2</v>
      </c>
      <c r="G1196" s="6">
        <f t="shared" si="133"/>
        <v>1.9787856133452131E-2</v>
      </c>
      <c r="H1196" s="6">
        <f t="shared" si="134"/>
        <v>3.606181448976975E-2</v>
      </c>
      <c r="I1196" s="6">
        <f t="shared" si="135"/>
        <v>2.076900836019191E-2</v>
      </c>
      <c r="J1196" s="7">
        <f t="shared" si="136"/>
        <v>-1.3317925741761459E-3</v>
      </c>
      <c r="K1196" s="7">
        <f t="shared" si="137"/>
        <v>1.5254241422967701E-2</v>
      </c>
      <c r="L1196" s="7">
        <f t="shared" si="138"/>
        <v>2.4424702006568301E-3</v>
      </c>
    </row>
    <row r="1197" spans="1:12" x14ac:dyDescent="0.25">
      <c r="A1197" s="3">
        <v>44103</v>
      </c>
      <c r="B1197" s="2">
        <v>328.80310100000003</v>
      </c>
      <c r="C1197" s="2">
        <v>546.19281000000001</v>
      </c>
      <c r="D1197" s="2">
        <v>35.432994999999998</v>
      </c>
      <c r="E1197" s="2">
        <v>274.78454599999998</v>
      </c>
      <c r="F1197" s="6">
        <f t="shared" si="132"/>
        <v>-5.4460269799196936E-3</v>
      </c>
      <c r="G1197" s="6">
        <f t="shared" si="133"/>
        <v>-6.8916354852385231E-3</v>
      </c>
      <c r="H1197" s="6">
        <f t="shared" si="134"/>
        <v>-1.1602245344999651E-2</v>
      </c>
      <c r="I1197" s="6">
        <f t="shared" si="135"/>
        <v>-4.5093769151276497E-3</v>
      </c>
      <c r="J1197" s="7">
        <f t="shared" si="136"/>
        <v>-4.1416903733522761E-5</v>
      </c>
      <c r="K1197" s="7">
        <f t="shared" si="137"/>
        <v>-4.6934310013761471E-3</v>
      </c>
      <c r="L1197" s="7">
        <f t="shared" si="138"/>
        <v>1.2021219369203603E-3</v>
      </c>
    </row>
    <row r="1198" spans="1:12" x14ac:dyDescent="0.25">
      <c r="A1198" s="3">
        <v>44104</v>
      </c>
      <c r="B1198" s="2">
        <v>331.29605099999998</v>
      </c>
      <c r="C1198" s="2">
        <v>554.807007</v>
      </c>
      <c r="D1198" s="2">
        <v>35.878632000000003</v>
      </c>
      <c r="E1198" s="2">
        <v>276.66656499999999</v>
      </c>
      <c r="F1198" s="6">
        <f t="shared" si="132"/>
        <v>7.5818932133489003E-3</v>
      </c>
      <c r="G1198" s="6">
        <f t="shared" si="133"/>
        <v>1.577134821675874E-2</v>
      </c>
      <c r="H1198" s="6">
        <f t="shared" si="134"/>
        <v>1.2576893372970632E-2</v>
      </c>
      <c r="I1198" s="6">
        <f t="shared" si="135"/>
        <v>6.8490714903597372E-3</v>
      </c>
      <c r="J1198" s="7">
        <f t="shared" si="136"/>
        <v>6.1000837263343183E-3</v>
      </c>
      <c r="K1198" s="7">
        <f t="shared" si="137"/>
        <v>3.1139523313159622E-3</v>
      </c>
      <c r="L1198" s="7">
        <f t="shared" si="138"/>
        <v>-1.638425221778558E-3</v>
      </c>
    </row>
    <row r="1199" spans="1:12" x14ac:dyDescent="0.25">
      <c r="A1199" s="3">
        <v>44105</v>
      </c>
      <c r="B1199" s="2">
        <v>333.42297400000001</v>
      </c>
      <c r="C1199" s="2">
        <v>559.09942599999999</v>
      </c>
      <c r="D1199" s="2">
        <v>37.364086</v>
      </c>
      <c r="E1199" s="2">
        <v>281.05792200000002</v>
      </c>
      <c r="F1199" s="6">
        <f t="shared" si="132"/>
        <v>6.4200071011411008E-3</v>
      </c>
      <c r="G1199" s="6">
        <f t="shared" si="133"/>
        <v>7.7367786380535541E-3</v>
      </c>
      <c r="H1199" s="6">
        <f t="shared" si="134"/>
        <v>4.140219170006243E-2</v>
      </c>
      <c r="I1199" s="6">
        <f t="shared" si="135"/>
        <v>1.5872380531417152E-2</v>
      </c>
      <c r="J1199" s="7">
        <f t="shared" si="136"/>
        <v>-4.6102873492018942E-4</v>
      </c>
      <c r="K1199" s="7">
        <f t="shared" si="137"/>
        <v>3.3399354414987918E-2</v>
      </c>
      <c r="L1199" s="7">
        <f t="shared" si="138"/>
        <v>8.6512114839088876E-3</v>
      </c>
    </row>
    <row r="1200" spans="1:12" x14ac:dyDescent="0.25">
      <c r="A1200" s="3">
        <v>44106</v>
      </c>
      <c r="B1200" s="2">
        <v>330.25732399999998</v>
      </c>
      <c r="C1200" s="2">
        <v>561.27514599999995</v>
      </c>
      <c r="D1200" s="2">
        <v>37.304665</v>
      </c>
      <c r="E1200" s="2">
        <v>273.15142800000001</v>
      </c>
      <c r="F1200" s="6">
        <f t="shared" si="132"/>
        <v>-9.4943967478378077E-3</v>
      </c>
      <c r="G1200" s="6">
        <f t="shared" si="133"/>
        <v>3.8914724265874945E-3</v>
      </c>
      <c r="H1200" s="6">
        <f t="shared" si="134"/>
        <v>-1.5903239276346959E-3</v>
      </c>
      <c r="I1200" s="6">
        <f t="shared" si="135"/>
        <v>-2.8131190694564379E-2</v>
      </c>
      <c r="J1200" s="7">
        <f t="shared" si="136"/>
        <v>1.5875670307729968E-2</v>
      </c>
      <c r="K1200" s="7">
        <f t="shared" si="137"/>
        <v>1.040594248556446E-2</v>
      </c>
      <c r="L1200" s="7">
        <f t="shared" si="138"/>
        <v>-1.8007415475751697E-2</v>
      </c>
    </row>
    <row r="1201" spans="1:12" x14ac:dyDescent="0.25">
      <c r="A1201" s="3">
        <v>44109</v>
      </c>
      <c r="B1201" s="2">
        <v>336.11376999999999</v>
      </c>
      <c r="C1201" s="2">
        <v>571.96661400000005</v>
      </c>
      <c r="D1201" s="2">
        <v>36.581744999999998</v>
      </c>
      <c r="E1201" s="2">
        <v>278.97674599999999</v>
      </c>
      <c r="F1201" s="6">
        <f t="shared" si="132"/>
        <v>1.7732978421395984E-2</v>
      </c>
      <c r="G1201" s="6">
        <f t="shared" si="133"/>
        <v>1.9048532749390779E-2</v>
      </c>
      <c r="H1201" s="6">
        <f t="shared" si="134"/>
        <v>-1.9378809593920798E-2</v>
      </c>
      <c r="I1201" s="6">
        <f t="shared" si="135"/>
        <v>2.1326331854285563E-2</v>
      </c>
      <c r="J1201" s="7">
        <f t="shared" si="136"/>
        <v>-3.4959286856325079E-3</v>
      </c>
      <c r="K1201" s="7">
        <f t="shared" si="137"/>
        <v>-4.1598282872173903E-2</v>
      </c>
      <c r="L1201" s="7">
        <f t="shared" si="138"/>
        <v>1.7752722938569401E-3</v>
      </c>
    </row>
    <row r="1202" spans="1:12" x14ac:dyDescent="0.25">
      <c r="A1202" s="3">
        <v>44110</v>
      </c>
      <c r="B1202" s="2">
        <v>331.33563199999998</v>
      </c>
      <c r="C1202" s="2">
        <v>571.22827099999995</v>
      </c>
      <c r="D1202" s="2">
        <v>36.393588999999999</v>
      </c>
      <c r="E1202" s="2">
        <v>273.99786399999999</v>
      </c>
      <c r="F1202" s="6">
        <f t="shared" si="132"/>
        <v>-1.421583531076398E-2</v>
      </c>
      <c r="G1202" s="6">
        <f t="shared" si="133"/>
        <v>-1.2908847858034145E-3</v>
      </c>
      <c r="H1202" s="6">
        <f t="shared" si="134"/>
        <v>-5.1434397128949927E-3</v>
      </c>
      <c r="I1202" s="6">
        <f t="shared" si="135"/>
        <v>-1.7846942698227619E-2</v>
      </c>
      <c r="J1202" s="7">
        <f t="shared" si="136"/>
        <v>1.6680851101048066E-2</v>
      </c>
      <c r="K1202" s="7">
        <f t="shared" si="137"/>
        <v>1.278610200995688E-2</v>
      </c>
      <c r="L1202" s="7">
        <f t="shared" si="138"/>
        <v>-2.5773203897002141E-3</v>
      </c>
    </row>
    <row r="1203" spans="1:12" x14ac:dyDescent="0.25">
      <c r="A1203" s="3">
        <v>44111</v>
      </c>
      <c r="B1203" s="2">
        <v>337.10308800000001</v>
      </c>
      <c r="C1203" s="2">
        <v>582.86492899999996</v>
      </c>
      <c r="D1203" s="2">
        <v>37.413601</v>
      </c>
      <c r="E1203" s="2">
        <v>278.73776199999998</v>
      </c>
      <c r="F1203" s="6">
        <f t="shared" si="132"/>
        <v>1.7406688092031164E-2</v>
      </c>
      <c r="G1203" s="6">
        <f t="shared" si="133"/>
        <v>2.0371292162463694E-2</v>
      </c>
      <c r="H1203" s="6">
        <f t="shared" si="134"/>
        <v>2.8027244029161347E-2</v>
      </c>
      <c r="I1203" s="6">
        <f t="shared" si="135"/>
        <v>1.7299032666911573E-2</v>
      </c>
      <c r="J1203" s="7">
        <f t="shared" si="136"/>
        <v>-1.7593810336724268E-3</v>
      </c>
      <c r="K1203" s="7">
        <f t="shared" si="137"/>
        <v>6.2178089901433024E-3</v>
      </c>
      <c r="L1203" s="7">
        <f t="shared" si="138"/>
        <v>-1.896406436025927E-3</v>
      </c>
    </row>
    <row r="1204" spans="1:12" x14ac:dyDescent="0.25">
      <c r="A1204" s="3">
        <v>44112</v>
      </c>
      <c r="B1204" s="2">
        <v>340.09063700000002</v>
      </c>
      <c r="C1204" s="2">
        <v>595.06268299999999</v>
      </c>
      <c r="D1204" s="2">
        <v>37.373989000000002</v>
      </c>
      <c r="E1204" s="2">
        <v>280.22146600000002</v>
      </c>
      <c r="F1204" s="6">
        <f t="shared" si="132"/>
        <v>8.8624195575448539E-3</v>
      </c>
      <c r="G1204" s="6">
        <f t="shared" si="133"/>
        <v>2.0927239559476174E-2</v>
      </c>
      <c r="H1204" s="6">
        <f t="shared" si="134"/>
        <v>-1.0587593533164519E-3</v>
      </c>
      <c r="I1204" s="6">
        <f t="shared" si="135"/>
        <v>5.3229386264501688E-3</v>
      </c>
      <c r="J1204" s="7">
        <f t="shared" si="136"/>
        <v>9.6320631932540826E-3</v>
      </c>
      <c r="K1204" s="7">
        <f t="shared" si="137"/>
        <v>-1.2130895397747759E-2</v>
      </c>
      <c r="L1204" s="7">
        <f t="shared" si="138"/>
        <v>-4.5601905129159671E-3</v>
      </c>
    </row>
    <row r="1205" spans="1:12" x14ac:dyDescent="0.25">
      <c r="A1205" s="3">
        <v>44113</v>
      </c>
      <c r="B1205" s="2">
        <v>343.12768599999998</v>
      </c>
      <c r="C1205" s="2">
        <v>602.08203100000003</v>
      </c>
      <c r="D1205" s="2">
        <v>37.859237999999998</v>
      </c>
      <c r="E1205" s="2">
        <v>284.50329599999998</v>
      </c>
      <c r="F1205" s="6">
        <f t="shared" si="132"/>
        <v>8.9301164736268479E-3</v>
      </c>
      <c r="G1205" s="6">
        <f t="shared" si="133"/>
        <v>1.1795980827787877E-2</v>
      </c>
      <c r="H1205" s="6">
        <f t="shared" si="134"/>
        <v>1.2983602044726705E-2</v>
      </c>
      <c r="I1205" s="6">
        <f t="shared" si="135"/>
        <v>1.5280164154162001E-2</v>
      </c>
      <c r="J1205" s="7">
        <f t="shared" si="136"/>
        <v>4.1495396229358425E-4</v>
      </c>
      <c r="K1205" s="7">
        <f t="shared" si="137"/>
        <v>1.8263935302472029E-3</v>
      </c>
      <c r="L1205" s="7">
        <f t="shared" si="138"/>
        <v>5.3232528456623775E-3</v>
      </c>
    </row>
    <row r="1206" spans="1:12" x14ac:dyDescent="0.25">
      <c r="A1206" s="3">
        <v>44116</v>
      </c>
      <c r="B1206" s="2">
        <v>348.64782700000001</v>
      </c>
      <c r="C1206" s="2">
        <v>605.35064699999998</v>
      </c>
      <c r="D1206" s="2">
        <v>38.096912000000003</v>
      </c>
      <c r="E1206" s="2">
        <v>293.28604100000001</v>
      </c>
      <c r="F1206" s="6">
        <f t="shared" si="132"/>
        <v>1.608771668748421E-2</v>
      </c>
      <c r="G1206" s="6">
        <f t="shared" si="133"/>
        <v>5.4288549262482277E-3</v>
      </c>
      <c r="H1206" s="6">
        <f t="shared" si="134"/>
        <v>6.2778336954378844E-3</v>
      </c>
      <c r="I1206" s="6">
        <f t="shared" si="135"/>
        <v>3.0870450794355797E-2</v>
      </c>
      <c r="J1206" s="7">
        <f t="shared" si="136"/>
        <v>-1.5029151918750674E-2</v>
      </c>
      <c r="K1206" s="7">
        <f t="shared" si="137"/>
        <v>-1.3874093708050057E-2</v>
      </c>
      <c r="L1206" s="7">
        <f t="shared" si="138"/>
        <v>1.3112544992560822E-2</v>
      </c>
    </row>
    <row r="1207" spans="1:12" x14ac:dyDescent="0.25">
      <c r="A1207" s="3">
        <v>44117</v>
      </c>
      <c r="B1207" s="2">
        <v>346.37249800000001</v>
      </c>
      <c r="C1207" s="2">
        <v>629.04718000000003</v>
      </c>
      <c r="D1207" s="2">
        <v>37.245255</v>
      </c>
      <c r="E1207" s="2">
        <v>293.27606200000002</v>
      </c>
      <c r="F1207" s="6">
        <f t="shared" si="132"/>
        <v>-6.5261528218272247E-3</v>
      </c>
      <c r="G1207" s="6">
        <f t="shared" si="133"/>
        <v>3.9145135331787317E-2</v>
      </c>
      <c r="H1207" s="6">
        <f t="shared" si="134"/>
        <v>-2.2355013970686177E-2</v>
      </c>
      <c r="I1207" s="6">
        <f t="shared" si="135"/>
        <v>-3.4024803792109815E-5</v>
      </c>
      <c r="J1207" s="7">
        <f t="shared" si="136"/>
        <v>4.736512595271955E-2</v>
      </c>
      <c r="K1207" s="7">
        <f t="shared" si="137"/>
        <v>-1.4088841291526915E-2</v>
      </c>
      <c r="L1207" s="7">
        <f t="shared" si="138"/>
        <v>6.8546920393464782E-3</v>
      </c>
    </row>
    <row r="1208" spans="1:12" x14ac:dyDescent="0.25">
      <c r="A1208" s="3">
        <v>44118</v>
      </c>
      <c r="B1208" s="2">
        <v>344.19610599999999</v>
      </c>
      <c r="C1208" s="2">
        <v>629.92334000000005</v>
      </c>
      <c r="D1208" s="2">
        <v>36.760002</v>
      </c>
      <c r="E1208" s="2">
        <v>290.82647700000001</v>
      </c>
      <c r="F1208" s="6">
        <f t="shared" si="132"/>
        <v>-6.2833856976717284E-3</v>
      </c>
      <c r="G1208" s="6">
        <f t="shared" si="133"/>
        <v>1.3928367026461164E-3</v>
      </c>
      <c r="H1208" s="6">
        <f t="shared" si="134"/>
        <v>-1.3028585788981695E-2</v>
      </c>
      <c r="I1208" s="6">
        <f t="shared" si="135"/>
        <v>-8.3524887210194576E-3</v>
      </c>
      <c r="J1208" s="7">
        <f t="shared" si="136"/>
        <v>9.3049598456805063E-3</v>
      </c>
      <c r="K1208" s="7">
        <f t="shared" si="137"/>
        <v>-5.0674905061604027E-3</v>
      </c>
      <c r="L1208" s="7">
        <f t="shared" si="138"/>
        <v>-1.7283612572965663E-3</v>
      </c>
    </row>
    <row r="1209" spans="1:12" x14ac:dyDescent="0.25">
      <c r="A1209" s="3">
        <v>44119</v>
      </c>
      <c r="B1209" s="2">
        <v>343.770691</v>
      </c>
      <c r="C1209" s="2">
        <v>636.21417199999996</v>
      </c>
      <c r="D1209" s="2">
        <v>38.651477999999997</v>
      </c>
      <c r="E1209" s="2">
        <v>288.87478599999997</v>
      </c>
      <c r="F1209" s="6">
        <f t="shared" si="132"/>
        <v>-1.2359669170690646E-3</v>
      </c>
      <c r="G1209" s="6">
        <f t="shared" si="133"/>
        <v>9.9866628215425912E-3</v>
      </c>
      <c r="H1209" s="6">
        <f t="shared" si="134"/>
        <v>5.1454730606380172E-2</v>
      </c>
      <c r="I1209" s="6">
        <f t="shared" si="135"/>
        <v>-6.7108435935151478E-3</v>
      </c>
      <c r="J1209" s="7">
        <f t="shared" si="136"/>
        <v>1.1497852991119497E-2</v>
      </c>
      <c r="K1209" s="7">
        <f t="shared" si="137"/>
        <v>5.3072902047391117E-2</v>
      </c>
      <c r="L1209" s="7">
        <f t="shared" si="138"/>
        <v>-5.5878456894742547E-3</v>
      </c>
    </row>
    <row r="1210" spans="1:12" x14ac:dyDescent="0.25">
      <c r="A1210" s="3">
        <v>44120</v>
      </c>
      <c r="B1210" s="2">
        <v>343.56298800000002</v>
      </c>
      <c r="C1210" s="2">
        <v>647.18139599999995</v>
      </c>
      <c r="D1210" s="2">
        <v>38.908957999999998</v>
      </c>
      <c r="E1210" s="2">
        <v>287.291473</v>
      </c>
      <c r="F1210" s="6">
        <f t="shared" si="132"/>
        <v>-6.0419054165372632E-4</v>
      </c>
      <c r="G1210" s="6">
        <f t="shared" si="133"/>
        <v>1.7238257936825763E-2</v>
      </c>
      <c r="H1210" s="6">
        <f t="shared" si="134"/>
        <v>6.6615822556643778E-3</v>
      </c>
      <c r="I1210" s="6">
        <f t="shared" si="135"/>
        <v>-5.4809664142857484E-3</v>
      </c>
      <c r="J1210" s="7">
        <f t="shared" si="136"/>
        <v>1.7948254781848638E-2</v>
      </c>
      <c r="K1210" s="7">
        <f t="shared" si="137"/>
        <v>7.4858212713107657E-3</v>
      </c>
      <c r="L1210" s="7">
        <f t="shared" si="138"/>
        <v>-5.0465350518725128E-3</v>
      </c>
    </row>
    <row r="1211" spans="1:12" x14ac:dyDescent="0.25">
      <c r="A1211" s="3">
        <v>44123</v>
      </c>
      <c r="B1211" s="2">
        <v>338.33963</v>
      </c>
      <c r="C1211" s="2">
        <v>625.040344</v>
      </c>
      <c r="D1211" s="2">
        <v>38.512833000000001</v>
      </c>
      <c r="E1211" s="2">
        <v>282.60134900000003</v>
      </c>
      <c r="F1211" s="6">
        <f t="shared" si="132"/>
        <v>-1.5203494504477888E-2</v>
      </c>
      <c r="G1211" s="6">
        <f t="shared" si="133"/>
        <v>-3.4211508762220233E-2</v>
      </c>
      <c r="H1211" s="6">
        <f t="shared" si="134"/>
        <v>-1.01808174868111E-2</v>
      </c>
      <c r="I1211" s="6">
        <f t="shared" si="135"/>
        <v>-1.6325315718646372E-2</v>
      </c>
      <c r="J1211" s="7">
        <f t="shared" si="136"/>
        <v>-1.4987263310702329E-2</v>
      </c>
      <c r="K1211" s="7">
        <f t="shared" si="137"/>
        <v>8.9898828003878196E-3</v>
      </c>
      <c r="L1211" s="7">
        <f t="shared" si="138"/>
        <v>2.0746136825566808E-5</v>
      </c>
    </row>
    <row r="1212" spans="1:12" x14ac:dyDescent="0.25">
      <c r="A1212" s="3">
        <v>44124</v>
      </c>
      <c r="B1212" s="2">
        <v>339.69494600000002</v>
      </c>
      <c r="C1212" s="2">
        <v>635.06237799999997</v>
      </c>
      <c r="D1212" s="2">
        <v>38.750506999999999</v>
      </c>
      <c r="E1212" s="2">
        <v>283.20877100000001</v>
      </c>
      <c r="F1212" s="6">
        <f t="shared" si="132"/>
        <v>4.0057855474986415E-3</v>
      </c>
      <c r="G1212" s="6">
        <f t="shared" si="133"/>
        <v>1.6034219384724935E-2</v>
      </c>
      <c r="H1212" s="6">
        <f t="shared" si="134"/>
        <v>6.1712936049134193E-3</v>
      </c>
      <c r="I1212" s="6">
        <f t="shared" si="135"/>
        <v>2.1493952599638266E-3</v>
      </c>
      <c r="J1212" s="7">
        <f t="shared" si="136"/>
        <v>1.0898030438842882E-2</v>
      </c>
      <c r="K1212" s="7">
        <f t="shared" si="137"/>
        <v>1.2023285063236522E-3</v>
      </c>
      <c r="L1212" s="7">
        <f t="shared" si="138"/>
        <v>-2.4405386692295319E-3</v>
      </c>
    </row>
    <row r="1213" spans="1:12" x14ac:dyDescent="0.25">
      <c r="A1213" s="3">
        <v>44125</v>
      </c>
      <c r="B1213" s="2">
        <v>339.051941</v>
      </c>
      <c r="C1213" s="2">
        <v>625.13879399999996</v>
      </c>
      <c r="D1213" s="2">
        <v>38.552447999999998</v>
      </c>
      <c r="E1213" s="2">
        <v>282.98971599999999</v>
      </c>
      <c r="F1213" s="6">
        <f t="shared" si="132"/>
        <v>-1.8928895103432763E-3</v>
      </c>
      <c r="G1213" s="6">
        <f t="shared" si="133"/>
        <v>-1.5626156333260255E-2</v>
      </c>
      <c r="H1213" s="6">
        <f t="shared" si="134"/>
        <v>-5.1111331265937254E-3</v>
      </c>
      <c r="I1213" s="6">
        <f t="shared" si="135"/>
        <v>-7.7347533844573935E-4</v>
      </c>
      <c r="J1213" s="7">
        <f t="shared" si="136"/>
        <v>-1.3281883419596869E-2</v>
      </c>
      <c r="K1213" s="7">
        <f t="shared" si="137"/>
        <v>-2.6674288419209855E-3</v>
      </c>
      <c r="L1213" s="7">
        <f t="shared" si="138"/>
        <v>1.0654957101599942E-3</v>
      </c>
    </row>
    <row r="1214" spans="1:12" x14ac:dyDescent="0.25">
      <c r="A1214" s="3">
        <v>44126</v>
      </c>
      <c r="B1214" s="2">
        <v>340.91171300000002</v>
      </c>
      <c r="C1214" s="2">
        <v>625.32580600000006</v>
      </c>
      <c r="D1214" s="2">
        <v>39.740810000000003</v>
      </c>
      <c r="E1214" s="2">
        <v>282.97976699999998</v>
      </c>
      <c r="F1214" s="6">
        <f t="shared" si="132"/>
        <v>5.4852126624458375E-3</v>
      </c>
      <c r="G1214" s="6">
        <f t="shared" si="133"/>
        <v>2.991527670255234E-4</v>
      </c>
      <c r="H1214" s="6">
        <f t="shared" si="134"/>
        <v>3.0824553605519611E-2</v>
      </c>
      <c r="I1214" s="6">
        <f t="shared" si="135"/>
        <v>-3.515675460097345E-5</v>
      </c>
      <c r="J1214" s="7">
        <f t="shared" si="136"/>
        <v>-6.7131859919619726E-3</v>
      </c>
      <c r="K1214" s="7">
        <f t="shared" si="137"/>
        <v>2.3996441499813698E-2</v>
      </c>
      <c r="L1214" s="7">
        <f t="shared" si="138"/>
        <v>-6.2375030052580441E-3</v>
      </c>
    </row>
    <row r="1215" spans="1:12" x14ac:dyDescent="0.25">
      <c r="A1215" s="3">
        <v>44127</v>
      </c>
      <c r="B1215" s="2">
        <v>342.06918300000001</v>
      </c>
      <c r="C1215" s="2">
        <v>627.422729</v>
      </c>
      <c r="D1215" s="2">
        <v>39.958674999999999</v>
      </c>
      <c r="E1215" s="2">
        <v>283.53741500000001</v>
      </c>
      <c r="F1215" s="6">
        <f t="shared" si="132"/>
        <v>3.3952192191177843E-3</v>
      </c>
      <c r="G1215" s="6">
        <f t="shared" si="133"/>
        <v>3.353328744599926E-3</v>
      </c>
      <c r="H1215" s="6">
        <f t="shared" si="134"/>
        <v>5.4821479481670377E-3</v>
      </c>
      <c r="I1215" s="6">
        <f t="shared" si="135"/>
        <v>1.9706285220031372E-3</v>
      </c>
      <c r="J1215" s="7">
        <f t="shared" si="136"/>
        <v>-1.0085646031369588E-3</v>
      </c>
      <c r="K1215" s="7">
        <f t="shared" si="137"/>
        <v>1.2804613120216204E-3</v>
      </c>
      <c r="L1215" s="7">
        <f t="shared" si="138"/>
        <v>-1.9538554766018595E-3</v>
      </c>
    </row>
    <row r="1216" spans="1:12" x14ac:dyDescent="0.25">
      <c r="A1216" s="3">
        <v>44130</v>
      </c>
      <c r="B1216" s="2">
        <v>335.74780299999998</v>
      </c>
      <c r="C1216" s="2">
        <v>612.53735400000005</v>
      </c>
      <c r="D1216" s="2">
        <v>38.770316999999999</v>
      </c>
      <c r="E1216" s="2">
        <v>279.28543100000002</v>
      </c>
      <c r="F1216" s="6">
        <f t="shared" si="132"/>
        <v>-1.8479828976584622E-2</v>
      </c>
      <c r="G1216" s="6">
        <f t="shared" si="133"/>
        <v>-2.3724634623493168E-2</v>
      </c>
      <c r="H1216" s="6">
        <f t="shared" si="134"/>
        <v>-2.9739674801529392E-2</v>
      </c>
      <c r="I1216" s="6">
        <f t="shared" si="135"/>
        <v>-1.4996200765955314E-2</v>
      </c>
      <c r="J1216" s="7">
        <f t="shared" si="136"/>
        <v>-3.4547390416001661E-4</v>
      </c>
      <c r="K1216" s="7">
        <f t="shared" si="137"/>
        <v>-6.4517136053021118E-3</v>
      </c>
      <c r="L1216" s="7">
        <f t="shared" si="138"/>
        <v>4.9207041670073053E-3</v>
      </c>
    </row>
    <row r="1217" spans="1:12" x14ac:dyDescent="0.25">
      <c r="A1217" s="3">
        <v>44131</v>
      </c>
      <c r="B1217" s="2">
        <v>334.59033199999999</v>
      </c>
      <c r="C1217" s="2">
        <v>604.99615500000004</v>
      </c>
      <c r="D1217" s="2">
        <v>38.096912000000003</v>
      </c>
      <c r="E1217" s="2">
        <v>281.46618699999999</v>
      </c>
      <c r="F1217" s="6">
        <f t="shared" si="132"/>
        <v>-3.4474417692614834E-3</v>
      </c>
      <c r="G1217" s="6">
        <f t="shared" si="133"/>
        <v>-1.2311410807446022E-2</v>
      </c>
      <c r="H1217" s="6">
        <f t="shared" si="134"/>
        <v>-1.7369086768106556E-2</v>
      </c>
      <c r="I1217" s="6">
        <f t="shared" si="135"/>
        <v>7.8083414240106563E-3</v>
      </c>
      <c r="J1217" s="7">
        <f t="shared" si="136"/>
        <v>-7.995717402320213E-3</v>
      </c>
      <c r="K1217" s="7">
        <f t="shared" si="137"/>
        <v>-1.2971828198553359E-2</v>
      </c>
      <c r="L1217" s="7">
        <f t="shared" si="138"/>
        <v>1.1341602912012878E-2</v>
      </c>
    </row>
    <row r="1218" spans="1:12" x14ac:dyDescent="0.25">
      <c r="A1218" s="3">
        <v>44132</v>
      </c>
      <c r="B1218" s="2">
        <v>323.154358</v>
      </c>
      <c r="C1218" s="2">
        <v>591.390625</v>
      </c>
      <c r="D1218" s="2">
        <v>37.780009999999997</v>
      </c>
      <c r="E1218" s="2">
        <v>270.492706</v>
      </c>
      <c r="F1218" s="6">
        <f t="shared" si="132"/>
        <v>-3.417903300326075E-2</v>
      </c>
      <c r="G1218" s="6">
        <f t="shared" si="133"/>
        <v>-2.2488622262401115E-2</v>
      </c>
      <c r="H1218" s="6">
        <f t="shared" si="134"/>
        <v>-8.3183119933711858E-3</v>
      </c>
      <c r="I1218" s="6">
        <f t="shared" si="135"/>
        <v>-3.8986853507913533E-2</v>
      </c>
      <c r="J1218" s="7">
        <f t="shared" si="136"/>
        <v>2.0799635973779901E-2</v>
      </c>
      <c r="K1218" s="7">
        <f t="shared" si="137"/>
        <v>3.4698318419076606E-2</v>
      </c>
      <c r="L1218" s="7">
        <f t="shared" si="138"/>
        <v>-1.9595483706875277E-3</v>
      </c>
    </row>
    <row r="1219" spans="1:12" x14ac:dyDescent="0.25">
      <c r="A1219" s="3">
        <v>44133</v>
      </c>
      <c r="B1219" s="2">
        <v>326.43875100000002</v>
      </c>
      <c r="C1219" s="2">
        <v>592.98541299999999</v>
      </c>
      <c r="D1219" s="2">
        <v>39.919066999999998</v>
      </c>
      <c r="E1219" s="2">
        <v>275.22268700000001</v>
      </c>
      <c r="F1219" s="6">
        <f t="shared" si="132"/>
        <v>1.0163542340345E-2</v>
      </c>
      <c r="G1219" s="6">
        <f t="shared" si="133"/>
        <v>2.6966744696028666E-3</v>
      </c>
      <c r="H1219" s="6">
        <f t="shared" si="134"/>
        <v>5.661875155670959E-2</v>
      </c>
      <c r="I1219" s="6">
        <f t="shared" si="135"/>
        <v>1.7486538065835999E-2</v>
      </c>
      <c r="J1219" s="7">
        <f t="shared" si="136"/>
        <v>-1.0248533345356633E-2</v>
      </c>
      <c r="K1219" s="7">
        <f t="shared" si="137"/>
        <v>4.3911537647952498E-2</v>
      </c>
      <c r="L1219" s="7">
        <f t="shared" si="138"/>
        <v>6.1853286536887424E-3</v>
      </c>
    </row>
    <row r="1220" spans="1:12" x14ac:dyDescent="0.25">
      <c r="A1220" s="3">
        <v>44134</v>
      </c>
      <c r="B1220" s="2">
        <v>323.03567500000003</v>
      </c>
      <c r="C1220" s="2">
        <v>589.91387899999995</v>
      </c>
      <c r="D1220" s="2">
        <v>40.711308000000002</v>
      </c>
      <c r="E1220" s="2">
        <v>268.242279</v>
      </c>
      <c r="F1220" s="6">
        <f t="shared" si="132"/>
        <v>-1.0424853022428127E-2</v>
      </c>
      <c r="G1220" s="6">
        <f t="shared" si="133"/>
        <v>-5.1797800294288709E-3</v>
      </c>
      <c r="H1220" s="6">
        <f t="shared" si="134"/>
        <v>1.9846180272700353E-2</v>
      </c>
      <c r="I1220" s="6">
        <f t="shared" si="135"/>
        <v>-2.5362763789890663E-2</v>
      </c>
      <c r="J1220" s="7">
        <f t="shared" si="136"/>
        <v>7.9843849809071998E-3</v>
      </c>
      <c r="K1220" s="7">
        <f t="shared" si="137"/>
        <v>3.3011720238262904E-2</v>
      </c>
      <c r="L1220" s="7">
        <f t="shared" si="138"/>
        <v>-1.422489389444621E-2</v>
      </c>
    </row>
    <row r="1221" spans="1:12" x14ac:dyDescent="0.25">
      <c r="A1221" s="3">
        <v>44137</v>
      </c>
      <c r="B1221" s="2">
        <v>326.65640300000001</v>
      </c>
      <c r="C1221" s="2">
        <v>605.330872</v>
      </c>
      <c r="D1221" s="2">
        <v>40.859851999999997</v>
      </c>
      <c r="E1221" s="2">
        <v>268.83975199999998</v>
      </c>
      <c r="F1221" s="6">
        <f t="shared" ref="F1221:F1284" si="139">B1221/B1220-1</f>
        <v>1.1208446249783455E-2</v>
      </c>
      <c r="G1221" s="6">
        <f t="shared" ref="G1221:G1284" si="140">C1221/C1220-1</f>
        <v>2.613431137801725E-2</v>
      </c>
      <c r="H1221" s="6">
        <f t="shared" ref="H1221:H1284" si="141">D1221/D1220-1</f>
        <v>3.648715978371353E-3</v>
      </c>
      <c r="I1221" s="6">
        <f t="shared" ref="I1221:I1284" si="142">E1221/E1220-1</f>
        <v>2.2273632710971825E-3</v>
      </c>
      <c r="J1221" s="7">
        <f t="shared" ref="J1221:J1284" si="143">G1221-(O$4+O$5*$F1221)</f>
        <v>1.1863998558154502E-2</v>
      </c>
      <c r="K1221" s="7">
        <f t="shared" ref="K1221:K1284" si="144">H1221-(P$4+P$5*$F1221)</f>
        <v>-1.0371594031119168E-2</v>
      </c>
      <c r="L1221" s="7">
        <f t="shared" ref="L1221:L1284" si="145">I1221-(Q$4+Q$5*$F1221)</f>
        <v>-1.0212676111990752E-2</v>
      </c>
    </row>
    <row r="1222" spans="1:12" x14ac:dyDescent="0.25">
      <c r="A1222" s="3">
        <v>44138</v>
      </c>
      <c r="B1222" s="2">
        <v>332.42379799999998</v>
      </c>
      <c r="C1222" s="2">
        <v>619.49761999999998</v>
      </c>
      <c r="D1222" s="2">
        <v>42.147247</v>
      </c>
      <c r="E1222" s="2">
        <v>273.48998999999998</v>
      </c>
      <c r="F1222" s="6">
        <f t="shared" si="139"/>
        <v>1.7655845552184024E-2</v>
      </c>
      <c r="G1222" s="6">
        <f t="shared" si="140"/>
        <v>2.3403313221401323E-2</v>
      </c>
      <c r="H1222" s="6">
        <f t="shared" si="141"/>
        <v>3.1507578637338218E-2</v>
      </c>
      <c r="I1222" s="6">
        <f t="shared" si="142"/>
        <v>1.7297434495475938E-2</v>
      </c>
      <c r="J1222" s="7">
        <f t="shared" si="143"/>
        <v>9.5666858092926382E-4</v>
      </c>
      <c r="K1222" s="7">
        <f t="shared" si="144"/>
        <v>9.38503567859654E-3</v>
      </c>
      <c r="L1222" s="7">
        <f t="shared" si="145"/>
        <v>-2.169558748031316E-3</v>
      </c>
    </row>
    <row r="1223" spans="1:12" x14ac:dyDescent="0.25">
      <c r="A1223" s="3">
        <v>44139</v>
      </c>
      <c r="B1223" s="2">
        <v>339.85324100000003</v>
      </c>
      <c r="C1223" s="2">
        <v>641.49102800000003</v>
      </c>
      <c r="D1223" s="2">
        <v>40.443924000000003</v>
      </c>
      <c r="E1223" s="2">
        <v>285.69821200000001</v>
      </c>
      <c r="F1223" s="6">
        <f t="shared" si="139"/>
        <v>2.2349311465360344E-2</v>
      </c>
      <c r="G1223" s="6">
        <f t="shared" si="140"/>
        <v>3.550200564128092E-2</v>
      </c>
      <c r="H1223" s="6">
        <f t="shared" si="141"/>
        <v>-4.0413624168620044E-2</v>
      </c>
      <c r="I1223" s="6">
        <f t="shared" si="142"/>
        <v>4.4638642898776837E-2</v>
      </c>
      <c r="J1223" s="7">
        <f t="shared" si="143"/>
        <v>7.1032967815878936E-3</v>
      </c>
      <c r="K1223" s="7">
        <f t="shared" si="144"/>
        <v>-6.8434290135466008E-2</v>
      </c>
      <c r="L1223" s="7">
        <f t="shared" si="145"/>
        <v>2.005628966739648E-2</v>
      </c>
    </row>
    <row r="1224" spans="1:12" x14ac:dyDescent="0.25">
      <c r="A1224" s="3">
        <v>44140</v>
      </c>
      <c r="B1224" s="2">
        <v>346.48132299999997</v>
      </c>
      <c r="C1224" s="2">
        <v>657.82372999999995</v>
      </c>
      <c r="D1224" s="2">
        <v>41.048008000000003</v>
      </c>
      <c r="E1224" s="2">
        <v>293.146637</v>
      </c>
      <c r="F1224" s="6">
        <f t="shared" si="139"/>
        <v>1.9502777082534672E-2</v>
      </c>
      <c r="G1224" s="6">
        <f t="shared" si="140"/>
        <v>2.5460530681030713E-2</v>
      </c>
      <c r="H1224" s="6">
        <f t="shared" si="141"/>
        <v>1.493633505987213E-2</v>
      </c>
      <c r="I1224" s="6">
        <f t="shared" si="142"/>
        <v>2.6070954199741259E-2</v>
      </c>
      <c r="J1224" s="7">
        <f t="shared" si="143"/>
        <v>6.7168194650323726E-4</v>
      </c>
      <c r="K1224" s="7">
        <f t="shared" si="144"/>
        <v>-9.5071855207528727E-3</v>
      </c>
      <c r="L1224" s="7">
        <f t="shared" si="145"/>
        <v>4.5910093708877338E-3</v>
      </c>
    </row>
    <row r="1225" spans="1:12" x14ac:dyDescent="0.25">
      <c r="A1225" s="3">
        <v>44141</v>
      </c>
      <c r="B1225" s="2">
        <v>346.40216099999998</v>
      </c>
      <c r="C1225" s="2">
        <v>644.739868</v>
      </c>
      <c r="D1225" s="2">
        <v>40.731113000000001</v>
      </c>
      <c r="E1225" s="2">
        <v>293.36569200000002</v>
      </c>
      <c r="F1225" s="6">
        <f t="shared" si="139"/>
        <v>-2.284740756429704E-4</v>
      </c>
      <c r="G1225" s="6">
        <f t="shared" si="140"/>
        <v>-1.988961693431146E-2</v>
      </c>
      <c r="H1225" s="6">
        <f t="shared" si="141"/>
        <v>-7.7201066614487335E-3</v>
      </c>
      <c r="I1225" s="6">
        <f t="shared" si="142"/>
        <v>7.4725400994468671E-4</v>
      </c>
      <c r="J1225" s="7">
        <f t="shared" si="143"/>
        <v>-1.9656088561689048E-2</v>
      </c>
      <c r="K1225" s="7">
        <f t="shared" si="144"/>
        <v>-7.368018072309219E-3</v>
      </c>
      <c r="L1225" s="7">
        <f t="shared" si="145"/>
        <v>7.7219587939687979E-4</v>
      </c>
    </row>
    <row r="1226" spans="1:12" x14ac:dyDescent="0.25">
      <c r="A1226" s="3">
        <v>44144</v>
      </c>
      <c r="B1226" s="2">
        <v>350.75494400000002</v>
      </c>
      <c r="C1226" s="2">
        <v>655.68743900000004</v>
      </c>
      <c r="D1226" s="2">
        <v>44.523972000000001</v>
      </c>
      <c r="E1226" s="2">
        <v>287.37112400000001</v>
      </c>
      <c r="F1226" s="6">
        <f t="shared" si="139"/>
        <v>1.2565692394742367E-2</v>
      </c>
      <c r="G1226" s="6">
        <f t="shared" si="140"/>
        <v>1.6979826350679517E-2</v>
      </c>
      <c r="H1226" s="6">
        <f t="shared" si="141"/>
        <v>9.3119453917205774E-2</v>
      </c>
      <c r="I1226" s="6">
        <f t="shared" si="142"/>
        <v>-2.0433773148906598E-2</v>
      </c>
      <c r="J1226" s="7">
        <f t="shared" si="143"/>
        <v>9.8830869721898071E-4</v>
      </c>
      <c r="K1226" s="7">
        <f t="shared" si="144"/>
        <v>7.7393537674852367E-2</v>
      </c>
      <c r="L1226" s="7">
        <f t="shared" si="145"/>
        <v>-3.4353061077110586E-2</v>
      </c>
    </row>
    <row r="1227" spans="1:12" x14ac:dyDescent="0.25">
      <c r="A1227" s="3">
        <v>44145</v>
      </c>
      <c r="B1227" s="2">
        <v>350.24056999999999</v>
      </c>
      <c r="C1227" s="2">
        <v>650.35144000000003</v>
      </c>
      <c r="D1227" s="2">
        <v>45.969807000000003</v>
      </c>
      <c r="E1227" s="2">
        <v>282.222961</v>
      </c>
      <c r="F1227" s="6">
        <f t="shared" si="139"/>
        <v>-1.4664768346074331E-3</v>
      </c>
      <c r="G1227" s="6">
        <f t="shared" si="140"/>
        <v>-8.1380222993718832E-3</v>
      </c>
      <c r="H1227" s="6">
        <f t="shared" si="141"/>
        <v>3.2473180964178283E-2</v>
      </c>
      <c r="I1227" s="6">
        <f t="shared" si="142"/>
        <v>-1.7914684427374872E-2</v>
      </c>
      <c r="J1227" s="7">
        <f t="shared" si="143"/>
        <v>-6.3345087470888309E-3</v>
      </c>
      <c r="K1227" s="7">
        <f t="shared" si="144"/>
        <v>3.4381026576341171E-2</v>
      </c>
      <c r="L1227" s="7">
        <f t="shared" si="145"/>
        <v>-1.6540456146721803E-2</v>
      </c>
    </row>
    <row r="1228" spans="1:12" x14ac:dyDescent="0.25">
      <c r="A1228" s="3">
        <v>44146</v>
      </c>
      <c r="B1228" s="2">
        <v>352.84234600000002</v>
      </c>
      <c r="C1228" s="2">
        <v>660.216003</v>
      </c>
      <c r="D1228" s="2">
        <v>45.781650999999997</v>
      </c>
      <c r="E1228" s="2">
        <v>288.53619400000002</v>
      </c>
      <c r="F1228" s="6">
        <f t="shared" si="139"/>
        <v>7.4285397605424741E-3</v>
      </c>
      <c r="G1228" s="6">
        <f t="shared" si="140"/>
        <v>1.516804975476016E-2</v>
      </c>
      <c r="H1228" s="6">
        <f t="shared" si="141"/>
        <v>-4.0930343692764382E-3</v>
      </c>
      <c r="I1228" s="6">
        <f t="shared" si="142"/>
        <v>2.2369664670905509E-2</v>
      </c>
      <c r="J1228" s="7">
        <f t="shared" si="143"/>
        <v>5.6912619296036436E-3</v>
      </c>
      <c r="K1228" s="7">
        <f t="shared" si="144"/>
        <v>-1.336326121099827E-2</v>
      </c>
      <c r="L1228" s="7">
        <f t="shared" si="145"/>
        <v>1.4049306301944675E-2</v>
      </c>
    </row>
    <row r="1229" spans="1:12" x14ac:dyDescent="0.25">
      <c r="A1229" s="3">
        <v>44147</v>
      </c>
      <c r="B1229" s="2">
        <v>349.41943400000002</v>
      </c>
      <c r="C1229" s="2">
        <v>649.55395499999997</v>
      </c>
      <c r="D1229" s="2">
        <v>44.459403999999999</v>
      </c>
      <c r="E1229" s="2">
        <v>287.18194599999998</v>
      </c>
      <c r="F1229" s="6">
        <f t="shared" si="139"/>
        <v>-9.7009671282483056E-3</v>
      </c>
      <c r="G1229" s="6">
        <f t="shared" si="140"/>
        <v>-1.614933287219944E-2</v>
      </c>
      <c r="H1229" s="6">
        <f t="shared" si="141"/>
        <v>-2.8881592758635888E-2</v>
      </c>
      <c r="I1229" s="6">
        <f t="shared" si="142"/>
        <v>-4.6935116916391184E-3</v>
      </c>
      <c r="J1229" s="7">
        <f t="shared" si="143"/>
        <v>-3.9031707640364913E-3</v>
      </c>
      <c r="K1229" s="7">
        <f t="shared" si="144"/>
        <v>-1.6625736196913106E-2</v>
      </c>
      <c r="L1229" s="7">
        <f t="shared" si="145"/>
        <v>5.6554024497052213E-3</v>
      </c>
    </row>
    <row r="1230" spans="1:12" x14ac:dyDescent="0.25">
      <c r="A1230" s="3">
        <v>44148</v>
      </c>
      <c r="B1230" s="2">
        <v>354.25698899999998</v>
      </c>
      <c r="C1230" s="2">
        <v>659.37921100000005</v>
      </c>
      <c r="D1230" s="2">
        <v>45.731940999999999</v>
      </c>
      <c r="E1230" s="2">
        <v>289.701233</v>
      </c>
      <c r="F1230" s="6">
        <f t="shared" si="139"/>
        <v>1.3844550500874409E-2</v>
      </c>
      <c r="G1230" s="6">
        <f t="shared" si="140"/>
        <v>1.5126158380484478E-2</v>
      </c>
      <c r="H1230" s="6">
        <f t="shared" si="141"/>
        <v>2.862244847006945E-2</v>
      </c>
      <c r="I1230" s="6">
        <f t="shared" si="142"/>
        <v>8.7724421228068117E-3</v>
      </c>
      <c r="J1230" s="7">
        <f t="shared" si="143"/>
        <v>-2.4871555565284566E-3</v>
      </c>
      <c r="K1230" s="7">
        <f t="shared" si="144"/>
        <v>1.1289433644406339E-2</v>
      </c>
      <c r="L1230" s="7">
        <f t="shared" si="145"/>
        <v>-6.5406600372017922E-3</v>
      </c>
    </row>
    <row r="1231" spans="1:12" x14ac:dyDescent="0.25">
      <c r="A1231" s="3">
        <v>44151</v>
      </c>
      <c r="B1231" s="2">
        <v>358.67898600000001</v>
      </c>
      <c r="C1231" s="2">
        <v>665.93585199999995</v>
      </c>
      <c r="D1231" s="2">
        <v>46.616756000000002</v>
      </c>
      <c r="E1231" s="2">
        <v>291.96167000000003</v>
      </c>
      <c r="F1231" s="6">
        <f t="shared" si="139"/>
        <v>1.2482455215583776E-2</v>
      </c>
      <c r="G1231" s="6">
        <f t="shared" si="140"/>
        <v>9.9436574441833514E-3</v>
      </c>
      <c r="H1231" s="6">
        <f t="shared" si="141"/>
        <v>1.9347855801703284E-2</v>
      </c>
      <c r="I1231" s="6">
        <f t="shared" si="142"/>
        <v>7.8026488758506929E-3</v>
      </c>
      <c r="J1231" s="7">
        <f t="shared" si="143"/>
        <v>-5.9423021749921458E-3</v>
      </c>
      <c r="K1231" s="7">
        <f t="shared" si="144"/>
        <v>3.7265409627917859E-3</v>
      </c>
      <c r="L1231" s="7">
        <f t="shared" si="145"/>
        <v>-6.0259197111142433E-3</v>
      </c>
    </row>
    <row r="1232" spans="1:12" x14ac:dyDescent="0.25">
      <c r="A1232" s="3">
        <v>44152</v>
      </c>
      <c r="B1232" s="2">
        <v>356.749908</v>
      </c>
      <c r="C1232" s="2">
        <v>657.13452099999995</v>
      </c>
      <c r="D1232" s="2">
        <v>48.615043999999997</v>
      </c>
      <c r="E1232" s="2">
        <v>291.03555299999999</v>
      </c>
      <c r="F1232" s="6">
        <f t="shared" si="139"/>
        <v>-5.3782855291110154E-3</v>
      </c>
      <c r="G1232" s="6">
        <f t="shared" si="140"/>
        <v>-1.3216484701292219E-2</v>
      </c>
      <c r="H1232" s="6">
        <f t="shared" si="141"/>
        <v>4.2866303266576367E-2</v>
      </c>
      <c r="I1232" s="6">
        <f t="shared" si="142"/>
        <v>-3.1720499475155206E-3</v>
      </c>
      <c r="J1232" s="7">
        <f t="shared" si="143"/>
        <v>-6.452173096204052E-3</v>
      </c>
      <c r="K1232" s="7">
        <f t="shared" si="144"/>
        <v>4.9689989174837135E-2</v>
      </c>
      <c r="L1232" s="7">
        <f t="shared" si="145"/>
        <v>2.465618197460692E-3</v>
      </c>
    </row>
    <row r="1233" spans="1:12" x14ac:dyDescent="0.25">
      <c r="A1233" s="3">
        <v>44153</v>
      </c>
      <c r="B1233" s="2">
        <v>352.45648199999999</v>
      </c>
      <c r="C1233" s="2">
        <v>659.49731399999996</v>
      </c>
      <c r="D1233" s="2">
        <v>47.422038999999998</v>
      </c>
      <c r="E1233" s="2">
        <v>288.88467400000002</v>
      </c>
      <c r="F1233" s="6">
        <f t="shared" si="139"/>
        <v>-1.2034834217812929E-2</v>
      </c>
      <c r="G1233" s="6">
        <f t="shared" si="140"/>
        <v>3.5956001769690271E-3</v>
      </c>
      <c r="H1233" s="6">
        <f t="shared" si="141"/>
        <v>-2.4539831744264218E-2</v>
      </c>
      <c r="I1233" s="6">
        <f t="shared" si="142"/>
        <v>-7.390433841599986E-3</v>
      </c>
      <c r="J1233" s="7">
        <f t="shared" si="143"/>
        <v>1.8801478420966012E-2</v>
      </c>
      <c r="K1233" s="7">
        <f t="shared" si="144"/>
        <v>-9.3510817870288039E-3</v>
      </c>
      <c r="L1233" s="7">
        <f t="shared" si="145"/>
        <v>5.5021379181914541E-3</v>
      </c>
    </row>
    <row r="1234" spans="1:12" x14ac:dyDescent="0.25">
      <c r="A1234" s="3">
        <v>44154</v>
      </c>
      <c r="B1234" s="2">
        <v>353.94039900000001</v>
      </c>
      <c r="C1234" s="2">
        <v>663.03161599999999</v>
      </c>
      <c r="D1234" s="2">
        <v>46.805649000000003</v>
      </c>
      <c r="E1234" s="2">
        <v>291.14514200000002</v>
      </c>
      <c r="F1234" s="6">
        <f t="shared" si="139"/>
        <v>4.2102133902590655E-3</v>
      </c>
      <c r="G1234" s="6">
        <f t="shared" si="140"/>
        <v>5.3590847528455221E-3</v>
      </c>
      <c r="H1234" s="6">
        <f t="shared" si="141"/>
        <v>-1.2997964933561756E-2</v>
      </c>
      <c r="I1234" s="6">
        <f t="shared" si="142"/>
        <v>7.8248110870706711E-3</v>
      </c>
      <c r="J1234" s="7">
        <f t="shared" si="143"/>
        <v>-3.6351340201471599E-5</v>
      </c>
      <c r="K1234" s="7">
        <f t="shared" si="144"/>
        <v>-1.8223827724642996E-2</v>
      </c>
      <c r="L1234" s="7">
        <f t="shared" si="145"/>
        <v>3.0120733649855493E-3</v>
      </c>
    </row>
    <row r="1235" spans="1:12" x14ac:dyDescent="0.25">
      <c r="A1235" s="3">
        <v>44155</v>
      </c>
      <c r="B1235" s="2">
        <v>351.51669299999998</v>
      </c>
      <c r="C1235" s="2">
        <v>662.27362100000005</v>
      </c>
      <c r="D1235" s="2">
        <v>46.338389999999997</v>
      </c>
      <c r="E1235" s="2">
        <v>289.15356400000002</v>
      </c>
      <c r="F1235" s="6">
        <f t="shared" si="139"/>
        <v>-6.847780041068563E-3</v>
      </c>
      <c r="G1235" s="6">
        <f t="shared" si="140"/>
        <v>-1.1432260267961736E-3</v>
      </c>
      <c r="H1235" s="6">
        <f t="shared" si="141"/>
        <v>-9.9829616719983028E-3</v>
      </c>
      <c r="I1235" s="6">
        <f t="shared" si="142"/>
        <v>-6.8404988189705307E-3</v>
      </c>
      <c r="J1235" s="7">
        <f t="shared" si="143"/>
        <v>7.4846392647924809E-3</v>
      </c>
      <c r="K1235" s="7">
        <f t="shared" si="144"/>
        <v>-1.3126107294975826E-3</v>
      </c>
      <c r="L1235" s="7">
        <f t="shared" si="145"/>
        <v>3.9875620613273946E-4</v>
      </c>
    </row>
    <row r="1236" spans="1:12" x14ac:dyDescent="0.25">
      <c r="A1236" s="3">
        <v>44158</v>
      </c>
      <c r="B1236" s="2">
        <v>353.62380999999999</v>
      </c>
      <c r="C1236" s="2">
        <v>672.27587900000003</v>
      </c>
      <c r="D1236" s="2">
        <v>47.958888999999999</v>
      </c>
      <c r="E1236" s="2">
        <v>289.16357399999998</v>
      </c>
      <c r="F1236" s="6">
        <f t="shared" si="139"/>
        <v>5.9943582821542218E-3</v>
      </c>
      <c r="G1236" s="6">
        <f t="shared" si="140"/>
        <v>1.510290865110564E-2</v>
      </c>
      <c r="H1236" s="6">
        <f t="shared" si="141"/>
        <v>3.4970981943913015E-2</v>
      </c>
      <c r="I1236" s="6">
        <f t="shared" si="142"/>
        <v>3.4618283314635789E-5</v>
      </c>
      <c r="J1236" s="7">
        <f t="shared" si="143"/>
        <v>7.4448919471837398E-3</v>
      </c>
      <c r="K1236" s="7">
        <f t="shared" si="144"/>
        <v>2.7503043417896479E-2</v>
      </c>
      <c r="L1236" s="7">
        <f t="shared" si="145"/>
        <v>-6.7226405158165633E-3</v>
      </c>
    </row>
    <row r="1237" spans="1:12" x14ac:dyDescent="0.25">
      <c r="A1237" s="3">
        <v>44159</v>
      </c>
      <c r="B1237" s="2">
        <v>359.32202100000001</v>
      </c>
      <c r="C1237" s="2">
        <v>688.45105000000001</v>
      </c>
      <c r="D1237" s="2">
        <v>49.499859000000001</v>
      </c>
      <c r="E1237" s="2">
        <v>293.22628800000001</v>
      </c>
      <c r="F1237" s="6">
        <f t="shared" si="139"/>
        <v>1.6113765077074405E-2</v>
      </c>
      <c r="G1237" s="6">
        <f t="shared" si="140"/>
        <v>2.4060317356708216E-2</v>
      </c>
      <c r="H1237" s="6">
        <f t="shared" si="141"/>
        <v>3.213106125123133E-2</v>
      </c>
      <c r="I1237" s="6">
        <f t="shared" si="142"/>
        <v>1.4049881677005605E-2</v>
      </c>
      <c r="J1237" s="7">
        <f t="shared" si="143"/>
        <v>3.5692769943649442E-3</v>
      </c>
      <c r="K1237" s="7">
        <f t="shared" si="144"/>
        <v>1.1946399700141573E-2</v>
      </c>
      <c r="L1237" s="7">
        <f t="shared" si="145"/>
        <v>-3.7364139953718206E-3</v>
      </c>
    </row>
    <row r="1238" spans="1:12" x14ac:dyDescent="0.25">
      <c r="A1238" s="3">
        <v>44160</v>
      </c>
      <c r="B1238" s="2">
        <v>358.76806599999998</v>
      </c>
      <c r="C1238" s="2">
        <v>692.69415300000003</v>
      </c>
      <c r="D1238" s="2">
        <v>49.460090999999998</v>
      </c>
      <c r="E1238" s="2">
        <v>295.02865600000001</v>
      </c>
      <c r="F1238" s="6">
        <f t="shared" si="139"/>
        <v>-1.541667272321301E-3</v>
      </c>
      <c r="G1238" s="6">
        <f t="shared" si="140"/>
        <v>6.163260263747139E-3</v>
      </c>
      <c r="H1238" s="6">
        <f t="shared" si="141"/>
        <v>-8.0339622785596809E-4</v>
      </c>
      <c r="I1238" s="6">
        <f t="shared" si="142"/>
        <v>6.1466794546061188E-3</v>
      </c>
      <c r="J1238" s="7">
        <f t="shared" si="143"/>
        <v>8.062127297279063E-3</v>
      </c>
      <c r="K1238" s="7">
        <f t="shared" si="144"/>
        <v>1.1989387145531646E-3</v>
      </c>
      <c r="L1238" s="7">
        <f t="shared" si="145"/>
        <v>7.6028570161674382E-3</v>
      </c>
    </row>
    <row r="1239" spans="1:12" x14ac:dyDescent="0.25">
      <c r="A1239" s="3">
        <v>44162</v>
      </c>
      <c r="B1239" s="2">
        <v>359.76724200000001</v>
      </c>
      <c r="C1239" s="2">
        <v>704.01568599999996</v>
      </c>
      <c r="D1239" s="2">
        <v>49.410381000000001</v>
      </c>
      <c r="E1239" s="2">
        <v>297.74713100000002</v>
      </c>
      <c r="F1239" s="6">
        <f t="shared" si="139"/>
        <v>2.7850193333540663E-3</v>
      </c>
      <c r="G1239" s="6">
        <f t="shared" si="140"/>
        <v>1.6344201767789279E-2</v>
      </c>
      <c r="H1239" s="6">
        <f t="shared" si="141"/>
        <v>-1.0050527404003029E-3</v>
      </c>
      <c r="I1239" s="6">
        <f t="shared" si="142"/>
        <v>9.2142744262782017E-3</v>
      </c>
      <c r="J1239" s="7">
        <f t="shared" si="143"/>
        <v>1.2756139310446358E-2</v>
      </c>
      <c r="K1239" s="7">
        <f t="shared" si="144"/>
        <v>-4.4399214103894614E-3</v>
      </c>
      <c r="L1239" s="7">
        <f t="shared" si="145"/>
        <v>5.9548409762406381E-3</v>
      </c>
    </row>
    <row r="1240" spans="1:12" x14ac:dyDescent="0.25">
      <c r="A1240" s="3">
        <v>44165</v>
      </c>
      <c r="B1240" s="2">
        <v>358.17450000000002</v>
      </c>
      <c r="C1240" s="2">
        <v>687.51580799999999</v>
      </c>
      <c r="D1240" s="2">
        <v>48.495739</v>
      </c>
      <c r="E1240" s="2">
        <v>298.35452299999997</v>
      </c>
      <c r="F1240" s="6">
        <f t="shared" si="139"/>
        <v>-4.4271457043885132E-3</v>
      </c>
      <c r="G1240" s="6">
        <f t="shared" si="140"/>
        <v>-2.3436804503245035E-2</v>
      </c>
      <c r="H1240" s="6">
        <f t="shared" si="141"/>
        <v>-1.8511130282521049E-2</v>
      </c>
      <c r="I1240" s="6">
        <f t="shared" si="142"/>
        <v>2.0399592028308433E-3</v>
      </c>
      <c r="J1240" s="7">
        <f t="shared" si="143"/>
        <v>-1.7878690071617458E-2</v>
      </c>
      <c r="K1240" s="7">
        <f t="shared" si="144"/>
        <v>-1.2882710258341992E-2</v>
      </c>
      <c r="L1240" s="7">
        <f t="shared" si="145"/>
        <v>6.6409898836680154E-3</v>
      </c>
    </row>
    <row r="1241" spans="1:12" x14ac:dyDescent="0.25">
      <c r="A1241" s="3">
        <v>44166</v>
      </c>
      <c r="B1241" s="2">
        <v>362.091949</v>
      </c>
      <c r="C1241" s="2">
        <v>704.13385000000005</v>
      </c>
      <c r="D1241" s="2">
        <v>49.728515999999999</v>
      </c>
      <c r="E1241" s="2">
        <v>302.178314</v>
      </c>
      <c r="F1241" s="6">
        <f t="shared" si="139"/>
        <v>1.0937263819730259E-2</v>
      </c>
      <c r="G1241" s="6">
        <f t="shared" si="140"/>
        <v>2.4171141676498031E-2</v>
      </c>
      <c r="H1241" s="6">
        <f t="shared" si="141"/>
        <v>2.5420315793104997E-2</v>
      </c>
      <c r="I1241" s="6">
        <f t="shared" si="142"/>
        <v>1.2816266237733576E-2</v>
      </c>
      <c r="J1241" s="7">
        <f t="shared" si="143"/>
        <v>1.0244731479698902E-2</v>
      </c>
      <c r="K1241" s="7">
        <f t="shared" si="144"/>
        <v>1.1740791752806259E-2</v>
      </c>
      <c r="L1241" s="7">
        <f t="shared" si="145"/>
        <v>6.7178578226327439E-4</v>
      </c>
    </row>
    <row r="1242" spans="1:12" x14ac:dyDescent="0.25">
      <c r="A1242" s="3">
        <v>44167</v>
      </c>
      <c r="B1242" s="2">
        <v>362.85369900000001</v>
      </c>
      <c r="C1242" s="2">
        <v>707.21533199999999</v>
      </c>
      <c r="D1242" s="2">
        <v>50.563622000000002</v>
      </c>
      <c r="E1242" s="2">
        <v>302.56668100000002</v>
      </c>
      <c r="F1242" s="6">
        <f t="shared" si="139"/>
        <v>2.1037474103020593E-3</v>
      </c>
      <c r="G1242" s="6">
        <f t="shared" si="140"/>
        <v>4.3762730622876056E-3</v>
      </c>
      <c r="H1242" s="6">
        <f t="shared" si="141"/>
        <v>1.6793302257400944E-2</v>
      </c>
      <c r="I1242" s="6">
        <f t="shared" si="142"/>
        <v>1.2852245909347193E-3</v>
      </c>
      <c r="J1242" s="7">
        <f t="shared" si="143"/>
        <v>1.652172187231642E-3</v>
      </c>
      <c r="K1242" s="7">
        <f t="shared" si="144"/>
        <v>1.4214565426538992E-2</v>
      </c>
      <c r="L1242" s="7">
        <f t="shared" si="145"/>
        <v>-1.2316976316838839E-3</v>
      </c>
    </row>
    <row r="1243" spans="1:12" x14ac:dyDescent="0.25">
      <c r="A1243" s="3">
        <v>44168</v>
      </c>
      <c r="B1243" s="2">
        <v>362.75479100000001</v>
      </c>
      <c r="C1243" s="2">
        <v>707.89807099999996</v>
      </c>
      <c r="D1243" s="2">
        <v>50.772396000000001</v>
      </c>
      <c r="E1243" s="2">
        <v>302.99487299999998</v>
      </c>
      <c r="F1243" s="6">
        <f t="shared" si="139"/>
        <v>-2.7258368943894329E-4</v>
      </c>
      <c r="G1243" s="6">
        <f t="shared" si="140"/>
        <v>9.6539055236433136E-4</v>
      </c>
      <c r="H1243" s="6">
        <f t="shared" si="141"/>
        <v>4.1289368075727584E-3</v>
      </c>
      <c r="I1243" s="6">
        <f t="shared" si="142"/>
        <v>1.4151987872053073E-3</v>
      </c>
      <c r="J1243" s="7">
        <f t="shared" si="143"/>
        <v>1.2548569585967462E-3</v>
      </c>
      <c r="K1243" s="7">
        <f t="shared" si="144"/>
        <v>4.5364564859800664E-3</v>
      </c>
      <c r="L1243" s="7">
        <f t="shared" si="145"/>
        <v>1.4882152688239611E-3</v>
      </c>
    </row>
    <row r="1244" spans="1:12" x14ac:dyDescent="0.25">
      <c r="A1244" s="3">
        <v>44169</v>
      </c>
      <c r="B1244" s="2">
        <v>365.88089000000002</v>
      </c>
      <c r="C1244" s="2">
        <v>696.073669</v>
      </c>
      <c r="D1244" s="2">
        <v>50.692867</v>
      </c>
      <c r="E1244" s="2">
        <v>304.22961400000003</v>
      </c>
      <c r="F1244" s="6">
        <f t="shared" si="139"/>
        <v>8.6176642667692427E-3</v>
      </c>
      <c r="G1244" s="6">
        <f t="shared" si="140"/>
        <v>-1.6703537535137536E-2</v>
      </c>
      <c r="H1244" s="6">
        <f t="shared" si="141"/>
        <v>-1.5663826461922437E-3</v>
      </c>
      <c r="I1244" s="6">
        <f t="shared" si="142"/>
        <v>4.0751217595687006E-3</v>
      </c>
      <c r="J1244" s="7">
        <f t="shared" si="143"/>
        <v>-2.7688325110721827E-2</v>
      </c>
      <c r="K1244" s="7">
        <f t="shared" si="144"/>
        <v>-1.2330942831208834E-2</v>
      </c>
      <c r="L1244" s="7">
        <f t="shared" si="145"/>
        <v>-5.5412511181318399E-3</v>
      </c>
    </row>
    <row r="1245" spans="1:12" x14ac:dyDescent="0.25">
      <c r="A1245" s="3">
        <v>44172</v>
      </c>
      <c r="B1245" s="2">
        <v>365.12899800000002</v>
      </c>
      <c r="C1245" s="2">
        <v>702.030396</v>
      </c>
      <c r="D1245" s="2">
        <v>50.464202999999998</v>
      </c>
      <c r="E1245" s="2">
        <v>305.95230099999998</v>
      </c>
      <c r="F1245" s="6">
        <f t="shared" si="139"/>
        <v>-2.0550185061591897E-3</v>
      </c>
      <c r="G1245" s="6">
        <f t="shared" si="140"/>
        <v>8.5576100135458244E-3</v>
      </c>
      <c r="H1245" s="6">
        <f t="shared" si="141"/>
        <v>-4.5107726891833178E-3</v>
      </c>
      <c r="I1245" s="6">
        <f t="shared" si="142"/>
        <v>5.6624566469718474E-3</v>
      </c>
      <c r="J1245" s="7">
        <f t="shared" si="143"/>
        <v>1.1107488382270681E-2</v>
      </c>
      <c r="K1245" s="7">
        <f t="shared" si="144"/>
        <v>-1.8633262706179866E-3</v>
      </c>
      <c r="L1245" s="7">
        <f t="shared" si="145"/>
        <v>7.6781304123785012E-3</v>
      </c>
    </row>
    <row r="1246" spans="1:12" x14ac:dyDescent="0.25">
      <c r="A1246" s="3">
        <v>44173</v>
      </c>
      <c r="B1246" s="2">
        <v>366.19744900000001</v>
      </c>
      <c r="C1246" s="2">
        <v>706.41387899999995</v>
      </c>
      <c r="D1246" s="2">
        <v>50.255428000000002</v>
      </c>
      <c r="E1246" s="2">
        <v>306.98791499999999</v>
      </c>
      <c r="F1246" s="6">
        <f t="shared" si="139"/>
        <v>2.9262288283111726E-3</v>
      </c>
      <c r="G1246" s="6">
        <f t="shared" si="140"/>
        <v>6.2440074175933447E-3</v>
      </c>
      <c r="H1246" s="6">
        <f t="shared" si="141"/>
        <v>-4.1370909989403293E-3</v>
      </c>
      <c r="I1246" s="6">
        <f t="shared" si="142"/>
        <v>3.3848871102297728E-3</v>
      </c>
      <c r="J1246" s="7">
        <f t="shared" si="143"/>
        <v>2.4768687726533446E-3</v>
      </c>
      <c r="K1246" s="7">
        <f t="shared" si="144"/>
        <v>-7.7494129596482105E-3</v>
      </c>
      <c r="L1246" s="7">
        <f t="shared" si="145"/>
        <v>-2.8449108843244583E-5</v>
      </c>
    </row>
    <row r="1247" spans="1:12" x14ac:dyDescent="0.25">
      <c r="A1247" s="3">
        <v>44174</v>
      </c>
      <c r="B1247" s="2">
        <v>362.91308600000002</v>
      </c>
      <c r="C1247" s="2">
        <v>694.30255099999999</v>
      </c>
      <c r="D1247" s="2">
        <v>50.255428000000002</v>
      </c>
      <c r="E1247" s="2">
        <v>300.03738399999997</v>
      </c>
      <c r="F1247" s="6">
        <f t="shared" si="139"/>
        <v>-8.9688309106707997E-3</v>
      </c>
      <c r="G1247" s="6">
        <f t="shared" si="140"/>
        <v>-1.7144804710157668E-2</v>
      </c>
      <c r="H1247" s="6">
        <f t="shared" si="141"/>
        <v>0</v>
      </c>
      <c r="I1247" s="6">
        <f t="shared" si="142"/>
        <v>-2.2641057384946262E-2</v>
      </c>
      <c r="J1247" s="7">
        <f t="shared" si="143"/>
        <v>-5.8271082316278429E-3</v>
      </c>
      <c r="K1247" s="7">
        <f t="shared" si="144"/>
        <v>1.1335805249996528E-2</v>
      </c>
      <c r="L1247" s="7">
        <f t="shared" si="145"/>
        <v>-1.3090090939899175E-2</v>
      </c>
    </row>
    <row r="1248" spans="1:12" x14ac:dyDescent="0.25">
      <c r="A1248" s="3">
        <v>44175</v>
      </c>
      <c r="B1248" s="2">
        <v>362.79437300000001</v>
      </c>
      <c r="C1248" s="2">
        <v>691.06689500000005</v>
      </c>
      <c r="D1248" s="2">
        <v>49.808047999999999</v>
      </c>
      <c r="E1248" s="2">
        <v>301.242279</v>
      </c>
      <c r="F1248" s="6">
        <f t="shared" si="139"/>
        <v>-3.2711137894880782E-4</v>
      </c>
      <c r="G1248" s="6">
        <f t="shared" si="140"/>
        <v>-4.6602968624264163E-3</v>
      </c>
      <c r="H1248" s="6">
        <f t="shared" si="141"/>
        <v>-8.90212297067694E-3</v>
      </c>
      <c r="I1248" s="6">
        <f t="shared" si="142"/>
        <v>4.0158162424186461E-3</v>
      </c>
      <c r="J1248" s="7">
        <f t="shared" si="143"/>
        <v>-4.3016806390455877E-3</v>
      </c>
      <c r="K1248" s="7">
        <f t="shared" si="144"/>
        <v>-8.4260801526482246E-3</v>
      </c>
      <c r="L1248" s="7">
        <f t="shared" si="145"/>
        <v>4.1482618892448005E-3</v>
      </c>
    </row>
    <row r="1249" spans="1:12" x14ac:dyDescent="0.25">
      <c r="A1249" s="3">
        <v>44176</v>
      </c>
      <c r="B1249" s="2">
        <v>362.36895800000002</v>
      </c>
      <c r="C1249" s="2">
        <v>687.89068599999996</v>
      </c>
      <c r="D1249" s="2">
        <v>49.141956</v>
      </c>
      <c r="E1249" s="2">
        <v>300.57513399999999</v>
      </c>
      <c r="F1249" s="6">
        <f t="shared" si="139"/>
        <v>-1.1726063899011319E-3</v>
      </c>
      <c r="G1249" s="6">
        <f t="shared" si="140"/>
        <v>-4.5960948541748925E-3</v>
      </c>
      <c r="H1249" s="6">
        <f t="shared" si="141"/>
        <v>-1.3373180173613664E-2</v>
      </c>
      <c r="I1249" s="6">
        <f t="shared" si="142"/>
        <v>-2.2146459727189205E-3</v>
      </c>
      <c r="J1249" s="7">
        <f t="shared" si="143"/>
        <v>-3.165255950303039E-3</v>
      </c>
      <c r="K1249" s="7">
        <f t="shared" si="144"/>
        <v>-1.1834631806469235E-2</v>
      </c>
      <c r="L1249" s="7">
        <f t="shared" si="145"/>
        <v>-1.1607040523542878E-3</v>
      </c>
    </row>
    <row r="1250" spans="1:12" x14ac:dyDescent="0.25">
      <c r="A1250" s="3">
        <v>44179</v>
      </c>
      <c r="B1250" s="2">
        <v>360.74658199999999</v>
      </c>
      <c r="C1250" s="2">
        <v>676.72924799999998</v>
      </c>
      <c r="D1250" s="2">
        <v>49.549563999999997</v>
      </c>
      <c r="E1250" s="2">
        <v>302.75589000000002</v>
      </c>
      <c r="F1250" s="6">
        <f t="shared" si="139"/>
        <v>-4.4771384639410439E-3</v>
      </c>
      <c r="G1250" s="6">
        <f t="shared" si="140"/>
        <v>-1.622559837944948E-2</v>
      </c>
      <c r="H1250" s="6">
        <f t="shared" si="141"/>
        <v>8.2945009352088928E-3</v>
      </c>
      <c r="I1250" s="6">
        <f t="shared" si="142"/>
        <v>7.2552774774776729E-3</v>
      </c>
      <c r="J1250" s="7">
        <f t="shared" si="143"/>
        <v>-1.0604085145986064E-2</v>
      </c>
      <c r="K1250" s="7">
        <f t="shared" si="144"/>
        <v>1.3985745202880933E-2</v>
      </c>
      <c r="L1250" s="7">
        <f t="shared" si="145"/>
        <v>1.1910794750234144E-2</v>
      </c>
    </row>
    <row r="1251" spans="1:12" x14ac:dyDescent="0.25">
      <c r="A1251" s="3">
        <v>44180</v>
      </c>
      <c r="B1251" s="2">
        <v>365.62365699999998</v>
      </c>
      <c r="C1251" s="2">
        <v>690.83935499999995</v>
      </c>
      <c r="D1251" s="2">
        <v>50.752513999999998</v>
      </c>
      <c r="E1251" s="2">
        <v>305.99215700000002</v>
      </c>
      <c r="F1251" s="6">
        <f t="shared" si="139"/>
        <v>1.3519393511537192E-2</v>
      </c>
      <c r="G1251" s="6">
        <f t="shared" si="140"/>
        <v>2.0850446528949185E-2</v>
      </c>
      <c r="H1251" s="6">
        <f t="shared" si="141"/>
        <v>2.4277711101554855E-2</v>
      </c>
      <c r="I1251" s="6">
        <f t="shared" si="142"/>
        <v>1.0689360989805996E-2</v>
      </c>
      <c r="J1251" s="7">
        <f t="shared" si="143"/>
        <v>3.6494835746994116E-3</v>
      </c>
      <c r="K1251" s="7">
        <f t="shared" si="144"/>
        <v>7.3533102842883377E-3</v>
      </c>
      <c r="L1251" s="7">
        <f t="shared" si="145"/>
        <v>-4.2693559282935556E-3</v>
      </c>
    </row>
    <row r="1252" spans="1:12" x14ac:dyDescent="0.25">
      <c r="A1252" s="3">
        <v>44181</v>
      </c>
      <c r="B1252" s="2">
        <v>366.19744900000001</v>
      </c>
      <c r="C1252" s="2">
        <v>691.02734399999997</v>
      </c>
      <c r="D1252" s="2">
        <v>51.378844999999998</v>
      </c>
      <c r="E1252" s="2">
        <v>307.67501800000002</v>
      </c>
      <c r="F1252" s="6">
        <f t="shared" si="139"/>
        <v>1.5693514055081792E-3</v>
      </c>
      <c r="G1252" s="6">
        <f t="shared" si="140"/>
        <v>2.721168078214653E-4</v>
      </c>
      <c r="H1252" s="6">
        <f t="shared" si="141"/>
        <v>1.2340886207134583E-2</v>
      </c>
      <c r="I1252" s="6">
        <f t="shared" si="142"/>
        <v>5.4996867125585158E-3</v>
      </c>
      <c r="J1252" s="7">
        <f t="shared" si="143"/>
        <v>-1.7742846020911154E-3</v>
      </c>
      <c r="K1252" s="7">
        <f t="shared" si="144"/>
        <v>1.0433707118380682E-2</v>
      </c>
      <c r="L1252" s="7">
        <f t="shared" si="145"/>
        <v>3.5651971721348632E-3</v>
      </c>
    </row>
    <row r="1253" spans="1:12" x14ac:dyDescent="0.25">
      <c r="A1253" s="3">
        <v>44182</v>
      </c>
      <c r="B1253" s="2">
        <v>368.24520899999999</v>
      </c>
      <c r="C1253" s="2">
        <v>698.58703600000001</v>
      </c>
      <c r="D1253" s="2">
        <v>51.478256000000002</v>
      </c>
      <c r="E1253" s="2">
        <v>309.68649299999998</v>
      </c>
      <c r="F1253" s="6">
        <f t="shared" si="139"/>
        <v>5.5919559395947172E-3</v>
      </c>
      <c r="G1253" s="6">
        <f t="shared" si="140"/>
        <v>1.093978706579235E-2</v>
      </c>
      <c r="H1253" s="6">
        <f t="shared" si="141"/>
        <v>1.9348624905834999E-3</v>
      </c>
      <c r="I1253" s="6">
        <f t="shared" si="142"/>
        <v>6.5376611109841942E-3</v>
      </c>
      <c r="J1253" s="7">
        <f t="shared" si="143"/>
        <v>3.7920807868711123E-3</v>
      </c>
      <c r="K1253" s="7">
        <f t="shared" si="144"/>
        <v>-5.0273903525984813E-3</v>
      </c>
      <c r="L1253" s="7">
        <f t="shared" si="145"/>
        <v>2.1897646584365365E-4</v>
      </c>
    </row>
    <row r="1254" spans="1:12" x14ac:dyDescent="0.25">
      <c r="A1254" s="3">
        <v>44183</v>
      </c>
      <c r="B1254" s="2">
        <v>366.77487200000002</v>
      </c>
      <c r="C1254" s="2">
        <v>691.45281999999997</v>
      </c>
      <c r="D1254" s="2">
        <v>51.677093999999997</v>
      </c>
      <c r="E1254" s="2">
        <v>308.750427</v>
      </c>
      <c r="F1254" s="6">
        <f t="shared" si="139"/>
        <v>-3.9928204469863449E-3</v>
      </c>
      <c r="G1254" s="6">
        <f t="shared" si="140"/>
        <v>-1.0212350977552354E-2</v>
      </c>
      <c r="H1254" s="6">
        <f t="shared" si="141"/>
        <v>3.8625628653774502E-3</v>
      </c>
      <c r="I1254" s="6">
        <f t="shared" si="142"/>
        <v>-3.0226245611557623E-3</v>
      </c>
      <c r="J1254" s="7">
        <f t="shared" si="143"/>
        <v>-5.2050303243199609E-3</v>
      </c>
      <c r="K1254" s="7">
        <f t="shared" si="144"/>
        <v>8.9451807379966365E-3</v>
      </c>
      <c r="L1254" s="7">
        <f t="shared" si="145"/>
        <v>1.1050395107537712E-3</v>
      </c>
    </row>
    <row r="1255" spans="1:12" x14ac:dyDescent="0.25">
      <c r="A1255" s="3">
        <v>44186</v>
      </c>
      <c r="B1255" s="2">
        <v>365.46343999999999</v>
      </c>
      <c r="C1255" s="2">
        <v>691.48254399999996</v>
      </c>
      <c r="D1255" s="2">
        <v>51.448436999999998</v>
      </c>
      <c r="E1255" s="2">
        <v>308.17285199999998</v>
      </c>
      <c r="F1255" s="6">
        <f t="shared" si="139"/>
        <v>-3.5755775548331759E-3</v>
      </c>
      <c r="G1255" s="6">
        <f t="shared" si="140"/>
        <v>4.2987748607226095E-5</v>
      </c>
      <c r="H1255" s="6">
        <f t="shared" si="141"/>
        <v>-4.4247263594194841E-3</v>
      </c>
      <c r="I1255" s="6">
        <f t="shared" si="142"/>
        <v>-1.870685671958694E-3</v>
      </c>
      <c r="J1255" s="7">
        <f t="shared" si="143"/>
        <v>4.521177790251036E-3</v>
      </c>
      <c r="K1255" s="7">
        <f t="shared" si="144"/>
        <v>1.3355620370746318E-4</v>
      </c>
      <c r="L1255" s="7">
        <f t="shared" si="145"/>
        <v>1.8022296843475455E-3</v>
      </c>
    </row>
    <row r="1256" spans="1:12" x14ac:dyDescent="0.25">
      <c r="A1256" s="3">
        <v>44187</v>
      </c>
      <c r="B1256" s="2">
        <v>364.84747299999998</v>
      </c>
      <c r="C1256" s="2">
        <v>686.22833300000002</v>
      </c>
      <c r="D1256" s="2">
        <v>51.339077000000003</v>
      </c>
      <c r="E1256" s="2">
        <v>309.01080300000001</v>
      </c>
      <c r="F1256" s="6">
        <f t="shared" si="139"/>
        <v>-1.6854408200175364E-3</v>
      </c>
      <c r="G1256" s="6">
        <f t="shared" si="140"/>
        <v>-7.5984723628829132E-3</v>
      </c>
      <c r="H1256" s="6">
        <f t="shared" si="141"/>
        <v>-2.1256233692773518E-3</v>
      </c>
      <c r="I1256" s="6">
        <f t="shared" si="142"/>
        <v>2.7190941530437218E-3</v>
      </c>
      <c r="J1256" s="7">
        <f t="shared" si="143"/>
        <v>-5.5172775134589395E-3</v>
      </c>
      <c r="K1256" s="7">
        <f t="shared" si="144"/>
        <v>5.738702392035647E-5</v>
      </c>
      <c r="L1256" s="7">
        <f t="shared" si="145"/>
        <v>4.3319690182192418E-3</v>
      </c>
    </row>
    <row r="1257" spans="1:12" x14ac:dyDescent="0.25">
      <c r="A1257" s="3">
        <v>44188</v>
      </c>
      <c r="B1257" s="2">
        <v>365.17535400000003</v>
      </c>
      <c r="C1257" s="2">
        <v>696.24194299999999</v>
      </c>
      <c r="D1257" s="2">
        <v>52.044936999999997</v>
      </c>
      <c r="E1257" s="2">
        <v>307.45459</v>
      </c>
      <c r="F1257" s="6">
        <f t="shared" si="139"/>
        <v>8.9867965181178455E-4</v>
      </c>
      <c r="G1257" s="6">
        <f t="shared" si="140"/>
        <v>1.4592242142237533E-2</v>
      </c>
      <c r="H1257" s="6">
        <f t="shared" si="141"/>
        <v>1.3748981112379433E-2</v>
      </c>
      <c r="I1257" s="6">
        <f t="shared" si="142"/>
        <v>-5.0361119575487168E-3</v>
      </c>
      <c r="J1257" s="7">
        <f t="shared" si="143"/>
        <v>1.3396359607259524E-2</v>
      </c>
      <c r="K1257" s="7">
        <f t="shared" si="144"/>
        <v>1.2684612981356622E-2</v>
      </c>
      <c r="L1257" s="7">
        <f t="shared" si="145"/>
        <v>-6.2396432855724706E-3</v>
      </c>
    </row>
    <row r="1258" spans="1:12" x14ac:dyDescent="0.25">
      <c r="A1258" s="3">
        <v>44189</v>
      </c>
      <c r="B1258" s="2">
        <v>366.59603900000002</v>
      </c>
      <c r="C1258" s="2">
        <v>699.74475099999995</v>
      </c>
      <c r="D1258" s="2">
        <v>51.756630000000001</v>
      </c>
      <c r="E1258" s="2">
        <v>308.81130999999999</v>
      </c>
      <c r="F1258" s="6">
        <f t="shared" si="139"/>
        <v>3.8904186288541975E-3</v>
      </c>
      <c r="G1258" s="6">
        <f t="shared" si="140"/>
        <v>5.0310212350994643E-3</v>
      </c>
      <c r="H1258" s="6">
        <f t="shared" si="141"/>
        <v>-5.5395782302511964E-3</v>
      </c>
      <c r="I1258" s="6">
        <f t="shared" si="142"/>
        <v>4.4127492128187562E-3</v>
      </c>
      <c r="J1258" s="7">
        <f t="shared" si="143"/>
        <v>4.1135963569796305E-5</v>
      </c>
      <c r="K1258" s="7">
        <f t="shared" si="144"/>
        <v>-1.0363565547001616E-2</v>
      </c>
      <c r="L1258" s="7">
        <f t="shared" si="145"/>
        <v>-5.1447504157668342E-5</v>
      </c>
    </row>
    <row r="1259" spans="1:12" x14ac:dyDescent="0.25">
      <c r="A1259" s="3">
        <v>44193</v>
      </c>
      <c r="B1259" s="2">
        <v>369.74539199999998</v>
      </c>
      <c r="C1259" s="2">
        <v>702.71319600000004</v>
      </c>
      <c r="D1259" s="2">
        <v>52.631495999999999</v>
      </c>
      <c r="E1259" s="2">
        <v>311.923767</v>
      </c>
      <c r="F1259" s="6">
        <f t="shared" si="139"/>
        <v>8.5907993130278637E-3</v>
      </c>
      <c r="G1259" s="6">
        <f t="shared" si="140"/>
        <v>4.2421825898055765E-3</v>
      </c>
      <c r="H1259" s="6">
        <f t="shared" si="141"/>
        <v>1.6903457586013637E-2</v>
      </c>
      <c r="I1259" s="6">
        <f t="shared" si="142"/>
        <v>1.0078830985821075E-2</v>
      </c>
      <c r="J1259" s="7">
        <f t="shared" si="143"/>
        <v>-6.7085359347036459E-3</v>
      </c>
      <c r="K1259" s="7">
        <f t="shared" si="144"/>
        <v>6.1726576976956649E-3</v>
      </c>
      <c r="L1259" s="7">
        <f t="shared" si="145"/>
        <v>4.9173794353148462E-4</v>
      </c>
    </row>
    <row r="1260" spans="1:12" x14ac:dyDescent="0.25">
      <c r="A1260" s="3">
        <v>44194</v>
      </c>
      <c r="B1260" s="2">
        <v>369.040009</v>
      </c>
      <c r="C1260" s="2">
        <v>698.85418700000002</v>
      </c>
      <c r="D1260" s="2">
        <v>52.233829</v>
      </c>
      <c r="E1260" s="2">
        <v>312.20306399999998</v>
      </c>
      <c r="F1260" s="6">
        <f t="shared" si="139"/>
        <v>-1.9077533223186283E-3</v>
      </c>
      <c r="G1260" s="6">
        <f t="shared" si="140"/>
        <v>-5.4915846492799014E-3</v>
      </c>
      <c r="H1260" s="6">
        <f t="shared" si="141"/>
        <v>-7.5556849077593746E-3</v>
      </c>
      <c r="I1260" s="6">
        <f t="shared" si="142"/>
        <v>8.9540147160382944E-4</v>
      </c>
      <c r="J1260" s="7">
        <f t="shared" si="143"/>
        <v>-3.1284620486141351E-3</v>
      </c>
      <c r="K1260" s="7">
        <f t="shared" si="144"/>
        <v>-5.0933017633651139E-3</v>
      </c>
      <c r="L1260" s="7">
        <f t="shared" si="145"/>
        <v>2.7505724352515641E-3</v>
      </c>
    </row>
    <row r="1261" spans="1:12" x14ac:dyDescent="0.25">
      <c r="A1261" s="3">
        <v>44195</v>
      </c>
      <c r="B1261" s="2">
        <v>369.56655899999998</v>
      </c>
      <c r="C1261" s="2">
        <v>701.48620600000004</v>
      </c>
      <c r="D1261" s="2">
        <v>52.104588</v>
      </c>
      <c r="E1261" s="2">
        <v>312.21307400000001</v>
      </c>
      <c r="F1261" s="6">
        <f t="shared" si="139"/>
        <v>1.4268100670895567E-3</v>
      </c>
      <c r="G1261" s="6">
        <f t="shared" si="140"/>
        <v>3.766191930964391E-3</v>
      </c>
      <c r="H1261" s="6">
        <f t="shared" si="141"/>
        <v>-2.4742777329228582E-3</v>
      </c>
      <c r="I1261" s="6">
        <f t="shared" si="142"/>
        <v>3.2062465600946055E-5</v>
      </c>
      <c r="J1261" s="7">
        <f t="shared" si="143"/>
        <v>1.9005556988236419E-3</v>
      </c>
      <c r="K1261" s="7">
        <f t="shared" si="144"/>
        <v>-4.2023298474352655E-3</v>
      </c>
      <c r="L1261" s="7">
        <f t="shared" si="145"/>
        <v>-1.7470727433642631E-3</v>
      </c>
    </row>
    <row r="1262" spans="1:12" x14ac:dyDescent="0.25">
      <c r="A1262" s="3">
        <v>44196</v>
      </c>
      <c r="B1262" s="2">
        <v>371.44424400000003</v>
      </c>
      <c r="C1262" s="2">
        <v>713.95373500000005</v>
      </c>
      <c r="D1262" s="2">
        <v>52.730919</v>
      </c>
      <c r="E1262" s="2">
        <v>312.98117100000002</v>
      </c>
      <c r="F1262" s="6">
        <f t="shared" si="139"/>
        <v>5.0807762614690777E-3</v>
      </c>
      <c r="G1262" s="6">
        <f t="shared" si="140"/>
        <v>1.7773020899572778E-2</v>
      </c>
      <c r="H1262" s="6">
        <f t="shared" si="141"/>
        <v>1.2020649697872976E-2</v>
      </c>
      <c r="I1262" s="6">
        <f t="shared" si="142"/>
        <v>2.4601692368590999E-3</v>
      </c>
      <c r="J1262" s="7">
        <f t="shared" si="143"/>
        <v>1.1273572076452564E-2</v>
      </c>
      <c r="K1262" s="7">
        <f t="shared" si="144"/>
        <v>5.7007794087783571E-3</v>
      </c>
      <c r="L1262" s="7">
        <f t="shared" si="145"/>
        <v>-3.3013859605620418E-3</v>
      </c>
    </row>
    <row r="1263" spans="1:12" x14ac:dyDescent="0.25">
      <c r="A1263" s="3">
        <v>44200</v>
      </c>
      <c r="B1263" s="2">
        <v>366.38738999999998</v>
      </c>
      <c r="C1263" s="2">
        <v>703.34643600000004</v>
      </c>
      <c r="D1263" s="2">
        <v>52.452545000000001</v>
      </c>
      <c r="E1263" s="2">
        <v>308.56189000000001</v>
      </c>
      <c r="F1263" s="6">
        <f t="shared" si="139"/>
        <v>-1.36140324737406E-2</v>
      </c>
      <c r="G1263" s="6">
        <f t="shared" si="140"/>
        <v>-1.4857123760267155E-2</v>
      </c>
      <c r="H1263" s="6">
        <f t="shared" si="141"/>
        <v>-5.2791418256905587E-3</v>
      </c>
      <c r="I1263" s="6">
        <f t="shared" si="142"/>
        <v>-1.411995803415278E-2</v>
      </c>
      <c r="J1263" s="7">
        <f t="shared" si="143"/>
        <v>2.3514300348135946E-3</v>
      </c>
      <c r="K1263" s="7">
        <f t="shared" si="144"/>
        <v>1.1894134223765191E-2</v>
      </c>
      <c r="L1263" s="7">
        <f t="shared" si="145"/>
        <v>4.9376558243876059E-4</v>
      </c>
    </row>
    <row r="1264" spans="1:12" x14ac:dyDescent="0.25">
      <c r="A1264" s="3">
        <v>44201</v>
      </c>
      <c r="B1264" s="2">
        <v>368.91082799999998</v>
      </c>
      <c r="C1264" s="2">
        <v>707.06689500000005</v>
      </c>
      <c r="D1264" s="2">
        <v>52.462490000000003</v>
      </c>
      <c r="E1264" s="2">
        <v>311.10574300000002</v>
      </c>
      <c r="F1264" s="6">
        <f t="shared" si="139"/>
        <v>6.8873494800134605E-3</v>
      </c>
      <c r="G1264" s="6">
        <f t="shared" si="140"/>
        <v>5.2896535897140051E-3</v>
      </c>
      <c r="H1264" s="6">
        <f t="shared" si="141"/>
        <v>1.8959995172784794E-4</v>
      </c>
      <c r="I1264" s="6">
        <f t="shared" si="142"/>
        <v>8.2442229012793522E-3</v>
      </c>
      <c r="J1264" s="7">
        <f t="shared" si="143"/>
        <v>-3.5008185437734214E-3</v>
      </c>
      <c r="K1264" s="7">
        <f t="shared" si="144"/>
        <v>-8.4005310068238463E-3</v>
      </c>
      <c r="L1264" s="7">
        <f t="shared" si="145"/>
        <v>5.1370222541266639E-4</v>
      </c>
    </row>
    <row r="1265" spans="1:12" x14ac:dyDescent="0.25">
      <c r="A1265" s="3">
        <v>44202</v>
      </c>
      <c r="B1265" s="2">
        <v>371.11639400000001</v>
      </c>
      <c r="C1265" s="2">
        <v>727.23266599999999</v>
      </c>
      <c r="D1265" s="2">
        <v>57.075451000000001</v>
      </c>
      <c r="E1265" s="2">
        <v>306.79617300000001</v>
      </c>
      <c r="F1265" s="6">
        <f t="shared" si="139"/>
        <v>5.9785884083620733E-3</v>
      </c>
      <c r="G1265" s="6">
        <f t="shared" si="140"/>
        <v>2.8520315606064273E-2</v>
      </c>
      <c r="H1265" s="6">
        <f t="shared" si="141"/>
        <v>8.792874680557472E-2</v>
      </c>
      <c r="I1265" s="6">
        <f t="shared" si="142"/>
        <v>-1.3852428304417352E-2</v>
      </c>
      <c r="J1265" s="7">
        <f t="shared" si="143"/>
        <v>2.0882297620206217E-2</v>
      </c>
      <c r="K1265" s="7">
        <f t="shared" si="144"/>
        <v>8.0480625757125723E-2</v>
      </c>
      <c r="L1265" s="7">
        <f t="shared" si="145"/>
        <v>-2.0592499681097332E-2</v>
      </c>
    </row>
    <row r="1266" spans="1:12" x14ac:dyDescent="0.25">
      <c r="A1266" s="3">
        <v>44203</v>
      </c>
      <c r="B1266" s="2">
        <v>376.63024899999999</v>
      </c>
      <c r="C1266" s="2">
        <v>742.53002900000001</v>
      </c>
      <c r="D1266" s="2">
        <v>58.715836000000003</v>
      </c>
      <c r="E1266" s="2">
        <v>314.21820100000002</v>
      </c>
      <c r="F1266" s="6">
        <f t="shared" si="139"/>
        <v>1.4857481612628565E-2</v>
      </c>
      <c r="G1266" s="6">
        <f t="shared" si="140"/>
        <v>2.1035032824006761E-2</v>
      </c>
      <c r="H1266" s="6">
        <f t="shared" si="141"/>
        <v>2.8740640174705012E-2</v>
      </c>
      <c r="I1266" s="6">
        <f t="shared" si="142"/>
        <v>2.4192048836280566E-2</v>
      </c>
      <c r="J1266" s="7">
        <f t="shared" si="143"/>
        <v>2.1371604948934621E-3</v>
      </c>
      <c r="K1266" s="7">
        <f t="shared" si="144"/>
        <v>1.0134708403147081E-2</v>
      </c>
      <c r="L1266" s="7">
        <f t="shared" si="145"/>
        <v>7.7749635270617824E-3</v>
      </c>
    </row>
    <row r="1267" spans="1:12" x14ac:dyDescent="0.25">
      <c r="A1267" s="3">
        <v>44204</v>
      </c>
      <c r="B1267" s="2">
        <v>378.776184</v>
      </c>
      <c r="C1267" s="2">
        <v>748.49670400000002</v>
      </c>
      <c r="D1267" s="2">
        <v>58.636302999999998</v>
      </c>
      <c r="E1267" s="2">
        <v>318.25839200000001</v>
      </c>
      <c r="F1267" s="6">
        <f t="shared" si="139"/>
        <v>5.6977234454687053E-3</v>
      </c>
      <c r="G1267" s="6">
        <f t="shared" si="140"/>
        <v>8.035600941332488E-3</v>
      </c>
      <c r="H1267" s="6">
        <f t="shared" si="141"/>
        <v>-1.3545408771835632E-3</v>
      </c>
      <c r="I1267" s="6">
        <f t="shared" si="142"/>
        <v>1.2857915254883556E-2</v>
      </c>
      <c r="J1267" s="7">
        <f t="shared" si="143"/>
        <v>7.5376457626287387E-4</v>
      </c>
      <c r="K1267" s="7">
        <f t="shared" si="144"/>
        <v>-8.4497082384307233E-3</v>
      </c>
      <c r="L1267" s="7">
        <f t="shared" si="145"/>
        <v>6.4239556982866363E-3</v>
      </c>
    </row>
    <row r="1268" spans="1:12" x14ac:dyDescent="0.25">
      <c r="A1268" s="3">
        <v>44207</v>
      </c>
      <c r="B1268" s="2">
        <v>376.22293100000002</v>
      </c>
      <c r="C1268" s="2">
        <v>758.61914100000001</v>
      </c>
      <c r="D1268" s="2">
        <v>59.898902999999997</v>
      </c>
      <c r="E1268" s="2">
        <v>313.65957600000002</v>
      </c>
      <c r="F1268" s="6">
        <f t="shared" si="139"/>
        <v>-6.7407960369545439E-3</v>
      </c>
      <c r="G1268" s="6">
        <f t="shared" si="140"/>
        <v>1.3523689477729528E-2</v>
      </c>
      <c r="H1268" s="6">
        <f t="shared" si="141"/>
        <v>2.1532735445479956E-2</v>
      </c>
      <c r="I1268" s="6">
        <f t="shared" si="142"/>
        <v>-1.4449944182461705E-2</v>
      </c>
      <c r="J1268" s="7">
        <f t="shared" si="143"/>
        <v>2.2015881969153942E-2</v>
      </c>
      <c r="K1268" s="7">
        <f t="shared" si="144"/>
        <v>3.006864313690847E-2</v>
      </c>
      <c r="L1268" s="7">
        <f t="shared" si="145"/>
        <v>-7.3272899176730962E-3</v>
      </c>
    </row>
    <row r="1269" spans="1:12" x14ac:dyDescent="0.25">
      <c r="A1269" s="3">
        <v>44208</v>
      </c>
      <c r="B1269" s="2">
        <v>376.302368</v>
      </c>
      <c r="C1269" s="2">
        <v>769.56280500000003</v>
      </c>
      <c r="D1269" s="2">
        <v>60.843364999999999</v>
      </c>
      <c r="E1269" s="2">
        <v>313.16073599999999</v>
      </c>
      <c r="F1269" s="6">
        <f t="shared" si="139"/>
        <v>2.1114342974470901E-4</v>
      </c>
      <c r="G1269" s="6">
        <f t="shared" si="140"/>
        <v>1.4425768357985591E-2</v>
      </c>
      <c r="H1269" s="6">
        <f t="shared" si="141"/>
        <v>1.5767600952558469E-2</v>
      </c>
      <c r="I1269" s="6">
        <f t="shared" si="142"/>
        <v>-1.5903866426192348E-3</v>
      </c>
      <c r="J1269" s="7">
        <f t="shared" si="143"/>
        <v>1.4101791536713801E-2</v>
      </c>
      <c r="K1269" s="7">
        <f t="shared" si="144"/>
        <v>1.5567236797551448E-2</v>
      </c>
      <c r="L1269" s="7">
        <f t="shared" si="145"/>
        <v>-2.0445793484742776E-3</v>
      </c>
    </row>
    <row r="1270" spans="1:12" x14ac:dyDescent="0.25">
      <c r="A1270" s="3">
        <v>44209</v>
      </c>
      <c r="B1270" s="2">
        <v>377.31573500000002</v>
      </c>
      <c r="C1270" s="2">
        <v>771.55169699999999</v>
      </c>
      <c r="D1270" s="2">
        <v>59.163212000000001</v>
      </c>
      <c r="E1270" s="2">
        <v>315.27563500000002</v>
      </c>
      <c r="F1270" s="6">
        <f t="shared" si="139"/>
        <v>2.6929594022646608E-3</v>
      </c>
      <c r="G1270" s="6">
        <f t="shared" si="140"/>
        <v>2.5844440337783325E-3</v>
      </c>
      <c r="H1270" s="6">
        <f t="shared" si="141"/>
        <v>-2.7614399696663683E-2</v>
      </c>
      <c r="I1270" s="6">
        <f t="shared" si="142"/>
        <v>6.7533977184164318E-3</v>
      </c>
      <c r="J1270" s="7">
        <f t="shared" si="143"/>
        <v>-8.8687173103553334E-4</v>
      </c>
      <c r="K1270" s="7">
        <f t="shared" si="144"/>
        <v>-3.0933579703364893E-2</v>
      </c>
      <c r="L1270" s="7">
        <f t="shared" si="145"/>
        <v>3.5942994357567866E-3</v>
      </c>
    </row>
    <row r="1271" spans="1:12" x14ac:dyDescent="0.25">
      <c r="A1271" s="3">
        <v>44210</v>
      </c>
      <c r="B1271" s="2">
        <v>375.99438500000002</v>
      </c>
      <c r="C1271" s="2">
        <v>735.682861</v>
      </c>
      <c r="D1271" s="2">
        <v>58.984264000000003</v>
      </c>
      <c r="E1271" s="2">
        <v>313.58972199999999</v>
      </c>
      <c r="F1271" s="6">
        <f t="shared" si="139"/>
        <v>-3.5019742815655119E-3</v>
      </c>
      <c r="G1271" s="6">
        <f t="shared" si="140"/>
        <v>-4.6489219244112423E-2</v>
      </c>
      <c r="H1271" s="6">
        <f t="shared" si="141"/>
        <v>-3.0246498449070236E-3</v>
      </c>
      <c r="I1271" s="6">
        <f t="shared" si="142"/>
        <v>-5.3474255947498772E-3</v>
      </c>
      <c r="J1271" s="7">
        <f t="shared" si="143"/>
        <v>-4.2104369905765111E-2</v>
      </c>
      <c r="K1271" s="7">
        <f t="shared" si="144"/>
        <v>1.4411379249131152E-3</v>
      </c>
      <c r="L1271" s="7">
        <f t="shared" si="145"/>
        <v>-1.7547296852266437E-3</v>
      </c>
    </row>
    <row r="1272" spans="1:12" x14ac:dyDescent="0.25">
      <c r="A1272" s="3">
        <v>44211</v>
      </c>
      <c r="B1272" s="2">
        <v>373.25238000000002</v>
      </c>
      <c r="C1272" s="2">
        <v>720.10833700000001</v>
      </c>
      <c r="D1272" s="2">
        <v>58.407642000000003</v>
      </c>
      <c r="E1272" s="2">
        <v>311.10574300000002</v>
      </c>
      <c r="F1272" s="6">
        <f t="shared" si="139"/>
        <v>-7.2926753946073175E-3</v>
      </c>
      <c r="G1272" s="6">
        <f t="shared" si="140"/>
        <v>-2.1170160167697571E-2</v>
      </c>
      <c r="H1272" s="6">
        <f t="shared" si="141"/>
        <v>-9.7758615755551004E-3</v>
      </c>
      <c r="I1272" s="6">
        <f t="shared" si="142"/>
        <v>-7.9211110114124628E-3</v>
      </c>
      <c r="J1272" s="7">
        <f t="shared" si="143"/>
        <v>-1.1978096528005095E-2</v>
      </c>
      <c r="K1272" s="7">
        <f t="shared" si="144"/>
        <v>-5.4642539211570938E-4</v>
      </c>
      <c r="L1272" s="7">
        <f t="shared" si="145"/>
        <v>-1.969691388530783E-4</v>
      </c>
    </row>
    <row r="1273" spans="1:12" x14ac:dyDescent="0.25">
      <c r="A1273" s="3">
        <v>44215</v>
      </c>
      <c r="B1273" s="2">
        <v>376.18316700000003</v>
      </c>
      <c r="C1273" s="2">
        <v>725.93640100000005</v>
      </c>
      <c r="D1273" s="2">
        <v>58.884846000000003</v>
      </c>
      <c r="E1273" s="2">
        <v>315.644745</v>
      </c>
      <c r="F1273" s="6">
        <f t="shared" si="139"/>
        <v>7.8520249489100191E-3</v>
      </c>
      <c r="G1273" s="6">
        <f t="shared" si="140"/>
        <v>8.0933155478799534E-3</v>
      </c>
      <c r="H1273" s="6">
        <f t="shared" si="141"/>
        <v>8.1702322446093323E-3</v>
      </c>
      <c r="I1273" s="6">
        <f t="shared" si="142"/>
        <v>1.4589901029245844E-2</v>
      </c>
      <c r="J1273" s="7">
        <f t="shared" si="143"/>
        <v>-1.9205191172197746E-3</v>
      </c>
      <c r="K1273" s="7">
        <f t="shared" si="144"/>
        <v>-1.6321743933031627E-3</v>
      </c>
      <c r="L1273" s="7">
        <f t="shared" si="145"/>
        <v>5.8079905305570226E-3</v>
      </c>
    </row>
    <row r="1274" spans="1:12" x14ac:dyDescent="0.25">
      <c r="A1274" s="3">
        <v>44216</v>
      </c>
      <c r="B1274" s="2">
        <v>381.38903800000003</v>
      </c>
      <c r="C1274" s="2">
        <v>733.743469</v>
      </c>
      <c r="D1274" s="2">
        <v>58.268459</v>
      </c>
      <c r="E1274" s="2">
        <v>322.98690800000003</v>
      </c>
      <c r="F1274" s="6">
        <f t="shared" si="139"/>
        <v>1.3838660143982384E-2</v>
      </c>
      <c r="G1274" s="6">
        <f t="shared" si="140"/>
        <v>1.0754479303208164E-2</v>
      </c>
      <c r="H1274" s="6">
        <f t="shared" si="141"/>
        <v>-1.0467667691616334E-2</v>
      </c>
      <c r="I1274" s="6">
        <f t="shared" si="142"/>
        <v>2.3260843452344027E-2</v>
      </c>
      <c r="J1274" s="7">
        <f t="shared" si="143"/>
        <v>-6.8513647207077075E-3</v>
      </c>
      <c r="K1274" s="7">
        <f t="shared" si="144"/>
        <v>-2.7793280301059389E-2</v>
      </c>
      <c r="L1274" s="7">
        <f t="shared" si="145"/>
        <v>7.9541611314302724E-3</v>
      </c>
    </row>
    <row r="1275" spans="1:12" x14ac:dyDescent="0.25">
      <c r="A1275" s="3">
        <v>44217</v>
      </c>
      <c r="B1275" s="2">
        <v>381.73675500000002</v>
      </c>
      <c r="C1275" s="2">
        <v>734.39654499999995</v>
      </c>
      <c r="D1275" s="2">
        <v>58.357933000000003</v>
      </c>
      <c r="E1275" s="2">
        <v>325.57064800000001</v>
      </c>
      <c r="F1275" s="6">
        <f t="shared" si="139"/>
        <v>9.1171209802842768E-4</v>
      </c>
      <c r="G1275" s="6">
        <f t="shared" si="140"/>
        <v>8.9006039248284985E-4</v>
      </c>
      <c r="H1275" s="6">
        <f t="shared" si="141"/>
        <v>1.5355477308915955E-3</v>
      </c>
      <c r="I1275" s="6">
        <f t="shared" si="142"/>
        <v>7.9995192870170317E-3</v>
      </c>
      <c r="J1275" s="7">
        <f t="shared" si="143"/>
        <v>-3.2234936528743115E-4</v>
      </c>
      <c r="K1275" s="7">
        <f t="shared" si="144"/>
        <v>4.5480215677998594E-4</v>
      </c>
      <c r="L1275" s="7">
        <f t="shared" si="145"/>
        <v>6.7817840305629956E-3</v>
      </c>
    </row>
    <row r="1276" spans="1:12" x14ac:dyDescent="0.25">
      <c r="A1276" s="3">
        <v>44218</v>
      </c>
      <c r="B1276" s="2">
        <v>380.38562000000002</v>
      </c>
      <c r="C1276" s="2">
        <v>727.32165499999996</v>
      </c>
      <c r="D1276" s="2">
        <v>58.059685000000002</v>
      </c>
      <c r="E1276" s="2">
        <v>324.63293499999997</v>
      </c>
      <c r="F1276" s="6">
        <f t="shared" si="139"/>
        <v>-3.5394417286330748E-3</v>
      </c>
      <c r="G1276" s="6">
        <f t="shared" si="140"/>
        <v>-9.6336101363330151E-3</v>
      </c>
      <c r="H1276" s="6">
        <f t="shared" si="141"/>
        <v>-5.1106676447912891E-3</v>
      </c>
      <c r="I1276" s="6">
        <f t="shared" si="142"/>
        <v>-2.8802135750273239E-3</v>
      </c>
      <c r="J1276" s="7">
        <f t="shared" si="143"/>
        <v>-5.2012460923924787E-3</v>
      </c>
      <c r="K1276" s="7">
        <f t="shared" si="144"/>
        <v>-5.9779577641964551E-4</v>
      </c>
      <c r="L1276" s="7">
        <f t="shared" si="145"/>
        <v>7.5331771779742814E-4</v>
      </c>
    </row>
    <row r="1277" spans="1:12" x14ac:dyDescent="0.25">
      <c r="A1277" s="3">
        <v>44221</v>
      </c>
      <c r="B1277" s="2">
        <v>381.88580300000001</v>
      </c>
      <c r="C1277" s="2">
        <v>715.378601</v>
      </c>
      <c r="D1277" s="2">
        <v>56.747374999999998</v>
      </c>
      <c r="E1277" s="2">
        <v>327.31640599999997</v>
      </c>
      <c r="F1277" s="6">
        <f t="shared" si="139"/>
        <v>3.9438478247415532E-3</v>
      </c>
      <c r="G1277" s="6">
        <f t="shared" si="140"/>
        <v>-1.6420594544239164E-2</v>
      </c>
      <c r="H1277" s="6">
        <f t="shared" si="141"/>
        <v>-2.260277505811481E-2</v>
      </c>
      <c r="I1277" s="6">
        <f t="shared" si="142"/>
        <v>8.26616991279705E-3</v>
      </c>
      <c r="J1277" s="7">
        <f t="shared" si="143"/>
        <v>-2.1478236567599094E-2</v>
      </c>
      <c r="K1277" s="7">
        <f t="shared" si="144"/>
        <v>-2.7493905073970176E-2</v>
      </c>
      <c r="L1277" s="7">
        <f t="shared" si="145"/>
        <v>3.743741267458447E-3</v>
      </c>
    </row>
    <row r="1278" spans="1:12" x14ac:dyDescent="0.25">
      <c r="A1278" s="3">
        <v>44222</v>
      </c>
      <c r="B1278" s="2">
        <v>381.28970299999997</v>
      </c>
      <c r="C1278" s="2">
        <v>714.26043700000002</v>
      </c>
      <c r="D1278" s="2">
        <v>55.882441999999998</v>
      </c>
      <c r="E1278" s="2">
        <v>327.79525799999999</v>
      </c>
      <c r="F1278" s="6">
        <f t="shared" si="139"/>
        <v>-1.5609378387916317E-3</v>
      </c>
      <c r="G1278" s="6">
        <f t="shared" si="140"/>
        <v>-1.5630380870170768E-3</v>
      </c>
      <c r="H1278" s="6">
        <f t="shared" si="141"/>
        <v>-1.5241815150039972E-2</v>
      </c>
      <c r="I1278" s="6">
        <f t="shared" si="142"/>
        <v>1.4629636376981558E-3</v>
      </c>
      <c r="J1278" s="7">
        <f t="shared" si="143"/>
        <v>3.6026710187678744E-4</v>
      </c>
      <c r="K1278" s="7">
        <f t="shared" si="144"/>
        <v>-1.3215263525634968E-2</v>
      </c>
      <c r="L1278" s="7">
        <f t="shared" si="145"/>
        <v>2.940143990478059E-3</v>
      </c>
    </row>
    <row r="1279" spans="1:12" x14ac:dyDescent="0.25">
      <c r="A1279" s="3">
        <v>44223</v>
      </c>
      <c r="B1279" s="2">
        <v>371.97079500000001</v>
      </c>
      <c r="C1279" s="2">
        <v>690.45343000000003</v>
      </c>
      <c r="D1279" s="2">
        <v>52.979458000000001</v>
      </c>
      <c r="E1279" s="2">
        <v>318.65744000000001</v>
      </c>
      <c r="F1279" s="6">
        <f t="shared" si="139"/>
        <v>-2.4440492168234518E-2</v>
      </c>
      <c r="G1279" s="6">
        <f t="shared" si="140"/>
        <v>-3.3330989323716365E-2</v>
      </c>
      <c r="H1279" s="6">
        <f t="shared" si="141"/>
        <v>-5.1948051948051854E-2</v>
      </c>
      <c r="I1279" s="6">
        <f t="shared" si="142"/>
        <v>-2.7876602168540154E-2</v>
      </c>
      <c r="J1279" s="7">
        <f t="shared" si="143"/>
        <v>-2.3927558930536066E-3</v>
      </c>
      <c r="K1279" s="7">
        <f t="shared" si="144"/>
        <v>-2.1169522935931322E-2</v>
      </c>
      <c r="L1279" s="7">
        <f t="shared" si="145"/>
        <v>-1.4632320314403625E-3</v>
      </c>
    </row>
    <row r="1280" spans="1:12" x14ac:dyDescent="0.25">
      <c r="A1280" s="3">
        <v>44224</v>
      </c>
      <c r="B1280" s="2">
        <v>375.16982999999999</v>
      </c>
      <c r="C1280" s="2">
        <v>712.34088099999997</v>
      </c>
      <c r="D1280" s="2">
        <v>53.426837999999996</v>
      </c>
      <c r="E1280" s="2">
        <v>320.54287699999998</v>
      </c>
      <c r="F1280" s="6">
        <f t="shared" si="139"/>
        <v>8.600231639153133E-3</v>
      </c>
      <c r="G1280" s="6">
        <f t="shared" si="140"/>
        <v>3.1700111910516471E-2</v>
      </c>
      <c r="H1280" s="6">
        <f t="shared" si="141"/>
        <v>8.4444049993865899E-3</v>
      </c>
      <c r="I1280" s="6">
        <f t="shared" si="142"/>
        <v>5.9168146207411176E-3</v>
      </c>
      <c r="J1280" s="7">
        <f t="shared" si="143"/>
        <v>2.0737431690349327E-2</v>
      </c>
      <c r="K1280" s="7">
        <f t="shared" si="144"/>
        <v>-2.2982481804580575E-3</v>
      </c>
      <c r="L1280" s="7">
        <f t="shared" si="145"/>
        <v>-3.6805586163014201E-3</v>
      </c>
    </row>
    <row r="1281" spans="1:12" x14ac:dyDescent="0.25">
      <c r="A1281" s="3">
        <v>44225</v>
      </c>
      <c r="B1281" s="2">
        <v>367.659088</v>
      </c>
      <c r="C1281" s="2">
        <v>693.88696300000004</v>
      </c>
      <c r="D1281" s="2">
        <v>51.239657999999999</v>
      </c>
      <c r="E1281" s="2">
        <v>313.799194</v>
      </c>
      <c r="F1281" s="6">
        <f t="shared" si="139"/>
        <v>-2.0019578866456222E-2</v>
      </c>
      <c r="G1281" s="6">
        <f t="shared" si="140"/>
        <v>-2.5906021249396671E-2</v>
      </c>
      <c r="H1281" s="6">
        <f t="shared" si="141"/>
        <v>-4.0937852245719664E-2</v>
      </c>
      <c r="I1281" s="6">
        <f t="shared" si="142"/>
        <v>-2.103831806563583E-2</v>
      </c>
      <c r="J1281" s="7">
        <f t="shared" si="143"/>
        <v>-5.7421180615876977E-4</v>
      </c>
      <c r="K1281" s="7">
        <f t="shared" si="144"/>
        <v>-1.5714938411041945E-2</v>
      </c>
      <c r="L1281" s="7">
        <f t="shared" si="145"/>
        <v>5.567443576942506E-4</v>
      </c>
    </row>
    <row r="1282" spans="1:12" x14ac:dyDescent="0.25">
      <c r="A1282" s="3">
        <v>44228</v>
      </c>
      <c r="B1282" s="2">
        <v>373.77896099999998</v>
      </c>
      <c r="C1282" s="2">
        <v>705.67175299999997</v>
      </c>
      <c r="D1282" s="2">
        <v>53.058993999999998</v>
      </c>
      <c r="E1282" s="2">
        <v>321.640198</v>
      </c>
      <c r="F1282" s="6">
        <f t="shared" si="139"/>
        <v>1.6645509929568147E-2</v>
      </c>
      <c r="G1282" s="6">
        <f t="shared" si="140"/>
        <v>1.6983731685992209E-2</v>
      </c>
      <c r="H1282" s="6">
        <f t="shared" si="141"/>
        <v>3.5506404043524231E-2</v>
      </c>
      <c r="I1282" s="6">
        <f t="shared" si="142"/>
        <v>2.4987329954709869E-2</v>
      </c>
      <c r="J1282" s="7">
        <f t="shared" si="143"/>
        <v>-4.1816460570482696E-3</v>
      </c>
      <c r="K1282" s="7">
        <f t="shared" si="144"/>
        <v>1.4653516365526937E-2</v>
      </c>
      <c r="L1282" s="7">
        <f t="shared" si="145"/>
        <v>6.6214910636275374E-3</v>
      </c>
    </row>
    <row r="1283" spans="1:12" x14ac:dyDescent="0.25">
      <c r="A1283" s="3">
        <v>44229</v>
      </c>
      <c r="B1283" s="2">
        <v>379.06427000000002</v>
      </c>
      <c r="C1283" s="2">
        <v>721.83007799999996</v>
      </c>
      <c r="D1283" s="2">
        <v>54.222175999999997</v>
      </c>
      <c r="E1283" s="2">
        <v>326.88748199999998</v>
      </c>
      <c r="F1283" s="6">
        <f t="shared" si="139"/>
        <v>1.4140199292811628E-2</v>
      </c>
      <c r="G1283" s="6">
        <f t="shared" si="140"/>
        <v>2.2897791970992953E-2</v>
      </c>
      <c r="H1283" s="6">
        <f t="shared" si="141"/>
        <v>2.1922428457652243E-2</v>
      </c>
      <c r="I1283" s="6">
        <f t="shared" si="142"/>
        <v>1.6314142425692735E-2</v>
      </c>
      <c r="J1283" s="7">
        <f t="shared" si="143"/>
        <v>4.9095481573178182E-3</v>
      </c>
      <c r="K1283" s="7">
        <f t="shared" si="144"/>
        <v>4.2178815969640682E-3</v>
      </c>
      <c r="L1283" s="7">
        <f t="shared" si="145"/>
        <v>6.7881570312942202E-4</v>
      </c>
    </row>
    <row r="1284" spans="1:12" x14ac:dyDescent="0.25">
      <c r="A1284" s="3">
        <v>44230</v>
      </c>
      <c r="B1284" s="2">
        <v>379.36233499999997</v>
      </c>
      <c r="C1284" s="2">
        <v>716.46704099999999</v>
      </c>
      <c r="D1284" s="2">
        <v>53.148468000000001</v>
      </c>
      <c r="E1284" s="2">
        <v>325.59060699999998</v>
      </c>
      <c r="F1284" s="6">
        <f t="shared" si="139"/>
        <v>7.8631784525606818E-4</v>
      </c>
      <c r="G1284" s="6">
        <f t="shared" si="140"/>
        <v>-7.4297776768453838E-3</v>
      </c>
      <c r="H1284" s="6">
        <f t="shared" si="141"/>
        <v>-1.9802008683679428E-2</v>
      </c>
      <c r="I1284" s="6">
        <f t="shared" si="142"/>
        <v>-3.9673437234895026E-3</v>
      </c>
      <c r="J1284" s="7">
        <f t="shared" si="143"/>
        <v>-8.4831674994485604E-3</v>
      </c>
      <c r="K1284" s="7">
        <f t="shared" si="144"/>
        <v>-2.0725175457594707E-2</v>
      </c>
      <c r="L1284" s="7">
        <f t="shared" si="145"/>
        <v>-5.0484130799014777E-3</v>
      </c>
    </row>
    <row r="1285" spans="1:12" x14ac:dyDescent="0.25">
      <c r="A1285" s="3">
        <v>44231</v>
      </c>
      <c r="B1285" s="2">
        <v>383.67404199999999</v>
      </c>
      <c r="C1285" s="2">
        <v>724.74908400000004</v>
      </c>
      <c r="D1285" s="2">
        <v>54.878334000000002</v>
      </c>
      <c r="E1285" s="2">
        <v>329.441284</v>
      </c>
      <c r="F1285" s="6">
        <f t="shared" ref="F1285:F1348" si="146">B1285/B1284-1</f>
        <v>1.13656697099358E-2</v>
      </c>
      <c r="G1285" s="6">
        <f t="shared" ref="G1285:G1348" si="147">C1285/C1284-1</f>
        <v>1.1559558955343441E-2</v>
      </c>
      <c r="H1285" s="6">
        <f t="shared" ref="H1285:H1348" si="148">D1285/D1284-1</f>
        <v>3.2547805517178841E-2</v>
      </c>
      <c r="I1285" s="6">
        <f t="shared" ref="I1285:I1348" si="149">E1285/E1284-1</f>
        <v>1.1826744743898665E-2</v>
      </c>
      <c r="J1285" s="7">
        <f t="shared" ref="J1285:J1348" si="150">G1285-(O$4+O$5*$F1285)</f>
        <v>-2.910138317055274E-3</v>
      </c>
      <c r="K1285" s="7">
        <f t="shared" ref="K1285:K1348" si="151">H1285-(P$4+P$5*$F1285)</f>
        <v>1.8329917997828286E-2</v>
      </c>
      <c r="L1285" s="7">
        <f t="shared" ref="L1285:L1348" si="152">I1285-(Q$4+Q$5*$F1285)</f>
        <v>-7.8465086337328391E-4</v>
      </c>
    </row>
    <row r="1286" spans="1:12" x14ac:dyDescent="0.25">
      <c r="A1286" s="3">
        <v>44232</v>
      </c>
      <c r="B1286" s="2">
        <v>385.18414300000001</v>
      </c>
      <c r="C1286" s="2">
        <v>718.69335899999999</v>
      </c>
      <c r="D1286" s="2">
        <v>55.415184000000004</v>
      </c>
      <c r="E1286" s="2">
        <v>330.55856299999999</v>
      </c>
      <c r="F1286" s="6">
        <f t="shared" si="146"/>
        <v>3.9358956684383273E-3</v>
      </c>
      <c r="G1286" s="6">
        <f t="shared" si="147"/>
        <v>-8.3556159416960929E-3</v>
      </c>
      <c r="H1286" s="6">
        <f t="shared" si="148"/>
        <v>9.7825491568312994E-3</v>
      </c>
      <c r="I1286" s="6">
        <f t="shared" si="149"/>
        <v>3.3914359075895018E-3</v>
      </c>
      <c r="J1286" s="7">
        <f t="shared" si="150"/>
        <v>-1.3403173361082399E-2</v>
      </c>
      <c r="K1286" s="7">
        <f t="shared" si="151"/>
        <v>4.9014123521601083E-3</v>
      </c>
      <c r="L1286" s="7">
        <f t="shared" si="152"/>
        <v>-1.1223257647864056E-3</v>
      </c>
    </row>
    <row r="1287" spans="1:12" x14ac:dyDescent="0.25">
      <c r="A1287" s="3">
        <v>44235</v>
      </c>
      <c r="B1287" s="2">
        <v>387.965912</v>
      </c>
      <c r="C1287" s="2">
        <v>718.81213400000001</v>
      </c>
      <c r="D1287" s="2">
        <v>55.524540000000002</v>
      </c>
      <c r="E1287" s="2">
        <v>332.77319299999999</v>
      </c>
      <c r="F1287" s="6">
        <f t="shared" si="146"/>
        <v>7.2219198286156416E-3</v>
      </c>
      <c r="G1287" s="6">
        <f t="shared" si="147"/>
        <v>1.6526519761539404E-4</v>
      </c>
      <c r="H1287" s="6">
        <f t="shared" si="148"/>
        <v>1.9733941513213615E-3</v>
      </c>
      <c r="I1287" s="6">
        <f t="shared" si="149"/>
        <v>6.6996600538828943E-3</v>
      </c>
      <c r="J1287" s="7">
        <f t="shared" si="150"/>
        <v>-9.0494955612856684E-3</v>
      </c>
      <c r="K1287" s="7">
        <f t="shared" si="151"/>
        <v>-7.0371802721290767E-3</v>
      </c>
      <c r="L1287" s="7">
        <f t="shared" si="152"/>
        <v>-1.395505386860783E-3</v>
      </c>
    </row>
    <row r="1288" spans="1:12" x14ac:dyDescent="0.25">
      <c r="A1288" s="3">
        <v>44236</v>
      </c>
      <c r="B1288" s="2">
        <v>387.707581</v>
      </c>
      <c r="C1288" s="2">
        <v>721.13738999999998</v>
      </c>
      <c r="D1288" s="2">
        <v>55.942096999999997</v>
      </c>
      <c r="E1288" s="2">
        <v>332.70339999999999</v>
      </c>
      <c r="F1288" s="6">
        <f t="shared" si="146"/>
        <v>-6.6586004597224413E-4</v>
      </c>
      <c r="G1288" s="6">
        <f t="shared" si="147"/>
        <v>3.2348591377562297E-3</v>
      </c>
      <c r="H1288" s="6">
        <f t="shared" si="148"/>
        <v>7.5202243908727429E-3</v>
      </c>
      <c r="I1288" s="6">
        <f t="shared" si="149"/>
        <v>-2.097314371113379E-4</v>
      </c>
      <c r="J1288" s="7">
        <f t="shared" si="150"/>
        <v>4.0230627614926493E-3</v>
      </c>
      <c r="K1288" s="7">
        <f t="shared" si="151"/>
        <v>8.4219614280341693E-3</v>
      </c>
      <c r="L1288" s="7">
        <f t="shared" si="152"/>
        <v>2.9191288065271673E-4</v>
      </c>
    </row>
    <row r="1289" spans="1:12" x14ac:dyDescent="0.25">
      <c r="A1289" s="3">
        <v>44237</v>
      </c>
      <c r="B1289" s="2">
        <v>387.53869600000002</v>
      </c>
      <c r="C1289" s="2">
        <v>715.56658900000002</v>
      </c>
      <c r="D1289" s="2">
        <v>55.375416000000001</v>
      </c>
      <c r="E1289" s="2">
        <v>331.94519000000003</v>
      </c>
      <c r="F1289" s="6">
        <f t="shared" si="146"/>
        <v>-4.3559891081934587E-4</v>
      </c>
      <c r="G1289" s="6">
        <f t="shared" si="147"/>
        <v>-7.725020332117194E-3</v>
      </c>
      <c r="H1289" s="6">
        <f t="shared" si="148"/>
        <v>-1.0129777580557886E-2</v>
      </c>
      <c r="I1289" s="6">
        <f t="shared" si="149"/>
        <v>-2.2789367346409684E-3</v>
      </c>
      <c r="J1289" s="7">
        <f t="shared" si="150"/>
        <v>-7.2288245952971744E-3</v>
      </c>
      <c r="K1289" s="7">
        <f t="shared" si="151"/>
        <v>-9.5174020779726035E-3</v>
      </c>
      <c r="L1289" s="7">
        <f t="shared" si="152"/>
        <v>-2.0282516481385402E-3</v>
      </c>
    </row>
    <row r="1290" spans="1:12" x14ac:dyDescent="0.25">
      <c r="A1290" s="3">
        <v>44238</v>
      </c>
      <c r="B1290" s="2">
        <v>388.164581</v>
      </c>
      <c r="C1290" s="2">
        <v>713.84491000000003</v>
      </c>
      <c r="D1290" s="2">
        <v>55.784348000000001</v>
      </c>
      <c r="E1290" s="2">
        <v>333.77075200000002</v>
      </c>
      <c r="F1290" s="6">
        <f t="shared" si="146"/>
        <v>1.6150258192539901E-3</v>
      </c>
      <c r="G1290" s="6">
        <f t="shared" si="147"/>
        <v>-2.4060360369899669E-3</v>
      </c>
      <c r="H1290" s="6">
        <f t="shared" si="148"/>
        <v>7.3847210466102542E-3</v>
      </c>
      <c r="I1290" s="6">
        <f t="shared" si="149"/>
        <v>5.4995886519699777E-3</v>
      </c>
      <c r="J1290" s="7">
        <f t="shared" si="150"/>
        <v>-4.5103598967124268E-3</v>
      </c>
      <c r="K1290" s="7">
        <f t="shared" si="151"/>
        <v>5.420144436370249E-3</v>
      </c>
      <c r="L1290" s="7">
        <f t="shared" si="152"/>
        <v>3.5153190400880529E-3</v>
      </c>
    </row>
    <row r="1291" spans="1:12" x14ac:dyDescent="0.25">
      <c r="A1291" s="3">
        <v>44239</v>
      </c>
      <c r="B1291" s="2">
        <v>390.08203099999997</v>
      </c>
      <c r="C1291" s="2">
        <v>715.378601</v>
      </c>
      <c r="D1291" s="2">
        <v>58.038460000000001</v>
      </c>
      <c r="E1291" s="2">
        <v>335.63626099999999</v>
      </c>
      <c r="F1291" s="6">
        <f t="shared" si="146"/>
        <v>4.9397860955273654E-3</v>
      </c>
      <c r="G1291" s="6">
        <f t="shared" si="147"/>
        <v>2.1484932910706966E-3</v>
      </c>
      <c r="H1291" s="6">
        <f t="shared" si="148"/>
        <v>4.0407606807558283E-2</v>
      </c>
      <c r="I1291" s="6">
        <f t="shared" si="149"/>
        <v>5.5891925485429539E-3</v>
      </c>
      <c r="J1291" s="7">
        <f t="shared" si="150"/>
        <v>-4.1721574886658865E-3</v>
      </c>
      <c r="K1291" s="7">
        <f t="shared" si="151"/>
        <v>3.426491418568027E-2</v>
      </c>
      <c r="L1291" s="7">
        <f t="shared" si="152"/>
        <v>-1.8698924269662694E-5</v>
      </c>
    </row>
    <row r="1292" spans="1:12" x14ac:dyDescent="0.25">
      <c r="A1292" s="3">
        <v>44243</v>
      </c>
      <c r="B1292" s="2">
        <v>389.74420199999997</v>
      </c>
      <c r="C1292" s="2">
        <v>722.631531</v>
      </c>
      <c r="D1292" s="2">
        <v>60.791274999999999</v>
      </c>
      <c r="E1292" s="2">
        <v>334.72848499999998</v>
      </c>
      <c r="F1292" s="6">
        <f t="shared" si="146"/>
        <v>-8.6604604455620127E-4</v>
      </c>
      <c r="G1292" s="6">
        <f t="shared" si="147"/>
        <v>1.013858953826885E-2</v>
      </c>
      <c r="H1292" s="6">
        <f t="shared" si="148"/>
        <v>4.7430876008770717E-2</v>
      </c>
      <c r="I1292" s="6">
        <f t="shared" si="149"/>
        <v>-2.7046422138519155E-3</v>
      </c>
      <c r="J1292" s="7">
        <f t="shared" si="150"/>
        <v>1.1180660973427004E-2</v>
      </c>
      <c r="K1292" s="7">
        <f t="shared" si="151"/>
        <v>4.8584180153479178E-2</v>
      </c>
      <c r="L1292" s="7">
        <f t="shared" si="152"/>
        <v>-1.9848172453210194E-3</v>
      </c>
    </row>
    <row r="1293" spans="1:12" x14ac:dyDescent="0.25">
      <c r="A1293" s="3">
        <v>44244</v>
      </c>
      <c r="B1293" s="2">
        <v>389.83367900000002</v>
      </c>
      <c r="C1293" s="2">
        <v>713.80535899999995</v>
      </c>
      <c r="D1293" s="2">
        <v>61.140362000000003</v>
      </c>
      <c r="E1293" s="2">
        <v>333.122345</v>
      </c>
      <c r="F1293" s="6">
        <f t="shared" si="146"/>
        <v>2.2957878408691457E-4</v>
      </c>
      <c r="G1293" s="6">
        <f t="shared" si="147"/>
        <v>-1.2213931473189499E-2</v>
      </c>
      <c r="H1293" s="6">
        <f t="shared" si="148"/>
        <v>5.7423865513597239E-3</v>
      </c>
      <c r="I1293" s="6">
        <f t="shared" si="149"/>
        <v>-4.798336777343537E-3</v>
      </c>
      <c r="J1293" s="7">
        <f t="shared" si="150"/>
        <v>-1.256128726748011E-2</v>
      </c>
      <c r="K1293" s="7">
        <f t="shared" si="151"/>
        <v>5.5188552977480107E-3</v>
      </c>
      <c r="L1293" s="7">
        <f t="shared" si="152"/>
        <v>-5.2726219853513352E-3</v>
      </c>
    </row>
    <row r="1294" spans="1:12" x14ac:dyDescent="0.25">
      <c r="A1294" s="3">
        <v>44245</v>
      </c>
      <c r="B1294" s="2">
        <v>388.17453</v>
      </c>
      <c r="C1294" s="2">
        <v>696.13311799999997</v>
      </c>
      <c r="D1294" s="2">
        <v>61.768723000000001</v>
      </c>
      <c r="E1294" s="2">
        <v>331.66589399999998</v>
      </c>
      <c r="F1294" s="6">
        <f t="shared" si="146"/>
        <v>-4.2560432547953386E-3</v>
      </c>
      <c r="G1294" s="6">
        <f t="shared" si="147"/>
        <v>-2.4757786947351867E-2</v>
      </c>
      <c r="H1294" s="6">
        <f t="shared" si="148"/>
        <v>1.0277351645382682E-2</v>
      </c>
      <c r="I1294" s="6">
        <f t="shared" si="149"/>
        <v>-4.3721203991885504E-3</v>
      </c>
      <c r="J1294" s="7">
        <f t="shared" si="150"/>
        <v>-1.941665774303478E-2</v>
      </c>
      <c r="K1294" s="7">
        <f t="shared" si="151"/>
        <v>1.5690752893808974E-2</v>
      </c>
      <c r="L1294" s="7">
        <f t="shared" si="152"/>
        <v>4.242749032401863E-5</v>
      </c>
    </row>
    <row r="1295" spans="1:12" x14ac:dyDescent="0.25">
      <c r="A1295" s="3">
        <v>44246</v>
      </c>
      <c r="B1295" s="2">
        <v>387.48904399999998</v>
      </c>
      <c r="C1295" s="2">
        <v>702.64392099999998</v>
      </c>
      <c r="D1295" s="2">
        <v>61.748775000000002</v>
      </c>
      <c r="E1295" s="2">
        <v>330.21939099999997</v>
      </c>
      <c r="F1295" s="6">
        <f t="shared" si="146"/>
        <v>-1.7659221484728205E-3</v>
      </c>
      <c r="G1295" s="6">
        <f t="shared" si="147"/>
        <v>9.352813178470365E-3</v>
      </c>
      <c r="H1295" s="6">
        <f t="shared" si="148"/>
        <v>-3.229466149073934E-4</v>
      </c>
      <c r="I1295" s="6">
        <f t="shared" si="149"/>
        <v>-4.361325738244326E-3</v>
      </c>
      <c r="J1295" s="7">
        <f t="shared" si="150"/>
        <v>1.1536071203439994E-2</v>
      </c>
      <c r="K1295" s="7">
        <f t="shared" si="151"/>
        <v>1.9612019955195653E-3</v>
      </c>
      <c r="L1295" s="7">
        <f t="shared" si="152"/>
        <v>-2.6607351050272694E-3</v>
      </c>
    </row>
    <row r="1296" spans="1:12" x14ac:dyDescent="0.25">
      <c r="A1296" s="3">
        <v>44249</v>
      </c>
      <c r="B1296" s="2">
        <v>384.50854500000003</v>
      </c>
      <c r="C1296" s="2">
        <v>695.747253</v>
      </c>
      <c r="D1296" s="2">
        <v>62.786068</v>
      </c>
      <c r="E1296" s="2">
        <v>321.66012599999999</v>
      </c>
      <c r="F1296" s="6">
        <f t="shared" si="146"/>
        <v>-7.6918277978459404E-3</v>
      </c>
      <c r="G1296" s="6">
        <f t="shared" si="147"/>
        <v>-9.8153101362987716E-3</v>
      </c>
      <c r="H1296" s="6">
        <f t="shared" si="148"/>
        <v>1.6798600458065804E-2</v>
      </c>
      <c r="I1296" s="6">
        <f t="shared" si="149"/>
        <v>-2.5919934544364698E-2</v>
      </c>
      <c r="J1296" s="7">
        <f t="shared" si="150"/>
        <v>-1.1705751360698013E-4</v>
      </c>
      <c r="K1296" s="7">
        <f t="shared" si="151"/>
        <v>2.6529638233342173E-2</v>
      </c>
      <c r="L1296" s="7">
        <f t="shared" si="152"/>
        <v>-1.776076059308964E-2</v>
      </c>
    </row>
    <row r="1297" spans="1:12" x14ac:dyDescent="0.25">
      <c r="A1297" s="3">
        <v>44250</v>
      </c>
      <c r="B1297" s="2">
        <v>384.97549400000003</v>
      </c>
      <c r="C1297" s="2">
        <v>695.76696800000002</v>
      </c>
      <c r="D1297" s="2">
        <v>62.506793999999999</v>
      </c>
      <c r="E1297" s="2">
        <v>320.70248400000003</v>
      </c>
      <c r="F1297" s="6">
        <f t="shared" si="146"/>
        <v>1.2144047409921033E-3</v>
      </c>
      <c r="G1297" s="6">
        <f t="shared" si="147"/>
        <v>2.8336439583442896E-5</v>
      </c>
      <c r="H1297" s="6">
        <f t="shared" si="148"/>
        <v>-4.4480249981572184E-3</v>
      </c>
      <c r="I1297" s="6">
        <f t="shared" si="149"/>
        <v>-2.9771859257431421E-3</v>
      </c>
      <c r="J1297" s="7">
        <f t="shared" si="150"/>
        <v>-1.5679359226957203E-3</v>
      </c>
      <c r="K1297" s="7">
        <f t="shared" si="151"/>
        <v>-5.9091543813502775E-3</v>
      </c>
      <c r="L1297" s="7">
        <f t="shared" si="152"/>
        <v>-4.5248227651815253E-3</v>
      </c>
    </row>
    <row r="1298" spans="1:12" x14ac:dyDescent="0.25">
      <c r="A1298" s="3">
        <v>44251</v>
      </c>
      <c r="B1298" s="2">
        <v>389.21768200000002</v>
      </c>
      <c r="C1298" s="2">
        <v>704.612976</v>
      </c>
      <c r="D1298" s="2">
        <v>64.272186000000005</v>
      </c>
      <c r="E1298" s="2">
        <v>323.34603900000002</v>
      </c>
      <c r="F1298" s="6">
        <f t="shared" si="146"/>
        <v>1.1019371534334521E-2</v>
      </c>
      <c r="G1298" s="6">
        <f t="shared" si="147"/>
        <v>1.2714038473870204E-2</v>
      </c>
      <c r="H1298" s="6">
        <f t="shared" si="148"/>
        <v>2.8243201850986166E-2</v>
      </c>
      <c r="I1298" s="6">
        <f t="shared" si="149"/>
        <v>8.2430137959268457E-3</v>
      </c>
      <c r="J1298" s="7">
        <f t="shared" si="150"/>
        <v>-1.316497415808901E-3</v>
      </c>
      <c r="K1298" s="7">
        <f t="shared" si="151"/>
        <v>1.4460495767905205E-2</v>
      </c>
      <c r="L1298" s="7">
        <f t="shared" si="152"/>
        <v>-3.9909550090387012E-3</v>
      </c>
    </row>
    <row r="1299" spans="1:12" x14ac:dyDescent="0.25">
      <c r="A1299" s="3">
        <v>44252</v>
      </c>
      <c r="B1299" s="2">
        <v>379.839203</v>
      </c>
      <c r="C1299" s="2">
        <v>687.48492399999998</v>
      </c>
      <c r="D1299" s="2">
        <v>62.935673000000001</v>
      </c>
      <c r="E1299" s="2">
        <v>312.07336400000003</v>
      </c>
      <c r="F1299" s="6">
        <f t="shared" si="146"/>
        <v>-2.4095716699736203E-2</v>
      </c>
      <c r="G1299" s="6">
        <f t="shared" si="147"/>
        <v>-2.4308453836933031E-2</v>
      </c>
      <c r="H1299" s="6">
        <f t="shared" si="148"/>
        <v>-2.0794578233265693E-2</v>
      </c>
      <c r="I1299" s="6">
        <f t="shared" si="149"/>
        <v>-3.4862573343599879E-2</v>
      </c>
      <c r="J1299" s="7">
        <f t="shared" si="150"/>
        <v>6.1925492467588723E-3</v>
      </c>
      <c r="K1299" s="7">
        <f t="shared" si="151"/>
        <v>9.550682878118423E-3</v>
      </c>
      <c r="L1299" s="7">
        <f t="shared" si="152"/>
        <v>-8.824970426073421E-3</v>
      </c>
    </row>
    <row r="1300" spans="1:12" x14ac:dyDescent="0.25">
      <c r="A1300" s="3">
        <v>44253</v>
      </c>
      <c r="B1300" s="2">
        <v>377.88201900000001</v>
      </c>
      <c r="C1300" s="2">
        <v>687.19799799999998</v>
      </c>
      <c r="D1300" s="2">
        <v>61.559269</v>
      </c>
      <c r="E1300" s="2">
        <v>313.38021900000001</v>
      </c>
      <c r="F1300" s="6">
        <f t="shared" si="146"/>
        <v>-5.1526645605350918E-3</v>
      </c>
      <c r="G1300" s="6">
        <f t="shared" si="147"/>
        <v>-4.1735606117809798E-4</v>
      </c>
      <c r="H1300" s="6">
        <f t="shared" si="148"/>
        <v>-2.1870013211743977E-2</v>
      </c>
      <c r="I1300" s="6">
        <f t="shared" si="149"/>
        <v>4.1876531314604115E-3</v>
      </c>
      <c r="J1300" s="7">
        <f t="shared" si="150"/>
        <v>6.0608321291438765E-3</v>
      </c>
      <c r="K1300" s="7">
        <f t="shared" si="151"/>
        <v>-1.5329857694559992E-2</v>
      </c>
      <c r="L1300" s="7">
        <f t="shared" si="152"/>
        <v>9.5794193147672388E-3</v>
      </c>
    </row>
    <row r="1301" spans="1:12" x14ac:dyDescent="0.25">
      <c r="A1301" s="3">
        <v>44256</v>
      </c>
      <c r="B1301" s="2">
        <v>387.04193099999998</v>
      </c>
      <c r="C1301" s="2">
        <v>711.63836700000002</v>
      </c>
      <c r="D1301" s="2">
        <v>63.933070999999998</v>
      </c>
      <c r="E1301" s="2">
        <v>322.80737299999998</v>
      </c>
      <c r="F1301" s="6">
        <f t="shared" si="146"/>
        <v>2.424013723711993E-2</v>
      </c>
      <c r="G1301" s="6">
        <f t="shared" si="147"/>
        <v>3.5565250584446595E-2</v>
      </c>
      <c r="H1301" s="6">
        <f t="shared" si="148"/>
        <v>3.8561244123935134E-2</v>
      </c>
      <c r="I1301" s="6">
        <f t="shared" si="149"/>
        <v>3.0082160354862664E-2</v>
      </c>
      <c r="J1301" s="7">
        <f t="shared" si="150"/>
        <v>4.7686727236650496E-3</v>
      </c>
      <c r="K1301" s="7">
        <f t="shared" si="151"/>
        <v>8.164440097276484E-3</v>
      </c>
      <c r="L1301" s="7">
        <f t="shared" si="152"/>
        <v>3.4390156581081514E-3</v>
      </c>
    </row>
    <row r="1302" spans="1:12" x14ac:dyDescent="0.25">
      <c r="A1302" s="3">
        <v>44257</v>
      </c>
      <c r="B1302" s="2">
        <v>384.02179000000001</v>
      </c>
      <c r="C1302" s="2">
        <v>708.77868699999999</v>
      </c>
      <c r="D1302" s="2">
        <v>63.633853999999999</v>
      </c>
      <c r="E1302" s="2">
        <v>317.62991299999999</v>
      </c>
      <c r="F1302" s="6">
        <f t="shared" si="146"/>
        <v>-7.80313645138353E-3</v>
      </c>
      <c r="G1302" s="6">
        <f t="shared" si="147"/>
        <v>-4.0184455091359927E-3</v>
      </c>
      <c r="H1302" s="6">
        <f t="shared" si="148"/>
        <v>-4.6801599754218159E-3</v>
      </c>
      <c r="I1302" s="6">
        <f t="shared" si="149"/>
        <v>-1.6038852991130392E-2</v>
      </c>
      <c r="J1302" s="7">
        <f t="shared" si="150"/>
        <v>5.8209642597387111E-3</v>
      </c>
      <c r="K1302" s="7">
        <f t="shared" si="151"/>
        <v>5.190755694479951E-3</v>
      </c>
      <c r="L1302" s="7">
        <f t="shared" si="152"/>
        <v>-7.7583648888327958E-3</v>
      </c>
    </row>
    <row r="1303" spans="1:12" x14ac:dyDescent="0.25">
      <c r="A1303" s="3">
        <v>44258</v>
      </c>
      <c r="B1303" s="2">
        <v>378.93515000000002</v>
      </c>
      <c r="C1303" s="2">
        <v>694.11450200000002</v>
      </c>
      <c r="D1303" s="2">
        <v>64.790833000000006</v>
      </c>
      <c r="E1303" s="2">
        <v>308.412262</v>
      </c>
      <c r="F1303" s="6">
        <f t="shared" si="146"/>
        <v>-1.3245706708465699E-2</v>
      </c>
      <c r="G1303" s="6">
        <f t="shared" si="147"/>
        <v>-2.0689370700561094E-2</v>
      </c>
      <c r="H1303" s="6">
        <f t="shared" si="148"/>
        <v>1.8181815610288199E-2</v>
      </c>
      <c r="I1303" s="6">
        <f t="shared" si="149"/>
        <v>-2.9020097360918262E-2</v>
      </c>
      <c r="J1303" s="7">
        <f t="shared" si="150"/>
        <v>-3.9479127892184836E-3</v>
      </c>
      <c r="K1303" s="7">
        <f t="shared" si="151"/>
        <v>3.4892228881823972E-2</v>
      </c>
      <c r="L1303" s="7">
        <f t="shared" si="152"/>
        <v>-1.4807808188944832E-2</v>
      </c>
    </row>
    <row r="1304" spans="1:12" x14ac:dyDescent="0.25">
      <c r="A1304" s="3">
        <v>44259</v>
      </c>
      <c r="B1304" s="2">
        <v>374.24588</v>
      </c>
      <c r="C1304" s="2">
        <v>680.030396</v>
      </c>
      <c r="D1304" s="2">
        <v>64.601326</v>
      </c>
      <c r="E1304" s="2">
        <v>303.36450200000002</v>
      </c>
      <c r="F1304" s="6">
        <f t="shared" si="146"/>
        <v>-1.237486150334699E-2</v>
      </c>
      <c r="G1304" s="6">
        <f t="shared" si="147"/>
        <v>-2.0290753124187044E-2</v>
      </c>
      <c r="H1304" s="6">
        <f t="shared" si="148"/>
        <v>-2.9249045154274844E-3</v>
      </c>
      <c r="I1304" s="6">
        <f t="shared" si="149"/>
        <v>-1.6366923828728952E-2</v>
      </c>
      <c r="J1304" s="7">
        <f t="shared" si="150"/>
        <v>-4.6536659873962806E-3</v>
      </c>
      <c r="K1304" s="7">
        <f t="shared" si="151"/>
        <v>1.269114645843222E-2</v>
      </c>
      <c r="L1304" s="7">
        <f t="shared" si="152"/>
        <v>-3.1037598449004736E-3</v>
      </c>
    </row>
    <row r="1305" spans="1:12" x14ac:dyDescent="0.25">
      <c r="A1305" s="3">
        <v>44260</v>
      </c>
      <c r="B1305" s="2">
        <v>381.13073700000001</v>
      </c>
      <c r="C1305" s="2">
        <v>699.01165800000001</v>
      </c>
      <c r="D1305" s="2">
        <v>64.850669999999994</v>
      </c>
      <c r="E1305" s="2">
        <v>307.93341099999998</v>
      </c>
      <c r="F1305" s="6">
        <f t="shared" si="146"/>
        <v>1.8396614012156975E-2</v>
      </c>
      <c r="G1305" s="6">
        <f t="shared" si="147"/>
        <v>2.791237290516646E-2</v>
      </c>
      <c r="H1305" s="6">
        <f t="shared" si="148"/>
        <v>3.8597350153461996E-3</v>
      </c>
      <c r="I1305" s="6">
        <f t="shared" si="149"/>
        <v>1.5060789808558184E-2</v>
      </c>
      <c r="J1305" s="7">
        <f t="shared" si="150"/>
        <v>4.5263155733282143E-3</v>
      </c>
      <c r="K1305" s="7">
        <f t="shared" si="151"/>
        <v>-1.9193707107950739E-2</v>
      </c>
      <c r="L1305" s="7">
        <f t="shared" si="152"/>
        <v>-5.2135593230116725E-3</v>
      </c>
    </row>
    <row r="1306" spans="1:12" x14ac:dyDescent="0.25">
      <c r="A1306" s="3">
        <v>44263</v>
      </c>
      <c r="B1306" s="2">
        <v>379.23318499999999</v>
      </c>
      <c r="C1306" s="2">
        <v>695.70709199999999</v>
      </c>
      <c r="D1306" s="2">
        <v>64.29213</v>
      </c>
      <c r="E1306" s="2">
        <v>299.21456899999998</v>
      </c>
      <c r="F1306" s="6">
        <f t="shared" si="146"/>
        <v>-4.9787430290619827E-3</v>
      </c>
      <c r="G1306" s="6">
        <f t="shared" si="147"/>
        <v>-4.7274833862642751E-3</v>
      </c>
      <c r="H1306" s="6">
        <f t="shared" si="148"/>
        <v>-8.6127097838771816E-3</v>
      </c>
      <c r="I1306" s="6">
        <f t="shared" si="149"/>
        <v>-2.8314050013884318E-2</v>
      </c>
      <c r="J1306" s="7">
        <f t="shared" si="150"/>
        <v>1.5301445307792606E-3</v>
      </c>
      <c r="K1306" s="7">
        <f t="shared" si="151"/>
        <v>-2.2911156891819457E-3</v>
      </c>
      <c r="L1306" s="7">
        <f t="shared" si="152"/>
        <v>-2.3111839110105465E-2</v>
      </c>
    </row>
    <row r="1307" spans="1:12" x14ac:dyDescent="0.25">
      <c r="A1307" s="3">
        <v>44264</v>
      </c>
      <c r="B1307" s="2">
        <v>384.64767499999999</v>
      </c>
      <c r="C1307" s="2">
        <v>718.63989300000003</v>
      </c>
      <c r="D1307" s="2">
        <v>63.583984000000001</v>
      </c>
      <c r="E1307" s="2">
        <v>311.01593000000003</v>
      </c>
      <c r="F1307" s="6">
        <f t="shared" si="146"/>
        <v>1.4277468887645028E-2</v>
      </c>
      <c r="G1307" s="6">
        <f t="shared" si="147"/>
        <v>3.2963299158088821E-2</v>
      </c>
      <c r="H1307" s="6">
        <f t="shared" si="148"/>
        <v>-1.1014505196825786E-2</v>
      </c>
      <c r="I1307" s="6">
        <f t="shared" si="149"/>
        <v>3.9441130956427539E-2</v>
      </c>
      <c r="J1307" s="7">
        <f t="shared" si="150"/>
        <v>1.4800975579287213E-2</v>
      </c>
      <c r="K1307" s="7">
        <f t="shared" si="151"/>
        <v>-2.8891554206368835E-2</v>
      </c>
      <c r="L1307" s="7">
        <f t="shared" si="152"/>
        <v>2.3656195521251436E-2</v>
      </c>
    </row>
    <row r="1308" spans="1:12" x14ac:dyDescent="0.25">
      <c r="A1308" s="3">
        <v>44265</v>
      </c>
      <c r="B1308" s="2">
        <v>387.04193099999998</v>
      </c>
      <c r="C1308" s="2">
        <v>725.10961899999995</v>
      </c>
      <c r="D1308" s="2">
        <v>64.860648999999995</v>
      </c>
      <c r="E1308" s="2">
        <v>310.12811299999998</v>
      </c>
      <c r="F1308" s="6">
        <f t="shared" si="146"/>
        <v>6.2245430184908468E-3</v>
      </c>
      <c r="G1308" s="6">
        <f t="shared" si="147"/>
        <v>9.0027370634708781E-3</v>
      </c>
      <c r="H1308" s="6">
        <f t="shared" si="148"/>
        <v>2.0078405278914246E-2</v>
      </c>
      <c r="I1308" s="6">
        <f t="shared" si="149"/>
        <v>-2.8545708253594482E-3</v>
      </c>
      <c r="J1308" s="7">
        <f t="shared" si="150"/>
        <v>1.0528093585307902E-3</v>
      </c>
      <c r="K1308" s="7">
        <f t="shared" si="151"/>
        <v>1.2321201226181085E-2</v>
      </c>
      <c r="L1308" s="7">
        <f t="shared" si="152"/>
        <v>-9.8627055894720626E-3</v>
      </c>
    </row>
    <row r="1309" spans="1:12" x14ac:dyDescent="0.25">
      <c r="A1309" s="3">
        <v>44266</v>
      </c>
      <c r="B1309" s="2">
        <v>390.96621699999997</v>
      </c>
      <c r="C1309" s="2">
        <v>718.759277</v>
      </c>
      <c r="D1309" s="2">
        <v>66.237060999999997</v>
      </c>
      <c r="E1309" s="2">
        <v>317.270782</v>
      </c>
      <c r="F1309" s="6">
        <f t="shared" si="146"/>
        <v>1.0139175333951034E-2</v>
      </c>
      <c r="G1309" s="6">
        <f t="shared" si="147"/>
        <v>-8.7577682513131361E-3</v>
      </c>
      <c r="H1309" s="6">
        <f t="shared" si="148"/>
        <v>2.1221064254229205E-2</v>
      </c>
      <c r="I1309" s="6">
        <f t="shared" si="149"/>
        <v>2.3031349628080955E-2</v>
      </c>
      <c r="J1309" s="7">
        <f t="shared" si="150"/>
        <v>-2.1672074811300294E-2</v>
      </c>
      <c r="K1309" s="7">
        <f t="shared" si="151"/>
        <v>8.5444715545550179E-3</v>
      </c>
      <c r="L1309" s="7">
        <f t="shared" si="152"/>
        <v>1.175669756434908E-2</v>
      </c>
    </row>
    <row r="1310" spans="1:12" x14ac:dyDescent="0.25">
      <c r="A1310" s="3">
        <v>44267</v>
      </c>
      <c r="B1310" s="2">
        <v>391.49276700000001</v>
      </c>
      <c r="C1310" s="2">
        <v>712.85693400000002</v>
      </c>
      <c r="D1310" s="2">
        <v>67.473831000000004</v>
      </c>
      <c r="E1310" s="2">
        <v>314.69702100000001</v>
      </c>
      <c r="F1310" s="6">
        <f t="shared" si="146"/>
        <v>1.3467915566731659E-3</v>
      </c>
      <c r="G1310" s="6">
        <f t="shared" si="147"/>
        <v>-8.2118494868483882E-3</v>
      </c>
      <c r="H1310" s="6">
        <f t="shared" si="148"/>
        <v>1.8671873137608097E-2</v>
      </c>
      <c r="I1310" s="6">
        <f t="shared" si="149"/>
        <v>-8.1121904254013444E-3</v>
      </c>
      <c r="J1310" s="7">
        <f t="shared" si="150"/>
        <v>-9.9760094706184653E-3</v>
      </c>
      <c r="K1310" s="7">
        <f t="shared" si="151"/>
        <v>1.7044377632239517E-2</v>
      </c>
      <c r="L1310" s="7">
        <f t="shared" si="152"/>
        <v>-9.8041142869219958E-3</v>
      </c>
    </row>
    <row r="1311" spans="1:12" x14ac:dyDescent="0.25">
      <c r="A1311" s="3">
        <v>44270</v>
      </c>
      <c r="B1311" s="2">
        <v>393.82745399999999</v>
      </c>
      <c r="C1311" s="2">
        <v>715.66375700000003</v>
      </c>
      <c r="D1311" s="2">
        <v>66.167236000000003</v>
      </c>
      <c r="E1311" s="2">
        <v>318.05883799999998</v>
      </c>
      <c r="F1311" s="6">
        <f t="shared" si="146"/>
        <v>5.9635507901987239E-3</v>
      </c>
      <c r="G1311" s="6">
        <f t="shared" si="147"/>
        <v>3.9374282077193623E-3</v>
      </c>
      <c r="H1311" s="6">
        <f t="shared" si="148"/>
        <v>-1.9364470352958074E-2</v>
      </c>
      <c r="I1311" s="6">
        <f t="shared" si="149"/>
        <v>1.0682709958032888E-2</v>
      </c>
      <c r="J1311" s="7">
        <f t="shared" si="150"/>
        <v>-3.6815196771369779E-3</v>
      </c>
      <c r="K1311" s="7">
        <f t="shared" si="151"/>
        <v>-2.6793694125211386E-2</v>
      </c>
      <c r="L1311" s="7">
        <f t="shared" si="152"/>
        <v>3.9590279259627765E-3</v>
      </c>
    </row>
    <row r="1312" spans="1:12" x14ac:dyDescent="0.25">
      <c r="A1312" s="3">
        <v>44271</v>
      </c>
      <c r="B1312" s="2">
        <v>393.33075000000002</v>
      </c>
      <c r="C1312" s="2">
        <v>719.70489499999996</v>
      </c>
      <c r="D1312" s="2">
        <v>65.299507000000006</v>
      </c>
      <c r="E1312" s="2">
        <v>319.80462599999998</v>
      </c>
      <c r="F1312" s="6">
        <f t="shared" si="146"/>
        <v>-1.2612223829371327E-3</v>
      </c>
      <c r="G1312" s="6">
        <f t="shared" si="147"/>
        <v>5.6466992501338353E-3</v>
      </c>
      <c r="H1312" s="6">
        <f t="shared" si="148"/>
        <v>-1.3114179350033561E-2</v>
      </c>
      <c r="I1312" s="6">
        <f t="shared" si="149"/>
        <v>5.48888378948309E-3</v>
      </c>
      <c r="J1312" s="7">
        <f t="shared" si="150"/>
        <v>7.189917383163308E-3</v>
      </c>
      <c r="K1312" s="7">
        <f t="shared" si="151"/>
        <v>-1.1464270202374179E-2</v>
      </c>
      <c r="L1312" s="7">
        <f t="shared" si="152"/>
        <v>6.6394073647372169E-3</v>
      </c>
    </row>
    <row r="1313" spans="1:12" x14ac:dyDescent="0.25">
      <c r="A1313" s="3">
        <v>44272</v>
      </c>
      <c r="B1313" s="2">
        <v>394.67193600000002</v>
      </c>
      <c r="C1313" s="2">
        <v>724.830872</v>
      </c>
      <c r="D1313" s="2">
        <v>65.528899999999993</v>
      </c>
      <c r="E1313" s="2">
        <v>321.12146000000001</v>
      </c>
      <c r="F1313" s="6">
        <f t="shared" si="146"/>
        <v>3.4098173102408147E-3</v>
      </c>
      <c r="G1313" s="6">
        <f t="shared" si="147"/>
        <v>7.1223317162516508E-3</v>
      </c>
      <c r="H1313" s="6">
        <f t="shared" si="148"/>
        <v>3.5129361696404349E-3</v>
      </c>
      <c r="I1313" s="6">
        <f t="shared" si="149"/>
        <v>4.1176202373007786E-3</v>
      </c>
      <c r="J1313" s="7">
        <f t="shared" si="150"/>
        <v>2.7419256579827925E-3</v>
      </c>
      <c r="K1313" s="7">
        <f t="shared" si="151"/>
        <v>-7.0709540364097614E-4</v>
      </c>
      <c r="L1313" s="7">
        <f t="shared" si="152"/>
        <v>1.7722593006427867E-4</v>
      </c>
    </row>
    <row r="1314" spans="1:12" x14ac:dyDescent="0.25">
      <c r="A1314" s="3">
        <v>44273</v>
      </c>
      <c r="B1314" s="2">
        <v>388.929596</v>
      </c>
      <c r="C1314" s="2">
        <v>720.36181599999998</v>
      </c>
      <c r="D1314" s="2">
        <v>65.897942</v>
      </c>
      <c r="E1314" s="2">
        <v>311.28530899999998</v>
      </c>
      <c r="F1314" s="6">
        <f t="shared" si="146"/>
        <v>-1.4549653715434263E-2</v>
      </c>
      <c r="G1314" s="6">
        <f t="shared" si="147"/>
        <v>-6.1656534960613518E-3</v>
      </c>
      <c r="H1314" s="6">
        <f t="shared" si="148"/>
        <v>5.6317441617363961E-3</v>
      </c>
      <c r="I1314" s="6">
        <f t="shared" si="149"/>
        <v>-3.0630624935499617E-2</v>
      </c>
      <c r="J1314" s="7">
        <f t="shared" si="150"/>
        <v>1.222941743122952E-2</v>
      </c>
      <c r="K1314" s="7">
        <f t="shared" si="151"/>
        <v>2.3980784406477395E-2</v>
      </c>
      <c r="L1314" s="7">
        <f t="shared" si="152"/>
        <v>-1.4997177398014629E-2</v>
      </c>
    </row>
    <row r="1315" spans="1:12" x14ac:dyDescent="0.25">
      <c r="A1315" s="3">
        <v>44274</v>
      </c>
      <c r="B1315" s="2">
        <v>388.20996100000002</v>
      </c>
      <c r="C1315" s="2">
        <v>726.24432400000001</v>
      </c>
      <c r="D1315" s="2">
        <v>65.877998000000005</v>
      </c>
      <c r="E1315" s="2">
        <v>312.38265999999999</v>
      </c>
      <c r="F1315" s="6">
        <f t="shared" si="146"/>
        <v>-1.8502963194397815E-3</v>
      </c>
      <c r="G1315" s="6">
        <f t="shared" si="147"/>
        <v>8.1660463802262218E-3</v>
      </c>
      <c r="H1315" s="6">
        <f t="shared" si="148"/>
        <v>-3.0264981568006721E-4</v>
      </c>
      <c r="I1315" s="6">
        <f t="shared" si="149"/>
        <v>3.5252257921365437E-3</v>
      </c>
      <c r="J1315" s="7">
        <f t="shared" si="150"/>
        <v>1.0456304326646014E-2</v>
      </c>
      <c r="K1315" s="7">
        <f t="shared" si="151"/>
        <v>2.0875290180990777E-3</v>
      </c>
      <c r="L1315" s="7">
        <f t="shared" si="152"/>
        <v>5.3177749622128293E-3</v>
      </c>
    </row>
    <row r="1316" spans="1:12" x14ac:dyDescent="0.25">
      <c r="A1316" s="3">
        <v>44277</v>
      </c>
      <c r="B1316" s="2">
        <v>391.30978399999998</v>
      </c>
      <c r="C1316" s="2">
        <v>727.51831100000004</v>
      </c>
      <c r="D1316" s="2">
        <v>64.601326</v>
      </c>
      <c r="E1316" s="2">
        <v>318.240814</v>
      </c>
      <c r="F1316" s="6">
        <f t="shared" si="146"/>
        <v>7.9849136070981874E-3</v>
      </c>
      <c r="G1316" s="6">
        <f t="shared" si="147"/>
        <v>1.7542126773304467E-3</v>
      </c>
      <c r="H1316" s="6">
        <f t="shared" si="148"/>
        <v>-1.9379338151714998E-2</v>
      </c>
      <c r="I1316" s="6">
        <f t="shared" si="149"/>
        <v>1.8753134376920944E-2</v>
      </c>
      <c r="J1316" s="7">
        <f t="shared" si="150"/>
        <v>-8.4281460256922063E-3</v>
      </c>
      <c r="K1316" s="7">
        <f t="shared" si="151"/>
        <v>-2.9348741560643841E-2</v>
      </c>
      <c r="L1316" s="7">
        <f t="shared" si="152"/>
        <v>9.8263899031883241E-3</v>
      </c>
    </row>
    <row r="1317" spans="1:12" x14ac:dyDescent="0.25">
      <c r="A1317" s="3">
        <v>44278</v>
      </c>
      <c r="B1317" s="2">
        <v>388.22988900000001</v>
      </c>
      <c r="C1317" s="2">
        <v>713.23516800000004</v>
      </c>
      <c r="D1317" s="2">
        <v>63.195</v>
      </c>
      <c r="E1317" s="2">
        <v>316.85244799999998</v>
      </c>
      <c r="F1317" s="6">
        <f t="shared" si="146"/>
        <v>-7.8707334340507584E-3</v>
      </c>
      <c r="G1317" s="6">
        <f t="shared" si="147"/>
        <v>-1.9632692104157856E-2</v>
      </c>
      <c r="H1317" s="6">
        <f t="shared" si="148"/>
        <v>-2.176930547834266E-2</v>
      </c>
      <c r="I1317" s="6">
        <f t="shared" si="149"/>
        <v>-4.3626271016262708E-3</v>
      </c>
      <c r="J1317" s="7">
        <f t="shared" si="150"/>
        <v>-9.7075585675380008E-3</v>
      </c>
      <c r="K1317" s="7">
        <f t="shared" si="151"/>
        <v>-1.1813442921401889E-2</v>
      </c>
      <c r="L1317" s="7">
        <f t="shared" si="152"/>
        <v>3.9915342534089567E-3</v>
      </c>
    </row>
    <row r="1318" spans="1:12" x14ac:dyDescent="0.25">
      <c r="A1318" s="3">
        <v>44279</v>
      </c>
      <c r="B1318" s="2">
        <v>386.25631700000002</v>
      </c>
      <c r="C1318" s="2">
        <v>719.38635299999999</v>
      </c>
      <c r="D1318" s="2">
        <v>63.953021999999997</v>
      </c>
      <c r="E1318" s="2">
        <v>311.50863600000002</v>
      </c>
      <c r="F1318" s="6">
        <f t="shared" si="146"/>
        <v>-5.0835138043685557E-3</v>
      </c>
      <c r="G1318" s="6">
        <f t="shared" si="147"/>
        <v>8.6243433806674208E-3</v>
      </c>
      <c r="H1318" s="6">
        <f t="shared" si="148"/>
        <v>1.1994967956325597E-2</v>
      </c>
      <c r="I1318" s="6">
        <f t="shared" si="149"/>
        <v>-1.6865301290018619E-2</v>
      </c>
      <c r="J1318" s="7">
        <f t="shared" si="150"/>
        <v>1.5014837370344317E-2</v>
      </c>
      <c r="K1318" s="7">
        <f t="shared" si="151"/>
        <v>1.8448224010827081E-2</v>
      </c>
      <c r="L1318" s="7">
        <f t="shared" si="152"/>
        <v>-1.1548901801126769E-2</v>
      </c>
    </row>
    <row r="1319" spans="1:12" x14ac:dyDescent="0.25">
      <c r="A1319" s="3">
        <v>44280</v>
      </c>
      <c r="B1319" s="2">
        <v>388.42923000000002</v>
      </c>
      <c r="C1319" s="2">
        <v>724.11425799999995</v>
      </c>
      <c r="D1319" s="2">
        <v>64.960387999999995</v>
      </c>
      <c r="E1319" s="2">
        <v>310.969269</v>
      </c>
      <c r="F1319" s="6">
        <f t="shared" si="146"/>
        <v>5.6255727204068684E-3</v>
      </c>
      <c r="G1319" s="6">
        <f t="shared" si="147"/>
        <v>6.5721360716444188E-3</v>
      </c>
      <c r="H1319" s="6">
        <f t="shared" si="148"/>
        <v>1.5751655957712218E-2</v>
      </c>
      <c r="I1319" s="6">
        <f t="shared" si="149"/>
        <v>-1.7314672457428015E-3</v>
      </c>
      <c r="J1319" s="7">
        <f t="shared" si="150"/>
        <v>-6.1820165319308173E-4</v>
      </c>
      <c r="K1319" s="7">
        <f t="shared" si="151"/>
        <v>8.7471580205987116E-3</v>
      </c>
      <c r="L1319" s="7">
        <f t="shared" si="152"/>
        <v>-8.0867904728329464E-3</v>
      </c>
    </row>
    <row r="1320" spans="1:12" x14ac:dyDescent="0.25">
      <c r="A1320" s="3">
        <v>44281</v>
      </c>
      <c r="B1320" s="2">
        <v>394.68875100000002</v>
      </c>
      <c r="C1320" s="2">
        <v>753.37744099999998</v>
      </c>
      <c r="D1320" s="2">
        <v>65.538878999999994</v>
      </c>
      <c r="E1320" s="2">
        <v>315.63385</v>
      </c>
      <c r="F1320" s="6">
        <f t="shared" si="146"/>
        <v>1.6114958701743509E-2</v>
      </c>
      <c r="G1320" s="6">
        <f t="shared" si="147"/>
        <v>4.0412383372790961E-2</v>
      </c>
      <c r="H1320" s="6">
        <f t="shared" si="148"/>
        <v>8.9052885583134067E-3</v>
      </c>
      <c r="I1320" s="6">
        <f t="shared" si="149"/>
        <v>1.5000134949026078E-2</v>
      </c>
      <c r="J1320" s="7">
        <f t="shared" si="150"/>
        <v>1.9919829303772157E-2</v>
      </c>
      <c r="K1320" s="7">
        <f t="shared" si="151"/>
        <v>-1.1280872981325137E-2</v>
      </c>
      <c r="L1320" s="7">
        <f t="shared" si="152"/>
        <v>-2.7874616425410947E-3</v>
      </c>
    </row>
    <row r="1321" spans="1:12" x14ac:dyDescent="0.25">
      <c r="A1321" s="3">
        <v>44284</v>
      </c>
      <c r="B1321" s="2">
        <v>394.48941000000002</v>
      </c>
      <c r="C1321" s="2">
        <v>754.33294699999999</v>
      </c>
      <c r="D1321" s="2">
        <v>63.943047</v>
      </c>
      <c r="E1321" s="2">
        <v>315.54397599999999</v>
      </c>
      <c r="F1321" s="6">
        <f t="shared" si="146"/>
        <v>-5.0505873170936244E-4</v>
      </c>
      <c r="G1321" s="6">
        <f t="shared" si="147"/>
        <v>1.2682965376979993E-3</v>
      </c>
      <c r="H1321" s="6">
        <f t="shared" si="148"/>
        <v>-2.4349394196992558E-2</v>
      </c>
      <c r="I1321" s="6">
        <f t="shared" si="149"/>
        <v>-2.8474132289679766E-4</v>
      </c>
      <c r="J1321" s="7">
        <f t="shared" si="150"/>
        <v>1.852578418583178E-3</v>
      </c>
      <c r="K1321" s="7">
        <f t="shared" si="151"/>
        <v>-2.3649730840333363E-2</v>
      </c>
      <c r="L1321" s="7">
        <f t="shared" si="152"/>
        <v>4.1647304468285886E-5</v>
      </c>
    </row>
    <row r="1322" spans="1:12" x14ac:dyDescent="0.25">
      <c r="A1322" s="3">
        <v>44285</v>
      </c>
      <c r="B1322" s="2">
        <v>393.44284099999999</v>
      </c>
      <c r="C1322" s="2">
        <v>745.77301</v>
      </c>
      <c r="D1322" s="2">
        <v>64.591353999999995</v>
      </c>
      <c r="E1322" s="2">
        <v>313.95581099999998</v>
      </c>
      <c r="F1322" s="6">
        <f t="shared" si="146"/>
        <v>-2.652971089895706E-3</v>
      </c>
      <c r="G1322" s="6">
        <f t="shared" si="147"/>
        <v>-1.1347690743249483E-2</v>
      </c>
      <c r="H1322" s="6">
        <f t="shared" si="148"/>
        <v>1.0138819315257175E-2</v>
      </c>
      <c r="I1322" s="6">
        <f t="shared" si="149"/>
        <v>-5.0331019470959415E-3</v>
      </c>
      <c r="J1322" s="7">
        <f t="shared" si="150"/>
        <v>-8.0395130187207939E-3</v>
      </c>
      <c r="K1322" s="7">
        <f t="shared" si="151"/>
        <v>1.3537692921562532E-2</v>
      </c>
      <c r="L1322" s="7">
        <f t="shared" si="152"/>
        <v>-2.3657258410151863E-3</v>
      </c>
    </row>
    <row r="1323" spans="1:12" x14ac:dyDescent="0.25">
      <c r="A1323" s="3">
        <v>44286</v>
      </c>
      <c r="B1323" s="2">
        <v>395.037598</v>
      </c>
      <c r="C1323" s="2">
        <v>750.45117200000004</v>
      </c>
      <c r="D1323" s="2">
        <v>65.010261999999997</v>
      </c>
      <c r="E1323" s="2">
        <v>318.76025399999997</v>
      </c>
      <c r="F1323" s="6">
        <f t="shared" si="146"/>
        <v>4.0533384619394486E-3</v>
      </c>
      <c r="G1323" s="6">
        <f t="shared" si="147"/>
        <v>6.2729033328787764E-3</v>
      </c>
      <c r="H1323" s="6">
        <f t="shared" si="148"/>
        <v>6.4855119773461478E-3</v>
      </c>
      <c r="I1323" s="6">
        <f t="shared" si="149"/>
        <v>1.530292745560935E-2</v>
      </c>
      <c r="J1323" s="7">
        <f t="shared" si="150"/>
        <v>1.0764096983511291E-3</v>
      </c>
      <c r="K1323" s="7">
        <f t="shared" si="151"/>
        <v>1.4567887077258116E-3</v>
      </c>
      <c r="L1323" s="7">
        <f t="shared" si="152"/>
        <v>1.066116609646612E-2</v>
      </c>
    </row>
    <row r="1324" spans="1:12" x14ac:dyDescent="0.25">
      <c r="A1324" s="3">
        <v>44287</v>
      </c>
      <c r="B1324" s="2">
        <v>399.30361900000003</v>
      </c>
      <c r="C1324" s="2">
        <v>763.26122999999995</v>
      </c>
      <c r="D1324" s="2">
        <v>66.266982999999996</v>
      </c>
      <c r="E1324" s="2">
        <v>324.193939</v>
      </c>
      <c r="F1324" s="6">
        <f t="shared" si="146"/>
        <v>1.0799025261387873E-2</v>
      </c>
      <c r="G1324" s="6">
        <f t="shared" si="147"/>
        <v>1.7069808773647832E-2</v>
      </c>
      <c r="H1324" s="6">
        <f t="shared" si="148"/>
        <v>1.9331117293451383E-2</v>
      </c>
      <c r="I1324" s="6">
        <f t="shared" si="149"/>
        <v>1.7046306532306987E-2</v>
      </c>
      <c r="J1324" s="7">
        <f t="shared" si="150"/>
        <v>3.3187071424263248E-3</v>
      </c>
      <c r="K1324" s="7">
        <f t="shared" si="151"/>
        <v>5.8253130663246978E-3</v>
      </c>
      <c r="L1324" s="7">
        <f t="shared" si="152"/>
        <v>5.0524908527628722E-3</v>
      </c>
    </row>
    <row r="1325" spans="1:12" x14ac:dyDescent="0.25">
      <c r="A1325" s="3">
        <v>44291</v>
      </c>
      <c r="B1325" s="2">
        <v>405.03488199999998</v>
      </c>
      <c r="C1325" s="2">
        <v>780.371216</v>
      </c>
      <c r="D1325" s="2">
        <v>67.972526999999999</v>
      </c>
      <c r="E1325" s="2">
        <v>330.66641199999998</v>
      </c>
      <c r="F1325" s="6">
        <f t="shared" si="146"/>
        <v>1.4353145644792953E-2</v>
      </c>
      <c r="G1325" s="6">
        <f t="shared" si="147"/>
        <v>2.2416946292424633E-2</v>
      </c>
      <c r="H1325" s="6">
        <f t="shared" si="148"/>
        <v>2.5737462651649556E-2</v>
      </c>
      <c r="I1325" s="6">
        <f t="shared" si="149"/>
        <v>1.9964818034429621E-2</v>
      </c>
      <c r="J1325" s="7">
        <f t="shared" si="150"/>
        <v>4.1586525016774588E-3</v>
      </c>
      <c r="K1325" s="7">
        <f t="shared" si="151"/>
        <v>7.7653131703506947E-3</v>
      </c>
      <c r="L1325" s="7">
        <f t="shared" si="152"/>
        <v>4.0974032838206088E-3</v>
      </c>
    </row>
    <row r="1326" spans="1:12" x14ac:dyDescent="0.25">
      <c r="A1326" s="3">
        <v>44292</v>
      </c>
      <c r="B1326" s="2">
        <v>404.79568499999999</v>
      </c>
      <c r="C1326" s="2">
        <v>778.07202099999995</v>
      </c>
      <c r="D1326" s="2">
        <v>67.124741</v>
      </c>
      <c r="E1326" s="2">
        <v>330.43670700000001</v>
      </c>
      <c r="F1326" s="6">
        <f t="shared" si="146"/>
        <v>-5.9055901264326582E-4</v>
      </c>
      <c r="G1326" s="6">
        <f t="shared" si="147"/>
        <v>-2.9462837081372095E-3</v>
      </c>
      <c r="H1326" s="6">
        <f t="shared" si="148"/>
        <v>-1.2472480241907169E-2</v>
      </c>
      <c r="I1326" s="6">
        <f t="shared" si="149"/>
        <v>-6.946729140423491E-4</v>
      </c>
      <c r="J1326" s="7">
        <f t="shared" si="150"/>
        <v>-2.2535738185492627E-3</v>
      </c>
      <c r="K1326" s="7">
        <f t="shared" si="151"/>
        <v>-1.1665371516834859E-2</v>
      </c>
      <c r="L1326" s="7">
        <f t="shared" si="152"/>
        <v>-2.7509841420435548E-4</v>
      </c>
    </row>
    <row r="1327" spans="1:12" x14ac:dyDescent="0.25">
      <c r="A1327" s="3">
        <v>44293</v>
      </c>
      <c r="B1327" s="2">
        <v>405.26413000000002</v>
      </c>
      <c r="C1327" s="2">
        <v>784.33270300000004</v>
      </c>
      <c r="D1327" s="2">
        <v>66.875388999999998</v>
      </c>
      <c r="E1327" s="2">
        <v>331.235748</v>
      </c>
      <c r="F1327" s="6">
        <f t="shared" si="146"/>
        <v>1.1572381261919507E-3</v>
      </c>
      <c r="G1327" s="6">
        <f t="shared" si="147"/>
        <v>8.0464042286902959E-3</v>
      </c>
      <c r="H1327" s="6">
        <f t="shared" si="148"/>
        <v>-3.7147554878461664E-3</v>
      </c>
      <c r="I1327" s="6">
        <f t="shared" si="149"/>
        <v>2.4181363119564203E-3</v>
      </c>
      <c r="J1327" s="7">
        <f t="shared" si="150"/>
        <v>6.522628262204855E-3</v>
      </c>
      <c r="K1327" s="7">
        <f t="shared" si="151"/>
        <v>-5.1040454814952133E-3</v>
      </c>
      <c r="L1327" s="7">
        <f t="shared" si="152"/>
        <v>9.328047751239214E-4</v>
      </c>
    </row>
    <row r="1328" spans="1:12" x14ac:dyDescent="0.25">
      <c r="A1328" s="3">
        <v>44294</v>
      </c>
      <c r="B1328" s="2">
        <v>407.187836</v>
      </c>
      <c r="C1328" s="2">
        <v>796.87402299999997</v>
      </c>
      <c r="D1328" s="2">
        <v>66.665931999999998</v>
      </c>
      <c r="E1328" s="2">
        <v>334.69174199999998</v>
      </c>
      <c r="F1328" s="6">
        <f t="shared" si="146"/>
        <v>4.7467956268421041E-3</v>
      </c>
      <c r="G1328" s="6">
        <f t="shared" si="147"/>
        <v>1.598979610569673E-2</v>
      </c>
      <c r="H1328" s="6">
        <f t="shared" si="148"/>
        <v>-3.1320490711463922E-3</v>
      </c>
      <c r="I1328" s="6">
        <f t="shared" si="149"/>
        <v>1.0433638340267448E-2</v>
      </c>
      <c r="J1328" s="7">
        <f t="shared" si="150"/>
        <v>9.9138880565054835E-3</v>
      </c>
      <c r="K1328" s="7">
        <f t="shared" si="151"/>
        <v>-9.0322169693438092E-3</v>
      </c>
      <c r="L1328" s="7">
        <f t="shared" si="152"/>
        <v>5.0360851845569063E-3</v>
      </c>
    </row>
    <row r="1329" spans="1:12" x14ac:dyDescent="0.25">
      <c r="A1329" s="3">
        <v>44295</v>
      </c>
      <c r="B1329" s="2">
        <v>410.14816300000001</v>
      </c>
      <c r="C1329" s="2">
        <v>804.58795199999997</v>
      </c>
      <c r="D1329" s="2">
        <v>67.394035000000002</v>
      </c>
      <c r="E1329" s="2">
        <v>336.71939099999997</v>
      </c>
      <c r="F1329" s="6">
        <f t="shared" si="146"/>
        <v>7.2701754283248654E-3</v>
      </c>
      <c r="G1329" s="6">
        <f t="shared" si="147"/>
        <v>9.6802364958006315E-3</v>
      </c>
      <c r="H1329" s="6">
        <f t="shared" si="148"/>
        <v>1.0921665356752319E-2</v>
      </c>
      <c r="I1329" s="6">
        <f t="shared" si="149"/>
        <v>6.0582582285522157E-3</v>
      </c>
      <c r="J1329" s="7">
        <f t="shared" si="150"/>
        <v>4.042799311305377E-4</v>
      </c>
      <c r="K1329" s="7">
        <f t="shared" si="151"/>
        <v>1.8504497209909931E-3</v>
      </c>
      <c r="L1329" s="7">
        <f t="shared" si="152"/>
        <v>-2.0895004915525411E-3</v>
      </c>
    </row>
    <row r="1330" spans="1:12" x14ac:dyDescent="0.25">
      <c r="A1330" s="3">
        <v>44298</v>
      </c>
      <c r="B1330" s="2">
        <v>410.29769900000002</v>
      </c>
      <c r="C1330" s="2">
        <v>804.21972700000003</v>
      </c>
      <c r="D1330" s="2">
        <v>67.533669000000003</v>
      </c>
      <c r="E1330" s="2">
        <v>336.27993800000002</v>
      </c>
      <c r="F1330" s="6">
        <f t="shared" si="146"/>
        <v>3.6459019810353155E-4</v>
      </c>
      <c r="G1330" s="6">
        <f t="shared" si="147"/>
        <v>-4.5765661676222535E-4</v>
      </c>
      <c r="H1330" s="6">
        <f t="shared" si="148"/>
        <v>2.0719044348658233E-3</v>
      </c>
      <c r="I1330" s="6">
        <f t="shared" si="149"/>
        <v>-1.3051015526455156E-3</v>
      </c>
      <c r="J1330" s="7">
        <f t="shared" si="150"/>
        <v>-9.7622844232276348E-4</v>
      </c>
      <c r="K1330" s="7">
        <f t="shared" si="151"/>
        <v>1.6787088133650089E-3</v>
      </c>
      <c r="L1330" s="7">
        <f t="shared" si="152"/>
        <v>-1.9265343053340817E-3</v>
      </c>
    </row>
    <row r="1331" spans="1:12" x14ac:dyDescent="0.25">
      <c r="A1331" s="3">
        <v>44299</v>
      </c>
      <c r="B1331" s="2">
        <v>411.51367199999999</v>
      </c>
      <c r="C1331" s="2">
        <v>798.75524900000005</v>
      </c>
      <c r="D1331" s="2">
        <v>66.426558999999997</v>
      </c>
      <c r="E1331" s="2">
        <v>340.20538299999998</v>
      </c>
      <c r="F1331" s="6">
        <f t="shared" si="146"/>
        <v>2.9636359232907417E-3</v>
      </c>
      <c r="G1331" s="6">
        <f t="shared" si="147"/>
        <v>-6.7947574730407023E-3</v>
      </c>
      <c r="H1331" s="6">
        <f t="shared" si="148"/>
        <v>-1.6393452575485079E-2</v>
      </c>
      <c r="I1331" s="6">
        <f t="shared" si="149"/>
        <v>1.1673146555653213E-2</v>
      </c>
      <c r="J1331" s="7">
        <f t="shared" si="150"/>
        <v>-1.0609334287489473E-2</v>
      </c>
      <c r="K1331" s="7">
        <f t="shared" si="151"/>
        <v>-2.0052782792276368E-2</v>
      </c>
      <c r="L1331" s="7">
        <f t="shared" si="152"/>
        <v>8.2190407303955933E-3</v>
      </c>
    </row>
    <row r="1332" spans="1:12" x14ac:dyDescent="0.25">
      <c r="A1332" s="3">
        <v>44300</v>
      </c>
      <c r="B1332" s="2">
        <v>410.10830700000002</v>
      </c>
      <c r="C1332" s="2">
        <v>797.341858</v>
      </c>
      <c r="D1332" s="2">
        <v>67.264374000000004</v>
      </c>
      <c r="E1332" s="2">
        <v>336.12011699999999</v>
      </c>
      <c r="F1332" s="6">
        <f t="shared" si="146"/>
        <v>-3.4151113210157957E-3</v>
      </c>
      <c r="G1332" s="6">
        <f t="shared" si="147"/>
        <v>-1.7694919711257473E-3</v>
      </c>
      <c r="H1332" s="6">
        <f t="shared" si="148"/>
        <v>1.2612650912717127E-2</v>
      </c>
      <c r="I1332" s="6">
        <f t="shared" si="149"/>
        <v>-1.2008234449364941E-2</v>
      </c>
      <c r="J1332" s="7">
        <f t="shared" si="150"/>
        <v>2.5052012631765546E-3</v>
      </c>
      <c r="K1332" s="7">
        <f t="shared" si="151"/>
        <v>1.6969280879828602E-2</v>
      </c>
      <c r="L1332" s="7">
        <f t="shared" si="152"/>
        <v>-8.5102095827434571E-3</v>
      </c>
    </row>
    <row r="1333" spans="1:12" x14ac:dyDescent="0.25">
      <c r="A1333" s="3">
        <v>44301</v>
      </c>
      <c r="B1333" s="2">
        <v>414.51388500000002</v>
      </c>
      <c r="C1333" s="2">
        <v>814.03387499999997</v>
      </c>
      <c r="D1333" s="2">
        <v>65.329421999999994</v>
      </c>
      <c r="E1333" s="2">
        <v>341.21417200000002</v>
      </c>
      <c r="F1333" s="6">
        <f t="shared" si="146"/>
        <v>1.0742474426395754E-2</v>
      </c>
      <c r="G1333" s="6">
        <f t="shared" si="147"/>
        <v>2.0934580108297851E-2</v>
      </c>
      <c r="H1333" s="6">
        <f t="shared" si="148"/>
        <v>-2.8766371928177215E-2</v>
      </c>
      <c r="I1333" s="6">
        <f t="shared" si="149"/>
        <v>1.515546003454471E-2</v>
      </c>
      <c r="J1333" s="7">
        <f t="shared" si="150"/>
        <v>7.2551939657472461E-3</v>
      </c>
      <c r="K1333" s="7">
        <f t="shared" si="151"/>
        <v>-4.2201110595829365E-2</v>
      </c>
      <c r="L1333" s="7">
        <f t="shared" si="152"/>
        <v>3.223278525558303E-3</v>
      </c>
    </row>
    <row r="1334" spans="1:12" x14ac:dyDescent="0.25">
      <c r="A1334" s="3">
        <v>44302</v>
      </c>
      <c r="B1334" s="2">
        <v>415.89935300000002</v>
      </c>
      <c r="C1334" s="2">
        <v>807.67358400000001</v>
      </c>
      <c r="D1334" s="2">
        <v>64.571404000000001</v>
      </c>
      <c r="E1334" s="2">
        <v>341.61373900000001</v>
      </c>
      <c r="F1334" s="6">
        <f t="shared" si="146"/>
        <v>3.3423922578612597E-3</v>
      </c>
      <c r="G1334" s="6">
        <f t="shared" si="147"/>
        <v>-7.8133001528959412E-3</v>
      </c>
      <c r="H1334" s="6">
        <f t="shared" si="148"/>
        <v>-1.1603010968013638E-2</v>
      </c>
      <c r="I1334" s="6">
        <f t="shared" si="149"/>
        <v>1.1710152531412277E-3</v>
      </c>
      <c r="J1334" s="7">
        <f t="shared" si="150"/>
        <v>-1.2108200478477832E-2</v>
      </c>
      <c r="K1334" s="7">
        <f t="shared" si="151"/>
        <v>-1.5738311713348468E-2</v>
      </c>
      <c r="L1334" s="7">
        <f t="shared" si="152"/>
        <v>-2.6958931864011341E-3</v>
      </c>
    </row>
    <row r="1335" spans="1:12" x14ac:dyDescent="0.25">
      <c r="A1335" s="3">
        <v>44305</v>
      </c>
      <c r="B1335" s="2">
        <v>413.85601800000001</v>
      </c>
      <c r="C1335" s="2">
        <v>807.315247</v>
      </c>
      <c r="D1335" s="2">
        <v>65.708434999999994</v>
      </c>
      <c r="E1335" s="2">
        <v>338.48736600000001</v>
      </c>
      <c r="F1335" s="6">
        <f t="shared" si="146"/>
        <v>-4.9130516440115679E-3</v>
      </c>
      <c r="G1335" s="6">
        <f t="shared" si="147"/>
        <v>-4.4366561826292283E-4</v>
      </c>
      <c r="H1335" s="6">
        <f t="shared" si="148"/>
        <v>1.760889386887099E-2</v>
      </c>
      <c r="I1335" s="6">
        <f t="shared" si="149"/>
        <v>-9.1517777041162374E-3</v>
      </c>
      <c r="J1335" s="7">
        <f t="shared" si="150"/>
        <v>5.7306551330948115E-3</v>
      </c>
      <c r="K1335" s="7">
        <f t="shared" si="151"/>
        <v>2.3847935777874973E-2</v>
      </c>
      <c r="L1335" s="7">
        <f t="shared" si="152"/>
        <v>-4.0211631619283964E-3</v>
      </c>
    </row>
    <row r="1336" spans="1:12" x14ac:dyDescent="0.25">
      <c r="A1336" s="3">
        <v>44306</v>
      </c>
      <c r="B1336" s="2">
        <v>410.82595800000001</v>
      </c>
      <c r="C1336" s="2">
        <v>801.21380599999998</v>
      </c>
      <c r="D1336" s="2">
        <v>63.524138999999998</v>
      </c>
      <c r="E1336" s="2">
        <v>336.02023300000002</v>
      </c>
      <c r="F1336" s="6">
        <f t="shared" si="146"/>
        <v>-7.3215318086784498E-3</v>
      </c>
      <c r="G1336" s="6">
        <f t="shared" si="147"/>
        <v>-7.5576932588268253E-3</v>
      </c>
      <c r="H1336" s="6">
        <f t="shared" si="148"/>
        <v>-3.3242246600455383E-2</v>
      </c>
      <c r="I1336" s="6">
        <f t="shared" si="149"/>
        <v>-7.2887004001206401E-3</v>
      </c>
      <c r="J1336" s="7">
        <f t="shared" si="150"/>
        <v>1.6709649216304252E-3</v>
      </c>
      <c r="K1336" s="7">
        <f t="shared" si="151"/>
        <v>-2.3976547518144924E-2</v>
      </c>
      <c r="L1336" s="7">
        <f t="shared" si="152"/>
        <v>4.6689177987968566E-4</v>
      </c>
    </row>
    <row r="1337" spans="1:12" x14ac:dyDescent="0.25">
      <c r="A1337" s="3">
        <v>44307</v>
      </c>
      <c r="B1337" s="2">
        <v>414.71322600000002</v>
      </c>
      <c r="C1337" s="2">
        <v>807.75323500000002</v>
      </c>
      <c r="D1337" s="2">
        <v>65.229691000000003</v>
      </c>
      <c r="E1337" s="2">
        <v>338.89688100000001</v>
      </c>
      <c r="F1337" s="6">
        <f t="shared" si="146"/>
        <v>9.4620798036331166E-3</v>
      </c>
      <c r="G1337" s="6">
        <f t="shared" si="147"/>
        <v>8.161902542153765E-3</v>
      </c>
      <c r="H1337" s="6">
        <f t="shared" si="148"/>
        <v>2.6848880234331185E-2</v>
      </c>
      <c r="I1337" s="6">
        <f t="shared" si="149"/>
        <v>8.5609368647749928E-3</v>
      </c>
      <c r="J1337" s="7">
        <f t="shared" si="150"/>
        <v>-3.8937387684095763E-3</v>
      </c>
      <c r="K1337" s="7">
        <f t="shared" si="151"/>
        <v>1.5023171039497454E-2</v>
      </c>
      <c r="L1337" s="7">
        <f t="shared" si="152"/>
        <v>-1.9757557788122933E-3</v>
      </c>
    </row>
    <row r="1338" spans="1:12" x14ac:dyDescent="0.25">
      <c r="A1338" s="3">
        <v>44308</v>
      </c>
      <c r="B1338" s="2">
        <v>410.92562900000001</v>
      </c>
      <c r="C1338" s="2">
        <v>791.618652</v>
      </c>
      <c r="D1338" s="2">
        <v>64.631247999999999</v>
      </c>
      <c r="E1338" s="2">
        <v>334.811646</v>
      </c>
      <c r="F1338" s="6">
        <f t="shared" si="146"/>
        <v>-9.1330508952709444E-3</v>
      </c>
      <c r="G1338" s="6">
        <f t="shared" si="147"/>
        <v>-1.9974643617490462E-2</v>
      </c>
      <c r="H1338" s="6">
        <f t="shared" si="148"/>
        <v>-9.174395751775144E-3</v>
      </c>
      <c r="I1338" s="6">
        <f t="shared" si="149"/>
        <v>-1.2054507518468482E-2</v>
      </c>
      <c r="J1338" s="7">
        <f t="shared" si="150"/>
        <v>-8.4486899762367153E-3</v>
      </c>
      <c r="K1338" s="7">
        <f t="shared" si="151"/>
        <v>2.3677793083954485E-3</v>
      </c>
      <c r="L1338" s="7">
        <f t="shared" si="152"/>
        <v>-2.3245594095566615E-3</v>
      </c>
    </row>
    <row r="1339" spans="1:12" x14ac:dyDescent="0.25">
      <c r="A1339" s="3">
        <v>44309</v>
      </c>
      <c r="B1339" s="2">
        <v>415.38104199999998</v>
      </c>
      <c r="C1339" s="2">
        <v>809.38555899999994</v>
      </c>
      <c r="D1339" s="2">
        <v>66.965157000000005</v>
      </c>
      <c r="E1339" s="2">
        <v>339.02673299999998</v>
      </c>
      <c r="F1339" s="6">
        <f t="shared" si="146"/>
        <v>1.0842382868263334E-2</v>
      </c>
      <c r="G1339" s="6">
        <f t="shared" si="147"/>
        <v>2.2443770059121793E-2</v>
      </c>
      <c r="H1339" s="6">
        <f t="shared" si="148"/>
        <v>3.6111154777639598E-2</v>
      </c>
      <c r="I1339" s="6">
        <f t="shared" si="149"/>
        <v>1.2589427668833197E-2</v>
      </c>
      <c r="J1339" s="7">
        <f t="shared" si="150"/>
        <v>8.6376840591441406E-3</v>
      </c>
      <c r="K1339" s="7">
        <f t="shared" si="151"/>
        <v>2.255086448341044E-2</v>
      </c>
      <c r="L1339" s="7">
        <f t="shared" si="152"/>
        <v>5.4835698169266624E-4</v>
      </c>
    </row>
    <row r="1340" spans="1:12" x14ac:dyDescent="0.25">
      <c r="A1340" s="3">
        <v>44312</v>
      </c>
      <c r="B1340" s="2">
        <v>416.248199</v>
      </c>
      <c r="C1340" s="2">
        <v>814.51159700000005</v>
      </c>
      <c r="D1340" s="2">
        <v>67.593513000000002</v>
      </c>
      <c r="E1340" s="2">
        <v>341.23416099999997</v>
      </c>
      <c r="F1340" s="6">
        <f t="shared" si="146"/>
        <v>2.0876181441136232E-3</v>
      </c>
      <c r="G1340" s="6">
        <f t="shared" si="147"/>
        <v>6.3332461803906615E-3</v>
      </c>
      <c r="H1340" s="6">
        <f t="shared" si="148"/>
        <v>9.3833275116490533E-3</v>
      </c>
      <c r="I1340" s="6">
        <f t="shared" si="149"/>
        <v>6.5110735677589293E-3</v>
      </c>
      <c r="J1340" s="7">
        <f t="shared" si="150"/>
        <v>3.6295997903439455E-3</v>
      </c>
      <c r="K1340" s="7">
        <f t="shared" si="151"/>
        <v>6.8248597948639255E-3</v>
      </c>
      <c r="L1340" s="7">
        <f t="shared" si="152"/>
        <v>4.0117304656496393E-3</v>
      </c>
    </row>
    <row r="1341" spans="1:12" x14ac:dyDescent="0.25">
      <c r="A1341" s="3">
        <v>44313</v>
      </c>
      <c r="B1341" s="2">
        <v>416.15850799999998</v>
      </c>
      <c r="C1341" s="2">
        <v>816.69140600000003</v>
      </c>
      <c r="D1341" s="2">
        <v>69.458641</v>
      </c>
      <c r="E1341" s="2">
        <v>339.75589000000002</v>
      </c>
      <c r="F1341" s="6">
        <f t="shared" si="146"/>
        <v>-2.1547480617456483E-4</v>
      </c>
      <c r="G1341" s="6">
        <f t="shared" si="147"/>
        <v>2.6762160391928802E-3</v>
      </c>
      <c r="H1341" s="6">
        <f t="shared" si="148"/>
        <v>2.7593298782976339E-2</v>
      </c>
      <c r="I1341" s="6">
        <f t="shared" si="149"/>
        <v>-4.332130744670537E-3</v>
      </c>
      <c r="J1341" s="7">
        <f t="shared" si="150"/>
        <v>2.8932592624373666E-3</v>
      </c>
      <c r="K1341" s="7">
        <f t="shared" si="151"/>
        <v>2.7929051621146637E-2</v>
      </c>
      <c r="L1341" s="7">
        <f t="shared" si="152"/>
        <v>-4.321356644653631E-3</v>
      </c>
    </row>
    <row r="1342" spans="1:12" x14ac:dyDescent="0.25">
      <c r="A1342" s="3">
        <v>44314</v>
      </c>
      <c r="B1342" s="2">
        <v>416.03887900000001</v>
      </c>
      <c r="C1342" s="2">
        <v>812.48113999999998</v>
      </c>
      <c r="D1342" s="2">
        <v>69.678070000000005</v>
      </c>
      <c r="E1342" s="2">
        <v>338.60720800000001</v>
      </c>
      <c r="F1342" s="6">
        <f t="shared" si="146"/>
        <v>-2.874601809172983E-4</v>
      </c>
      <c r="G1342" s="6">
        <f t="shared" si="147"/>
        <v>-5.1552715861442611E-3</v>
      </c>
      <c r="H1342" s="6">
        <f t="shared" si="148"/>
        <v>3.1591317774271044E-3</v>
      </c>
      <c r="I1342" s="6">
        <f t="shared" si="149"/>
        <v>-3.3809038601214647E-3</v>
      </c>
      <c r="J1342" s="7">
        <f t="shared" si="150"/>
        <v>-4.8469394132750242E-3</v>
      </c>
      <c r="K1342" s="7">
        <f t="shared" si="151"/>
        <v>3.5853462494669862E-3</v>
      </c>
      <c r="L1342" s="7">
        <f t="shared" si="152"/>
        <v>-3.2916736442015399E-3</v>
      </c>
    </row>
    <row r="1343" spans="1:12" x14ac:dyDescent="0.25">
      <c r="A1343" s="3">
        <v>44315</v>
      </c>
      <c r="B1343" s="2">
        <v>418.69021600000002</v>
      </c>
      <c r="C1343" s="2">
        <v>823.46972700000003</v>
      </c>
      <c r="D1343" s="2">
        <v>71.523253999999994</v>
      </c>
      <c r="E1343" s="2">
        <v>339.825806</v>
      </c>
      <c r="F1343" s="6">
        <f t="shared" si="146"/>
        <v>6.3728106526312889E-3</v>
      </c>
      <c r="G1343" s="6">
        <f t="shared" si="147"/>
        <v>1.352472870939514E-2</v>
      </c>
      <c r="H1343" s="6">
        <f t="shared" si="148"/>
        <v>2.6481560123579717E-2</v>
      </c>
      <c r="I1343" s="6">
        <f t="shared" si="149"/>
        <v>3.5988542807392498E-3</v>
      </c>
      <c r="J1343" s="7">
        <f t="shared" si="150"/>
        <v>5.3867739693468676E-3</v>
      </c>
      <c r="K1343" s="7">
        <f t="shared" si="151"/>
        <v>1.8538033050618397E-2</v>
      </c>
      <c r="L1343" s="7">
        <f t="shared" si="152"/>
        <v>-3.5708758453529615E-3</v>
      </c>
    </row>
    <row r="1344" spans="1:12" x14ac:dyDescent="0.25">
      <c r="A1344" s="3">
        <v>44316</v>
      </c>
      <c r="B1344" s="2">
        <v>415.93920900000001</v>
      </c>
      <c r="C1344" s="2">
        <v>815.48699999999997</v>
      </c>
      <c r="D1344" s="2">
        <v>70.216667000000001</v>
      </c>
      <c r="E1344" s="2">
        <v>337.598389</v>
      </c>
      <c r="F1344" s="6">
        <f t="shared" si="146"/>
        <v>-6.5705070117999531E-3</v>
      </c>
      <c r="G1344" s="6">
        <f t="shared" si="147"/>
        <v>-9.694013924570255E-3</v>
      </c>
      <c r="H1344" s="6">
        <f t="shared" si="148"/>
        <v>-1.8268002739360689E-2</v>
      </c>
      <c r="I1344" s="6">
        <f t="shared" si="149"/>
        <v>-6.5545846156250809E-3</v>
      </c>
      <c r="J1344" s="7">
        <f t="shared" si="150"/>
        <v>-1.417775108382556E-3</v>
      </c>
      <c r="K1344" s="7">
        <f t="shared" si="151"/>
        <v>-9.9460916201608695E-3</v>
      </c>
      <c r="L1344" s="7">
        <f t="shared" si="152"/>
        <v>3.8247340072711418E-4</v>
      </c>
    </row>
    <row r="1345" spans="1:12" x14ac:dyDescent="0.25">
      <c r="A1345" s="3">
        <v>44319</v>
      </c>
      <c r="B1345" s="2">
        <v>416.83630399999998</v>
      </c>
      <c r="C1345" s="2">
        <v>821.77758800000004</v>
      </c>
      <c r="D1345" s="2">
        <v>70.755263999999997</v>
      </c>
      <c r="E1345" s="2">
        <v>335.800476</v>
      </c>
      <c r="F1345" s="6">
        <f t="shared" si="146"/>
        <v>2.1567935423947304E-3</v>
      </c>
      <c r="G1345" s="6">
        <f t="shared" si="147"/>
        <v>7.7139034711775079E-3</v>
      </c>
      <c r="H1345" s="6">
        <f t="shared" si="148"/>
        <v>7.6705007943482784E-3</v>
      </c>
      <c r="I1345" s="6">
        <f t="shared" si="149"/>
        <v>-5.3255970957847287E-3</v>
      </c>
      <c r="J1345" s="7">
        <f t="shared" si="150"/>
        <v>4.9225316303496448E-3</v>
      </c>
      <c r="K1345" s="7">
        <f t="shared" si="151"/>
        <v>5.0251026479522405E-3</v>
      </c>
      <c r="L1345" s="7">
        <f t="shared" si="152"/>
        <v>-7.9003337494949685E-3</v>
      </c>
    </row>
    <row r="1346" spans="1:12" x14ac:dyDescent="0.25">
      <c r="A1346" s="3">
        <v>44320</v>
      </c>
      <c r="B1346" s="2">
        <v>414.26470899999998</v>
      </c>
      <c r="C1346" s="2">
        <v>832.53729199999998</v>
      </c>
      <c r="D1346" s="2">
        <v>69.907471000000001</v>
      </c>
      <c r="E1346" s="2">
        <v>329.75750699999998</v>
      </c>
      <c r="F1346" s="6">
        <f t="shared" si="146"/>
        <v>-6.169316288727078E-3</v>
      </c>
      <c r="G1346" s="6">
        <f t="shared" si="147"/>
        <v>1.3093206917684785E-2</v>
      </c>
      <c r="H1346" s="6">
        <f t="shared" si="148"/>
        <v>-1.1982048431053771E-2</v>
      </c>
      <c r="I1346" s="6">
        <f t="shared" si="149"/>
        <v>-1.7995713025731441E-2</v>
      </c>
      <c r="J1346" s="7">
        <f t="shared" si="150"/>
        <v>2.0860671835849345E-2</v>
      </c>
      <c r="K1346" s="7">
        <f t="shared" si="151"/>
        <v>-4.1643003926491295E-3</v>
      </c>
      <c r="L1346" s="7">
        <f t="shared" si="152"/>
        <v>-1.1495908631814527E-2</v>
      </c>
    </row>
    <row r="1347" spans="1:12" x14ac:dyDescent="0.25">
      <c r="A1347" s="3">
        <v>44321</v>
      </c>
      <c r="B1347" s="2">
        <v>414.39428700000002</v>
      </c>
      <c r="C1347" s="2">
        <v>847.04943800000001</v>
      </c>
      <c r="D1347" s="2">
        <v>70.795158000000001</v>
      </c>
      <c r="E1347" s="2">
        <v>328.64877300000001</v>
      </c>
      <c r="F1347" s="6">
        <f t="shared" si="146"/>
        <v>3.1279034198417044E-4</v>
      </c>
      <c r="G1347" s="6">
        <f t="shared" si="147"/>
        <v>1.7431226372019326E-2</v>
      </c>
      <c r="H1347" s="6">
        <f t="shared" si="148"/>
        <v>1.2698027654297395E-2</v>
      </c>
      <c r="I1347" s="6">
        <f t="shared" si="149"/>
        <v>-3.362270688199942E-3</v>
      </c>
      <c r="J1347" s="7">
        <f t="shared" si="150"/>
        <v>1.697834503529419E-2</v>
      </c>
      <c r="K1347" s="7">
        <f t="shared" si="151"/>
        <v>1.2369927194633461E-2</v>
      </c>
      <c r="L1347" s="7">
        <f t="shared" si="152"/>
        <v>-3.9272473130988767E-3</v>
      </c>
    </row>
    <row r="1348" spans="1:12" x14ac:dyDescent="0.25">
      <c r="A1348" s="3">
        <v>44322</v>
      </c>
      <c r="B1348" s="2">
        <v>417.703461</v>
      </c>
      <c r="C1348" s="2">
        <v>863.06457499999999</v>
      </c>
      <c r="D1348" s="2">
        <v>71.333748</v>
      </c>
      <c r="E1348" s="2">
        <v>331.12591600000002</v>
      </c>
      <c r="F1348" s="6">
        <f t="shared" si="146"/>
        <v>7.9855685848293501E-3</v>
      </c>
      <c r="G1348" s="6">
        <f t="shared" si="147"/>
        <v>1.8906968450169703E-2</v>
      </c>
      <c r="H1348" s="6">
        <f t="shared" si="148"/>
        <v>7.6077236807636783E-3</v>
      </c>
      <c r="I1348" s="6">
        <f t="shared" si="149"/>
        <v>7.5373566053142937E-3</v>
      </c>
      <c r="J1348" s="7">
        <f t="shared" si="150"/>
        <v>8.7237791307986715E-3</v>
      </c>
      <c r="K1348" s="7">
        <f t="shared" si="151"/>
        <v>-2.36250281696509E-3</v>
      </c>
      <c r="L1348" s="7">
        <f t="shared" si="152"/>
        <v>-1.3901017218777775E-3</v>
      </c>
    </row>
    <row r="1349" spans="1:12" x14ac:dyDescent="0.25">
      <c r="A1349" s="3">
        <v>44323</v>
      </c>
      <c r="B1349" s="2">
        <v>420.74349999999998</v>
      </c>
      <c r="C1349" s="2">
        <v>869.76324499999998</v>
      </c>
      <c r="D1349" s="2">
        <v>71.563147999999998</v>
      </c>
      <c r="E1349" s="2">
        <v>333.81277499999999</v>
      </c>
      <c r="F1349" s="6">
        <f t="shared" ref="F1349:F1403" si="153">B1349/B1348-1</f>
        <v>7.2779837464644892E-3</v>
      </c>
      <c r="G1349" s="6">
        <f t="shared" ref="G1349:G1403" si="154">C1349/C1348-1</f>
        <v>7.7614933969454292E-3</v>
      </c>
      <c r="H1349" s="6">
        <f t="shared" ref="H1349:H1403" si="155">D1349/D1348-1</f>
        <v>3.2158691563493047E-3</v>
      </c>
      <c r="I1349" s="6">
        <f t="shared" ref="I1349:I1403" si="156">E1349/E1348-1</f>
        <v>8.1143120189963724E-3</v>
      </c>
      <c r="J1349" s="7">
        <f t="shared" ref="J1349:J1403" si="157">G1349-(O$4+O$5*$F1349)</f>
        <v>-1.5243653619391104E-3</v>
      </c>
      <c r="K1349" s="7">
        <f t="shared" ref="K1349:K1403" si="158">H1349-(P$4+P$5*$F1349)</f>
        <v>-5.8651589339447415E-3</v>
      </c>
      <c r="L1349" s="7">
        <f t="shared" ref="L1349:L1403" si="159">I1349-(Q$4+Q$5*$F1349)</f>
        <v>-4.1956906343258368E-5</v>
      </c>
    </row>
    <row r="1350" spans="1:12" x14ac:dyDescent="0.25">
      <c r="A1350" s="3">
        <v>44326</v>
      </c>
      <c r="B1350" s="2">
        <v>416.57714800000002</v>
      </c>
      <c r="C1350" s="2">
        <v>853.459473</v>
      </c>
      <c r="D1350" s="2">
        <v>70.914840999999996</v>
      </c>
      <c r="E1350" s="2">
        <v>325.38256799999999</v>
      </c>
      <c r="F1350" s="6">
        <f t="shared" si="153"/>
        <v>-9.9023561861323328E-3</v>
      </c>
      <c r="G1350" s="6">
        <f t="shared" si="154"/>
        <v>-1.8745068952643495E-2</v>
      </c>
      <c r="H1350" s="6">
        <f t="shared" si="155"/>
        <v>-9.0592297588697468E-3</v>
      </c>
      <c r="I1350" s="6">
        <f t="shared" si="156"/>
        <v>-2.5254297113104784E-2</v>
      </c>
      <c r="J1350" s="7">
        <f t="shared" si="157"/>
        <v>-6.2435133617647146E-3</v>
      </c>
      <c r="K1350" s="7">
        <f t="shared" si="158"/>
        <v>3.4497057551367994E-3</v>
      </c>
      <c r="L1350" s="7">
        <f t="shared" si="159"/>
        <v>-1.4685891119097081E-2</v>
      </c>
    </row>
    <row r="1351" spans="1:12" x14ac:dyDescent="0.25">
      <c r="A1351" s="3">
        <v>44327</v>
      </c>
      <c r="B1351" s="2">
        <v>412.859283</v>
      </c>
      <c r="C1351" s="2">
        <v>840.17156999999997</v>
      </c>
      <c r="D1351" s="2">
        <v>70.446060000000003</v>
      </c>
      <c r="E1351" s="2">
        <v>324.93307499999997</v>
      </c>
      <c r="F1351" s="6">
        <f t="shared" si="153"/>
        <v>-8.9247934454628197E-3</v>
      </c>
      <c r="G1351" s="6">
        <f t="shared" si="154"/>
        <v>-1.5569459851786149E-2</v>
      </c>
      <c r="H1351" s="6">
        <f t="shared" si="155"/>
        <v>-6.6104780521187845E-3</v>
      </c>
      <c r="I1351" s="6">
        <f t="shared" si="156"/>
        <v>-1.3814292596031619E-3</v>
      </c>
      <c r="J1351" s="7">
        <f t="shared" si="157"/>
        <v>-4.3076099109362401E-3</v>
      </c>
      <c r="K1351" s="7">
        <f t="shared" si="158"/>
        <v>4.6699867753484999E-3</v>
      </c>
      <c r="L1351" s="7">
        <f t="shared" si="159"/>
        <v>8.121541207277802E-3</v>
      </c>
    </row>
    <row r="1352" spans="1:12" x14ac:dyDescent="0.25">
      <c r="A1352" s="3">
        <v>44328</v>
      </c>
      <c r="B1352" s="2">
        <v>404.08801299999999</v>
      </c>
      <c r="C1352" s="2">
        <v>819.66747999999995</v>
      </c>
      <c r="D1352" s="2">
        <v>68.940002000000007</v>
      </c>
      <c r="E1352" s="2">
        <v>316.52285799999999</v>
      </c>
      <c r="F1352" s="6">
        <f t="shared" si="153"/>
        <v>-2.124518052801061E-2</v>
      </c>
      <c r="G1352" s="6">
        <f t="shared" si="154"/>
        <v>-2.4404646303373467E-2</v>
      </c>
      <c r="H1352" s="6">
        <f t="shared" si="155"/>
        <v>-2.1378881941729544E-2</v>
      </c>
      <c r="I1352" s="6">
        <f t="shared" si="156"/>
        <v>-2.5882920659892727E-2</v>
      </c>
      <c r="J1352" s="7">
        <f t="shared" si="157"/>
        <v>2.4814217478317836E-3</v>
      </c>
      <c r="K1352" s="7">
        <f t="shared" si="158"/>
        <v>5.384204867996522E-3</v>
      </c>
      <c r="L1352" s="7">
        <f t="shared" si="159"/>
        <v>-2.9520876532532908E-3</v>
      </c>
    </row>
    <row r="1353" spans="1:12" x14ac:dyDescent="0.25">
      <c r="A1353" s="3">
        <v>44329</v>
      </c>
      <c r="B1353" s="2">
        <v>408.94210800000002</v>
      </c>
      <c r="C1353" s="2">
        <v>835.08538799999997</v>
      </c>
      <c r="D1353" s="2">
        <v>70.430000000000007</v>
      </c>
      <c r="E1353" s="2">
        <v>318.97000100000002</v>
      </c>
      <c r="F1353" s="6">
        <f t="shared" si="153"/>
        <v>1.2012469669571813E-2</v>
      </c>
      <c r="G1353" s="6">
        <f t="shared" si="154"/>
        <v>1.8809954495205838E-2</v>
      </c>
      <c r="H1353" s="6">
        <f t="shared" si="155"/>
        <v>2.1612967171077191E-2</v>
      </c>
      <c r="I1353" s="6">
        <f t="shared" si="156"/>
        <v>7.7313310497153509E-3</v>
      </c>
      <c r="J1353" s="7">
        <f t="shared" si="157"/>
        <v>3.5200115945315975E-3</v>
      </c>
      <c r="K1353" s="7">
        <f t="shared" si="158"/>
        <v>6.582267586156881E-3</v>
      </c>
      <c r="L1353" s="7">
        <f t="shared" si="159"/>
        <v>-5.5850051483450538E-3</v>
      </c>
    </row>
    <row r="1354" spans="1:12" x14ac:dyDescent="0.25">
      <c r="A1354" s="3">
        <v>44330</v>
      </c>
      <c r="B1354" s="2">
        <v>415.22155800000002</v>
      </c>
      <c r="C1354" s="2">
        <v>852.88220200000001</v>
      </c>
      <c r="D1354" s="2">
        <v>73.25</v>
      </c>
      <c r="E1354" s="2">
        <v>326.011841</v>
      </c>
      <c r="F1354" s="6">
        <f t="shared" si="153"/>
        <v>1.5355351960967489E-2</v>
      </c>
      <c r="G1354" s="6">
        <f t="shared" si="154"/>
        <v>2.1311370376893679E-2</v>
      </c>
      <c r="H1354" s="6">
        <f t="shared" si="155"/>
        <v>4.0039755785886699E-2</v>
      </c>
      <c r="I1354" s="6">
        <f t="shared" si="156"/>
        <v>2.2076809662109786E-2</v>
      </c>
      <c r="J1354" s="7">
        <f t="shared" si="157"/>
        <v>1.7821189473505826E-3</v>
      </c>
      <c r="K1354" s="7">
        <f t="shared" si="158"/>
        <v>2.0808166853733042E-2</v>
      </c>
      <c r="L1354" s="7">
        <f t="shared" si="159"/>
        <v>5.1171006061430831E-3</v>
      </c>
    </row>
    <row r="1355" spans="1:12" x14ac:dyDescent="0.25">
      <c r="A1355" s="3">
        <v>44333</v>
      </c>
      <c r="B1355" s="2">
        <v>414.165009</v>
      </c>
      <c r="C1355" s="2">
        <v>845.50671399999999</v>
      </c>
      <c r="D1355" s="2">
        <v>73</v>
      </c>
      <c r="E1355" s="2">
        <v>324.03411899999998</v>
      </c>
      <c r="F1355" s="6">
        <f t="shared" si="153"/>
        <v>-2.5445427378315566E-3</v>
      </c>
      <c r="G1355" s="6">
        <f t="shared" si="154"/>
        <v>-8.6477217870235545E-3</v>
      </c>
      <c r="H1355" s="6">
        <f t="shared" si="155"/>
        <v>-3.4129692832765013E-3</v>
      </c>
      <c r="I1355" s="6">
        <f t="shared" si="156"/>
        <v>-6.0664115571189559E-3</v>
      </c>
      <c r="J1355" s="7">
        <f t="shared" si="157"/>
        <v>-5.4770485264898664E-3</v>
      </c>
      <c r="K1355" s="7">
        <f t="shared" si="158"/>
        <v>-1.5035399222704292E-4</v>
      </c>
      <c r="L1355" s="7">
        <f t="shared" si="159"/>
        <v>-3.5172103912551639E-3</v>
      </c>
    </row>
    <row r="1356" spans="1:12" x14ac:dyDescent="0.25">
      <c r="A1356" s="3">
        <v>44334</v>
      </c>
      <c r="B1356" s="2">
        <v>410.59670999999997</v>
      </c>
      <c r="C1356" s="2">
        <v>836.23004200000003</v>
      </c>
      <c r="D1356" s="2">
        <v>70.900002000000001</v>
      </c>
      <c r="E1356" s="2">
        <v>321.84664900000001</v>
      </c>
      <c r="F1356" s="6">
        <f t="shared" si="153"/>
        <v>-8.6156457509910522E-3</v>
      </c>
      <c r="G1356" s="6">
        <f t="shared" si="154"/>
        <v>-1.0971730734239848E-2</v>
      </c>
      <c r="H1356" s="6">
        <f t="shared" si="155"/>
        <v>-2.8767095890410932E-2</v>
      </c>
      <c r="I1356" s="6">
        <f t="shared" si="156"/>
        <v>-6.7507397268864455E-3</v>
      </c>
      <c r="J1356" s="7">
        <f t="shared" si="157"/>
        <v>-1.0192943393813256E-4</v>
      </c>
      <c r="K1356" s="7">
        <f t="shared" si="158"/>
        <v>-1.7875126721247542E-2</v>
      </c>
      <c r="L1356" s="7">
        <f t="shared" si="159"/>
        <v>2.4152938630898589E-3</v>
      </c>
    </row>
    <row r="1357" spans="1:12" x14ac:dyDescent="0.25">
      <c r="A1357" s="3">
        <v>44335</v>
      </c>
      <c r="B1357" s="2">
        <v>409.52020299999998</v>
      </c>
      <c r="C1357" s="2">
        <v>834.617615</v>
      </c>
      <c r="D1357" s="2">
        <v>71.209998999999996</v>
      </c>
      <c r="E1357" s="2">
        <v>322.21621699999997</v>
      </c>
      <c r="F1357" s="6">
        <f t="shared" si="153"/>
        <v>-2.6218110710141129E-3</v>
      </c>
      <c r="G1357" s="6">
        <f t="shared" si="154"/>
        <v>-1.9282098453956564E-3</v>
      </c>
      <c r="H1357" s="6">
        <f t="shared" si="155"/>
        <v>4.3723129937287553E-3</v>
      </c>
      <c r="I1357" s="6">
        <f t="shared" si="156"/>
        <v>1.1482735680121703E-3</v>
      </c>
      <c r="J1357" s="7">
        <f t="shared" si="157"/>
        <v>1.3404519996345356E-3</v>
      </c>
      <c r="K1357" s="7">
        <f t="shared" si="158"/>
        <v>7.7320288373703763E-3</v>
      </c>
      <c r="L1357" s="7">
        <f t="shared" si="159"/>
        <v>3.7816886915787479E-3</v>
      </c>
    </row>
    <row r="1358" spans="1:12" x14ac:dyDescent="0.25">
      <c r="A1358" s="3">
        <v>44336</v>
      </c>
      <c r="B1358" s="2">
        <v>413.92581200000001</v>
      </c>
      <c r="C1358" s="2">
        <v>840.94799799999998</v>
      </c>
      <c r="D1358" s="2">
        <v>70.739998</v>
      </c>
      <c r="E1358" s="2">
        <v>328.44897500000002</v>
      </c>
      <c r="F1358" s="6">
        <f t="shared" si="153"/>
        <v>1.0757977183362577E-2</v>
      </c>
      <c r="G1358" s="6">
        <f t="shared" si="154"/>
        <v>7.5847704220812773E-3</v>
      </c>
      <c r="H1358" s="6">
        <f t="shared" si="155"/>
        <v>-6.6002107372589158E-3</v>
      </c>
      <c r="I1358" s="6">
        <f t="shared" si="156"/>
        <v>1.9343402569958368E-2</v>
      </c>
      <c r="J1358" s="7">
        <f t="shared" si="157"/>
        <v>-6.1142756917460898E-3</v>
      </c>
      <c r="K1358" s="7">
        <f t="shared" si="158"/>
        <v>-2.0054431205620084E-2</v>
      </c>
      <c r="L1358" s="7">
        <f t="shared" si="159"/>
        <v>7.3943247663877873E-3</v>
      </c>
    </row>
    <row r="1359" spans="1:12" x14ac:dyDescent="0.25">
      <c r="A1359" s="3">
        <v>44337</v>
      </c>
      <c r="B1359" s="2">
        <v>413.58691399999998</v>
      </c>
      <c r="C1359" s="2">
        <v>856.76403800000003</v>
      </c>
      <c r="D1359" s="2">
        <v>72.169998000000007</v>
      </c>
      <c r="E1359" s="2">
        <v>326.63110399999999</v>
      </c>
      <c r="F1359" s="6">
        <f t="shared" si="153"/>
        <v>-8.1874091968936469E-4</v>
      </c>
      <c r="G1359" s="6">
        <f t="shared" si="154"/>
        <v>1.8807393605329681E-2</v>
      </c>
      <c r="H1359" s="6">
        <f t="shared" si="155"/>
        <v>2.0214871931435452E-2</v>
      </c>
      <c r="I1359" s="6">
        <f t="shared" si="156"/>
        <v>-5.5347135730900998E-3</v>
      </c>
      <c r="J1359" s="7">
        <f t="shared" si="157"/>
        <v>1.9789474588588478E-2</v>
      </c>
      <c r="K1359" s="7">
        <f t="shared" si="158"/>
        <v>2.1308729294055851E-2</v>
      </c>
      <c r="L1359" s="7">
        <f t="shared" si="159"/>
        <v>-4.8664459712135181E-3</v>
      </c>
    </row>
    <row r="1360" spans="1:12" x14ac:dyDescent="0.25">
      <c r="A1360" s="3">
        <v>44340</v>
      </c>
      <c r="B1360" s="2">
        <v>417.80313100000001</v>
      </c>
      <c r="C1360" s="2">
        <v>868.30011000000002</v>
      </c>
      <c r="D1360" s="2">
        <v>72.610000999999997</v>
      </c>
      <c r="E1360" s="2">
        <v>332.12475599999999</v>
      </c>
      <c r="F1360" s="6">
        <f t="shared" si="153"/>
        <v>1.0194270798422833E-2</v>
      </c>
      <c r="G1360" s="6">
        <f t="shared" si="154"/>
        <v>1.3464701467780227E-2</v>
      </c>
      <c r="H1360" s="6">
        <f t="shared" si="155"/>
        <v>6.0967578244908172E-3</v>
      </c>
      <c r="I1360" s="6">
        <f t="shared" si="156"/>
        <v>1.6819133060885783E-2</v>
      </c>
      <c r="J1360" s="7">
        <f t="shared" si="157"/>
        <v>4.8052506133198711E-4</v>
      </c>
      <c r="K1360" s="7">
        <f t="shared" si="158"/>
        <v>-6.6490715187756937E-3</v>
      </c>
      <c r="L1360" s="7">
        <f t="shared" si="159"/>
        <v>5.4844330198838224E-3</v>
      </c>
    </row>
    <row r="1361" spans="1:12" x14ac:dyDescent="0.25">
      <c r="A1361" s="3">
        <v>44341</v>
      </c>
      <c r="B1361" s="2">
        <v>416.87616000000003</v>
      </c>
      <c r="C1361" s="2">
        <v>870.201233</v>
      </c>
      <c r="D1361" s="2">
        <v>71.629997000000003</v>
      </c>
      <c r="E1361" s="2">
        <v>332.58419800000001</v>
      </c>
      <c r="F1361" s="6">
        <f t="shared" si="153"/>
        <v>-2.2186789212931268E-3</v>
      </c>
      <c r="G1361" s="6">
        <f t="shared" si="154"/>
        <v>2.1894768618651028E-3</v>
      </c>
      <c r="H1361" s="6">
        <f t="shared" si="155"/>
        <v>-1.3496818434143742E-2</v>
      </c>
      <c r="I1361" s="6">
        <f t="shared" si="156"/>
        <v>1.3833416260002895E-3</v>
      </c>
      <c r="J1361" s="7">
        <f t="shared" si="157"/>
        <v>4.9469027698800273E-3</v>
      </c>
      <c r="K1361" s="7">
        <f t="shared" si="158"/>
        <v>-1.0643705397800823E-2</v>
      </c>
      <c r="L1361" s="7">
        <f t="shared" si="159"/>
        <v>3.5773871862940778E-3</v>
      </c>
    </row>
    <row r="1362" spans="1:12" x14ac:dyDescent="0.25">
      <c r="A1362" s="3">
        <v>44342</v>
      </c>
      <c r="B1362" s="2">
        <v>417.703461</v>
      </c>
      <c r="C1362" s="2">
        <v>872.649719</v>
      </c>
      <c r="D1362" s="2">
        <v>71.529999000000004</v>
      </c>
      <c r="E1362" s="2">
        <v>333.74285900000001</v>
      </c>
      <c r="F1362" s="6">
        <f t="shared" si="153"/>
        <v>1.9845246127769833E-3</v>
      </c>
      <c r="G1362" s="6">
        <f t="shared" si="154"/>
        <v>2.8137009086495191E-3</v>
      </c>
      <c r="H1362" s="6">
        <f t="shared" si="155"/>
        <v>-1.3960352392587971E-3</v>
      </c>
      <c r="I1362" s="6">
        <f t="shared" si="156"/>
        <v>3.4838125412079979E-3</v>
      </c>
      <c r="J1362" s="7">
        <f t="shared" si="157"/>
        <v>2.4079357806401939E-4</v>
      </c>
      <c r="K1362" s="7">
        <f t="shared" si="158"/>
        <v>-3.8249487331281249E-3</v>
      </c>
      <c r="L1362" s="7">
        <f t="shared" si="159"/>
        <v>1.096830013344595E-3</v>
      </c>
    </row>
    <row r="1363" spans="1:12" x14ac:dyDescent="0.25">
      <c r="A1363" s="3">
        <v>44343</v>
      </c>
      <c r="B1363" s="2">
        <v>417.922729</v>
      </c>
      <c r="C1363" s="2">
        <v>872.351135</v>
      </c>
      <c r="D1363" s="2">
        <v>73.849997999999999</v>
      </c>
      <c r="E1363" s="2">
        <v>332.49432400000001</v>
      </c>
      <c r="F1363" s="6">
        <f t="shared" si="153"/>
        <v>5.2493699591349419E-4</v>
      </c>
      <c r="G1363" s="6">
        <f t="shared" si="154"/>
        <v>-3.4215790539893209E-4</v>
      </c>
      <c r="H1363" s="6">
        <f t="shared" si="155"/>
        <v>3.2433930273087164E-2</v>
      </c>
      <c r="I1363" s="6">
        <f t="shared" si="156"/>
        <v>-3.7410088825301502E-3</v>
      </c>
      <c r="J1363" s="7">
        <f t="shared" si="157"/>
        <v>-1.0640750743723189E-3</v>
      </c>
      <c r="K1363" s="7">
        <f t="shared" si="158"/>
        <v>3.1839232146841673E-2</v>
      </c>
      <c r="L1363" s="7">
        <f t="shared" si="159"/>
        <v>-4.5372019528334591E-3</v>
      </c>
    </row>
    <row r="1364" spans="1:12" x14ac:dyDescent="0.25">
      <c r="A1364" s="3">
        <v>44344</v>
      </c>
      <c r="B1364" s="2">
        <v>418.67028800000003</v>
      </c>
      <c r="C1364" s="2">
        <v>872.95831299999998</v>
      </c>
      <c r="D1364" s="2">
        <v>73.849997999999999</v>
      </c>
      <c r="E1364" s="2">
        <v>333.543091</v>
      </c>
      <c r="F1364" s="6">
        <f t="shared" si="153"/>
        <v>1.7887493264334697E-3</v>
      </c>
      <c r="G1364" s="6">
        <f t="shared" si="154"/>
        <v>6.9602477218078107E-4</v>
      </c>
      <c r="H1364" s="6">
        <f t="shared" si="155"/>
        <v>0</v>
      </c>
      <c r="I1364" s="6">
        <f t="shared" si="156"/>
        <v>3.1542403111819439E-3</v>
      </c>
      <c r="J1364" s="7">
        <f t="shared" si="157"/>
        <v>-1.6286082343957542E-3</v>
      </c>
      <c r="K1364" s="7">
        <f t="shared" si="158"/>
        <v>-2.1828891821641574E-3</v>
      </c>
      <c r="L1364" s="7">
        <f t="shared" si="159"/>
        <v>9.8063124440292502E-4</v>
      </c>
    </row>
    <row r="1365" spans="1:12" x14ac:dyDescent="0.25">
      <c r="A1365" s="3">
        <v>44348</v>
      </c>
      <c r="B1365" s="2">
        <v>418.301514</v>
      </c>
      <c r="C1365" s="2">
        <v>872.82891800000004</v>
      </c>
      <c r="D1365" s="2">
        <v>74.639999000000003</v>
      </c>
      <c r="E1365" s="2">
        <v>332.43438700000002</v>
      </c>
      <c r="F1365" s="6">
        <f t="shared" si="153"/>
        <v>-8.8082199900474389E-4</v>
      </c>
      <c r="G1365" s="6">
        <f t="shared" si="154"/>
        <v>-1.4822586379326097E-4</v>
      </c>
      <c r="H1365" s="6">
        <f t="shared" si="155"/>
        <v>1.0697373343192318E-2</v>
      </c>
      <c r="I1365" s="6">
        <f t="shared" si="156"/>
        <v>-3.3240202837839794E-3</v>
      </c>
      <c r="J1365" s="7">
        <f t="shared" si="157"/>
        <v>9.1258384099440369E-4</v>
      </c>
      <c r="K1365" s="7">
        <f t="shared" si="158"/>
        <v>1.1869245939981145E-2</v>
      </c>
      <c r="L1365" s="7">
        <f t="shared" si="159"/>
        <v>-2.5880911552214709E-3</v>
      </c>
    </row>
    <row r="1366" spans="1:12" x14ac:dyDescent="0.25">
      <c r="A1366" s="3">
        <v>44349</v>
      </c>
      <c r="B1366" s="2">
        <v>418.95931999999999</v>
      </c>
      <c r="C1366" s="2">
        <v>883.28997800000002</v>
      </c>
      <c r="D1366" s="2">
        <v>74.930000000000007</v>
      </c>
      <c r="E1366" s="2">
        <v>333.083618</v>
      </c>
      <c r="F1366" s="6">
        <f t="shared" si="153"/>
        <v>1.5725642341328783E-3</v>
      </c>
      <c r="G1366" s="6">
        <f t="shared" si="154"/>
        <v>1.1985235347117484E-2</v>
      </c>
      <c r="H1366" s="6">
        <f t="shared" si="155"/>
        <v>3.8853296340479737E-3</v>
      </c>
      <c r="I1366" s="6">
        <f t="shared" si="156"/>
        <v>1.9529598182030927E-3</v>
      </c>
      <c r="J1366" s="7">
        <f t="shared" si="157"/>
        <v>9.9347595574920608E-3</v>
      </c>
      <c r="K1366" s="7">
        <f t="shared" si="158"/>
        <v>1.9741130900780392E-3</v>
      </c>
      <c r="L1366" s="7">
        <f t="shared" si="159"/>
        <v>1.4968649068652744E-5</v>
      </c>
    </row>
    <row r="1367" spans="1:12" x14ac:dyDescent="0.25">
      <c r="A1367" s="3">
        <v>44350</v>
      </c>
      <c r="B1367" s="2">
        <v>417.40441900000002</v>
      </c>
      <c r="C1367" s="2">
        <v>881.01000999999997</v>
      </c>
      <c r="D1367" s="2">
        <v>76.010002</v>
      </c>
      <c r="E1367" s="2">
        <v>329.61764499999998</v>
      </c>
      <c r="F1367" s="6">
        <f t="shared" si="153"/>
        <v>-3.7113412347526964E-3</v>
      </c>
      <c r="G1367" s="6">
        <f t="shared" si="154"/>
        <v>-2.5812225393551103E-3</v>
      </c>
      <c r="H1367" s="6">
        <f t="shared" si="155"/>
        <v>1.4413479247297412E-2</v>
      </c>
      <c r="I1367" s="6">
        <f t="shared" si="156"/>
        <v>-1.0405714399319477E-2</v>
      </c>
      <c r="J1367" s="7">
        <f t="shared" si="157"/>
        <v>2.0691375268435128E-3</v>
      </c>
      <c r="K1367" s="7">
        <f t="shared" si="158"/>
        <v>1.9142371525933365E-2</v>
      </c>
      <c r="L1367" s="7">
        <f t="shared" si="159"/>
        <v>-6.5848316115001936E-3</v>
      </c>
    </row>
    <row r="1368" spans="1:12" x14ac:dyDescent="0.25">
      <c r="A1368" s="3">
        <v>44351</v>
      </c>
      <c r="B1368" s="2">
        <v>421.22195399999998</v>
      </c>
      <c r="C1368" s="2">
        <v>886.84997599999997</v>
      </c>
      <c r="D1368" s="2">
        <v>75.720000999999996</v>
      </c>
      <c r="E1368" s="2">
        <v>335.21115099999997</v>
      </c>
      <c r="F1368" s="6">
        <f t="shared" si="153"/>
        <v>9.1458902355319172E-3</v>
      </c>
      <c r="G1368" s="6">
        <f t="shared" si="154"/>
        <v>6.6287169654293265E-3</v>
      </c>
      <c r="H1368" s="6">
        <f t="shared" si="155"/>
        <v>-3.8153005179503152E-3</v>
      </c>
      <c r="I1368" s="6">
        <f t="shared" si="156"/>
        <v>1.6969680127409514E-2</v>
      </c>
      <c r="J1368" s="7">
        <f t="shared" si="157"/>
        <v>-5.0259454843943098E-3</v>
      </c>
      <c r="K1368" s="7">
        <f t="shared" si="158"/>
        <v>-1.5243664765353044E-2</v>
      </c>
      <c r="L1368" s="7">
        <f t="shared" si="159"/>
        <v>6.7775992260119475E-3</v>
      </c>
    </row>
    <row r="1369" spans="1:12" x14ac:dyDescent="0.25">
      <c r="A1369" s="3">
        <v>44354</v>
      </c>
      <c r="B1369" s="2">
        <v>420.81329299999999</v>
      </c>
      <c r="C1369" s="2">
        <v>884.96002199999998</v>
      </c>
      <c r="D1369" s="2">
        <v>74.730002999999996</v>
      </c>
      <c r="E1369" s="2">
        <v>336.209991</v>
      </c>
      <c r="F1369" s="6">
        <f t="shared" si="153"/>
        <v>-9.7017972619728443E-4</v>
      </c>
      <c r="G1369" s="6">
        <f t="shared" si="154"/>
        <v>-2.1310864871693092E-3</v>
      </c>
      <c r="H1369" s="6">
        <f t="shared" si="155"/>
        <v>-1.3074458358763086E-2</v>
      </c>
      <c r="I1369" s="6">
        <f t="shared" si="156"/>
        <v>2.9797338096311243E-3</v>
      </c>
      <c r="J1369" s="7">
        <f t="shared" si="157"/>
        <v>-9.569569158752126E-4</v>
      </c>
      <c r="K1369" s="7">
        <f t="shared" si="158"/>
        <v>-1.179029286873589E-2</v>
      </c>
      <c r="L1369" s="7">
        <f t="shared" si="159"/>
        <v>3.8130530014738964E-3</v>
      </c>
    </row>
    <row r="1370" spans="1:12" x14ac:dyDescent="0.25">
      <c r="A1370" s="3">
        <v>44355</v>
      </c>
      <c r="B1370" s="2">
        <v>420.902985</v>
      </c>
      <c r="C1370" s="2">
        <v>884.52002000000005</v>
      </c>
      <c r="D1370" s="2">
        <v>75.120002999999997</v>
      </c>
      <c r="E1370" s="2">
        <v>336.36981200000002</v>
      </c>
      <c r="F1370" s="6">
        <f t="shared" si="153"/>
        <v>2.1313965478753083E-4</v>
      </c>
      <c r="G1370" s="6">
        <f t="shared" si="154"/>
        <v>-4.9719986108021086E-4</v>
      </c>
      <c r="H1370" s="6">
        <f t="shared" si="155"/>
        <v>5.218787425982141E-3</v>
      </c>
      <c r="I1370" s="6">
        <f t="shared" si="156"/>
        <v>4.7536065042175224E-4</v>
      </c>
      <c r="J1370" s="7">
        <f t="shared" si="157"/>
        <v>-8.2370821445869823E-4</v>
      </c>
      <c r="K1370" s="7">
        <f t="shared" si="158"/>
        <v>5.0159146811457212E-3</v>
      </c>
      <c r="L1370" s="7">
        <f t="shared" si="159"/>
        <v>1.8992279525194343E-5</v>
      </c>
    </row>
    <row r="1371" spans="1:12" x14ac:dyDescent="0.25">
      <c r="A1371" s="3">
        <v>44356</v>
      </c>
      <c r="B1371" s="2">
        <v>420.27502399999997</v>
      </c>
      <c r="C1371" s="2">
        <v>870.94000200000005</v>
      </c>
      <c r="D1371" s="2">
        <v>72.849997999999999</v>
      </c>
      <c r="E1371" s="2">
        <v>336.44970699999999</v>
      </c>
      <c r="F1371" s="6">
        <f t="shared" si="153"/>
        <v>-1.4919376254840522E-3</v>
      </c>
      <c r="G1371" s="6">
        <f t="shared" si="154"/>
        <v>-1.5352979800276279E-2</v>
      </c>
      <c r="H1371" s="6">
        <f t="shared" si="155"/>
        <v>-3.0218382712258407E-2</v>
      </c>
      <c r="I1371" s="6">
        <f t="shared" si="156"/>
        <v>2.3752131478427252E-4</v>
      </c>
      <c r="J1371" s="7">
        <f t="shared" si="157"/>
        <v>-1.3517177899644014E-2</v>
      </c>
      <c r="K1371" s="7">
        <f t="shared" si="158"/>
        <v>-2.827854136831608E-2</v>
      </c>
      <c r="L1371" s="7">
        <f t="shared" si="159"/>
        <v>1.6394990482551898E-3</v>
      </c>
    </row>
    <row r="1372" spans="1:12" x14ac:dyDescent="0.25">
      <c r="A1372" s="3">
        <v>44357</v>
      </c>
      <c r="B1372" s="2">
        <v>422.22863799999999</v>
      </c>
      <c r="C1372" s="2">
        <v>867.44000200000005</v>
      </c>
      <c r="D1372" s="2">
        <v>72.620002999999997</v>
      </c>
      <c r="E1372" s="2">
        <v>339.95565800000003</v>
      </c>
      <c r="F1372" s="6">
        <f t="shared" si="153"/>
        <v>4.648418032093149E-3</v>
      </c>
      <c r="G1372" s="6">
        <f t="shared" si="154"/>
        <v>-4.0186465106237801E-3</v>
      </c>
      <c r="H1372" s="6">
        <f t="shared" si="155"/>
        <v>-3.1571037242856814E-3</v>
      </c>
      <c r="I1372" s="6">
        <f t="shared" si="156"/>
        <v>1.0420431128507435E-2</v>
      </c>
      <c r="J1372" s="7">
        <f t="shared" si="157"/>
        <v>-9.9697960609763728E-3</v>
      </c>
      <c r="K1372" s="7">
        <f t="shared" si="158"/>
        <v>-8.9336437607270731E-3</v>
      </c>
      <c r="L1372" s="7">
        <f t="shared" si="159"/>
        <v>5.1300986964990143E-3</v>
      </c>
    </row>
    <row r="1373" spans="1:12" x14ac:dyDescent="0.25">
      <c r="A1373" s="3">
        <v>44358</v>
      </c>
      <c r="B1373" s="2">
        <v>422.92636099999999</v>
      </c>
      <c r="C1373" s="2">
        <v>880.65997300000004</v>
      </c>
      <c r="D1373" s="2">
        <v>73.919998000000007</v>
      </c>
      <c r="E1373" s="2">
        <v>340.844604</v>
      </c>
      <c r="F1373" s="6">
        <f t="shared" si="153"/>
        <v>1.652476732286523E-3</v>
      </c>
      <c r="G1373" s="6">
        <f t="shared" si="154"/>
        <v>1.5240213697223615E-2</v>
      </c>
      <c r="H1373" s="6">
        <f t="shared" si="155"/>
        <v>1.7901334980666483E-2</v>
      </c>
      <c r="I1373" s="6">
        <f t="shared" si="156"/>
        <v>2.6148880863750001E-3</v>
      </c>
      <c r="J1373" s="7">
        <f t="shared" si="157"/>
        <v>1.3088396099704466E-2</v>
      </c>
      <c r="K1373" s="7">
        <f t="shared" si="158"/>
        <v>1.5889695049648635E-2</v>
      </c>
      <c r="L1373" s="7">
        <f t="shared" si="159"/>
        <v>5.8980111146544325E-4</v>
      </c>
    </row>
    <row r="1374" spans="1:12" x14ac:dyDescent="0.25">
      <c r="A1374" s="3">
        <v>44361</v>
      </c>
      <c r="B1374" s="2">
        <v>423.87326000000002</v>
      </c>
      <c r="C1374" s="2">
        <v>876.78002900000001</v>
      </c>
      <c r="D1374" s="2">
        <v>72.010002</v>
      </c>
      <c r="E1374" s="2">
        <v>344.11084</v>
      </c>
      <c r="F1374" s="6">
        <f t="shared" si="153"/>
        <v>2.238921683106021E-3</v>
      </c>
      <c r="G1374" s="6">
        <f t="shared" si="154"/>
        <v>-4.4057231155661958E-3</v>
      </c>
      <c r="H1374" s="6">
        <f t="shared" si="155"/>
        <v>-2.5838691175289363E-2</v>
      </c>
      <c r="I1374" s="6">
        <f t="shared" si="156"/>
        <v>9.5827716257463891E-3</v>
      </c>
      <c r="J1374" s="7">
        <f t="shared" si="157"/>
        <v>-7.3012465528393376E-3</v>
      </c>
      <c r="K1374" s="7">
        <f t="shared" si="158"/>
        <v>-2.8587297033279127E-2</v>
      </c>
      <c r="L1374" s="7">
        <f t="shared" si="159"/>
        <v>6.9185243603379727E-3</v>
      </c>
    </row>
    <row r="1375" spans="1:12" x14ac:dyDescent="0.25">
      <c r="A1375" s="3">
        <v>44362</v>
      </c>
      <c r="B1375" s="2">
        <v>423.09582499999999</v>
      </c>
      <c r="C1375" s="2">
        <v>881.01000999999997</v>
      </c>
      <c r="D1375" s="2">
        <v>72.540001000000004</v>
      </c>
      <c r="E1375" s="2">
        <v>341.86343399999998</v>
      </c>
      <c r="F1375" s="6">
        <f t="shared" si="153"/>
        <v>-1.8341213597669048E-3</v>
      </c>
      <c r="G1375" s="6">
        <f t="shared" si="154"/>
        <v>4.824449531342978E-3</v>
      </c>
      <c r="H1375" s="6">
        <f t="shared" si="155"/>
        <v>7.3600747851667592E-3</v>
      </c>
      <c r="I1375" s="6">
        <f t="shared" si="156"/>
        <v>-6.5310526108390832E-3</v>
      </c>
      <c r="J1375" s="7">
        <f t="shared" si="157"/>
        <v>7.0941950461190263E-3</v>
      </c>
      <c r="K1375" s="7">
        <f t="shared" si="158"/>
        <v>9.7299270833820853E-3</v>
      </c>
      <c r="L1375" s="7">
        <f t="shared" si="159"/>
        <v>-4.7561323621285231E-3</v>
      </c>
    </row>
    <row r="1376" spans="1:12" x14ac:dyDescent="0.25">
      <c r="A1376" s="3">
        <v>44363</v>
      </c>
      <c r="B1376" s="2">
        <v>420.733521</v>
      </c>
      <c r="C1376" s="2">
        <v>869.34997599999997</v>
      </c>
      <c r="D1376" s="2">
        <v>73.75</v>
      </c>
      <c r="E1376" s="2">
        <v>340.61489899999998</v>
      </c>
      <c r="F1376" s="6">
        <f t="shared" si="153"/>
        <v>-5.5833781862536513E-3</v>
      </c>
      <c r="G1376" s="6">
        <f t="shared" si="154"/>
        <v>-1.3234848489405926E-2</v>
      </c>
      <c r="H1376" s="6">
        <f t="shared" si="155"/>
        <v>1.6680438148877208E-2</v>
      </c>
      <c r="I1376" s="6">
        <f t="shared" si="156"/>
        <v>-3.6521454938640563E-3</v>
      </c>
      <c r="J1376" s="7">
        <f t="shared" si="157"/>
        <v>-6.2104466463602176E-3</v>
      </c>
      <c r="K1376" s="7">
        <f t="shared" si="158"/>
        <v>2.3761857199822628E-2</v>
      </c>
      <c r="L1376" s="7">
        <f t="shared" si="159"/>
        <v>2.2090510183276797E-3</v>
      </c>
    </row>
    <row r="1377" spans="1:12" x14ac:dyDescent="0.25">
      <c r="A1377" s="3">
        <v>44364</v>
      </c>
      <c r="B1377" s="2">
        <v>420.59399400000001</v>
      </c>
      <c r="C1377" s="2">
        <v>868.82000700000003</v>
      </c>
      <c r="D1377" s="2">
        <v>72.139999000000003</v>
      </c>
      <c r="E1377" s="2">
        <v>344.93988000000002</v>
      </c>
      <c r="F1377" s="6">
        <f t="shared" si="153"/>
        <v>-3.316279617282536E-4</v>
      </c>
      <c r="G1377" s="6">
        <f t="shared" si="154"/>
        <v>-6.0961524659886024E-4</v>
      </c>
      <c r="H1377" s="6">
        <f t="shared" si="155"/>
        <v>-2.1830522033898236E-2</v>
      </c>
      <c r="I1377" s="6">
        <f t="shared" si="156"/>
        <v>1.2697568464261622E-2</v>
      </c>
      <c r="J1377" s="7">
        <f t="shared" si="157"/>
        <v>-2.4527127505665299E-4</v>
      </c>
      <c r="K1377" s="7">
        <f t="shared" si="158"/>
        <v>-2.1348803376031275E-2</v>
      </c>
      <c r="L1377" s="7">
        <f t="shared" si="159"/>
        <v>1.2834936687976431E-2</v>
      </c>
    </row>
    <row r="1378" spans="1:12" x14ac:dyDescent="0.25">
      <c r="A1378" s="3">
        <v>44365</v>
      </c>
      <c r="B1378" s="2">
        <v>414.92001299999998</v>
      </c>
      <c r="C1378" s="2">
        <v>840.78002900000001</v>
      </c>
      <c r="D1378" s="2">
        <v>69.830001999999993</v>
      </c>
      <c r="E1378" s="2">
        <v>342.233002</v>
      </c>
      <c r="F1378" s="6">
        <f t="shared" si="153"/>
        <v>-1.349039948487718E-2</v>
      </c>
      <c r="G1378" s="6">
        <f t="shared" si="154"/>
        <v>-3.2273632943629948E-2</v>
      </c>
      <c r="H1378" s="6">
        <f t="shared" si="155"/>
        <v>-3.2021028999459911E-2</v>
      </c>
      <c r="I1378" s="6">
        <f t="shared" si="156"/>
        <v>-7.8473906815298422E-3</v>
      </c>
      <c r="J1378" s="7">
        <f t="shared" si="157"/>
        <v>-1.5221865519845397E-2</v>
      </c>
      <c r="K1378" s="7">
        <f t="shared" si="158"/>
        <v>-1.500311842823825E-2</v>
      </c>
      <c r="L1378" s="7">
        <f t="shared" si="159"/>
        <v>6.631586618349854E-3</v>
      </c>
    </row>
    <row r="1379" spans="1:12" x14ac:dyDescent="0.25">
      <c r="A1379" s="3">
        <v>44368</v>
      </c>
      <c r="B1379" s="2">
        <v>420.85998499999999</v>
      </c>
      <c r="C1379" s="2">
        <v>861.26000999999997</v>
      </c>
      <c r="D1379" s="2">
        <v>72.739998</v>
      </c>
      <c r="E1379" s="2">
        <v>344.35998499999999</v>
      </c>
      <c r="F1379" s="6">
        <f t="shared" si="153"/>
        <v>1.4315944793918733E-2</v>
      </c>
      <c r="G1379" s="6">
        <f t="shared" si="154"/>
        <v>2.4358310489793977E-2</v>
      </c>
      <c r="H1379" s="6">
        <f t="shared" si="155"/>
        <v>4.1672575063079753E-2</v>
      </c>
      <c r="I1379" s="6">
        <f t="shared" si="156"/>
        <v>6.2150142960204491E-3</v>
      </c>
      <c r="J1379" s="7">
        <f t="shared" si="157"/>
        <v>6.1471933180974256E-3</v>
      </c>
      <c r="K1379" s="7">
        <f t="shared" si="158"/>
        <v>2.3747174657734828E-2</v>
      </c>
      <c r="L1379" s="7">
        <f t="shared" si="159"/>
        <v>-9.6118556317226767E-3</v>
      </c>
    </row>
    <row r="1380" spans="1:12" x14ac:dyDescent="0.25">
      <c r="A1380" s="3">
        <v>44369</v>
      </c>
      <c r="B1380" s="2">
        <v>423.10998499999999</v>
      </c>
      <c r="C1380" s="2">
        <v>864.76000999999997</v>
      </c>
      <c r="D1380" s="2">
        <v>72.5</v>
      </c>
      <c r="E1380" s="2">
        <v>347.57000699999998</v>
      </c>
      <c r="F1380" s="6">
        <f t="shared" si="153"/>
        <v>5.3461960751626236E-3</v>
      </c>
      <c r="G1380" s="6">
        <f t="shared" si="154"/>
        <v>4.0638134353876421E-3</v>
      </c>
      <c r="H1380" s="6">
        <f t="shared" si="155"/>
        <v>-3.2993951965739621E-3</v>
      </c>
      <c r="I1380" s="6">
        <f t="shared" si="156"/>
        <v>9.3217044367102098E-3</v>
      </c>
      <c r="J1380" s="7">
        <f t="shared" si="157"/>
        <v>-2.7722300930914778E-3</v>
      </c>
      <c r="K1380" s="7">
        <f t="shared" si="158"/>
        <v>-9.9528097659322915E-3</v>
      </c>
      <c r="L1380" s="7">
        <f t="shared" si="159"/>
        <v>3.2708709276803539E-3</v>
      </c>
    </row>
    <row r="1381" spans="1:12" x14ac:dyDescent="0.25">
      <c r="A1381" s="3">
        <v>44370</v>
      </c>
      <c r="B1381" s="2">
        <v>422.60000600000001</v>
      </c>
      <c r="C1381" s="2">
        <v>865.419983</v>
      </c>
      <c r="D1381" s="2">
        <v>72.889999000000003</v>
      </c>
      <c r="E1381" s="2">
        <v>347.73998999999998</v>
      </c>
      <c r="F1381" s="6">
        <f t="shared" si="153"/>
        <v>-1.2053107184412104E-3</v>
      </c>
      <c r="G1381" s="6">
        <f t="shared" si="154"/>
        <v>7.6318630876559546E-4</v>
      </c>
      <c r="H1381" s="6">
        <f t="shared" si="155"/>
        <v>5.3792965517240887E-3</v>
      </c>
      <c r="I1381" s="6">
        <f t="shared" si="156"/>
        <v>4.8906118645608565E-4</v>
      </c>
      <c r="J1381" s="7">
        <f t="shared" si="157"/>
        <v>2.2354995233745461E-3</v>
      </c>
      <c r="K1381" s="7">
        <f t="shared" si="158"/>
        <v>6.9589433642807475E-3</v>
      </c>
      <c r="L1381" s="7">
        <f t="shared" si="159"/>
        <v>1.5786472164699473E-3</v>
      </c>
    </row>
    <row r="1382" spans="1:12" x14ac:dyDescent="0.25">
      <c r="A1382" s="3">
        <v>44371</v>
      </c>
      <c r="B1382" s="2">
        <v>425.10000600000001</v>
      </c>
      <c r="C1382" s="2">
        <v>867.34002699999996</v>
      </c>
      <c r="D1382" s="2">
        <v>73.389999000000003</v>
      </c>
      <c r="E1382" s="2">
        <v>349.89001500000001</v>
      </c>
      <c r="F1382" s="6">
        <f t="shared" si="153"/>
        <v>5.9157594995395968E-3</v>
      </c>
      <c r="G1382" s="6">
        <f t="shared" si="154"/>
        <v>2.2186268375086193E-3</v>
      </c>
      <c r="H1382" s="6">
        <f t="shared" si="155"/>
        <v>6.8596516238119687E-3</v>
      </c>
      <c r="I1382" s="6">
        <f t="shared" si="156"/>
        <v>6.1828523087035236E-3</v>
      </c>
      <c r="J1382" s="7">
        <f t="shared" si="157"/>
        <v>-5.339714059593958E-3</v>
      </c>
      <c r="K1382" s="7">
        <f t="shared" si="158"/>
        <v>-5.0951441792022531E-4</v>
      </c>
      <c r="L1382" s="7">
        <f t="shared" si="159"/>
        <v>-4.8874248964018638E-4</v>
      </c>
    </row>
    <row r="1383" spans="1:12" x14ac:dyDescent="0.25">
      <c r="A1383" s="3">
        <v>44372</v>
      </c>
      <c r="B1383" s="2">
        <v>426.60998499999999</v>
      </c>
      <c r="C1383" s="2">
        <v>874.03002900000001</v>
      </c>
      <c r="D1383" s="2">
        <v>73.779999000000004</v>
      </c>
      <c r="E1383" s="2">
        <v>349.459991</v>
      </c>
      <c r="F1383" s="6">
        <f t="shared" si="153"/>
        <v>3.5520559366917226E-3</v>
      </c>
      <c r="G1383" s="6">
        <f t="shared" si="154"/>
        <v>7.7132402422839252E-3</v>
      </c>
      <c r="H1383" s="6">
        <f t="shared" si="155"/>
        <v>5.3140755595322275E-3</v>
      </c>
      <c r="I1383" s="6">
        <f t="shared" si="156"/>
        <v>-1.2290262127085949E-3</v>
      </c>
      <c r="J1383" s="7">
        <f t="shared" si="157"/>
        <v>3.1524528933546143E-3</v>
      </c>
      <c r="K1383" s="7">
        <f t="shared" si="158"/>
        <v>9.1529742010317949E-4</v>
      </c>
      <c r="L1383" s="7">
        <f t="shared" si="159"/>
        <v>-5.3244449287587082E-3</v>
      </c>
    </row>
    <row r="1384" spans="1:12" x14ac:dyDescent="0.25">
      <c r="A1384" s="3">
        <v>44375</v>
      </c>
      <c r="B1384" s="2">
        <v>427.47000100000002</v>
      </c>
      <c r="C1384" s="2">
        <v>878.73999000000003</v>
      </c>
      <c r="D1384" s="2">
        <v>73.279999000000004</v>
      </c>
      <c r="E1384" s="2">
        <v>353.709991</v>
      </c>
      <c r="F1384" s="6">
        <f t="shared" si="153"/>
        <v>2.0159303116171756E-3</v>
      </c>
      <c r="G1384" s="6">
        <f t="shared" si="154"/>
        <v>5.388786247297217E-3</v>
      </c>
      <c r="H1384" s="6">
        <f t="shared" si="155"/>
        <v>-6.7769044019639901E-3</v>
      </c>
      <c r="I1384" s="6">
        <f t="shared" si="156"/>
        <v>1.2161621099566755E-2</v>
      </c>
      <c r="J1384" s="7">
        <f t="shared" si="157"/>
        <v>2.7760514757961333E-3</v>
      </c>
      <c r="K1384" s="7">
        <f t="shared" si="158"/>
        <v>-9.245284396355866E-3</v>
      </c>
      <c r="L1384" s="7">
        <f t="shared" si="159"/>
        <v>9.7404098251416046E-3</v>
      </c>
    </row>
    <row r="1385" spans="1:12" x14ac:dyDescent="0.25">
      <c r="A1385" s="3">
        <v>44376</v>
      </c>
      <c r="B1385" s="2">
        <v>427.70001200000002</v>
      </c>
      <c r="C1385" s="2">
        <v>873.53002900000001</v>
      </c>
      <c r="D1385" s="2">
        <v>73.220000999999996</v>
      </c>
      <c r="E1385" s="2">
        <v>354.98998999999998</v>
      </c>
      <c r="F1385" s="6">
        <f t="shared" si="153"/>
        <v>5.3807518530413212E-4</v>
      </c>
      <c r="G1385" s="6">
        <f t="shared" si="154"/>
        <v>-5.9288994006065909E-3</v>
      </c>
      <c r="H1385" s="6">
        <f t="shared" si="155"/>
        <v>-8.1875001117304169E-4</v>
      </c>
      <c r="I1385" s="6">
        <f t="shared" si="156"/>
        <v>3.6187810143026855E-3</v>
      </c>
      <c r="J1385" s="7">
        <f t="shared" si="157"/>
        <v>-6.6674778916016907E-3</v>
      </c>
      <c r="K1385" s="7">
        <f t="shared" si="158"/>
        <v>-1.4299584644483308E-3</v>
      </c>
      <c r="L1385" s="7">
        <f t="shared" si="159"/>
        <v>2.808268767176702E-3</v>
      </c>
    </row>
    <row r="1386" spans="1:12" x14ac:dyDescent="0.25">
      <c r="A1386" s="3">
        <v>44377</v>
      </c>
      <c r="B1386" s="2">
        <v>428.05999800000001</v>
      </c>
      <c r="C1386" s="2">
        <v>874.96997099999999</v>
      </c>
      <c r="D1386" s="2">
        <v>72.809997999999993</v>
      </c>
      <c r="E1386" s="2">
        <v>354.42999300000002</v>
      </c>
      <c r="F1386" s="6">
        <f t="shared" si="153"/>
        <v>8.4167872316998071E-4</v>
      </c>
      <c r="G1386" s="6">
        <f t="shared" si="154"/>
        <v>1.648417286407966E-3</v>
      </c>
      <c r="H1386" s="6">
        <f t="shared" si="155"/>
        <v>-5.5996038568751905E-3</v>
      </c>
      <c r="I1386" s="6">
        <f t="shared" si="156"/>
        <v>-1.577500819107458E-3</v>
      </c>
      <c r="J1386" s="7">
        <f t="shared" si="157"/>
        <v>5.2482103071852817E-4</v>
      </c>
      <c r="K1386" s="7">
        <f t="shared" si="158"/>
        <v>-6.5923408106561042E-3</v>
      </c>
      <c r="L1386" s="7">
        <f t="shared" si="159"/>
        <v>-2.7189074241568065E-3</v>
      </c>
    </row>
    <row r="1387" spans="1:12" x14ac:dyDescent="0.25">
      <c r="A1387" s="3">
        <v>44378</v>
      </c>
      <c r="B1387" s="2">
        <v>430.42999300000002</v>
      </c>
      <c r="C1387" s="2">
        <v>879.22997999999995</v>
      </c>
      <c r="D1387" s="2">
        <v>73.569999999999993</v>
      </c>
      <c r="E1387" s="2">
        <v>354.57000699999998</v>
      </c>
      <c r="F1387" s="6">
        <f t="shared" si="153"/>
        <v>5.5365953629706866E-3</v>
      </c>
      <c r="G1387" s="6">
        <f t="shared" si="154"/>
        <v>4.8687488041803118E-3</v>
      </c>
      <c r="H1387" s="6">
        <f t="shared" si="155"/>
        <v>1.0438154386434695E-2</v>
      </c>
      <c r="I1387" s="6">
        <f t="shared" si="156"/>
        <v>3.9503993105904911E-4</v>
      </c>
      <c r="J1387" s="7">
        <f t="shared" si="157"/>
        <v>-2.2087514237383449E-3</v>
      </c>
      <c r="K1387" s="7">
        <f t="shared" si="158"/>
        <v>3.5454713444973427E-3</v>
      </c>
      <c r="L1387" s="7">
        <f t="shared" si="159"/>
        <v>-5.8633077938168464E-3</v>
      </c>
    </row>
    <row r="1388" spans="1:12" x14ac:dyDescent="0.25">
      <c r="A1388" s="3">
        <v>44379</v>
      </c>
      <c r="B1388" s="2">
        <v>433.72000100000002</v>
      </c>
      <c r="C1388" s="2">
        <v>893.63000499999998</v>
      </c>
      <c r="D1388" s="2">
        <v>72.800003000000004</v>
      </c>
      <c r="E1388" s="2">
        <v>358.64001500000001</v>
      </c>
      <c r="F1388" s="6">
        <f t="shared" si="153"/>
        <v>7.643537981796733E-3</v>
      </c>
      <c r="G1388" s="6">
        <f t="shared" si="154"/>
        <v>1.6377995891359465E-2</v>
      </c>
      <c r="H1388" s="6">
        <f t="shared" si="155"/>
        <v>-1.0466181867608948E-2</v>
      </c>
      <c r="I1388" s="6">
        <f t="shared" si="156"/>
        <v>1.1478714836700821E-2</v>
      </c>
      <c r="J1388" s="7">
        <f t="shared" si="157"/>
        <v>6.6285559912552909E-3</v>
      </c>
      <c r="K1388" s="7">
        <f t="shared" si="158"/>
        <v>-2.000658984603005E-2</v>
      </c>
      <c r="L1388" s="7">
        <f t="shared" si="159"/>
        <v>2.9240321285814996E-3</v>
      </c>
    </row>
    <row r="1389" spans="1:12" x14ac:dyDescent="0.25">
      <c r="A1389" s="3">
        <v>44383</v>
      </c>
      <c r="B1389" s="2">
        <v>432.92999300000002</v>
      </c>
      <c r="C1389" s="2">
        <v>892.67999299999997</v>
      </c>
      <c r="D1389" s="2">
        <v>70.769997000000004</v>
      </c>
      <c r="E1389" s="2">
        <v>360.19000199999999</v>
      </c>
      <c r="F1389" s="6">
        <f t="shared" si="153"/>
        <v>-1.821470068658404E-3</v>
      </c>
      <c r="G1389" s="6">
        <f t="shared" si="154"/>
        <v>-1.0630932205549781E-3</v>
      </c>
      <c r="H1389" s="6">
        <f t="shared" si="155"/>
        <v>-2.7884696653103114E-2</v>
      </c>
      <c r="I1389" s="6">
        <f t="shared" si="156"/>
        <v>4.3218462390484103E-3</v>
      </c>
      <c r="J1389" s="7">
        <f t="shared" si="157"/>
        <v>1.1906084369678496E-3</v>
      </c>
      <c r="K1389" s="7">
        <f t="shared" si="158"/>
        <v>-2.5530742812988824E-2</v>
      </c>
      <c r="L1389" s="7">
        <f t="shared" si="159"/>
        <v>6.0829779763414962E-3</v>
      </c>
    </row>
    <row r="1390" spans="1:12" x14ac:dyDescent="0.25">
      <c r="A1390" s="3">
        <v>44384</v>
      </c>
      <c r="B1390" s="2">
        <v>434.459991</v>
      </c>
      <c r="C1390" s="2">
        <v>900.94000200000005</v>
      </c>
      <c r="D1390" s="2">
        <v>70.069999999999993</v>
      </c>
      <c r="E1390" s="2">
        <v>360.95001200000002</v>
      </c>
      <c r="F1390" s="6">
        <f t="shared" si="153"/>
        <v>3.5340540612531779E-3</v>
      </c>
      <c r="G1390" s="6">
        <f t="shared" si="154"/>
        <v>9.2530459568618273E-3</v>
      </c>
      <c r="H1390" s="6">
        <f t="shared" si="155"/>
        <v>-9.8911548632679702E-3</v>
      </c>
      <c r="I1390" s="6">
        <f t="shared" si="156"/>
        <v>2.110025252727743E-3</v>
      </c>
      <c r="J1390" s="7">
        <f t="shared" si="157"/>
        <v>4.7150878604846286E-3</v>
      </c>
      <c r="K1390" s="7">
        <f t="shared" si="158"/>
        <v>-1.4267310642659198E-2</v>
      </c>
      <c r="L1390" s="7">
        <f t="shared" si="159"/>
        <v>-1.9657734053463473E-3</v>
      </c>
    </row>
    <row r="1391" spans="1:12" x14ac:dyDescent="0.25">
      <c r="A1391" s="3">
        <v>44385</v>
      </c>
      <c r="B1391" s="2">
        <v>430.92001299999998</v>
      </c>
      <c r="C1391" s="2">
        <v>876.5</v>
      </c>
      <c r="D1391" s="2">
        <v>67.940002000000007</v>
      </c>
      <c r="E1391" s="2">
        <v>358.76998900000001</v>
      </c>
      <c r="F1391" s="6">
        <f t="shared" si="153"/>
        <v>-8.1479953812364503E-3</v>
      </c>
      <c r="G1391" s="6">
        <f t="shared" si="154"/>
        <v>-2.712722483821961E-2</v>
      </c>
      <c r="H1391" s="6">
        <f t="shared" si="155"/>
        <v>-3.0398144712430186E-2</v>
      </c>
      <c r="I1391" s="6">
        <f t="shared" si="156"/>
        <v>-6.0396811955224505E-3</v>
      </c>
      <c r="J1391" s="7">
        <f t="shared" si="157"/>
        <v>-1.6850478880049504E-2</v>
      </c>
      <c r="K1391" s="7">
        <f t="shared" si="158"/>
        <v>-2.0093856258674707E-2</v>
      </c>
      <c r="L1391" s="7">
        <f t="shared" si="159"/>
        <v>2.6166650900162208E-3</v>
      </c>
    </row>
    <row r="1392" spans="1:12" x14ac:dyDescent="0.25">
      <c r="A1392" s="3">
        <v>44386</v>
      </c>
      <c r="B1392" s="2">
        <v>435.51998900000001</v>
      </c>
      <c r="C1392" s="2">
        <v>901.30999799999995</v>
      </c>
      <c r="D1392" s="2">
        <v>70.550003000000004</v>
      </c>
      <c r="E1392" s="2">
        <v>361.01001000000002</v>
      </c>
      <c r="F1392" s="6">
        <f t="shared" si="153"/>
        <v>1.0674779219409292E-2</v>
      </c>
      <c r="G1392" s="6">
        <f t="shared" si="154"/>
        <v>2.8305759269823039E-2</v>
      </c>
      <c r="H1392" s="6">
        <f t="shared" si="155"/>
        <v>3.8416263220009794E-2</v>
      </c>
      <c r="I1392" s="6">
        <f t="shared" si="156"/>
        <v>6.2436130910603627E-3</v>
      </c>
      <c r="J1392" s="7">
        <f t="shared" si="157"/>
        <v>1.4712221459138596E-2</v>
      </c>
      <c r="K1392" s="7">
        <f t="shared" si="158"/>
        <v>2.5066594874642145E-2</v>
      </c>
      <c r="L1392" s="7">
        <f t="shared" si="159"/>
        <v>-5.6147881115181115E-3</v>
      </c>
    </row>
    <row r="1393" spans="1:12" x14ac:dyDescent="0.25">
      <c r="A1393" s="3">
        <v>44389</v>
      </c>
      <c r="B1393" s="2">
        <v>437.07998700000002</v>
      </c>
      <c r="C1393" s="2">
        <v>915.919983</v>
      </c>
      <c r="D1393" s="2">
        <v>71.709998999999996</v>
      </c>
      <c r="E1393" s="2">
        <v>362.42001299999998</v>
      </c>
      <c r="F1393" s="6">
        <f t="shared" si="153"/>
        <v>3.5819205533640375E-3</v>
      </c>
      <c r="G1393" s="6">
        <f t="shared" si="154"/>
        <v>1.6209722550975192E-2</v>
      </c>
      <c r="H1393" s="6">
        <f t="shared" si="155"/>
        <v>1.6442182149871698E-2</v>
      </c>
      <c r="I1393" s="6">
        <f t="shared" si="156"/>
        <v>3.9057171849610217E-3</v>
      </c>
      <c r="J1393" s="7">
        <f t="shared" si="157"/>
        <v>1.1611062099395449E-2</v>
      </c>
      <c r="K1393" s="7">
        <f t="shared" si="158"/>
        <v>1.2005874136788153E-2</v>
      </c>
      <c r="L1393" s="7">
        <f t="shared" si="159"/>
        <v>-2.2225066812444315E-4</v>
      </c>
    </row>
    <row r="1394" spans="1:12" x14ac:dyDescent="0.25">
      <c r="A1394" s="3">
        <v>44390</v>
      </c>
      <c r="B1394" s="2">
        <v>435.58999599999999</v>
      </c>
      <c r="C1394" s="2">
        <v>908.07000700000003</v>
      </c>
      <c r="D1394" s="2">
        <v>71.819999999999993</v>
      </c>
      <c r="E1394" s="2">
        <v>362.42001299999998</v>
      </c>
      <c r="F1394" s="6">
        <f t="shared" si="153"/>
        <v>-3.4089664233472039E-3</v>
      </c>
      <c r="G1394" s="6">
        <f t="shared" si="154"/>
        <v>-8.5705914770940472E-3</v>
      </c>
      <c r="H1394" s="6">
        <f t="shared" si="155"/>
        <v>1.5339701789705007E-3</v>
      </c>
      <c r="I1394" s="6">
        <f t="shared" si="156"/>
        <v>0</v>
      </c>
      <c r="J1394" s="7">
        <f t="shared" si="157"/>
        <v>-4.3036909542379541E-3</v>
      </c>
      <c r="K1394" s="7">
        <f t="shared" si="158"/>
        <v>5.8828780569069343E-3</v>
      </c>
      <c r="L1394" s="7">
        <f t="shared" si="159"/>
        <v>3.4913276061651448E-3</v>
      </c>
    </row>
    <row r="1395" spans="1:12" x14ac:dyDescent="0.25">
      <c r="A1395" s="3">
        <v>44391</v>
      </c>
      <c r="B1395" s="2">
        <v>436.23998999999998</v>
      </c>
      <c r="C1395" s="2">
        <v>880.32000700000003</v>
      </c>
      <c r="D1395" s="2">
        <v>70.199996999999996</v>
      </c>
      <c r="E1395" s="2">
        <v>363.07000699999998</v>
      </c>
      <c r="F1395" s="6">
        <f t="shared" si="153"/>
        <v>1.4922151701572961E-3</v>
      </c>
      <c r="G1395" s="6">
        <f t="shared" si="154"/>
        <v>-3.0559317878670944E-2</v>
      </c>
      <c r="H1395" s="6">
        <f t="shared" si="155"/>
        <v>-2.2556432748538024E-2</v>
      </c>
      <c r="I1395" s="6">
        <f t="shared" si="156"/>
        <v>1.7934826352981048E-3</v>
      </c>
      <c r="J1395" s="7">
        <f t="shared" si="157"/>
        <v>-3.2507898225230647E-2</v>
      </c>
      <c r="K1395" s="7">
        <f t="shared" si="158"/>
        <v>-2.4366677287665315E-2</v>
      </c>
      <c r="L1395" s="7">
        <f t="shared" si="159"/>
        <v>-5.6936919484161172E-5</v>
      </c>
    </row>
    <row r="1396" spans="1:12" x14ac:dyDescent="0.25">
      <c r="A1396" s="3">
        <v>44392</v>
      </c>
      <c r="B1396" s="2">
        <v>434.75</v>
      </c>
      <c r="C1396" s="2">
        <v>880</v>
      </c>
      <c r="D1396" s="2">
        <v>70.550003000000004</v>
      </c>
      <c r="E1396" s="2">
        <v>360.51998900000001</v>
      </c>
      <c r="F1396" s="6">
        <f t="shared" si="153"/>
        <v>-3.4155282279370036E-3</v>
      </c>
      <c r="G1396" s="6">
        <f t="shared" si="154"/>
        <v>-3.6351212906149399E-4</v>
      </c>
      <c r="H1396" s="6">
        <f t="shared" si="155"/>
        <v>4.9858406689107237E-3</v>
      </c>
      <c r="I1396" s="6">
        <f t="shared" si="156"/>
        <v>-7.0234884480555593E-3</v>
      </c>
      <c r="J1396" s="7">
        <f t="shared" si="157"/>
        <v>3.9117098097875913E-3</v>
      </c>
      <c r="K1396" s="7">
        <f t="shared" si="158"/>
        <v>9.3429945491281426E-3</v>
      </c>
      <c r="L1396" s="7">
        <f t="shared" si="159"/>
        <v>-3.5250091988897332E-3</v>
      </c>
    </row>
    <row r="1397" spans="1:12" x14ac:dyDescent="0.25">
      <c r="A1397" s="3">
        <v>44393</v>
      </c>
      <c r="B1397" s="2">
        <v>431.33999599999999</v>
      </c>
      <c r="C1397" s="2">
        <v>875.02002000000005</v>
      </c>
      <c r="D1397" s="2">
        <v>68.889999000000003</v>
      </c>
      <c r="E1397" s="2">
        <v>357.60000600000001</v>
      </c>
      <c r="F1397" s="6">
        <f t="shared" si="153"/>
        <v>-7.8435974698102262E-3</v>
      </c>
      <c r="G1397" s="6">
        <f t="shared" si="154"/>
        <v>-5.659068181818161E-3</v>
      </c>
      <c r="H1397" s="6">
        <f t="shared" si="155"/>
        <v>-2.3529467461539277E-2</v>
      </c>
      <c r="I1397" s="6">
        <f t="shared" si="156"/>
        <v>-8.0993650535143846E-3</v>
      </c>
      <c r="J1397" s="7">
        <f t="shared" si="157"/>
        <v>4.2316526191393984E-3</v>
      </c>
      <c r="K1397" s="7">
        <f t="shared" si="158"/>
        <v>-1.3607705771206454E-2</v>
      </c>
      <c r="L1397" s="7">
        <f t="shared" si="159"/>
        <v>2.2522109456798479E-4</v>
      </c>
    </row>
    <row r="1398" spans="1:12" x14ac:dyDescent="0.25">
      <c r="A1398" s="3">
        <v>44396</v>
      </c>
      <c r="B1398" s="2">
        <v>424.97000100000002</v>
      </c>
      <c r="C1398" s="2">
        <v>845.15997300000004</v>
      </c>
      <c r="D1398" s="2">
        <v>66.680000000000007</v>
      </c>
      <c r="E1398" s="2">
        <v>354.67001299999998</v>
      </c>
      <c r="F1398" s="6">
        <f t="shared" si="153"/>
        <v>-1.4767921034616882E-2</v>
      </c>
      <c r="G1398" s="6">
        <f t="shared" si="154"/>
        <v>-3.4124987220292446E-2</v>
      </c>
      <c r="H1398" s="6">
        <f t="shared" si="155"/>
        <v>-3.2080113689651801E-2</v>
      </c>
      <c r="I1398" s="6">
        <f t="shared" si="156"/>
        <v>-8.1934925918318857E-3</v>
      </c>
      <c r="J1398" s="7">
        <f t="shared" si="157"/>
        <v>-1.5453118479879083E-2</v>
      </c>
      <c r="K1398" s="7">
        <f t="shared" si="158"/>
        <v>-1.3456784141227116E-2</v>
      </c>
      <c r="L1398" s="7">
        <f t="shared" si="159"/>
        <v>7.6778422408548472E-3</v>
      </c>
    </row>
    <row r="1399" spans="1:12" x14ac:dyDescent="0.25">
      <c r="A1399" s="3">
        <v>44397</v>
      </c>
      <c r="B1399" s="2">
        <v>431.05999800000001</v>
      </c>
      <c r="C1399" s="2">
        <v>878.84002699999996</v>
      </c>
      <c r="D1399" s="2">
        <v>67.940002000000007</v>
      </c>
      <c r="E1399" s="2">
        <v>358.790009</v>
      </c>
      <c r="F1399" s="6">
        <f t="shared" si="153"/>
        <v>1.4330416230956544E-2</v>
      </c>
      <c r="G1399" s="6">
        <f t="shared" si="154"/>
        <v>3.9850507686075565E-2</v>
      </c>
      <c r="H1399" s="6">
        <f t="shared" si="155"/>
        <v>1.8896250749850019E-2</v>
      </c>
      <c r="I1399" s="6">
        <f t="shared" si="156"/>
        <v>1.1616420472513989E-2</v>
      </c>
      <c r="J1399" s="7">
        <f t="shared" si="157"/>
        <v>2.1621038421450918E-2</v>
      </c>
      <c r="K1399" s="7">
        <f t="shared" si="158"/>
        <v>9.5266456935896512E-4</v>
      </c>
      <c r="L1399" s="7">
        <f t="shared" si="159"/>
        <v>-4.2262217248822363E-3</v>
      </c>
    </row>
    <row r="1400" spans="1:12" x14ac:dyDescent="0.25">
      <c r="A1400" s="3">
        <v>44398</v>
      </c>
      <c r="B1400" s="2">
        <v>434.54998799999998</v>
      </c>
      <c r="C1400" s="2">
        <v>882.67999299999997</v>
      </c>
      <c r="D1400" s="2">
        <v>69.559997999999993</v>
      </c>
      <c r="E1400" s="2">
        <v>361.55999800000001</v>
      </c>
      <c r="F1400" s="6">
        <f t="shared" si="153"/>
        <v>8.0962975367526724E-3</v>
      </c>
      <c r="G1400" s="6">
        <f t="shared" si="154"/>
        <v>4.3693572004317449E-3</v>
      </c>
      <c r="H1400" s="6">
        <f t="shared" si="155"/>
        <v>2.3844509159713922E-2</v>
      </c>
      <c r="I1400" s="6">
        <f t="shared" si="156"/>
        <v>7.7203626927080382E-3</v>
      </c>
      <c r="J1400" s="7">
        <f t="shared" si="157"/>
        <v>-5.9542541109099539E-3</v>
      </c>
      <c r="K1400" s="7">
        <f t="shared" si="158"/>
        <v>1.373513325915925E-2</v>
      </c>
      <c r="L1400" s="7">
        <f t="shared" si="159"/>
        <v>-1.3277779747088853E-3</v>
      </c>
    </row>
    <row r="1401" spans="1:12" x14ac:dyDescent="0.25">
      <c r="A1401" s="3">
        <v>44399</v>
      </c>
      <c r="B1401" s="2">
        <v>435.459991</v>
      </c>
      <c r="C1401" s="2">
        <v>866.85998500000005</v>
      </c>
      <c r="D1401" s="2">
        <v>67.25</v>
      </c>
      <c r="E1401" s="2">
        <v>363.95001200000002</v>
      </c>
      <c r="F1401" s="6">
        <f t="shared" si="153"/>
        <v>2.0941273159120755E-3</v>
      </c>
      <c r="G1401" s="6">
        <f t="shared" si="154"/>
        <v>-1.7922699195018321E-2</v>
      </c>
      <c r="H1401" s="6">
        <f t="shared" si="155"/>
        <v>-3.3208712858214806E-2</v>
      </c>
      <c r="I1401" s="6">
        <f t="shared" si="156"/>
        <v>6.6102832537353606E-3</v>
      </c>
      <c r="J1401" s="7">
        <f t="shared" si="157"/>
        <v>-2.0634600254274323E-2</v>
      </c>
      <c r="K1401" s="7">
        <f t="shared" si="158"/>
        <v>-3.5775360435396995E-2</v>
      </c>
      <c r="L1401" s="7">
        <f t="shared" si="159"/>
        <v>4.1038458725606748E-3</v>
      </c>
    </row>
    <row r="1402" spans="1:12" x14ac:dyDescent="0.25">
      <c r="A1402" s="3">
        <v>44400</v>
      </c>
      <c r="B1402" s="2">
        <v>439.94000199999999</v>
      </c>
      <c r="C1402" s="2">
        <v>868.95001200000002</v>
      </c>
      <c r="D1402" s="2">
        <v>67.910004000000001</v>
      </c>
      <c r="E1402" s="2">
        <v>368.20001200000002</v>
      </c>
      <c r="F1402" s="6">
        <f t="shared" si="153"/>
        <v>1.0287996813925337E-2</v>
      </c>
      <c r="G1402" s="6">
        <f t="shared" si="154"/>
        <v>2.411031811555997E-3</v>
      </c>
      <c r="H1402" s="6">
        <f t="shared" si="155"/>
        <v>9.8141858736060517E-3</v>
      </c>
      <c r="I1402" s="6">
        <f t="shared" si="156"/>
        <v>1.1677427833138854E-2</v>
      </c>
      <c r="J1402" s="7">
        <f t="shared" si="157"/>
        <v>-1.0692004148493448E-2</v>
      </c>
      <c r="K1402" s="7">
        <f t="shared" si="158"/>
        <v>-3.0494258459937626E-3</v>
      </c>
      <c r="L1402" s="7">
        <f t="shared" si="159"/>
        <v>2.4057677657751686E-4</v>
      </c>
    </row>
    <row r="1403" spans="1:12" x14ac:dyDescent="0.25">
      <c r="A1403" s="3">
        <v>44403</v>
      </c>
      <c r="B1403" s="2">
        <v>441.01998900000001</v>
      </c>
      <c r="C1403" s="2">
        <v>871.48999000000003</v>
      </c>
      <c r="D1403" s="2">
        <v>68.040001000000004</v>
      </c>
      <c r="E1403" s="2">
        <v>368.48998999999998</v>
      </c>
      <c r="F1403" s="6">
        <f t="shared" si="153"/>
        <v>2.4548506502939382E-3</v>
      </c>
      <c r="G1403" s="6">
        <f t="shared" si="154"/>
        <v>2.9230427123809744E-3</v>
      </c>
      <c r="H1403" s="6">
        <f t="shared" si="155"/>
        <v>1.9142540471652758E-3</v>
      </c>
      <c r="I1403" s="6">
        <f t="shared" si="156"/>
        <v>7.8755565059562826E-4</v>
      </c>
      <c r="J1403" s="7">
        <f t="shared" si="157"/>
        <v>-2.4631313430296996E-4</v>
      </c>
      <c r="K1403" s="7">
        <f t="shared" si="158"/>
        <v>-1.1057025850810666E-3</v>
      </c>
      <c r="L1403" s="7">
        <f t="shared" si="159"/>
        <v>-2.1120303643443307E-3</v>
      </c>
    </row>
  </sheetData>
  <mergeCells count="4">
    <mergeCell ref="A1:A2"/>
    <mergeCell ref="B1:E1"/>
    <mergeCell ref="F1:I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Appraisal_Ratio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2021-07-27T09:23:10Z</dcterms:created>
  <dcterms:modified xsi:type="dcterms:W3CDTF">2021-07-27T09:34:14Z</dcterms:modified>
</cp:coreProperties>
</file>