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1A18FF6A-FF75-4E9A-BE47-D0F2664EA5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nential_Smoot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T1259" i="1" s="1"/>
  <c r="T1258" i="1" s="1"/>
  <c r="T1257" i="1" s="1"/>
  <c r="T1256" i="1" s="1"/>
  <c r="T1255" i="1" s="1"/>
  <c r="T1254" i="1" s="1"/>
  <c r="T1253" i="1" s="1"/>
  <c r="T1252" i="1" s="1"/>
  <c r="T1251" i="1" s="1"/>
  <c r="T1250" i="1" s="1"/>
  <c r="T1249" i="1" s="1"/>
  <c r="T1248" i="1" s="1"/>
  <c r="T1247" i="1" s="1"/>
  <c r="T1246" i="1" s="1"/>
  <c r="T1245" i="1" s="1"/>
  <c r="T1244" i="1" s="1"/>
  <c r="T1243" i="1" s="1"/>
  <c r="T1242" i="1" s="1"/>
  <c r="T1241" i="1" s="1"/>
  <c r="T1240" i="1" s="1"/>
  <c r="T1239" i="1" s="1"/>
  <c r="T1238" i="1" s="1"/>
  <c r="T1237" i="1" s="1"/>
  <c r="T1236" i="1" s="1"/>
  <c r="T1235" i="1" s="1"/>
  <c r="T1234" i="1" s="1"/>
  <c r="T1233" i="1" s="1"/>
  <c r="T1232" i="1" s="1"/>
  <c r="T1231" i="1" s="1"/>
  <c r="T1230" i="1" s="1"/>
  <c r="T1229" i="1" s="1"/>
  <c r="T1228" i="1" s="1"/>
  <c r="T1227" i="1" s="1"/>
  <c r="T1226" i="1" s="1"/>
  <c r="T1225" i="1" s="1"/>
  <c r="T1224" i="1" s="1"/>
  <c r="T1223" i="1" s="1"/>
  <c r="T1222" i="1" s="1"/>
  <c r="T1221" i="1" s="1"/>
  <c r="T1220" i="1" s="1"/>
  <c r="T1219" i="1" s="1"/>
  <c r="T1218" i="1" s="1"/>
  <c r="T1217" i="1" s="1"/>
  <c r="T1216" i="1" s="1"/>
  <c r="T1215" i="1" s="1"/>
  <c r="T1214" i="1" s="1"/>
  <c r="T1213" i="1" s="1"/>
  <c r="T1212" i="1" s="1"/>
  <c r="T1211" i="1" s="1"/>
  <c r="T1210" i="1" s="1"/>
  <c r="T1209" i="1" s="1"/>
  <c r="T1208" i="1" s="1"/>
  <c r="T1207" i="1" s="1"/>
  <c r="T1206" i="1" s="1"/>
  <c r="T1205" i="1" s="1"/>
  <c r="T1204" i="1" s="1"/>
  <c r="T1203" i="1" s="1"/>
  <c r="T1202" i="1" s="1"/>
  <c r="T1201" i="1" s="1"/>
  <c r="T1200" i="1" s="1"/>
  <c r="T1199" i="1" s="1"/>
  <c r="T1198" i="1" s="1"/>
  <c r="T1197" i="1" s="1"/>
  <c r="T1196" i="1" s="1"/>
  <c r="T1195" i="1" s="1"/>
  <c r="T1194" i="1" s="1"/>
  <c r="T1193" i="1" s="1"/>
  <c r="T1192" i="1" s="1"/>
  <c r="T1191" i="1" s="1"/>
  <c r="T1190" i="1" s="1"/>
  <c r="T1189" i="1" s="1"/>
  <c r="T1188" i="1" s="1"/>
  <c r="T1187" i="1" s="1"/>
  <c r="T1186" i="1" s="1"/>
  <c r="T1185" i="1" s="1"/>
  <c r="T1184" i="1" s="1"/>
  <c r="T1183" i="1" s="1"/>
  <c r="T1182" i="1" s="1"/>
  <c r="T1181" i="1" s="1"/>
  <c r="T1180" i="1" s="1"/>
  <c r="T1179" i="1" s="1"/>
  <c r="T1178" i="1" s="1"/>
  <c r="T1177" i="1" s="1"/>
  <c r="T1176" i="1" s="1"/>
  <c r="T1175" i="1" s="1"/>
  <c r="T1174" i="1" s="1"/>
  <c r="T1173" i="1" s="1"/>
  <c r="T1172" i="1" s="1"/>
  <c r="T1171" i="1" s="1"/>
  <c r="T1170" i="1" s="1"/>
  <c r="T1169" i="1" s="1"/>
  <c r="T1168" i="1" s="1"/>
  <c r="T1167" i="1" s="1"/>
  <c r="T1166" i="1" s="1"/>
  <c r="T1165" i="1" s="1"/>
  <c r="T1164" i="1" s="1"/>
  <c r="T1163" i="1" s="1"/>
  <c r="T1162" i="1" s="1"/>
  <c r="T1161" i="1" s="1"/>
  <c r="T1160" i="1" s="1"/>
  <c r="T1159" i="1" s="1"/>
  <c r="T1158" i="1" s="1"/>
  <c r="T1157" i="1" s="1"/>
  <c r="T1156" i="1" s="1"/>
  <c r="T1155" i="1" s="1"/>
  <c r="T1154" i="1" s="1"/>
  <c r="T1153" i="1" s="1"/>
  <c r="T1152" i="1" s="1"/>
  <c r="T1151" i="1" s="1"/>
  <c r="T1150" i="1" s="1"/>
  <c r="T1149" i="1" s="1"/>
  <c r="T1148" i="1" s="1"/>
  <c r="T1147" i="1" s="1"/>
  <c r="T1146" i="1" s="1"/>
  <c r="T1145" i="1" s="1"/>
  <c r="T1144" i="1" s="1"/>
  <c r="T1143" i="1" s="1"/>
  <c r="T1142" i="1" s="1"/>
  <c r="T1141" i="1" s="1"/>
  <c r="T1140" i="1" s="1"/>
  <c r="T1139" i="1" s="1"/>
  <c r="T1138" i="1" s="1"/>
  <c r="T1137" i="1" s="1"/>
  <c r="T1136" i="1" s="1"/>
  <c r="T1135" i="1" s="1"/>
  <c r="T1134" i="1" s="1"/>
  <c r="T1133" i="1" s="1"/>
  <c r="T1132" i="1" s="1"/>
  <c r="T1131" i="1" s="1"/>
  <c r="T1130" i="1" s="1"/>
  <c r="T1129" i="1" s="1"/>
  <c r="T1128" i="1" s="1"/>
  <c r="T1127" i="1" s="1"/>
  <c r="T1126" i="1" s="1"/>
  <c r="T1125" i="1" s="1"/>
  <c r="T1124" i="1" s="1"/>
  <c r="T1123" i="1" s="1"/>
  <c r="T1122" i="1" s="1"/>
  <c r="T1121" i="1" s="1"/>
  <c r="T1120" i="1" s="1"/>
  <c r="T1119" i="1" s="1"/>
  <c r="T1118" i="1" s="1"/>
  <c r="T1117" i="1" s="1"/>
  <c r="T1116" i="1" s="1"/>
  <c r="T1115" i="1" s="1"/>
  <c r="T1114" i="1" s="1"/>
  <c r="T1113" i="1" s="1"/>
  <c r="T1112" i="1" s="1"/>
  <c r="T1111" i="1" s="1"/>
  <c r="T1110" i="1" s="1"/>
  <c r="T1109" i="1" s="1"/>
  <c r="T1108" i="1" s="1"/>
  <c r="T1107" i="1" s="1"/>
  <c r="T1106" i="1" s="1"/>
  <c r="T1105" i="1" s="1"/>
  <c r="T1104" i="1" s="1"/>
  <c r="T1103" i="1" s="1"/>
  <c r="T1102" i="1" s="1"/>
  <c r="T1101" i="1" s="1"/>
  <c r="T1100" i="1" s="1"/>
  <c r="T1099" i="1" s="1"/>
  <c r="T1098" i="1" s="1"/>
  <c r="T1097" i="1" s="1"/>
  <c r="T1096" i="1" s="1"/>
  <c r="T1095" i="1" s="1"/>
  <c r="T1094" i="1" s="1"/>
  <c r="T1093" i="1" s="1"/>
  <c r="T1092" i="1" s="1"/>
  <c r="T1091" i="1" s="1"/>
  <c r="T1090" i="1" s="1"/>
  <c r="T1089" i="1" s="1"/>
  <c r="T1088" i="1" s="1"/>
  <c r="T1087" i="1" s="1"/>
  <c r="T1086" i="1" s="1"/>
  <c r="T1085" i="1" s="1"/>
  <c r="T1084" i="1" s="1"/>
  <c r="T1083" i="1" s="1"/>
  <c r="T1082" i="1" s="1"/>
  <c r="T1081" i="1" s="1"/>
  <c r="T1080" i="1" s="1"/>
  <c r="T1079" i="1" s="1"/>
  <c r="T1078" i="1" s="1"/>
  <c r="T1077" i="1" s="1"/>
  <c r="T1076" i="1" s="1"/>
  <c r="T1075" i="1" s="1"/>
  <c r="T1074" i="1" s="1"/>
  <c r="T1073" i="1" s="1"/>
  <c r="T1072" i="1" s="1"/>
  <c r="T1071" i="1" s="1"/>
  <c r="T1070" i="1" s="1"/>
  <c r="T1069" i="1" s="1"/>
  <c r="T1068" i="1" s="1"/>
  <c r="T1067" i="1" s="1"/>
  <c r="T1066" i="1" s="1"/>
  <c r="T1065" i="1" s="1"/>
  <c r="T1064" i="1" s="1"/>
  <c r="T1063" i="1" s="1"/>
  <c r="T1062" i="1" s="1"/>
  <c r="T1061" i="1" s="1"/>
  <c r="T1060" i="1" s="1"/>
  <c r="T1059" i="1" s="1"/>
  <c r="T1058" i="1" s="1"/>
  <c r="T1057" i="1" s="1"/>
  <c r="T1056" i="1" s="1"/>
  <c r="T1055" i="1" s="1"/>
  <c r="T1054" i="1" s="1"/>
  <c r="T1053" i="1" s="1"/>
  <c r="T1052" i="1" s="1"/>
  <c r="T1051" i="1" s="1"/>
  <c r="T1050" i="1" s="1"/>
  <c r="T1049" i="1" s="1"/>
  <c r="T1048" i="1" s="1"/>
  <c r="T1047" i="1" s="1"/>
  <c r="T1046" i="1" s="1"/>
  <c r="T1045" i="1" s="1"/>
  <c r="T1044" i="1" s="1"/>
  <c r="T1043" i="1" s="1"/>
  <c r="T1042" i="1" s="1"/>
  <c r="T1041" i="1" s="1"/>
  <c r="T1040" i="1" s="1"/>
  <c r="T1039" i="1" s="1"/>
  <c r="T1038" i="1" s="1"/>
  <c r="T1037" i="1" s="1"/>
  <c r="T1036" i="1" s="1"/>
  <c r="T1035" i="1" s="1"/>
  <c r="T1034" i="1" s="1"/>
  <c r="T1033" i="1" s="1"/>
  <c r="T1032" i="1" s="1"/>
  <c r="T1031" i="1" s="1"/>
  <c r="T1030" i="1" s="1"/>
  <c r="T1029" i="1" s="1"/>
  <c r="T1028" i="1" s="1"/>
  <c r="T1027" i="1" s="1"/>
  <c r="T1026" i="1" s="1"/>
  <c r="T1025" i="1" s="1"/>
  <c r="T1024" i="1" s="1"/>
  <c r="T1023" i="1" s="1"/>
  <c r="T1022" i="1" s="1"/>
  <c r="T1021" i="1" s="1"/>
  <c r="T1020" i="1" s="1"/>
  <c r="T1019" i="1" s="1"/>
  <c r="T1018" i="1" s="1"/>
  <c r="T1017" i="1" s="1"/>
  <c r="T1016" i="1" s="1"/>
  <c r="T1015" i="1" s="1"/>
  <c r="T1014" i="1" s="1"/>
  <c r="T1013" i="1" s="1"/>
  <c r="T1012" i="1" s="1"/>
  <c r="T1011" i="1" s="1"/>
  <c r="T1010" i="1" s="1"/>
  <c r="T1009" i="1" s="1"/>
  <c r="T1008" i="1" s="1"/>
  <c r="T1007" i="1" s="1"/>
  <c r="T1006" i="1" s="1"/>
  <c r="T1005" i="1" s="1"/>
  <c r="T1004" i="1" s="1"/>
  <c r="T1003" i="1" s="1"/>
  <c r="T1002" i="1" s="1"/>
  <c r="T1001" i="1" s="1"/>
  <c r="T1000" i="1" s="1"/>
  <c r="T999" i="1" s="1"/>
  <c r="T998" i="1" s="1"/>
  <c r="T997" i="1" s="1"/>
  <c r="T996" i="1" s="1"/>
  <c r="T995" i="1" s="1"/>
  <c r="T994" i="1" s="1"/>
  <c r="T993" i="1" s="1"/>
  <c r="T992" i="1" s="1"/>
  <c r="T991" i="1" s="1"/>
  <c r="T990" i="1" s="1"/>
  <c r="T989" i="1" s="1"/>
  <c r="T988" i="1" s="1"/>
  <c r="T987" i="1" s="1"/>
  <c r="T986" i="1" s="1"/>
  <c r="T985" i="1" s="1"/>
  <c r="T984" i="1" s="1"/>
  <c r="T983" i="1" s="1"/>
  <c r="T982" i="1" s="1"/>
  <c r="T981" i="1" s="1"/>
  <c r="T980" i="1" s="1"/>
  <c r="T979" i="1" s="1"/>
  <c r="T978" i="1" s="1"/>
  <c r="T977" i="1" s="1"/>
  <c r="T976" i="1" s="1"/>
  <c r="T975" i="1" s="1"/>
  <c r="T974" i="1" s="1"/>
  <c r="T973" i="1" s="1"/>
  <c r="T972" i="1" s="1"/>
  <c r="T971" i="1" s="1"/>
  <c r="T970" i="1" s="1"/>
  <c r="T969" i="1" s="1"/>
  <c r="T968" i="1" s="1"/>
  <c r="T967" i="1" s="1"/>
  <c r="T966" i="1" s="1"/>
  <c r="T965" i="1" s="1"/>
  <c r="T964" i="1" s="1"/>
  <c r="T963" i="1" s="1"/>
  <c r="T962" i="1" s="1"/>
  <c r="T961" i="1" s="1"/>
  <c r="T960" i="1" s="1"/>
  <c r="T959" i="1" s="1"/>
  <c r="T958" i="1" s="1"/>
  <c r="T957" i="1" s="1"/>
  <c r="T956" i="1" s="1"/>
  <c r="T955" i="1" s="1"/>
  <c r="T954" i="1" s="1"/>
  <c r="T953" i="1" s="1"/>
  <c r="T952" i="1" s="1"/>
  <c r="T951" i="1" s="1"/>
  <c r="T950" i="1" s="1"/>
  <c r="T949" i="1" s="1"/>
  <c r="T948" i="1" s="1"/>
  <c r="T947" i="1" s="1"/>
  <c r="T946" i="1" s="1"/>
  <c r="T945" i="1" s="1"/>
  <c r="T944" i="1" s="1"/>
  <c r="T943" i="1" s="1"/>
  <c r="T942" i="1" s="1"/>
  <c r="T941" i="1" s="1"/>
  <c r="T940" i="1" s="1"/>
  <c r="T939" i="1" s="1"/>
  <c r="T938" i="1" s="1"/>
  <c r="T937" i="1" s="1"/>
  <c r="T936" i="1" s="1"/>
  <c r="T935" i="1" s="1"/>
  <c r="T934" i="1" s="1"/>
  <c r="T933" i="1" s="1"/>
  <c r="T932" i="1" s="1"/>
  <c r="T931" i="1" s="1"/>
  <c r="T930" i="1" s="1"/>
  <c r="T929" i="1" s="1"/>
  <c r="T928" i="1" s="1"/>
  <c r="T927" i="1" s="1"/>
  <c r="T926" i="1" s="1"/>
  <c r="T925" i="1" s="1"/>
  <c r="T924" i="1" s="1"/>
  <c r="T923" i="1" s="1"/>
  <c r="T922" i="1" s="1"/>
  <c r="T921" i="1" s="1"/>
  <c r="T920" i="1" s="1"/>
  <c r="T919" i="1" s="1"/>
  <c r="T918" i="1" s="1"/>
  <c r="T917" i="1" s="1"/>
  <c r="T916" i="1" s="1"/>
  <c r="T915" i="1" s="1"/>
  <c r="T914" i="1" s="1"/>
  <c r="T913" i="1" s="1"/>
  <c r="T912" i="1" s="1"/>
  <c r="T911" i="1" s="1"/>
  <c r="T910" i="1" s="1"/>
  <c r="T909" i="1" s="1"/>
  <c r="T908" i="1" s="1"/>
  <c r="T907" i="1" s="1"/>
  <c r="T906" i="1" s="1"/>
  <c r="T905" i="1" s="1"/>
  <c r="T904" i="1" s="1"/>
  <c r="T903" i="1" s="1"/>
  <c r="T902" i="1" s="1"/>
  <c r="T901" i="1" s="1"/>
  <c r="T900" i="1" s="1"/>
  <c r="T899" i="1" s="1"/>
  <c r="T898" i="1" s="1"/>
  <c r="T897" i="1" s="1"/>
  <c r="T896" i="1" s="1"/>
  <c r="T895" i="1" s="1"/>
  <c r="T894" i="1" s="1"/>
  <c r="T893" i="1" s="1"/>
  <c r="T892" i="1" s="1"/>
  <c r="T891" i="1" s="1"/>
  <c r="T890" i="1" s="1"/>
  <c r="T889" i="1" s="1"/>
  <c r="T888" i="1" s="1"/>
  <c r="T887" i="1" s="1"/>
  <c r="T886" i="1" s="1"/>
  <c r="T885" i="1" s="1"/>
  <c r="T884" i="1" s="1"/>
  <c r="T883" i="1" s="1"/>
  <c r="T882" i="1" s="1"/>
  <c r="T881" i="1" s="1"/>
  <c r="T880" i="1" s="1"/>
  <c r="T879" i="1" s="1"/>
  <c r="T878" i="1" s="1"/>
  <c r="T877" i="1" s="1"/>
  <c r="T876" i="1" s="1"/>
  <c r="T875" i="1" s="1"/>
  <c r="T874" i="1" s="1"/>
  <c r="T873" i="1" s="1"/>
  <c r="T872" i="1" s="1"/>
  <c r="T871" i="1" s="1"/>
  <c r="T870" i="1" s="1"/>
  <c r="T869" i="1" s="1"/>
  <c r="T868" i="1" s="1"/>
  <c r="T867" i="1" s="1"/>
  <c r="T866" i="1" s="1"/>
  <c r="T865" i="1" s="1"/>
  <c r="T864" i="1" s="1"/>
  <c r="T863" i="1" s="1"/>
  <c r="T862" i="1" s="1"/>
  <c r="T861" i="1" s="1"/>
  <c r="T860" i="1" s="1"/>
  <c r="T859" i="1" s="1"/>
  <c r="T858" i="1" s="1"/>
  <c r="T857" i="1" s="1"/>
  <c r="T856" i="1" s="1"/>
  <c r="T855" i="1" s="1"/>
  <c r="T854" i="1" s="1"/>
  <c r="T853" i="1" s="1"/>
  <c r="T852" i="1" s="1"/>
  <c r="T851" i="1" s="1"/>
  <c r="T850" i="1" s="1"/>
  <c r="T849" i="1" s="1"/>
  <c r="T848" i="1" s="1"/>
  <c r="T847" i="1" s="1"/>
  <c r="T846" i="1" s="1"/>
  <c r="T845" i="1" s="1"/>
  <c r="T844" i="1" s="1"/>
  <c r="T843" i="1" s="1"/>
  <c r="T842" i="1" s="1"/>
  <c r="T841" i="1" s="1"/>
  <c r="T840" i="1" s="1"/>
  <c r="T839" i="1" s="1"/>
  <c r="T838" i="1" s="1"/>
  <c r="T837" i="1" s="1"/>
  <c r="T836" i="1" s="1"/>
  <c r="T835" i="1" s="1"/>
  <c r="T834" i="1" s="1"/>
  <c r="T833" i="1" s="1"/>
  <c r="T832" i="1" s="1"/>
  <c r="T831" i="1" s="1"/>
  <c r="T830" i="1" s="1"/>
  <c r="T829" i="1" s="1"/>
  <c r="T828" i="1" s="1"/>
  <c r="T827" i="1" s="1"/>
  <c r="T826" i="1" s="1"/>
  <c r="T825" i="1" s="1"/>
  <c r="T824" i="1" s="1"/>
  <c r="T823" i="1" s="1"/>
  <c r="T822" i="1" s="1"/>
  <c r="T821" i="1" s="1"/>
  <c r="T820" i="1" s="1"/>
  <c r="T819" i="1" s="1"/>
  <c r="T818" i="1" s="1"/>
  <c r="T817" i="1" s="1"/>
  <c r="T816" i="1" s="1"/>
  <c r="T815" i="1" s="1"/>
  <c r="T814" i="1" s="1"/>
  <c r="T813" i="1" s="1"/>
  <c r="T812" i="1" s="1"/>
  <c r="T811" i="1" s="1"/>
  <c r="T810" i="1" s="1"/>
  <c r="T809" i="1" s="1"/>
  <c r="T808" i="1" s="1"/>
  <c r="T807" i="1" s="1"/>
  <c r="T806" i="1" s="1"/>
  <c r="T805" i="1" s="1"/>
  <c r="T804" i="1" s="1"/>
  <c r="T803" i="1" s="1"/>
  <c r="T802" i="1" s="1"/>
  <c r="T801" i="1" s="1"/>
  <c r="T800" i="1" s="1"/>
  <c r="T799" i="1" s="1"/>
  <c r="T798" i="1" s="1"/>
  <c r="T797" i="1" s="1"/>
  <c r="T796" i="1" s="1"/>
  <c r="T795" i="1" s="1"/>
  <c r="T794" i="1" s="1"/>
  <c r="T793" i="1" s="1"/>
  <c r="T792" i="1" s="1"/>
  <c r="T791" i="1" s="1"/>
  <c r="T790" i="1" s="1"/>
  <c r="T789" i="1" s="1"/>
  <c r="T788" i="1" s="1"/>
  <c r="T787" i="1" s="1"/>
  <c r="T786" i="1" s="1"/>
  <c r="T785" i="1" s="1"/>
  <c r="T784" i="1" s="1"/>
  <c r="T783" i="1" s="1"/>
  <c r="T782" i="1" s="1"/>
  <c r="T781" i="1" s="1"/>
  <c r="T780" i="1" s="1"/>
  <c r="T779" i="1" s="1"/>
  <c r="T778" i="1" s="1"/>
  <c r="T777" i="1" s="1"/>
  <c r="T776" i="1" s="1"/>
  <c r="T775" i="1" s="1"/>
  <c r="T774" i="1" s="1"/>
  <c r="T773" i="1" s="1"/>
  <c r="T772" i="1" s="1"/>
  <c r="T771" i="1" s="1"/>
  <c r="T770" i="1" s="1"/>
  <c r="T769" i="1" s="1"/>
  <c r="T768" i="1" s="1"/>
  <c r="T767" i="1" s="1"/>
  <c r="T766" i="1" s="1"/>
  <c r="T765" i="1" s="1"/>
  <c r="T764" i="1" s="1"/>
  <c r="T763" i="1" s="1"/>
  <c r="T762" i="1" s="1"/>
  <c r="T761" i="1" s="1"/>
  <c r="T760" i="1" s="1"/>
  <c r="T759" i="1" s="1"/>
  <c r="T758" i="1" s="1"/>
  <c r="T757" i="1" s="1"/>
  <c r="T756" i="1" s="1"/>
  <c r="T755" i="1" s="1"/>
  <c r="T754" i="1" s="1"/>
  <c r="T753" i="1" s="1"/>
  <c r="T752" i="1" s="1"/>
  <c r="T751" i="1" s="1"/>
  <c r="T750" i="1" s="1"/>
  <c r="T749" i="1" s="1"/>
  <c r="T748" i="1" s="1"/>
  <c r="T747" i="1" s="1"/>
  <c r="T746" i="1" s="1"/>
  <c r="T745" i="1" s="1"/>
  <c r="T744" i="1" s="1"/>
  <c r="T743" i="1" s="1"/>
  <c r="T742" i="1" s="1"/>
  <c r="T741" i="1" s="1"/>
  <c r="T740" i="1" s="1"/>
  <c r="T739" i="1" s="1"/>
  <c r="T738" i="1" s="1"/>
  <c r="T737" i="1" s="1"/>
  <c r="T736" i="1" s="1"/>
  <c r="T735" i="1" s="1"/>
  <c r="T734" i="1" s="1"/>
  <c r="T733" i="1" s="1"/>
  <c r="T732" i="1" s="1"/>
  <c r="T731" i="1" s="1"/>
  <c r="T730" i="1" s="1"/>
  <c r="T729" i="1" s="1"/>
  <c r="T728" i="1" s="1"/>
  <c r="T727" i="1" s="1"/>
  <c r="T726" i="1" s="1"/>
  <c r="T725" i="1" s="1"/>
  <c r="T724" i="1" s="1"/>
  <c r="T723" i="1" s="1"/>
  <c r="T722" i="1" s="1"/>
  <c r="T721" i="1" s="1"/>
  <c r="T720" i="1" s="1"/>
  <c r="T719" i="1" s="1"/>
  <c r="T718" i="1" s="1"/>
  <c r="T717" i="1" s="1"/>
  <c r="T716" i="1" s="1"/>
  <c r="T715" i="1" s="1"/>
  <c r="T714" i="1" s="1"/>
  <c r="T713" i="1" s="1"/>
  <c r="T712" i="1" s="1"/>
  <c r="T711" i="1" s="1"/>
  <c r="T710" i="1" s="1"/>
  <c r="T709" i="1" s="1"/>
  <c r="T708" i="1" s="1"/>
  <c r="T707" i="1" s="1"/>
  <c r="T706" i="1" s="1"/>
  <c r="T705" i="1" s="1"/>
  <c r="T704" i="1" s="1"/>
  <c r="T703" i="1" s="1"/>
  <c r="T702" i="1" s="1"/>
  <c r="T701" i="1" s="1"/>
  <c r="T700" i="1" s="1"/>
  <c r="T699" i="1" s="1"/>
  <c r="T698" i="1" s="1"/>
  <c r="T697" i="1" s="1"/>
  <c r="T696" i="1" s="1"/>
  <c r="T695" i="1" s="1"/>
  <c r="T694" i="1" s="1"/>
  <c r="T693" i="1" s="1"/>
  <c r="T692" i="1" s="1"/>
  <c r="T691" i="1" s="1"/>
  <c r="T690" i="1" s="1"/>
  <c r="T689" i="1" s="1"/>
  <c r="T688" i="1" s="1"/>
  <c r="T687" i="1" s="1"/>
  <c r="T686" i="1" s="1"/>
  <c r="T685" i="1" s="1"/>
  <c r="T684" i="1" s="1"/>
  <c r="T683" i="1" s="1"/>
  <c r="T682" i="1" s="1"/>
  <c r="T681" i="1" s="1"/>
  <c r="T680" i="1" s="1"/>
  <c r="T679" i="1" s="1"/>
  <c r="T678" i="1" s="1"/>
  <c r="T677" i="1" s="1"/>
  <c r="T676" i="1" s="1"/>
  <c r="T675" i="1" s="1"/>
  <c r="T674" i="1" s="1"/>
  <c r="T673" i="1" s="1"/>
  <c r="T672" i="1" s="1"/>
  <c r="T671" i="1" s="1"/>
  <c r="T670" i="1" s="1"/>
  <c r="T669" i="1" s="1"/>
  <c r="T668" i="1" s="1"/>
  <c r="T667" i="1" s="1"/>
  <c r="T666" i="1" s="1"/>
  <c r="T665" i="1" s="1"/>
  <c r="T664" i="1" s="1"/>
  <c r="T663" i="1" s="1"/>
  <c r="T662" i="1" s="1"/>
  <c r="T661" i="1" s="1"/>
  <c r="T660" i="1" s="1"/>
  <c r="T659" i="1" s="1"/>
  <c r="T658" i="1" s="1"/>
  <c r="T657" i="1" s="1"/>
  <c r="T656" i="1" s="1"/>
  <c r="T655" i="1" s="1"/>
  <c r="T654" i="1" s="1"/>
  <c r="T653" i="1" s="1"/>
  <c r="T652" i="1" s="1"/>
  <c r="T651" i="1" s="1"/>
  <c r="T650" i="1" s="1"/>
  <c r="T649" i="1" s="1"/>
  <c r="T648" i="1" s="1"/>
  <c r="T647" i="1" s="1"/>
  <c r="T646" i="1" s="1"/>
  <c r="T645" i="1" s="1"/>
  <c r="T644" i="1" s="1"/>
  <c r="T643" i="1" s="1"/>
  <c r="T642" i="1" s="1"/>
  <c r="T641" i="1" s="1"/>
  <c r="T640" i="1" s="1"/>
  <c r="T639" i="1" s="1"/>
  <c r="T638" i="1" s="1"/>
  <c r="T637" i="1" s="1"/>
  <c r="T636" i="1" s="1"/>
  <c r="T635" i="1" s="1"/>
  <c r="T634" i="1" s="1"/>
  <c r="T633" i="1" s="1"/>
  <c r="T632" i="1" s="1"/>
  <c r="T631" i="1" s="1"/>
  <c r="T630" i="1" s="1"/>
  <c r="T629" i="1" s="1"/>
  <c r="T628" i="1" s="1"/>
  <c r="T627" i="1" s="1"/>
  <c r="T626" i="1" s="1"/>
  <c r="T625" i="1" s="1"/>
  <c r="T624" i="1" s="1"/>
  <c r="T623" i="1" s="1"/>
  <c r="T622" i="1" s="1"/>
  <c r="T621" i="1" s="1"/>
  <c r="T620" i="1" s="1"/>
  <c r="T619" i="1" s="1"/>
  <c r="T618" i="1" s="1"/>
  <c r="T617" i="1" s="1"/>
  <c r="T616" i="1" s="1"/>
  <c r="T615" i="1" s="1"/>
  <c r="T614" i="1" s="1"/>
  <c r="T613" i="1" s="1"/>
  <c r="T612" i="1" s="1"/>
  <c r="T611" i="1" s="1"/>
  <c r="T610" i="1" s="1"/>
  <c r="T609" i="1" s="1"/>
  <c r="T608" i="1" s="1"/>
  <c r="T607" i="1" s="1"/>
  <c r="T606" i="1" s="1"/>
  <c r="T605" i="1" s="1"/>
  <c r="T604" i="1" s="1"/>
  <c r="T603" i="1" s="1"/>
  <c r="T602" i="1" s="1"/>
  <c r="T601" i="1" s="1"/>
  <c r="T600" i="1" s="1"/>
  <c r="T599" i="1" s="1"/>
  <c r="T598" i="1" s="1"/>
  <c r="T597" i="1" s="1"/>
  <c r="T596" i="1" s="1"/>
  <c r="T595" i="1" s="1"/>
  <c r="T594" i="1" s="1"/>
  <c r="T593" i="1" s="1"/>
  <c r="T592" i="1" s="1"/>
  <c r="T591" i="1" s="1"/>
  <c r="T590" i="1" s="1"/>
  <c r="T589" i="1" s="1"/>
  <c r="T588" i="1" s="1"/>
  <c r="T587" i="1" s="1"/>
  <c r="T586" i="1" s="1"/>
  <c r="T585" i="1" s="1"/>
  <c r="T584" i="1" s="1"/>
  <c r="T583" i="1" s="1"/>
  <c r="T582" i="1" s="1"/>
  <c r="T581" i="1" s="1"/>
  <c r="T580" i="1" s="1"/>
  <c r="T579" i="1" s="1"/>
  <c r="T578" i="1" s="1"/>
  <c r="T577" i="1" s="1"/>
  <c r="T576" i="1" s="1"/>
  <c r="T575" i="1" s="1"/>
  <c r="T574" i="1" s="1"/>
  <c r="T573" i="1" s="1"/>
  <c r="T572" i="1" s="1"/>
  <c r="T571" i="1" s="1"/>
  <c r="T570" i="1" s="1"/>
  <c r="T569" i="1" s="1"/>
  <c r="T568" i="1" s="1"/>
  <c r="T567" i="1" s="1"/>
  <c r="T566" i="1" s="1"/>
  <c r="T565" i="1" s="1"/>
  <c r="T564" i="1" s="1"/>
  <c r="T563" i="1" s="1"/>
  <c r="T562" i="1" s="1"/>
  <c r="T561" i="1" s="1"/>
  <c r="T560" i="1" s="1"/>
  <c r="T559" i="1" s="1"/>
  <c r="T558" i="1" s="1"/>
  <c r="T557" i="1" s="1"/>
  <c r="T556" i="1" s="1"/>
  <c r="T555" i="1" s="1"/>
  <c r="T554" i="1" s="1"/>
  <c r="T553" i="1" s="1"/>
  <c r="T552" i="1" s="1"/>
  <c r="T551" i="1" s="1"/>
  <c r="T550" i="1" s="1"/>
  <c r="T549" i="1" s="1"/>
  <c r="T548" i="1" s="1"/>
  <c r="T547" i="1" s="1"/>
  <c r="T546" i="1" s="1"/>
  <c r="T545" i="1" s="1"/>
  <c r="T544" i="1" s="1"/>
  <c r="T543" i="1" s="1"/>
  <c r="T542" i="1" s="1"/>
  <c r="T541" i="1" s="1"/>
  <c r="T540" i="1" s="1"/>
  <c r="T539" i="1" s="1"/>
  <c r="T538" i="1" s="1"/>
  <c r="T537" i="1" s="1"/>
  <c r="T536" i="1" s="1"/>
  <c r="T535" i="1" s="1"/>
  <c r="T534" i="1" s="1"/>
  <c r="T533" i="1" s="1"/>
  <c r="T532" i="1" s="1"/>
  <c r="T531" i="1" s="1"/>
  <c r="T530" i="1" s="1"/>
  <c r="T529" i="1" s="1"/>
  <c r="T528" i="1" s="1"/>
  <c r="T527" i="1" s="1"/>
  <c r="T526" i="1" s="1"/>
  <c r="T525" i="1" s="1"/>
  <c r="T524" i="1" s="1"/>
  <c r="T523" i="1" s="1"/>
  <c r="T522" i="1" s="1"/>
  <c r="T521" i="1" s="1"/>
  <c r="T520" i="1" s="1"/>
  <c r="T519" i="1" s="1"/>
  <c r="T518" i="1" s="1"/>
  <c r="T517" i="1" s="1"/>
  <c r="T516" i="1" s="1"/>
  <c r="T515" i="1" s="1"/>
  <c r="T514" i="1" s="1"/>
  <c r="T513" i="1" s="1"/>
  <c r="T512" i="1" s="1"/>
  <c r="T511" i="1" s="1"/>
  <c r="T510" i="1" s="1"/>
  <c r="T509" i="1" s="1"/>
  <c r="T508" i="1" s="1"/>
  <c r="T507" i="1" s="1"/>
  <c r="T506" i="1" s="1"/>
  <c r="T505" i="1" s="1"/>
  <c r="T504" i="1" s="1"/>
  <c r="T503" i="1" s="1"/>
  <c r="T502" i="1" s="1"/>
  <c r="T501" i="1" s="1"/>
  <c r="T500" i="1" s="1"/>
  <c r="T499" i="1" s="1"/>
  <c r="T498" i="1" s="1"/>
  <c r="T497" i="1" s="1"/>
  <c r="T496" i="1" s="1"/>
  <c r="T495" i="1" s="1"/>
  <c r="T494" i="1" s="1"/>
  <c r="T493" i="1" s="1"/>
  <c r="T492" i="1" s="1"/>
  <c r="T491" i="1" s="1"/>
  <c r="T490" i="1" s="1"/>
  <c r="T489" i="1" s="1"/>
  <c r="T488" i="1" s="1"/>
  <c r="T487" i="1" s="1"/>
  <c r="T486" i="1" s="1"/>
  <c r="T485" i="1" s="1"/>
  <c r="T484" i="1" s="1"/>
  <c r="T483" i="1" s="1"/>
  <c r="T482" i="1" s="1"/>
  <c r="T481" i="1" s="1"/>
  <c r="T480" i="1" s="1"/>
  <c r="T479" i="1" s="1"/>
  <c r="T478" i="1" s="1"/>
  <c r="T477" i="1" s="1"/>
  <c r="T476" i="1" s="1"/>
  <c r="T475" i="1" s="1"/>
  <c r="T474" i="1" s="1"/>
  <c r="T473" i="1" s="1"/>
  <c r="T472" i="1" s="1"/>
  <c r="T471" i="1" s="1"/>
  <c r="T470" i="1" s="1"/>
  <c r="T469" i="1" s="1"/>
  <c r="T468" i="1" s="1"/>
  <c r="T467" i="1" s="1"/>
  <c r="T466" i="1" s="1"/>
  <c r="T465" i="1" s="1"/>
  <c r="T464" i="1" s="1"/>
  <c r="T463" i="1" s="1"/>
  <c r="T462" i="1" s="1"/>
  <c r="T461" i="1" s="1"/>
  <c r="T460" i="1" s="1"/>
  <c r="T459" i="1" s="1"/>
  <c r="T458" i="1" s="1"/>
  <c r="T457" i="1" s="1"/>
  <c r="T456" i="1" s="1"/>
  <c r="T455" i="1" s="1"/>
  <c r="T454" i="1" s="1"/>
  <c r="T453" i="1" s="1"/>
  <c r="T452" i="1" s="1"/>
  <c r="T451" i="1" s="1"/>
  <c r="T450" i="1" s="1"/>
  <c r="T449" i="1" s="1"/>
  <c r="T448" i="1" s="1"/>
  <c r="T447" i="1" s="1"/>
  <c r="T446" i="1" s="1"/>
  <c r="T445" i="1" s="1"/>
  <c r="T444" i="1" s="1"/>
  <c r="T443" i="1" s="1"/>
  <c r="T442" i="1" s="1"/>
  <c r="T441" i="1" s="1"/>
  <c r="T440" i="1" s="1"/>
  <c r="T439" i="1" s="1"/>
  <c r="T438" i="1" s="1"/>
  <c r="T437" i="1" s="1"/>
  <c r="T436" i="1" s="1"/>
  <c r="T435" i="1" s="1"/>
  <c r="T434" i="1" s="1"/>
  <c r="T433" i="1" s="1"/>
  <c r="T432" i="1" s="1"/>
  <c r="T431" i="1" s="1"/>
  <c r="T430" i="1" s="1"/>
  <c r="T429" i="1" s="1"/>
  <c r="T428" i="1" s="1"/>
  <c r="T427" i="1" s="1"/>
  <c r="T426" i="1" s="1"/>
  <c r="T425" i="1" s="1"/>
  <c r="T424" i="1" s="1"/>
  <c r="T423" i="1" s="1"/>
  <c r="T422" i="1" s="1"/>
  <c r="T421" i="1" s="1"/>
  <c r="T420" i="1" s="1"/>
  <c r="T419" i="1" s="1"/>
  <c r="T418" i="1" s="1"/>
  <c r="T417" i="1" s="1"/>
  <c r="T416" i="1" s="1"/>
  <c r="T415" i="1" s="1"/>
  <c r="T414" i="1" s="1"/>
  <c r="T413" i="1" s="1"/>
  <c r="T412" i="1" s="1"/>
  <c r="T411" i="1" s="1"/>
  <c r="T410" i="1" s="1"/>
  <c r="T409" i="1" s="1"/>
  <c r="T408" i="1" s="1"/>
  <c r="T407" i="1" s="1"/>
  <c r="T406" i="1" s="1"/>
  <c r="T405" i="1" s="1"/>
  <c r="T404" i="1" s="1"/>
  <c r="T403" i="1" s="1"/>
  <c r="T402" i="1" s="1"/>
  <c r="T401" i="1" s="1"/>
  <c r="T400" i="1" s="1"/>
  <c r="T399" i="1" s="1"/>
  <c r="T398" i="1" s="1"/>
  <c r="T397" i="1" s="1"/>
  <c r="T396" i="1" s="1"/>
  <c r="T395" i="1" s="1"/>
  <c r="T394" i="1" s="1"/>
  <c r="T393" i="1" s="1"/>
  <c r="T392" i="1" s="1"/>
  <c r="T391" i="1" s="1"/>
  <c r="T390" i="1" s="1"/>
  <c r="T389" i="1" s="1"/>
  <c r="T388" i="1" s="1"/>
  <c r="T387" i="1" s="1"/>
  <c r="T386" i="1" s="1"/>
  <c r="T385" i="1" s="1"/>
  <c r="T384" i="1" s="1"/>
  <c r="T383" i="1" s="1"/>
  <c r="T382" i="1" s="1"/>
  <c r="T381" i="1" s="1"/>
  <c r="T380" i="1" s="1"/>
  <c r="T379" i="1" s="1"/>
  <c r="T378" i="1" s="1"/>
  <c r="T377" i="1" s="1"/>
  <c r="T376" i="1" s="1"/>
  <c r="T375" i="1" s="1"/>
  <c r="T374" i="1" s="1"/>
  <c r="T373" i="1" s="1"/>
  <c r="T372" i="1" s="1"/>
  <c r="T371" i="1" s="1"/>
  <c r="T370" i="1" s="1"/>
  <c r="T369" i="1" s="1"/>
  <c r="T368" i="1" s="1"/>
  <c r="T367" i="1" s="1"/>
  <c r="T366" i="1" s="1"/>
  <c r="T365" i="1" s="1"/>
  <c r="T364" i="1" s="1"/>
  <c r="T363" i="1" s="1"/>
  <c r="T362" i="1" s="1"/>
  <c r="T361" i="1" s="1"/>
  <c r="T360" i="1" s="1"/>
  <c r="T359" i="1" s="1"/>
  <c r="T358" i="1" s="1"/>
  <c r="T357" i="1" s="1"/>
  <c r="T356" i="1" s="1"/>
  <c r="T355" i="1" s="1"/>
  <c r="T354" i="1" s="1"/>
  <c r="T353" i="1" s="1"/>
  <c r="T352" i="1" s="1"/>
  <c r="T351" i="1" s="1"/>
  <c r="T350" i="1" s="1"/>
  <c r="T349" i="1" s="1"/>
  <c r="T348" i="1" s="1"/>
  <c r="T347" i="1" s="1"/>
  <c r="T346" i="1" s="1"/>
  <c r="T345" i="1" s="1"/>
  <c r="T344" i="1" s="1"/>
  <c r="T343" i="1" s="1"/>
  <c r="T342" i="1" s="1"/>
  <c r="T341" i="1" s="1"/>
  <c r="T340" i="1" s="1"/>
  <c r="T339" i="1" s="1"/>
  <c r="T338" i="1" s="1"/>
  <c r="T337" i="1" s="1"/>
  <c r="T336" i="1" s="1"/>
  <c r="T335" i="1" s="1"/>
  <c r="T334" i="1" s="1"/>
  <c r="T333" i="1" s="1"/>
  <c r="T332" i="1" s="1"/>
  <c r="T331" i="1" s="1"/>
  <c r="T330" i="1" s="1"/>
  <c r="T329" i="1" s="1"/>
  <c r="T328" i="1" s="1"/>
  <c r="T327" i="1" s="1"/>
  <c r="T326" i="1" s="1"/>
  <c r="T325" i="1" s="1"/>
  <c r="T324" i="1" s="1"/>
  <c r="T323" i="1" s="1"/>
  <c r="T322" i="1" s="1"/>
  <c r="T321" i="1" s="1"/>
  <c r="T320" i="1" s="1"/>
  <c r="T319" i="1" s="1"/>
  <c r="T318" i="1" s="1"/>
  <c r="T317" i="1" s="1"/>
  <c r="T316" i="1" s="1"/>
  <c r="T315" i="1" s="1"/>
  <c r="T314" i="1" s="1"/>
  <c r="T313" i="1" s="1"/>
  <c r="T312" i="1" s="1"/>
  <c r="T311" i="1" s="1"/>
  <c r="T310" i="1" s="1"/>
  <c r="T309" i="1" s="1"/>
  <c r="T308" i="1" s="1"/>
  <c r="T307" i="1" s="1"/>
  <c r="T306" i="1" s="1"/>
  <c r="T305" i="1" s="1"/>
  <c r="T304" i="1" s="1"/>
  <c r="T303" i="1" s="1"/>
  <c r="T302" i="1" s="1"/>
  <c r="T301" i="1" s="1"/>
  <c r="T300" i="1" s="1"/>
  <c r="T299" i="1" s="1"/>
  <c r="T298" i="1" s="1"/>
  <c r="T297" i="1" s="1"/>
  <c r="T296" i="1" s="1"/>
  <c r="T295" i="1" s="1"/>
  <c r="T294" i="1" s="1"/>
  <c r="T293" i="1" s="1"/>
  <c r="T292" i="1" s="1"/>
  <c r="T291" i="1" s="1"/>
  <c r="T290" i="1" s="1"/>
  <c r="T289" i="1" s="1"/>
  <c r="T288" i="1" s="1"/>
  <c r="T287" i="1" s="1"/>
  <c r="T286" i="1" s="1"/>
  <c r="T285" i="1" s="1"/>
  <c r="T284" i="1" s="1"/>
  <c r="T283" i="1" s="1"/>
  <c r="T282" i="1" s="1"/>
  <c r="T281" i="1" s="1"/>
  <c r="T280" i="1" s="1"/>
  <c r="T279" i="1" s="1"/>
  <c r="T278" i="1" s="1"/>
  <c r="T277" i="1" s="1"/>
  <c r="T276" i="1" s="1"/>
  <c r="T275" i="1" s="1"/>
  <c r="T274" i="1" s="1"/>
  <c r="T273" i="1" s="1"/>
  <c r="T272" i="1" s="1"/>
  <c r="T271" i="1" s="1"/>
  <c r="T270" i="1" s="1"/>
  <c r="T269" i="1" s="1"/>
  <c r="T268" i="1" s="1"/>
  <c r="T267" i="1" s="1"/>
  <c r="T266" i="1" s="1"/>
  <c r="T265" i="1" s="1"/>
  <c r="T264" i="1" s="1"/>
  <c r="T263" i="1" s="1"/>
  <c r="T262" i="1" s="1"/>
  <c r="T261" i="1" s="1"/>
  <c r="T260" i="1" s="1"/>
  <c r="T259" i="1" s="1"/>
  <c r="T258" i="1" s="1"/>
  <c r="T257" i="1" s="1"/>
  <c r="T256" i="1" s="1"/>
  <c r="T255" i="1" s="1"/>
  <c r="T254" i="1" s="1"/>
  <c r="T253" i="1" s="1"/>
  <c r="T252" i="1" s="1"/>
  <c r="T251" i="1" s="1"/>
  <c r="T250" i="1" s="1"/>
  <c r="T249" i="1" s="1"/>
  <c r="T248" i="1" s="1"/>
  <c r="T247" i="1" s="1"/>
  <c r="T246" i="1" s="1"/>
  <c r="T245" i="1" s="1"/>
  <c r="T244" i="1" s="1"/>
  <c r="T243" i="1" s="1"/>
  <c r="T242" i="1" s="1"/>
  <c r="T241" i="1" s="1"/>
  <c r="T240" i="1" s="1"/>
  <c r="T239" i="1" s="1"/>
  <c r="T238" i="1" s="1"/>
  <c r="T237" i="1" s="1"/>
  <c r="T236" i="1" s="1"/>
  <c r="T235" i="1" s="1"/>
  <c r="T234" i="1" s="1"/>
  <c r="T233" i="1" s="1"/>
  <c r="T232" i="1" s="1"/>
  <c r="T231" i="1" s="1"/>
  <c r="T230" i="1" s="1"/>
  <c r="T229" i="1" s="1"/>
  <c r="T228" i="1" s="1"/>
  <c r="T227" i="1" s="1"/>
  <c r="T226" i="1" s="1"/>
  <c r="T225" i="1" s="1"/>
  <c r="T224" i="1" s="1"/>
  <c r="T223" i="1" s="1"/>
  <c r="T222" i="1" s="1"/>
  <c r="T221" i="1" s="1"/>
  <c r="T220" i="1" s="1"/>
  <c r="T219" i="1" s="1"/>
  <c r="T218" i="1" s="1"/>
  <c r="T217" i="1" s="1"/>
  <c r="T216" i="1" s="1"/>
  <c r="T215" i="1" s="1"/>
  <c r="T214" i="1" s="1"/>
  <c r="T213" i="1" s="1"/>
  <c r="T212" i="1" s="1"/>
  <c r="T211" i="1" s="1"/>
  <c r="T210" i="1" s="1"/>
  <c r="T209" i="1" s="1"/>
  <c r="T208" i="1" s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T176" i="1" s="1"/>
  <c r="T175" i="1" s="1"/>
  <c r="T174" i="1" s="1"/>
  <c r="T173" i="1" s="1"/>
  <c r="T172" i="1" s="1"/>
  <c r="T171" i="1" s="1"/>
  <c r="T170" i="1" s="1"/>
  <c r="T169" i="1" s="1"/>
  <c r="T168" i="1" s="1"/>
  <c r="T167" i="1" s="1"/>
  <c r="T166" i="1" s="1"/>
  <c r="T165" i="1" s="1"/>
  <c r="T164" i="1" s="1"/>
  <c r="T163" i="1" s="1"/>
  <c r="T162" i="1" s="1"/>
  <c r="T161" i="1" s="1"/>
  <c r="T160" i="1" s="1"/>
  <c r="T159" i="1" s="1"/>
  <c r="T158" i="1" s="1"/>
  <c r="T157" i="1" s="1"/>
  <c r="T156" i="1" s="1"/>
  <c r="T155" i="1" s="1"/>
  <c r="T154" i="1" s="1"/>
  <c r="T153" i="1" s="1"/>
  <c r="T152" i="1" s="1"/>
  <c r="T151" i="1" s="1"/>
  <c r="T150" i="1" s="1"/>
  <c r="T149" i="1" s="1"/>
  <c r="T148" i="1" s="1"/>
  <c r="T147" i="1" s="1"/>
  <c r="T146" i="1" s="1"/>
  <c r="T145" i="1" s="1"/>
  <c r="T144" i="1" s="1"/>
  <c r="T143" i="1" s="1"/>
  <c r="T142" i="1" s="1"/>
  <c r="T141" i="1" s="1"/>
  <c r="T140" i="1" s="1"/>
  <c r="T139" i="1" s="1"/>
  <c r="T138" i="1" s="1"/>
  <c r="T137" i="1" s="1"/>
  <c r="T136" i="1" s="1"/>
  <c r="T135" i="1" s="1"/>
  <c r="T134" i="1" s="1"/>
  <c r="T133" i="1" s="1"/>
  <c r="T132" i="1" s="1"/>
  <c r="T131" i="1" s="1"/>
  <c r="T130" i="1" s="1"/>
  <c r="T129" i="1" s="1"/>
  <c r="T128" i="1" s="1"/>
  <c r="T127" i="1" s="1"/>
  <c r="T126" i="1" s="1"/>
  <c r="T125" i="1" s="1"/>
  <c r="T124" i="1" s="1"/>
  <c r="T123" i="1" s="1"/>
  <c r="T122" i="1" s="1"/>
  <c r="T121" i="1" s="1"/>
  <c r="T120" i="1" s="1"/>
  <c r="T119" i="1" s="1"/>
  <c r="T118" i="1" s="1"/>
  <c r="T117" i="1" s="1"/>
  <c r="T116" i="1" s="1"/>
  <c r="T115" i="1" s="1"/>
  <c r="T114" i="1" s="1"/>
  <c r="T113" i="1" s="1"/>
  <c r="T112" i="1" s="1"/>
  <c r="T111" i="1" s="1"/>
  <c r="T110" i="1" s="1"/>
  <c r="T109" i="1" s="1"/>
  <c r="T108" i="1" s="1"/>
  <c r="T107" i="1" s="1"/>
  <c r="T106" i="1" s="1"/>
  <c r="T105" i="1" s="1"/>
  <c r="T104" i="1" s="1"/>
  <c r="T103" i="1" s="1"/>
  <c r="T102" i="1" s="1"/>
  <c r="T101" i="1" s="1"/>
  <c r="T100" i="1" s="1"/>
  <c r="T99" i="1" s="1"/>
  <c r="T98" i="1" s="1"/>
  <c r="T97" i="1" s="1"/>
  <c r="T96" i="1" s="1"/>
  <c r="T95" i="1" s="1"/>
  <c r="T94" i="1" s="1"/>
  <c r="T93" i="1" s="1"/>
  <c r="T92" i="1" s="1"/>
  <c r="T91" i="1" s="1"/>
  <c r="T90" i="1" s="1"/>
  <c r="T89" i="1" s="1"/>
  <c r="T88" i="1" s="1"/>
  <c r="T87" i="1" s="1"/>
  <c r="T86" i="1" s="1"/>
  <c r="T85" i="1" s="1"/>
  <c r="T84" i="1" s="1"/>
  <c r="T83" i="1" s="1"/>
  <c r="T82" i="1" s="1"/>
  <c r="T81" i="1" s="1"/>
  <c r="T80" i="1" s="1"/>
  <c r="T79" i="1" s="1"/>
  <c r="T78" i="1" s="1"/>
  <c r="T77" i="1" s="1"/>
  <c r="T76" i="1" s="1"/>
  <c r="T75" i="1" s="1"/>
  <c r="T74" i="1" s="1"/>
  <c r="T73" i="1" s="1"/>
  <c r="T72" i="1" s="1"/>
  <c r="T71" i="1" s="1"/>
  <c r="T70" i="1" s="1"/>
  <c r="T69" i="1" s="1"/>
  <c r="T68" i="1" s="1"/>
  <c r="T67" i="1" s="1"/>
  <c r="T66" i="1" s="1"/>
  <c r="T65" i="1" s="1"/>
  <c r="T64" i="1" s="1"/>
  <c r="T63" i="1" s="1"/>
  <c r="T62" i="1" s="1"/>
  <c r="T61" i="1" s="1"/>
  <c r="T60" i="1" s="1"/>
  <c r="T59" i="1" s="1"/>
  <c r="T58" i="1" s="1"/>
  <c r="T57" i="1" s="1"/>
  <c r="T56" i="1" s="1"/>
  <c r="T55" i="1" s="1"/>
  <c r="T54" i="1" s="1"/>
  <c r="T53" i="1" s="1"/>
  <c r="T52" i="1" s="1"/>
  <c r="T51" i="1" s="1"/>
  <c r="T50" i="1" s="1"/>
  <c r="T49" i="1" s="1"/>
  <c r="T48" i="1" s="1"/>
  <c r="T47" i="1" s="1"/>
  <c r="T46" i="1" s="1"/>
  <c r="T45" i="1" s="1"/>
  <c r="T44" i="1" s="1"/>
  <c r="T43" i="1" s="1"/>
  <c r="T42" i="1" s="1"/>
  <c r="T41" i="1" s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T21" i="1" s="1"/>
  <c r="T20" i="1" s="1"/>
  <c r="T19" i="1" s="1"/>
  <c r="T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T7" i="1" s="1"/>
  <c r="T6" i="1" s="1"/>
  <c r="T5" i="1" s="1"/>
  <c r="T4" i="1" s="1"/>
  <c r="X15" i="1" s="1"/>
  <c r="O852" i="1" s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X20" i="1"/>
  <c r="Y20" i="1"/>
  <c r="Z20" i="1"/>
  <c r="AA20" i="1"/>
  <c r="AB20" i="1"/>
  <c r="W20" i="1"/>
  <c r="AB3" i="1"/>
  <c r="X11" i="1"/>
  <c r="Y11" i="1"/>
  <c r="Z11" i="1"/>
  <c r="AA11" i="1"/>
  <c r="AB11" i="1"/>
  <c r="W11" i="1"/>
  <c r="X10" i="1"/>
  <c r="Y10" i="1"/>
  <c r="Z10" i="1"/>
  <c r="AA10" i="1"/>
  <c r="AB10" i="1"/>
  <c r="W10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I667" i="1"/>
  <c r="J667" i="1"/>
  <c r="K667" i="1"/>
  <c r="L667" i="1"/>
  <c r="M667" i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L672" i="1"/>
  <c r="M672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75" i="1"/>
  <c r="I675" i="1"/>
  <c r="J675" i="1"/>
  <c r="K675" i="1"/>
  <c r="L675" i="1"/>
  <c r="M675" i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L683" i="1"/>
  <c r="M683" i="1"/>
  <c r="H684" i="1"/>
  <c r="I684" i="1"/>
  <c r="J684" i="1"/>
  <c r="K684" i="1"/>
  <c r="L684" i="1"/>
  <c r="M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91" i="1"/>
  <c r="I691" i="1"/>
  <c r="J691" i="1"/>
  <c r="K691" i="1"/>
  <c r="L691" i="1"/>
  <c r="M691" i="1"/>
  <c r="H692" i="1"/>
  <c r="I692" i="1"/>
  <c r="J692" i="1"/>
  <c r="K692" i="1"/>
  <c r="L692" i="1"/>
  <c r="M692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L695" i="1"/>
  <c r="M695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L699" i="1"/>
  <c r="M699" i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H703" i="1"/>
  <c r="I703" i="1"/>
  <c r="J703" i="1"/>
  <c r="K703" i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H708" i="1"/>
  <c r="I708" i="1"/>
  <c r="J708" i="1"/>
  <c r="K708" i="1"/>
  <c r="L708" i="1"/>
  <c r="M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5" i="1"/>
  <c r="I715" i="1"/>
  <c r="J715" i="1"/>
  <c r="K715" i="1"/>
  <c r="L715" i="1"/>
  <c r="M715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L723" i="1"/>
  <c r="M723" i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L727" i="1"/>
  <c r="M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L731" i="1"/>
  <c r="M731" i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H735" i="1"/>
  <c r="I735" i="1"/>
  <c r="J735" i="1"/>
  <c r="K735" i="1"/>
  <c r="L735" i="1"/>
  <c r="M735" i="1"/>
  <c r="H736" i="1"/>
  <c r="I736" i="1"/>
  <c r="J736" i="1"/>
  <c r="K736" i="1"/>
  <c r="L736" i="1"/>
  <c r="M736" i="1"/>
  <c r="H737" i="1"/>
  <c r="I737" i="1"/>
  <c r="J737" i="1"/>
  <c r="K737" i="1"/>
  <c r="L737" i="1"/>
  <c r="M737" i="1"/>
  <c r="H738" i="1"/>
  <c r="I738" i="1"/>
  <c r="J738" i="1"/>
  <c r="K738" i="1"/>
  <c r="L738" i="1"/>
  <c r="M738" i="1"/>
  <c r="H739" i="1"/>
  <c r="I739" i="1"/>
  <c r="J739" i="1"/>
  <c r="K739" i="1"/>
  <c r="L739" i="1"/>
  <c r="M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H747" i="1"/>
  <c r="I747" i="1"/>
  <c r="J747" i="1"/>
  <c r="K747" i="1"/>
  <c r="L747" i="1"/>
  <c r="M747" i="1"/>
  <c r="H748" i="1"/>
  <c r="I748" i="1"/>
  <c r="J748" i="1"/>
  <c r="K748" i="1"/>
  <c r="L748" i="1"/>
  <c r="M748" i="1"/>
  <c r="H749" i="1"/>
  <c r="I749" i="1"/>
  <c r="J749" i="1"/>
  <c r="K749" i="1"/>
  <c r="L749" i="1"/>
  <c r="M749" i="1"/>
  <c r="H750" i="1"/>
  <c r="I750" i="1"/>
  <c r="J750" i="1"/>
  <c r="K750" i="1"/>
  <c r="L750" i="1"/>
  <c r="M750" i="1"/>
  <c r="H751" i="1"/>
  <c r="I751" i="1"/>
  <c r="J751" i="1"/>
  <c r="K751" i="1"/>
  <c r="L751" i="1"/>
  <c r="M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L755" i="1"/>
  <c r="M755" i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H763" i="1"/>
  <c r="I763" i="1"/>
  <c r="J763" i="1"/>
  <c r="K763" i="1"/>
  <c r="L763" i="1"/>
  <c r="M763" i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L767" i="1"/>
  <c r="M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4" i="1"/>
  <c r="I774" i="1"/>
  <c r="J774" i="1"/>
  <c r="K774" i="1"/>
  <c r="L774" i="1"/>
  <c r="M774" i="1"/>
  <c r="H775" i="1"/>
  <c r="I775" i="1"/>
  <c r="J775" i="1"/>
  <c r="K775" i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L779" i="1"/>
  <c r="M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H791" i="1"/>
  <c r="I791" i="1"/>
  <c r="J791" i="1"/>
  <c r="K791" i="1"/>
  <c r="L791" i="1"/>
  <c r="M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L795" i="1"/>
  <c r="M795" i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H802" i="1"/>
  <c r="I802" i="1"/>
  <c r="J802" i="1"/>
  <c r="K802" i="1"/>
  <c r="L802" i="1"/>
  <c r="M802" i="1"/>
  <c r="H803" i="1"/>
  <c r="I803" i="1"/>
  <c r="J803" i="1"/>
  <c r="K803" i="1"/>
  <c r="L803" i="1"/>
  <c r="M803" i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4" i="1"/>
  <c r="I814" i="1"/>
  <c r="J814" i="1"/>
  <c r="K814" i="1"/>
  <c r="L814" i="1"/>
  <c r="M814" i="1"/>
  <c r="H815" i="1"/>
  <c r="I815" i="1"/>
  <c r="J815" i="1"/>
  <c r="K815" i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L823" i="1"/>
  <c r="M823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H827" i="1"/>
  <c r="I827" i="1"/>
  <c r="J827" i="1"/>
  <c r="K827" i="1"/>
  <c r="L827" i="1"/>
  <c r="M827" i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2" i="1"/>
  <c r="I842" i="1"/>
  <c r="J842" i="1"/>
  <c r="K842" i="1"/>
  <c r="L842" i="1"/>
  <c r="M842" i="1"/>
  <c r="H843" i="1"/>
  <c r="I843" i="1"/>
  <c r="J843" i="1"/>
  <c r="K843" i="1"/>
  <c r="L843" i="1"/>
  <c r="M843" i="1"/>
  <c r="H844" i="1"/>
  <c r="I844" i="1"/>
  <c r="J844" i="1"/>
  <c r="K844" i="1"/>
  <c r="L844" i="1"/>
  <c r="M844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H851" i="1"/>
  <c r="I851" i="1"/>
  <c r="J851" i="1"/>
  <c r="K851" i="1"/>
  <c r="L851" i="1"/>
  <c r="M851" i="1"/>
  <c r="H852" i="1"/>
  <c r="I852" i="1"/>
  <c r="J852" i="1"/>
  <c r="K852" i="1"/>
  <c r="L852" i="1"/>
  <c r="M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H858" i="1"/>
  <c r="I858" i="1"/>
  <c r="J858" i="1"/>
  <c r="K858" i="1"/>
  <c r="L858" i="1"/>
  <c r="M858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H867" i="1"/>
  <c r="I867" i="1"/>
  <c r="J867" i="1"/>
  <c r="K867" i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H879" i="1"/>
  <c r="I879" i="1"/>
  <c r="J879" i="1"/>
  <c r="K879" i="1"/>
  <c r="L879" i="1"/>
  <c r="M879" i="1"/>
  <c r="H880" i="1"/>
  <c r="I880" i="1"/>
  <c r="J880" i="1"/>
  <c r="K880" i="1"/>
  <c r="L880" i="1"/>
  <c r="M880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902" i="1"/>
  <c r="I902" i="1"/>
  <c r="J902" i="1"/>
  <c r="K902" i="1"/>
  <c r="L902" i="1"/>
  <c r="M902" i="1"/>
  <c r="H903" i="1"/>
  <c r="I903" i="1"/>
  <c r="J903" i="1"/>
  <c r="K903" i="1"/>
  <c r="L903" i="1"/>
  <c r="M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10" i="1"/>
  <c r="I910" i="1"/>
  <c r="J910" i="1"/>
  <c r="K910" i="1"/>
  <c r="L910" i="1"/>
  <c r="M910" i="1"/>
  <c r="H911" i="1"/>
  <c r="I911" i="1"/>
  <c r="J911" i="1"/>
  <c r="K911" i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H915" i="1"/>
  <c r="I915" i="1"/>
  <c r="J915" i="1"/>
  <c r="K915" i="1"/>
  <c r="L915" i="1"/>
  <c r="M915" i="1"/>
  <c r="H916" i="1"/>
  <c r="I916" i="1"/>
  <c r="J916" i="1"/>
  <c r="K916" i="1"/>
  <c r="L916" i="1"/>
  <c r="M916" i="1"/>
  <c r="H917" i="1"/>
  <c r="I917" i="1"/>
  <c r="J917" i="1"/>
  <c r="K917" i="1"/>
  <c r="L917" i="1"/>
  <c r="M917" i="1"/>
  <c r="H918" i="1"/>
  <c r="I918" i="1"/>
  <c r="J918" i="1"/>
  <c r="K918" i="1"/>
  <c r="L918" i="1"/>
  <c r="M918" i="1"/>
  <c r="H919" i="1"/>
  <c r="I919" i="1"/>
  <c r="J919" i="1"/>
  <c r="K919" i="1"/>
  <c r="L919" i="1"/>
  <c r="M919" i="1"/>
  <c r="H920" i="1"/>
  <c r="I920" i="1"/>
  <c r="J920" i="1"/>
  <c r="K920" i="1"/>
  <c r="L920" i="1"/>
  <c r="M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L927" i="1"/>
  <c r="M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L930" i="1"/>
  <c r="M930" i="1"/>
  <c r="H931" i="1"/>
  <c r="I931" i="1"/>
  <c r="J931" i="1"/>
  <c r="K931" i="1"/>
  <c r="L931" i="1"/>
  <c r="M931" i="1"/>
  <c r="H932" i="1"/>
  <c r="I932" i="1"/>
  <c r="J932" i="1"/>
  <c r="K932" i="1"/>
  <c r="L932" i="1"/>
  <c r="M932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39" i="1"/>
  <c r="I939" i="1"/>
  <c r="J939" i="1"/>
  <c r="K939" i="1"/>
  <c r="L939" i="1"/>
  <c r="M939" i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H947" i="1"/>
  <c r="I947" i="1"/>
  <c r="J947" i="1"/>
  <c r="K947" i="1"/>
  <c r="L947" i="1"/>
  <c r="M947" i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H955" i="1"/>
  <c r="I955" i="1"/>
  <c r="J955" i="1"/>
  <c r="K955" i="1"/>
  <c r="L955" i="1"/>
  <c r="M955" i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L963" i="1"/>
  <c r="M963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H987" i="1"/>
  <c r="I987" i="1"/>
  <c r="J987" i="1"/>
  <c r="K987" i="1"/>
  <c r="L987" i="1"/>
  <c r="M987" i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94" i="1"/>
  <c r="I994" i="1"/>
  <c r="J994" i="1"/>
  <c r="K994" i="1"/>
  <c r="L994" i="1"/>
  <c r="M994" i="1"/>
  <c r="H995" i="1"/>
  <c r="I995" i="1"/>
  <c r="J995" i="1"/>
  <c r="K995" i="1"/>
  <c r="L995" i="1"/>
  <c r="M995" i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L999" i="1"/>
  <c r="M999" i="1"/>
  <c r="H1000" i="1"/>
  <c r="I1000" i="1"/>
  <c r="J1000" i="1"/>
  <c r="K1000" i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L1003" i="1"/>
  <c r="M1003" i="1"/>
  <c r="H1004" i="1"/>
  <c r="I1004" i="1"/>
  <c r="J1004" i="1"/>
  <c r="K1004" i="1"/>
  <c r="L1004" i="1"/>
  <c r="M1004" i="1"/>
  <c r="H1005" i="1"/>
  <c r="I1005" i="1"/>
  <c r="J1005" i="1"/>
  <c r="K1005" i="1"/>
  <c r="L1005" i="1"/>
  <c r="M1005" i="1"/>
  <c r="H1006" i="1"/>
  <c r="I1006" i="1"/>
  <c r="J1006" i="1"/>
  <c r="K1006" i="1"/>
  <c r="L1006" i="1"/>
  <c r="M1006" i="1"/>
  <c r="H1007" i="1"/>
  <c r="I1007" i="1"/>
  <c r="J1007" i="1"/>
  <c r="K1007" i="1"/>
  <c r="L1007" i="1"/>
  <c r="M1007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H1010" i="1"/>
  <c r="I1010" i="1"/>
  <c r="J1010" i="1"/>
  <c r="K1010" i="1"/>
  <c r="L1010" i="1"/>
  <c r="M1010" i="1"/>
  <c r="H1011" i="1"/>
  <c r="I1011" i="1"/>
  <c r="J1011" i="1"/>
  <c r="K1011" i="1"/>
  <c r="L1011" i="1"/>
  <c r="M1011" i="1"/>
  <c r="H1012" i="1"/>
  <c r="I1012" i="1"/>
  <c r="J1012" i="1"/>
  <c r="K1012" i="1"/>
  <c r="L1012" i="1"/>
  <c r="M1012" i="1"/>
  <c r="H1013" i="1"/>
  <c r="I1013" i="1"/>
  <c r="J1013" i="1"/>
  <c r="K1013" i="1"/>
  <c r="L1013" i="1"/>
  <c r="M1013" i="1"/>
  <c r="H1014" i="1"/>
  <c r="I1014" i="1"/>
  <c r="J1014" i="1"/>
  <c r="K1014" i="1"/>
  <c r="L1014" i="1"/>
  <c r="M1014" i="1"/>
  <c r="H1015" i="1"/>
  <c r="I1015" i="1"/>
  <c r="J1015" i="1"/>
  <c r="K1015" i="1"/>
  <c r="L1015" i="1"/>
  <c r="M1015" i="1"/>
  <c r="H1016" i="1"/>
  <c r="I1016" i="1"/>
  <c r="J1016" i="1"/>
  <c r="K1016" i="1"/>
  <c r="L1016" i="1"/>
  <c r="M1016" i="1"/>
  <c r="H1017" i="1"/>
  <c r="I1017" i="1"/>
  <c r="J1017" i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L1019" i="1"/>
  <c r="M1019" i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H1022" i="1"/>
  <c r="I1022" i="1"/>
  <c r="J1022" i="1"/>
  <c r="K1022" i="1"/>
  <c r="L1022" i="1"/>
  <c r="M1022" i="1"/>
  <c r="H1023" i="1"/>
  <c r="I1023" i="1"/>
  <c r="J1023" i="1"/>
  <c r="K1023" i="1"/>
  <c r="L1023" i="1"/>
  <c r="M1023" i="1"/>
  <c r="H1024" i="1"/>
  <c r="I1024" i="1"/>
  <c r="J1024" i="1"/>
  <c r="K1024" i="1"/>
  <c r="L1024" i="1"/>
  <c r="M1024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H1027" i="1"/>
  <c r="I1027" i="1"/>
  <c r="J1027" i="1"/>
  <c r="K1027" i="1"/>
  <c r="L1027" i="1"/>
  <c r="M1027" i="1"/>
  <c r="H1028" i="1"/>
  <c r="I1028" i="1"/>
  <c r="J1028" i="1"/>
  <c r="K1028" i="1"/>
  <c r="L1028" i="1"/>
  <c r="M1028" i="1"/>
  <c r="H1029" i="1"/>
  <c r="I1029" i="1"/>
  <c r="J1029" i="1"/>
  <c r="K1029" i="1"/>
  <c r="L1029" i="1"/>
  <c r="M1029" i="1"/>
  <c r="H1030" i="1"/>
  <c r="I1030" i="1"/>
  <c r="J1030" i="1"/>
  <c r="K1030" i="1"/>
  <c r="L1030" i="1"/>
  <c r="M1030" i="1"/>
  <c r="H1031" i="1"/>
  <c r="I1031" i="1"/>
  <c r="J1031" i="1"/>
  <c r="K1031" i="1"/>
  <c r="L1031" i="1"/>
  <c r="M1031" i="1"/>
  <c r="H1032" i="1"/>
  <c r="I1032" i="1"/>
  <c r="J1032" i="1"/>
  <c r="K1032" i="1"/>
  <c r="L1032" i="1"/>
  <c r="M1032" i="1"/>
  <c r="H1033" i="1"/>
  <c r="I1033" i="1"/>
  <c r="J1033" i="1"/>
  <c r="K1033" i="1"/>
  <c r="L1033" i="1"/>
  <c r="M1033" i="1"/>
  <c r="H1034" i="1"/>
  <c r="I1034" i="1"/>
  <c r="J1034" i="1"/>
  <c r="K1034" i="1"/>
  <c r="L1034" i="1"/>
  <c r="M1034" i="1"/>
  <c r="H1035" i="1"/>
  <c r="I1035" i="1"/>
  <c r="J1035" i="1"/>
  <c r="K1035" i="1"/>
  <c r="L1035" i="1"/>
  <c r="M1035" i="1"/>
  <c r="H1036" i="1"/>
  <c r="I1036" i="1"/>
  <c r="J1036" i="1"/>
  <c r="K1036" i="1"/>
  <c r="L1036" i="1"/>
  <c r="M1036" i="1"/>
  <c r="H1037" i="1"/>
  <c r="I1037" i="1"/>
  <c r="J1037" i="1"/>
  <c r="K1037" i="1"/>
  <c r="L1037" i="1"/>
  <c r="M1037" i="1"/>
  <c r="H1038" i="1"/>
  <c r="I1038" i="1"/>
  <c r="J1038" i="1"/>
  <c r="K1038" i="1"/>
  <c r="L1038" i="1"/>
  <c r="M1038" i="1"/>
  <c r="H1039" i="1"/>
  <c r="I1039" i="1"/>
  <c r="J1039" i="1"/>
  <c r="K1039" i="1"/>
  <c r="L1039" i="1"/>
  <c r="M1039" i="1"/>
  <c r="H1040" i="1"/>
  <c r="I1040" i="1"/>
  <c r="J1040" i="1"/>
  <c r="K1040" i="1"/>
  <c r="L1040" i="1"/>
  <c r="M1040" i="1"/>
  <c r="H1041" i="1"/>
  <c r="I1041" i="1"/>
  <c r="J1041" i="1"/>
  <c r="K1041" i="1"/>
  <c r="L1041" i="1"/>
  <c r="M1041" i="1"/>
  <c r="H1042" i="1"/>
  <c r="I1042" i="1"/>
  <c r="J1042" i="1"/>
  <c r="K1042" i="1"/>
  <c r="L1042" i="1"/>
  <c r="M1042" i="1"/>
  <c r="H1043" i="1"/>
  <c r="I1043" i="1"/>
  <c r="J1043" i="1"/>
  <c r="K1043" i="1"/>
  <c r="L1043" i="1"/>
  <c r="M1043" i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H1046" i="1"/>
  <c r="I1046" i="1"/>
  <c r="J1046" i="1"/>
  <c r="K1046" i="1"/>
  <c r="L1046" i="1"/>
  <c r="M1046" i="1"/>
  <c r="H1047" i="1"/>
  <c r="I1047" i="1"/>
  <c r="J1047" i="1"/>
  <c r="K1047" i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1" i="1"/>
  <c r="I1051" i="1"/>
  <c r="J1051" i="1"/>
  <c r="K1051" i="1"/>
  <c r="L1051" i="1"/>
  <c r="M1051" i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H1054" i="1"/>
  <c r="I1054" i="1"/>
  <c r="J1054" i="1"/>
  <c r="K1054" i="1"/>
  <c r="L1054" i="1"/>
  <c r="M1054" i="1"/>
  <c r="H1055" i="1"/>
  <c r="I1055" i="1"/>
  <c r="J1055" i="1"/>
  <c r="K1055" i="1"/>
  <c r="L1055" i="1"/>
  <c r="M1055" i="1"/>
  <c r="H1056" i="1"/>
  <c r="I1056" i="1"/>
  <c r="J1056" i="1"/>
  <c r="K1056" i="1"/>
  <c r="L1056" i="1"/>
  <c r="M1056" i="1"/>
  <c r="H1057" i="1"/>
  <c r="I1057" i="1"/>
  <c r="J1057" i="1"/>
  <c r="K1057" i="1"/>
  <c r="L1057" i="1"/>
  <c r="M1057" i="1"/>
  <c r="H1058" i="1"/>
  <c r="I1058" i="1"/>
  <c r="J1058" i="1"/>
  <c r="K1058" i="1"/>
  <c r="L1058" i="1"/>
  <c r="M1058" i="1"/>
  <c r="H1059" i="1"/>
  <c r="I1059" i="1"/>
  <c r="J1059" i="1"/>
  <c r="K1059" i="1"/>
  <c r="L1059" i="1"/>
  <c r="M1059" i="1"/>
  <c r="H1060" i="1"/>
  <c r="I1060" i="1"/>
  <c r="J1060" i="1"/>
  <c r="K1060" i="1"/>
  <c r="L1060" i="1"/>
  <c r="M1060" i="1"/>
  <c r="H1061" i="1"/>
  <c r="I1061" i="1"/>
  <c r="J1061" i="1"/>
  <c r="K1061" i="1"/>
  <c r="L1061" i="1"/>
  <c r="M1061" i="1"/>
  <c r="H1062" i="1"/>
  <c r="I1062" i="1"/>
  <c r="J1062" i="1"/>
  <c r="K1062" i="1"/>
  <c r="L1062" i="1"/>
  <c r="M1062" i="1"/>
  <c r="H1063" i="1"/>
  <c r="I1063" i="1"/>
  <c r="J1063" i="1"/>
  <c r="K1063" i="1"/>
  <c r="L1063" i="1"/>
  <c r="M1063" i="1"/>
  <c r="H1064" i="1"/>
  <c r="I1064" i="1"/>
  <c r="J1064" i="1"/>
  <c r="K1064" i="1"/>
  <c r="L1064" i="1"/>
  <c r="M1064" i="1"/>
  <c r="H1065" i="1"/>
  <c r="I1065" i="1"/>
  <c r="J1065" i="1"/>
  <c r="K1065" i="1"/>
  <c r="L1065" i="1"/>
  <c r="M1065" i="1"/>
  <c r="H1066" i="1"/>
  <c r="I1066" i="1"/>
  <c r="J1066" i="1"/>
  <c r="K1066" i="1"/>
  <c r="L1066" i="1"/>
  <c r="M1066" i="1"/>
  <c r="H1067" i="1"/>
  <c r="I1067" i="1"/>
  <c r="J1067" i="1"/>
  <c r="K1067" i="1"/>
  <c r="L1067" i="1"/>
  <c r="M1067" i="1"/>
  <c r="H1068" i="1"/>
  <c r="I1068" i="1"/>
  <c r="J1068" i="1"/>
  <c r="K1068" i="1"/>
  <c r="L1068" i="1"/>
  <c r="M1068" i="1"/>
  <c r="H1069" i="1"/>
  <c r="I1069" i="1"/>
  <c r="J1069" i="1"/>
  <c r="K1069" i="1"/>
  <c r="L1069" i="1"/>
  <c r="M1069" i="1"/>
  <c r="H1070" i="1"/>
  <c r="I1070" i="1"/>
  <c r="J1070" i="1"/>
  <c r="K1070" i="1"/>
  <c r="L1070" i="1"/>
  <c r="M1070" i="1"/>
  <c r="H1071" i="1"/>
  <c r="I1071" i="1"/>
  <c r="J1071" i="1"/>
  <c r="K1071" i="1"/>
  <c r="L1071" i="1"/>
  <c r="M1071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J1074" i="1"/>
  <c r="K1074" i="1"/>
  <c r="L1074" i="1"/>
  <c r="M1074" i="1"/>
  <c r="H1075" i="1"/>
  <c r="I1075" i="1"/>
  <c r="J1075" i="1"/>
  <c r="K1075" i="1"/>
  <c r="L1075" i="1"/>
  <c r="M1075" i="1"/>
  <c r="H1076" i="1"/>
  <c r="I1076" i="1"/>
  <c r="J1076" i="1"/>
  <c r="K1076" i="1"/>
  <c r="L1076" i="1"/>
  <c r="M1076" i="1"/>
  <c r="H1077" i="1"/>
  <c r="I1077" i="1"/>
  <c r="J1077" i="1"/>
  <c r="K1077" i="1"/>
  <c r="L1077" i="1"/>
  <c r="M1077" i="1"/>
  <c r="H1078" i="1"/>
  <c r="I1078" i="1"/>
  <c r="J1078" i="1"/>
  <c r="K1078" i="1"/>
  <c r="L1078" i="1"/>
  <c r="M1078" i="1"/>
  <c r="H1079" i="1"/>
  <c r="I1079" i="1"/>
  <c r="J1079" i="1"/>
  <c r="K1079" i="1"/>
  <c r="L1079" i="1"/>
  <c r="M1079" i="1"/>
  <c r="H1080" i="1"/>
  <c r="I1080" i="1"/>
  <c r="J1080" i="1"/>
  <c r="K1080" i="1"/>
  <c r="L1080" i="1"/>
  <c r="M1080" i="1"/>
  <c r="H1081" i="1"/>
  <c r="I1081" i="1"/>
  <c r="J1081" i="1"/>
  <c r="K1081" i="1"/>
  <c r="L1081" i="1"/>
  <c r="M1081" i="1"/>
  <c r="H1082" i="1"/>
  <c r="I1082" i="1"/>
  <c r="J1082" i="1"/>
  <c r="K1082" i="1"/>
  <c r="L1082" i="1"/>
  <c r="M1082" i="1"/>
  <c r="H1083" i="1"/>
  <c r="I1083" i="1"/>
  <c r="J1083" i="1"/>
  <c r="K1083" i="1"/>
  <c r="L1083" i="1"/>
  <c r="M1083" i="1"/>
  <c r="H1084" i="1"/>
  <c r="I1084" i="1"/>
  <c r="J1084" i="1"/>
  <c r="K1084" i="1"/>
  <c r="L1084" i="1"/>
  <c r="M1084" i="1"/>
  <c r="H1085" i="1"/>
  <c r="I1085" i="1"/>
  <c r="J1085" i="1"/>
  <c r="K1085" i="1"/>
  <c r="L1085" i="1"/>
  <c r="M1085" i="1"/>
  <c r="H1086" i="1"/>
  <c r="I1086" i="1"/>
  <c r="J1086" i="1"/>
  <c r="K1086" i="1"/>
  <c r="L1086" i="1"/>
  <c r="M1086" i="1"/>
  <c r="H1087" i="1"/>
  <c r="I1087" i="1"/>
  <c r="J1087" i="1"/>
  <c r="K1087" i="1"/>
  <c r="L1087" i="1"/>
  <c r="M1087" i="1"/>
  <c r="H1088" i="1"/>
  <c r="I1088" i="1"/>
  <c r="J1088" i="1"/>
  <c r="K1088" i="1"/>
  <c r="L1088" i="1"/>
  <c r="M1088" i="1"/>
  <c r="H1089" i="1"/>
  <c r="I1089" i="1"/>
  <c r="J1089" i="1"/>
  <c r="K1089" i="1"/>
  <c r="L1089" i="1"/>
  <c r="M1089" i="1"/>
  <c r="H1090" i="1"/>
  <c r="I1090" i="1"/>
  <c r="J1090" i="1"/>
  <c r="K1090" i="1"/>
  <c r="L1090" i="1"/>
  <c r="M1090" i="1"/>
  <c r="H1091" i="1"/>
  <c r="I1091" i="1"/>
  <c r="J1091" i="1"/>
  <c r="K1091" i="1"/>
  <c r="L1091" i="1"/>
  <c r="M1091" i="1"/>
  <c r="H1092" i="1"/>
  <c r="I1092" i="1"/>
  <c r="J1092" i="1"/>
  <c r="K1092" i="1"/>
  <c r="L1092" i="1"/>
  <c r="M1092" i="1"/>
  <c r="H1093" i="1"/>
  <c r="I1093" i="1"/>
  <c r="J1093" i="1"/>
  <c r="K1093" i="1"/>
  <c r="L1093" i="1"/>
  <c r="M1093" i="1"/>
  <c r="H1094" i="1"/>
  <c r="I1094" i="1"/>
  <c r="J1094" i="1"/>
  <c r="K1094" i="1"/>
  <c r="L1094" i="1"/>
  <c r="M1094" i="1"/>
  <c r="H1095" i="1"/>
  <c r="I1095" i="1"/>
  <c r="J1095" i="1"/>
  <c r="K1095" i="1"/>
  <c r="L1095" i="1"/>
  <c r="M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H1098" i="1"/>
  <c r="I1098" i="1"/>
  <c r="J1098" i="1"/>
  <c r="K1098" i="1"/>
  <c r="L1098" i="1"/>
  <c r="M1098" i="1"/>
  <c r="H1099" i="1"/>
  <c r="I1099" i="1"/>
  <c r="J1099" i="1"/>
  <c r="K1099" i="1"/>
  <c r="L1099" i="1"/>
  <c r="M1099" i="1"/>
  <c r="H1100" i="1"/>
  <c r="I1100" i="1"/>
  <c r="J1100" i="1"/>
  <c r="K1100" i="1"/>
  <c r="L1100" i="1"/>
  <c r="M1100" i="1"/>
  <c r="H1101" i="1"/>
  <c r="I1101" i="1"/>
  <c r="J1101" i="1"/>
  <c r="K1101" i="1"/>
  <c r="L1101" i="1"/>
  <c r="M1101" i="1"/>
  <c r="H1102" i="1"/>
  <c r="I1102" i="1"/>
  <c r="J1102" i="1"/>
  <c r="K1102" i="1"/>
  <c r="L1102" i="1"/>
  <c r="M1102" i="1"/>
  <c r="H1103" i="1"/>
  <c r="I1103" i="1"/>
  <c r="J1103" i="1"/>
  <c r="K1103" i="1"/>
  <c r="L1103" i="1"/>
  <c r="M1103" i="1"/>
  <c r="H1104" i="1"/>
  <c r="I1104" i="1"/>
  <c r="J1104" i="1"/>
  <c r="K1104" i="1"/>
  <c r="L1104" i="1"/>
  <c r="M1104" i="1"/>
  <c r="H1105" i="1"/>
  <c r="I1105" i="1"/>
  <c r="J1105" i="1"/>
  <c r="K1105" i="1"/>
  <c r="L1105" i="1"/>
  <c r="M1105" i="1"/>
  <c r="H1106" i="1"/>
  <c r="I1106" i="1"/>
  <c r="J1106" i="1"/>
  <c r="K1106" i="1"/>
  <c r="L1106" i="1"/>
  <c r="M1106" i="1"/>
  <c r="H1107" i="1"/>
  <c r="I1107" i="1"/>
  <c r="J1107" i="1"/>
  <c r="K1107" i="1"/>
  <c r="L1107" i="1"/>
  <c r="M1107" i="1"/>
  <c r="H1108" i="1"/>
  <c r="I1108" i="1"/>
  <c r="J1108" i="1"/>
  <c r="K1108" i="1"/>
  <c r="L1108" i="1"/>
  <c r="M1108" i="1"/>
  <c r="H1109" i="1"/>
  <c r="I1109" i="1"/>
  <c r="J1109" i="1"/>
  <c r="K1109" i="1"/>
  <c r="L1109" i="1"/>
  <c r="M1109" i="1"/>
  <c r="H1110" i="1"/>
  <c r="I1110" i="1"/>
  <c r="J1110" i="1"/>
  <c r="K1110" i="1"/>
  <c r="L1110" i="1"/>
  <c r="M1110" i="1"/>
  <c r="H1111" i="1"/>
  <c r="I1111" i="1"/>
  <c r="J1111" i="1"/>
  <c r="K1111" i="1"/>
  <c r="L1111" i="1"/>
  <c r="M1111" i="1"/>
  <c r="H1112" i="1"/>
  <c r="I1112" i="1"/>
  <c r="J1112" i="1"/>
  <c r="K1112" i="1"/>
  <c r="L1112" i="1"/>
  <c r="M1112" i="1"/>
  <c r="H1113" i="1"/>
  <c r="I1113" i="1"/>
  <c r="J1113" i="1"/>
  <c r="K1113" i="1"/>
  <c r="L1113" i="1"/>
  <c r="M1113" i="1"/>
  <c r="H1114" i="1"/>
  <c r="I1114" i="1"/>
  <c r="J1114" i="1"/>
  <c r="K1114" i="1"/>
  <c r="L1114" i="1"/>
  <c r="M1114" i="1"/>
  <c r="H1115" i="1"/>
  <c r="I1115" i="1"/>
  <c r="J1115" i="1"/>
  <c r="K1115" i="1"/>
  <c r="L1115" i="1"/>
  <c r="M1115" i="1"/>
  <c r="H1116" i="1"/>
  <c r="I1116" i="1"/>
  <c r="J1116" i="1"/>
  <c r="K1116" i="1"/>
  <c r="L1116" i="1"/>
  <c r="M1116" i="1"/>
  <c r="H1117" i="1"/>
  <c r="I1117" i="1"/>
  <c r="J1117" i="1"/>
  <c r="K1117" i="1"/>
  <c r="L1117" i="1"/>
  <c r="M1117" i="1"/>
  <c r="H1118" i="1"/>
  <c r="I1118" i="1"/>
  <c r="J1118" i="1"/>
  <c r="K1118" i="1"/>
  <c r="L1118" i="1"/>
  <c r="M1118" i="1"/>
  <c r="H1119" i="1"/>
  <c r="I1119" i="1"/>
  <c r="J1119" i="1"/>
  <c r="K1119" i="1"/>
  <c r="L1119" i="1"/>
  <c r="M1119" i="1"/>
  <c r="H1120" i="1"/>
  <c r="I1120" i="1"/>
  <c r="J1120" i="1"/>
  <c r="K1120" i="1"/>
  <c r="L1120" i="1"/>
  <c r="M1120" i="1"/>
  <c r="H1121" i="1"/>
  <c r="I1121" i="1"/>
  <c r="J1121" i="1"/>
  <c r="K1121" i="1"/>
  <c r="L1121" i="1"/>
  <c r="M1121" i="1"/>
  <c r="H1122" i="1"/>
  <c r="I1122" i="1"/>
  <c r="J1122" i="1"/>
  <c r="K1122" i="1"/>
  <c r="L1122" i="1"/>
  <c r="M1122" i="1"/>
  <c r="H1123" i="1"/>
  <c r="I1123" i="1"/>
  <c r="J1123" i="1"/>
  <c r="K1123" i="1"/>
  <c r="L1123" i="1"/>
  <c r="M1123" i="1"/>
  <c r="H1124" i="1"/>
  <c r="I1124" i="1"/>
  <c r="J1124" i="1"/>
  <c r="K1124" i="1"/>
  <c r="L1124" i="1"/>
  <c r="M1124" i="1"/>
  <c r="H1125" i="1"/>
  <c r="I1125" i="1"/>
  <c r="J1125" i="1"/>
  <c r="K1125" i="1"/>
  <c r="L1125" i="1"/>
  <c r="M1125" i="1"/>
  <c r="H1126" i="1"/>
  <c r="I1126" i="1"/>
  <c r="J1126" i="1"/>
  <c r="K1126" i="1"/>
  <c r="L1126" i="1"/>
  <c r="M1126" i="1"/>
  <c r="H1127" i="1"/>
  <c r="I1127" i="1"/>
  <c r="J1127" i="1"/>
  <c r="K1127" i="1"/>
  <c r="L1127" i="1"/>
  <c r="M1127" i="1"/>
  <c r="H1128" i="1"/>
  <c r="I1128" i="1"/>
  <c r="J1128" i="1"/>
  <c r="K1128" i="1"/>
  <c r="L1128" i="1"/>
  <c r="M1128" i="1"/>
  <c r="H1129" i="1"/>
  <c r="I1129" i="1"/>
  <c r="J1129" i="1"/>
  <c r="K1129" i="1"/>
  <c r="L1129" i="1"/>
  <c r="M1129" i="1"/>
  <c r="H1130" i="1"/>
  <c r="I1130" i="1"/>
  <c r="J1130" i="1"/>
  <c r="K1130" i="1"/>
  <c r="L1130" i="1"/>
  <c r="M1130" i="1"/>
  <c r="H1131" i="1"/>
  <c r="I1131" i="1"/>
  <c r="J1131" i="1"/>
  <c r="K1131" i="1"/>
  <c r="L1131" i="1"/>
  <c r="M1131" i="1"/>
  <c r="H1132" i="1"/>
  <c r="I1132" i="1"/>
  <c r="J1132" i="1"/>
  <c r="K1132" i="1"/>
  <c r="L1132" i="1"/>
  <c r="M1132" i="1"/>
  <c r="H1133" i="1"/>
  <c r="I1133" i="1"/>
  <c r="J1133" i="1"/>
  <c r="K1133" i="1"/>
  <c r="L1133" i="1"/>
  <c r="M1133" i="1"/>
  <c r="H1134" i="1"/>
  <c r="I1134" i="1"/>
  <c r="J1134" i="1"/>
  <c r="K1134" i="1"/>
  <c r="L1134" i="1"/>
  <c r="M1134" i="1"/>
  <c r="H1135" i="1"/>
  <c r="I1135" i="1"/>
  <c r="J1135" i="1"/>
  <c r="K1135" i="1"/>
  <c r="L1135" i="1"/>
  <c r="M1135" i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H1138" i="1"/>
  <c r="I1138" i="1"/>
  <c r="J1138" i="1"/>
  <c r="K1138" i="1"/>
  <c r="L1138" i="1"/>
  <c r="M1138" i="1"/>
  <c r="H1139" i="1"/>
  <c r="I1139" i="1"/>
  <c r="J1139" i="1"/>
  <c r="K1139" i="1"/>
  <c r="L1139" i="1"/>
  <c r="M1139" i="1"/>
  <c r="H1140" i="1"/>
  <c r="I1140" i="1"/>
  <c r="J1140" i="1"/>
  <c r="K1140" i="1"/>
  <c r="L1140" i="1"/>
  <c r="M1140" i="1"/>
  <c r="H1141" i="1"/>
  <c r="I1141" i="1"/>
  <c r="J1141" i="1"/>
  <c r="K1141" i="1"/>
  <c r="L1141" i="1"/>
  <c r="M1141" i="1"/>
  <c r="H1142" i="1"/>
  <c r="I1142" i="1"/>
  <c r="J1142" i="1"/>
  <c r="K1142" i="1"/>
  <c r="L1142" i="1"/>
  <c r="M1142" i="1"/>
  <c r="H1143" i="1"/>
  <c r="I1143" i="1"/>
  <c r="J1143" i="1"/>
  <c r="K1143" i="1"/>
  <c r="L1143" i="1"/>
  <c r="M1143" i="1"/>
  <c r="H1144" i="1"/>
  <c r="I1144" i="1"/>
  <c r="J1144" i="1"/>
  <c r="K1144" i="1"/>
  <c r="L1144" i="1"/>
  <c r="M1144" i="1"/>
  <c r="H1145" i="1"/>
  <c r="I1145" i="1"/>
  <c r="J1145" i="1"/>
  <c r="K1145" i="1"/>
  <c r="L1145" i="1"/>
  <c r="M1145" i="1"/>
  <c r="H1146" i="1"/>
  <c r="I1146" i="1"/>
  <c r="J1146" i="1"/>
  <c r="K1146" i="1"/>
  <c r="L1146" i="1"/>
  <c r="M1146" i="1"/>
  <c r="H1147" i="1"/>
  <c r="I1147" i="1"/>
  <c r="J1147" i="1"/>
  <c r="K1147" i="1"/>
  <c r="L1147" i="1"/>
  <c r="M1147" i="1"/>
  <c r="H1148" i="1"/>
  <c r="I1148" i="1"/>
  <c r="J1148" i="1"/>
  <c r="K1148" i="1"/>
  <c r="L1148" i="1"/>
  <c r="M1148" i="1"/>
  <c r="H1149" i="1"/>
  <c r="I1149" i="1"/>
  <c r="J1149" i="1"/>
  <c r="K1149" i="1"/>
  <c r="L1149" i="1"/>
  <c r="M1149" i="1"/>
  <c r="H1150" i="1"/>
  <c r="I1150" i="1"/>
  <c r="J1150" i="1"/>
  <c r="K1150" i="1"/>
  <c r="L1150" i="1"/>
  <c r="M1150" i="1"/>
  <c r="H1151" i="1"/>
  <c r="I1151" i="1"/>
  <c r="J1151" i="1"/>
  <c r="K1151" i="1"/>
  <c r="L1151" i="1"/>
  <c r="M1151" i="1"/>
  <c r="H1152" i="1"/>
  <c r="I1152" i="1"/>
  <c r="J1152" i="1"/>
  <c r="K1152" i="1"/>
  <c r="L1152" i="1"/>
  <c r="M1152" i="1"/>
  <c r="H1153" i="1"/>
  <c r="I1153" i="1"/>
  <c r="J1153" i="1"/>
  <c r="K1153" i="1"/>
  <c r="L1153" i="1"/>
  <c r="M1153" i="1"/>
  <c r="H1154" i="1"/>
  <c r="I1154" i="1"/>
  <c r="J1154" i="1"/>
  <c r="K1154" i="1"/>
  <c r="L1154" i="1"/>
  <c r="M1154" i="1"/>
  <c r="H1155" i="1"/>
  <c r="I1155" i="1"/>
  <c r="J1155" i="1"/>
  <c r="K1155" i="1"/>
  <c r="L1155" i="1"/>
  <c r="M1155" i="1"/>
  <c r="H1156" i="1"/>
  <c r="I1156" i="1"/>
  <c r="J1156" i="1"/>
  <c r="K1156" i="1"/>
  <c r="L1156" i="1"/>
  <c r="M1156" i="1"/>
  <c r="H1157" i="1"/>
  <c r="I1157" i="1"/>
  <c r="J1157" i="1"/>
  <c r="K1157" i="1"/>
  <c r="L1157" i="1"/>
  <c r="M1157" i="1"/>
  <c r="H1158" i="1"/>
  <c r="I1158" i="1"/>
  <c r="J1158" i="1"/>
  <c r="K1158" i="1"/>
  <c r="L1158" i="1"/>
  <c r="M1158" i="1"/>
  <c r="H1159" i="1"/>
  <c r="I1159" i="1"/>
  <c r="J1159" i="1"/>
  <c r="K1159" i="1"/>
  <c r="L1159" i="1"/>
  <c r="M1159" i="1"/>
  <c r="H1160" i="1"/>
  <c r="I1160" i="1"/>
  <c r="J1160" i="1"/>
  <c r="K1160" i="1"/>
  <c r="L1160" i="1"/>
  <c r="M1160" i="1"/>
  <c r="H1161" i="1"/>
  <c r="I1161" i="1"/>
  <c r="J1161" i="1"/>
  <c r="K1161" i="1"/>
  <c r="L1161" i="1"/>
  <c r="M1161" i="1"/>
  <c r="H1162" i="1"/>
  <c r="I1162" i="1"/>
  <c r="J1162" i="1"/>
  <c r="K1162" i="1"/>
  <c r="L1162" i="1"/>
  <c r="M1162" i="1"/>
  <c r="H1163" i="1"/>
  <c r="I1163" i="1"/>
  <c r="J1163" i="1"/>
  <c r="K1163" i="1"/>
  <c r="L1163" i="1"/>
  <c r="M1163" i="1"/>
  <c r="H1164" i="1"/>
  <c r="I1164" i="1"/>
  <c r="J1164" i="1"/>
  <c r="K1164" i="1"/>
  <c r="L1164" i="1"/>
  <c r="M1164" i="1"/>
  <c r="H1165" i="1"/>
  <c r="I1165" i="1"/>
  <c r="J1165" i="1"/>
  <c r="K1165" i="1"/>
  <c r="L1165" i="1"/>
  <c r="M1165" i="1"/>
  <c r="H1166" i="1"/>
  <c r="I1166" i="1"/>
  <c r="J1166" i="1"/>
  <c r="K1166" i="1"/>
  <c r="L1166" i="1"/>
  <c r="M1166" i="1"/>
  <c r="H1167" i="1"/>
  <c r="I1167" i="1"/>
  <c r="J1167" i="1"/>
  <c r="K1167" i="1"/>
  <c r="L1167" i="1"/>
  <c r="M1167" i="1"/>
  <c r="H1168" i="1"/>
  <c r="I1168" i="1"/>
  <c r="J1168" i="1"/>
  <c r="K1168" i="1"/>
  <c r="L1168" i="1"/>
  <c r="M1168" i="1"/>
  <c r="H1169" i="1"/>
  <c r="I1169" i="1"/>
  <c r="J1169" i="1"/>
  <c r="K1169" i="1"/>
  <c r="L1169" i="1"/>
  <c r="M1169" i="1"/>
  <c r="H1170" i="1"/>
  <c r="I1170" i="1"/>
  <c r="J1170" i="1"/>
  <c r="K1170" i="1"/>
  <c r="L1170" i="1"/>
  <c r="M1170" i="1"/>
  <c r="H1171" i="1"/>
  <c r="I1171" i="1"/>
  <c r="J1171" i="1"/>
  <c r="K1171" i="1"/>
  <c r="L1171" i="1"/>
  <c r="M1171" i="1"/>
  <c r="H1172" i="1"/>
  <c r="I1172" i="1"/>
  <c r="J1172" i="1"/>
  <c r="K1172" i="1"/>
  <c r="L1172" i="1"/>
  <c r="M1172" i="1"/>
  <c r="H1173" i="1"/>
  <c r="I1173" i="1"/>
  <c r="J1173" i="1"/>
  <c r="K1173" i="1"/>
  <c r="L1173" i="1"/>
  <c r="M1173" i="1"/>
  <c r="H1174" i="1"/>
  <c r="I1174" i="1"/>
  <c r="J1174" i="1"/>
  <c r="K1174" i="1"/>
  <c r="L1174" i="1"/>
  <c r="M1174" i="1"/>
  <c r="H1175" i="1"/>
  <c r="I1175" i="1"/>
  <c r="J1175" i="1"/>
  <c r="K1175" i="1"/>
  <c r="L1175" i="1"/>
  <c r="M1175" i="1"/>
  <c r="H1176" i="1"/>
  <c r="I1176" i="1"/>
  <c r="J1176" i="1"/>
  <c r="K1176" i="1"/>
  <c r="L1176" i="1"/>
  <c r="M1176" i="1"/>
  <c r="H1177" i="1"/>
  <c r="I1177" i="1"/>
  <c r="J1177" i="1"/>
  <c r="K1177" i="1"/>
  <c r="L1177" i="1"/>
  <c r="M1177" i="1"/>
  <c r="H1178" i="1"/>
  <c r="I1178" i="1"/>
  <c r="J1178" i="1"/>
  <c r="K1178" i="1"/>
  <c r="L1178" i="1"/>
  <c r="M1178" i="1"/>
  <c r="H1179" i="1"/>
  <c r="I1179" i="1"/>
  <c r="J1179" i="1"/>
  <c r="K1179" i="1"/>
  <c r="L1179" i="1"/>
  <c r="M1179" i="1"/>
  <c r="H1180" i="1"/>
  <c r="I1180" i="1"/>
  <c r="J1180" i="1"/>
  <c r="K1180" i="1"/>
  <c r="L1180" i="1"/>
  <c r="M1180" i="1"/>
  <c r="H1181" i="1"/>
  <c r="I1181" i="1"/>
  <c r="J1181" i="1"/>
  <c r="K1181" i="1"/>
  <c r="L1181" i="1"/>
  <c r="M1181" i="1"/>
  <c r="H1182" i="1"/>
  <c r="I1182" i="1"/>
  <c r="J1182" i="1"/>
  <c r="K1182" i="1"/>
  <c r="L1182" i="1"/>
  <c r="M1182" i="1"/>
  <c r="H1183" i="1"/>
  <c r="I1183" i="1"/>
  <c r="J1183" i="1"/>
  <c r="K1183" i="1"/>
  <c r="L1183" i="1"/>
  <c r="M1183" i="1"/>
  <c r="H1184" i="1"/>
  <c r="I1184" i="1"/>
  <c r="J1184" i="1"/>
  <c r="K1184" i="1"/>
  <c r="L1184" i="1"/>
  <c r="M1184" i="1"/>
  <c r="H1185" i="1"/>
  <c r="I1185" i="1"/>
  <c r="J1185" i="1"/>
  <c r="K1185" i="1"/>
  <c r="L1185" i="1"/>
  <c r="M1185" i="1"/>
  <c r="H1186" i="1"/>
  <c r="I1186" i="1"/>
  <c r="J1186" i="1"/>
  <c r="K1186" i="1"/>
  <c r="L1186" i="1"/>
  <c r="M1186" i="1"/>
  <c r="H1187" i="1"/>
  <c r="I1187" i="1"/>
  <c r="J1187" i="1"/>
  <c r="K1187" i="1"/>
  <c r="L1187" i="1"/>
  <c r="M1187" i="1"/>
  <c r="H1188" i="1"/>
  <c r="I1188" i="1"/>
  <c r="J1188" i="1"/>
  <c r="K1188" i="1"/>
  <c r="L1188" i="1"/>
  <c r="M1188" i="1"/>
  <c r="H1189" i="1"/>
  <c r="I1189" i="1"/>
  <c r="J1189" i="1"/>
  <c r="K1189" i="1"/>
  <c r="L1189" i="1"/>
  <c r="M1189" i="1"/>
  <c r="H1190" i="1"/>
  <c r="I1190" i="1"/>
  <c r="J1190" i="1"/>
  <c r="K1190" i="1"/>
  <c r="L1190" i="1"/>
  <c r="M1190" i="1"/>
  <c r="H1191" i="1"/>
  <c r="I1191" i="1"/>
  <c r="J1191" i="1"/>
  <c r="K1191" i="1"/>
  <c r="L1191" i="1"/>
  <c r="M1191" i="1"/>
  <c r="H1192" i="1"/>
  <c r="I1192" i="1"/>
  <c r="J1192" i="1"/>
  <c r="K1192" i="1"/>
  <c r="L1192" i="1"/>
  <c r="M1192" i="1"/>
  <c r="H1193" i="1"/>
  <c r="I1193" i="1"/>
  <c r="J1193" i="1"/>
  <c r="K1193" i="1"/>
  <c r="L1193" i="1"/>
  <c r="M1193" i="1"/>
  <c r="H1194" i="1"/>
  <c r="I1194" i="1"/>
  <c r="J1194" i="1"/>
  <c r="K1194" i="1"/>
  <c r="L1194" i="1"/>
  <c r="M1194" i="1"/>
  <c r="H1195" i="1"/>
  <c r="I1195" i="1"/>
  <c r="J1195" i="1"/>
  <c r="K1195" i="1"/>
  <c r="L1195" i="1"/>
  <c r="M1195" i="1"/>
  <c r="H1196" i="1"/>
  <c r="I1196" i="1"/>
  <c r="J1196" i="1"/>
  <c r="K1196" i="1"/>
  <c r="L1196" i="1"/>
  <c r="M1196" i="1"/>
  <c r="H1197" i="1"/>
  <c r="I1197" i="1"/>
  <c r="J1197" i="1"/>
  <c r="K1197" i="1"/>
  <c r="L1197" i="1"/>
  <c r="M1197" i="1"/>
  <c r="H1198" i="1"/>
  <c r="I1198" i="1"/>
  <c r="J1198" i="1"/>
  <c r="K1198" i="1"/>
  <c r="L1198" i="1"/>
  <c r="M1198" i="1"/>
  <c r="H1199" i="1"/>
  <c r="I1199" i="1"/>
  <c r="J1199" i="1"/>
  <c r="K1199" i="1"/>
  <c r="L1199" i="1"/>
  <c r="M1199" i="1"/>
  <c r="H1200" i="1"/>
  <c r="I1200" i="1"/>
  <c r="J1200" i="1"/>
  <c r="K1200" i="1"/>
  <c r="L1200" i="1"/>
  <c r="M1200" i="1"/>
  <c r="H1201" i="1"/>
  <c r="I1201" i="1"/>
  <c r="J1201" i="1"/>
  <c r="K1201" i="1"/>
  <c r="L1201" i="1"/>
  <c r="M1201" i="1"/>
  <c r="H1202" i="1"/>
  <c r="I1202" i="1"/>
  <c r="J1202" i="1"/>
  <c r="K1202" i="1"/>
  <c r="L1202" i="1"/>
  <c r="M1202" i="1"/>
  <c r="H1203" i="1"/>
  <c r="I1203" i="1"/>
  <c r="J1203" i="1"/>
  <c r="K1203" i="1"/>
  <c r="L1203" i="1"/>
  <c r="M1203" i="1"/>
  <c r="H1204" i="1"/>
  <c r="I1204" i="1"/>
  <c r="J1204" i="1"/>
  <c r="K1204" i="1"/>
  <c r="L1204" i="1"/>
  <c r="M1204" i="1"/>
  <c r="H1205" i="1"/>
  <c r="I1205" i="1"/>
  <c r="J1205" i="1"/>
  <c r="K1205" i="1"/>
  <c r="L1205" i="1"/>
  <c r="M1205" i="1"/>
  <c r="H1206" i="1"/>
  <c r="I1206" i="1"/>
  <c r="J1206" i="1"/>
  <c r="K1206" i="1"/>
  <c r="L1206" i="1"/>
  <c r="M1206" i="1"/>
  <c r="H1207" i="1"/>
  <c r="I1207" i="1"/>
  <c r="J1207" i="1"/>
  <c r="K1207" i="1"/>
  <c r="L1207" i="1"/>
  <c r="M1207" i="1"/>
  <c r="H1208" i="1"/>
  <c r="I1208" i="1"/>
  <c r="J1208" i="1"/>
  <c r="K1208" i="1"/>
  <c r="L1208" i="1"/>
  <c r="M1208" i="1"/>
  <c r="H1209" i="1"/>
  <c r="I1209" i="1"/>
  <c r="J1209" i="1"/>
  <c r="K1209" i="1"/>
  <c r="L1209" i="1"/>
  <c r="M1209" i="1"/>
  <c r="H1210" i="1"/>
  <c r="I1210" i="1"/>
  <c r="J1210" i="1"/>
  <c r="K1210" i="1"/>
  <c r="L1210" i="1"/>
  <c r="M1210" i="1"/>
  <c r="H1211" i="1"/>
  <c r="I1211" i="1"/>
  <c r="J1211" i="1"/>
  <c r="K1211" i="1"/>
  <c r="L1211" i="1"/>
  <c r="M1211" i="1"/>
  <c r="H1212" i="1"/>
  <c r="I1212" i="1"/>
  <c r="J1212" i="1"/>
  <c r="K1212" i="1"/>
  <c r="L1212" i="1"/>
  <c r="M1212" i="1"/>
  <c r="H1213" i="1"/>
  <c r="I1213" i="1"/>
  <c r="J1213" i="1"/>
  <c r="K1213" i="1"/>
  <c r="L1213" i="1"/>
  <c r="M1213" i="1"/>
  <c r="H1214" i="1"/>
  <c r="I1214" i="1"/>
  <c r="J1214" i="1"/>
  <c r="K1214" i="1"/>
  <c r="L1214" i="1"/>
  <c r="M1214" i="1"/>
  <c r="H1215" i="1"/>
  <c r="I1215" i="1"/>
  <c r="J1215" i="1"/>
  <c r="K1215" i="1"/>
  <c r="L1215" i="1"/>
  <c r="M1215" i="1"/>
  <c r="H1216" i="1"/>
  <c r="I1216" i="1"/>
  <c r="J1216" i="1"/>
  <c r="K1216" i="1"/>
  <c r="L1216" i="1"/>
  <c r="M1216" i="1"/>
  <c r="H1217" i="1"/>
  <c r="I1217" i="1"/>
  <c r="J1217" i="1"/>
  <c r="K1217" i="1"/>
  <c r="L1217" i="1"/>
  <c r="M1217" i="1"/>
  <c r="H1218" i="1"/>
  <c r="I1218" i="1"/>
  <c r="J1218" i="1"/>
  <c r="K1218" i="1"/>
  <c r="L1218" i="1"/>
  <c r="M1218" i="1"/>
  <c r="H1219" i="1"/>
  <c r="I1219" i="1"/>
  <c r="J1219" i="1"/>
  <c r="K1219" i="1"/>
  <c r="L1219" i="1"/>
  <c r="M1219" i="1"/>
  <c r="H1220" i="1"/>
  <c r="I1220" i="1"/>
  <c r="J1220" i="1"/>
  <c r="K1220" i="1"/>
  <c r="L1220" i="1"/>
  <c r="M1220" i="1"/>
  <c r="H1221" i="1"/>
  <c r="I1221" i="1"/>
  <c r="J1221" i="1"/>
  <c r="K1221" i="1"/>
  <c r="L1221" i="1"/>
  <c r="M1221" i="1"/>
  <c r="H1222" i="1"/>
  <c r="I1222" i="1"/>
  <c r="J1222" i="1"/>
  <c r="K1222" i="1"/>
  <c r="L1222" i="1"/>
  <c r="M1222" i="1"/>
  <c r="H1223" i="1"/>
  <c r="I1223" i="1"/>
  <c r="J1223" i="1"/>
  <c r="K1223" i="1"/>
  <c r="L1223" i="1"/>
  <c r="M1223" i="1"/>
  <c r="H1224" i="1"/>
  <c r="I1224" i="1"/>
  <c r="J1224" i="1"/>
  <c r="K1224" i="1"/>
  <c r="L1224" i="1"/>
  <c r="M1224" i="1"/>
  <c r="H1225" i="1"/>
  <c r="I1225" i="1"/>
  <c r="J1225" i="1"/>
  <c r="K1225" i="1"/>
  <c r="L1225" i="1"/>
  <c r="M1225" i="1"/>
  <c r="H1226" i="1"/>
  <c r="I1226" i="1"/>
  <c r="J1226" i="1"/>
  <c r="K1226" i="1"/>
  <c r="L1226" i="1"/>
  <c r="M1226" i="1"/>
  <c r="H1227" i="1"/>
  <c r="I1227" i="1"/>
  <c r="J1227" i="1"/>
  <c r="K1227" i="1"/>
  <c r="L1227" i="1"/>
  <c r="M1227" i="1"/>
  <c r="H1228" i="1"/>
  <c r="I1228" i="1"/>
  <c r="J1228" i="1"/>
  <c r="K1228" i="1"/>
  <c r="L1228" i="1"/>
  <c r="M1228" i="1"/>
  <c r="H1229" i="1"/>
  <c r="I1229" i="1"/>
  <c r="J1229" i="1"/>
  <c r="K1229" i="1"/>
  <c r="L1229" i="1"/>
  <c r="M1229" i="1"/>
  <c r="H1230" i="1"/>
  <c r="I1230" i="1"/>
  <c r="J1230" i="1"/>
  <c r="K1230" i="1"/>
  <c r="L1230" i="1"/>
  <c r="M1230" i="1"/>
  <c r="H1231" i="1"/>
  <c r="I1231" i="1"/>
  <c r="J1231" i="1"/>
  <c r="K1231" i="1"/>
  <c r="L1231" i="1"/>
  <c r="M1231" i="1"/>
  <c r="H1232" i="1"/>
  <c r="I1232" i="1"/>
  <c r="J1232" i="1"/>
  <c r="K1232" i="1"/>
  <c r="L1232" i="1"/>
  <c r="M1232" i="1"/>
  <c r="H1233" i="1"/>
  <c r="I1233" i="1"/>
  <c r="J1233" i="1"/>
  <c r="K1233" i="1"/>
  <c r="L1233" i="1"/>
  <c r="M1233" i="1"/>
  <c r="H1234" i="1"/>
  <c r="I1234" i="1"/>
  <c r="J1234" i="1"/>
  <c r="K1234" i="1"/>
  <c r="L1234" i="1"/>
  <c r="M1234" i="1"/>
  <c r="H1235" i="1"/>
  <c r="I1235" i="1"/>
  <c r="J1235" i="1"/>
  <c r="K1235" i="1"/>
  <c r="L1235" i="1"/>
  <c r="M1235" i="1"/>
  <c r="H1236" i="1"/>
  <c r="I1236" i="1"/>
  <c r="J1236" i="1"/>
  <c r="K1236" i="1"/>
  <c r="L1236" i="1"/>
  <c r="M1236" i="1"/>
  <c r="H1237" i="1"/>
  <c r="I1237" i="1"/>
  <c r="J1237" i="1"/>
  <c r="K1237" i="1"/>
  <c r="L1237" i="1"/>
  <c r="M1237" i="1"/>
  <c r="H1238" i="1"/>
  <c r="I1238" i="1"/>
  <c r="J1238" i="1"/>
  <c r="K1238" i="1"/>
  <c r="L1238" i="1"/>
  <c r="M1238" i="1"/>
  <c r="H1239" i="1"/>
  <c r="I1239" i="1"/>
  <c r="J1239" i="1"/>
  <c r="K1239" i="1"/>
  <c r="L1239" i="1"/>
  <c r="M1239" i="1"/>
  <c r="H1240" i="1"/>
  <c r="I1240" i="1"/>
  <c r="J1240" i="1"/>
  <c r="K1240" i="1"/>
  <c r="L1240" i="1"/>
  <c r="M1240" i="1"/>
  <c r="H1241" i="1"/>
  <c r="I1241" i="1"/>
  <c r="J1241" i="1"/>
  <c r="K1241" i="1"/>
  <c r="L1241" i="1"/>
  <c r="M1241" i="1"/>
  <c r="H1242" i="1"/>
  <c r="I1242" i="1"/>
  <c r="J1242" i="1"/>
  <c r="K1242" i="1"/>
  <c r="L1242" i="1"/>
  <c r="M1242" i="1"/>
  <c r="H1243" i="1"/>
  <c r="I1243" i="1"/>
  <c r="J1243" i="1"/>
  <c r="K1243" i="1"/>
  <c r="L1243" i="1"/>
  <c r="M1243" i="1"/>
  <c r="H1244" i="1"/>
  <c r="I1244" i="1"/>
  <c r="J1244" i="1"/>
  <c r="K1244" i="1"/>
  <c r="L1244" i="1"/>
  <c r="M1244" i="1"/>
  <c r="H1245" i="1"/>
  <c r="I1245" i="1"/>
  <c r="J1245" i="1"/>
  <c r="K1245" i="1"/>
  <c r="L1245" i="1"/>
  <c r="M1245" i="1"/>
  <c r="H1246" i="1"/>
  <c r="I1246" i="1"/>
  <c r="J1246" i="1"/>
  <c r="K1246" i="1"/>
  <c r="L1246" i="1"/>
  <c r="M1246" i="1"/>
  <c r="H1247" i="1"/>
  <c r="I1247" i="1"/>
  <c r="J1247" i="1"/>
  <c r="K1247" i="1"/>
  <c r="L1247" i="1"/>
  <c r="M1247" i="1"/>
  <c r="H1248" i="1"/>
  <c r="I1248" i="1"/>
  <c r="J1248" i="1"/>
  <c r="K1248" i="1"/>
  <c r="L1248" i="1"/>
  <c r="M1248" i="1"/>
  <c r="H1249" i="1"/>
  <c r="I1249" i="1"/>
  <c r="J1249" i="1"/>
  <c r="K1249" i="1"/>
  <c r="L1249" i="1"/>
  <c r="M1249" i="1"/>
  <c r="H1250" i="1"/>
  <c r="I1250" i="1"/>
  <c r="J1250" i="1"/>
  <c r="K1250" i="1"/>
  <c r="L1250" i="1"/>
  <c r="M1250" i="1"/>
  <c r="H1251" i="1"/>
  <c r="I1251" i="1"/>
  <c r="J1251" i="1"/>
  <c r="K1251" i="1"/>
  <c r="L1251" i="1"/>
  <c r="M1251" i="1"/>
  <c r="H1252" i="1"/>
  <c r="I1252" i="1"/>
  <c r="J1252" i="1"/>
  <c r="K1252" i="1"/>
  <c r="L1252" i="1"/>
  <c r="M1252" i="1"/>
  <c r="H1253" i="1"/>
  <c r="I1253" i="1"/>
  <c r="J1253" i="1"/>
  <c r="K1253" i="1"/>
  <c r="L1253" i="1"/>
  <c r="M1253" i="1"/>
  <c r="H1254" i="1"/>
  <c r="I1254" i="1"/>
  <c r="J1254" i="1"/>
  <c r="K1254" i="1"/>
  <c r="L1254" i="1"/>
  <c r="M1254" i="1"/>
  <c r="H1255" i="1"/>
  <c r="I1255" i="1"/>
  <c r="J1255" i="1"/>
  <c r="K1255" i="1"/>
  <c r="L1255" i="1"/>
  <c r="M1255" i="1"/>
  <c r="H1256" i="1"/>
  <c r="I1256" i="1"/>
  <c r="J1256" i="1"/>
  <c r="K1256" i="1"/>
  <c r="L1256" i="1"/>
  <c r="M1256" i="1"/>
  <c r="H1257" i="1"/>
  <c r="I1257" i="1"/>
  <c r="J1257" i="1"/>
  <c r="K1257" i="1"/>
  <c r="L1257" i="1"/>
  <c r="M1257" i="1"/>
  <c r="H1258" i="1"/>
  <c r="I1258" i="1"/>
  <c r="J1258" i="1"/>
  <c r="K1258" i="1"/>
  <c r="L1258" i="1"/>
  <c r="M1258" i="1"/>
  <c r="H1259" i="1"/>
  <c r="I1259" i="1"/>
  <c r="J1259" i="1"/>
  <c r="K1259" i="1"/>
  <c r="L1259" i="1"/>
  <c r="M1259" i="1"/>
  <c r="H1260" i="1"/>
  <c r="I1260" i="1"/>
  <c r="J1260" i="1"/>
  <c r="K1260" i="1"/>
  <c r="L1260" i="1"/>
  <c r="M1260" i="1"/>
  <c r="I4" i="1"/>
  <c r="J4" i="1"/>
  <c r="K4" i="1"/>
  <c r="L4" i="1"/>
  <c r="M4" i="1"/>
  <c r="H4" i="1"/>
  <c r="O4" i="1" l="1"/>
  <c r="O1218" i="1"/>
  <c r="O1209" i="1"/>
  <c r="O1172" i="1"/>
  <c r="O1140" i="1"/>
  <c r="O1108" i="1"/>
  <c r="O1076" i="1"/>
  <c r="O1044" i="1"/>
  <c r="X16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0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2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" i="1"/>
  <c r="O80" i="1"/>
  <c r="O121" i="1"/>
  <c r="O153" i="1"/>
  <c r="O163" i="1"/>
  <c r="O170" i="1"/>
  <c r="O173" i="1"/>
  <c r="O177" i="1"/>
  <c r="O181" i="1"/>
  <c r="O185" i="1"/>
  <c r="O189" i="1"/>
  <c r="O193" i="1"/>
  <c r="O197" i="1"/>
  <c r="O201" i="1"/>
  <c r="O40" i="1"/>
  <c r="O125" i="1"/>
  <c r="O157" i="1"/>
  <c r="O64" i="1"/>
  <c r="O104" i="1"/>
  <c r="O129" i="1"/>
  <c r="O161" i="1"/>
  <c r="O165" i="1"/>
  <c r="O167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4" i="1"/>
  <c r="O88" i="1"/>
  <c r="O133" i="1"/>
  <c r="O48" i="1"/>
  <c r="O137" i="1"/>
  <c r="O169" i="1"/>
  <c r="O171" i="1"/>
  <c r="O175" i="1"/>
  <c r="O179" i="1"/>
  <c r="O183" i="1"/>
  <c r="O187" i="1"/>
  <c r="O191" i="1"/>
  <c r="O195" i="1"/>
  <c r="O199" i="1"/>
  <c r="O203" i="1"/>
  <c r="O8" i="1"/>
  <c r="O72" i="1"/>
  <c r="O141" i="1"/>
  <c r="O56" i="1"/>
  <c r="O117" i="1"/>
  <c r="O149" i="1"/>
  <c r="O96" i="1"/>
  <c r="O186" i="1"/>
  <c r="O209" i="1"/>
  <c r="O227" i="1"/>
  <c r="O234" i="1"/>
  <c r="O241" i="1"/>
  <c r="O253" i="1"/>
  <c r="O255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198" i="1"/>
  <c r="O206" i="1"/>
  <c r="O213" i="1"/>
  <c r="O231" i="1"/>
  <c r="O238" i="1"/>
  <c r="O245" i="1"/>
  <c r="O113" i="1"/>
  <c r="O166" i="1"/>
  <c r="O178" i="1"/>
  <c r="O210" i="1"/>
  <c r="O217" i="1"/>
  <c r="O235" i="1"/>
  <c r="O242" i="1"/>
  <c r="O249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145" i="1"/>
  <c r="O190" i="1"/>
  <c r="O207" i="1"/>
  <c r="O214" i="1"/>
  <c r="O221" i="1"/>
  <c r="O239" i="1"/>
  <c r="O246" i="1"/>
  <c r="O202" i="1"/>
  <c r="O211" i="1"/>
  <c r="O218" i="1"/>
  <c r="O225" i="1"/>
  <c r="O243" i="1"/>
  <c r="O250" i="1"/>
  <c r="O254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2" i="1"/>
  <c r="O182" i="1"/>
  <c r="O215" i="1"/>
  <c r="O222" i="1"/>
  <c r="O229" i="1"/>
  <c r="O247" i="1"/>
  <c r="O174" i="1"/>
  <c r="O205" i="1"/>
  <c r="O223" i="1"/>
  <c r="O230" i="1"/>
  <c r="O237" i="1"/>
  <c r="O226" i="1"/>
  <c r="O275" i="1"/>
  <c r="O307" i="1"/>
  <c r="O331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194" i="1"/>
  <c r="O287" i="1"/>
  <c r="O319" i="1"/>
  <c r="O326" i="1"/>
  <c r="O233" i="1"/>
  <c r="O267" i="1"/>
  <c r="O299" i="1"/>
  <c r="O32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279" i="1"/>
  <c r="O311" i="1"/>
  <c r="O338" i="1"/>
  <c r="O259" i="1"/>
  <c r="O291" i="1"/>
  <c r="O323" i="1"/>
  <c r="O339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271" i="1"/>
  <c r="O303" i="1"/>
  <c r="O334" i="1"/>
  <c r="O219" i="1"/>
  <c r="O283" i="1"/>
  <c r="O315" i="1"/>
  <c r="O335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42" i="1"/>
  <c r="O451" i="1"/>
  <c r="O458" i="1"/>
  <c r="O462" i="1"/>
  <c r="O466" i="1"/>
  <c r="O470" i="1"/>
  <c r="O474" i="1"/>
  <c r="O478" i="1"/>
  <c r="O482" i="1"/>
  <c r="O486" i="1"/>
  <c r="O490" i="1"/>
  <c r="O494" i="1"/>
  <c r="O498" i="1"/>
  <c r="O502" i="1"/>
  <c r="O506" i="1"/>
  <c r="O510" i="1"/>
  <c r="O514" i="1"/>
  <c r="O518" i="1"/>
  <c r="O522" i="1"/>
  <c r="O526" i="1"/>
  <c r="O530" i="1"/>
  <c r="O534" i="1"/>
  <c r="O538" i="1"/>
  <c r="O444" i="1"/>
  <c r="O453" i="1"/>
  <c r="O295" i="1"/>
  <c r="O439" i="1"/>
  <c r="O446" i="1"/>
  <c r="O455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441" i="1"/>
  <c r="O448" i="1"/>
  <c r="O457" i="1"/>
  <c r="O443" i="1"/>
  <c r="O450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12" i="1"/>
  <c r="O516" i="1"/>
  <c r="O520" i="1"/>
  <c r="O524" i="1"/>
  <c r="O528" i="1"/>
  <c r="O445" i="1"/>
  <c r="O452" i="1"/>
  <c r="O263" i="1"/>
  <c r="O434" i="1"/>
  <c r="O440" i="1"/>
  <c r="O449" i="1"/>
  <c r="O456" i="1"/>
  <c r="O454" i="1"/>
  <c r="O487" i="1"/>
  <c r="O519" i="1"/>
  <c r="O533" i="1"/>
  <c r="O536" i="1"/>
  <c r="O539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467" i="1"/>
  <c r="O499" i="1"/>
  <c r="O479" i="1"/>
  <c r="O511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459" i="1"/>
  <c r="O491" i="1"/>
  <c r="O523" i="1"/>
  <c r="O532" i="1"/>
  <c r="O535" i="1"/>
  <c r="O251" i="1"/>
  <c r="O447" i="1"/>
  <c r="O471" i="1"/>
  <c r="O503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330" i="1"/>
  <c r="O483" i="1"/>
  <c r="O515" i="1"/>
  <c r="O537" i="1"/>
  <c r="O540" i="1"/>
  <c r="O463" i="1"/>
  <c r="O495" i="1"/>
  <c r="O527" i="1"/>
  <c r="O531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475" i="1"/>
  <c r="O636" i="1"/>
  <c r="O639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831" i="1"/>
  <c r="O835" i="1"/>
  <c r="O839" i="1"/>
  <c r="O843" i="1"/>
  <c r="O847" i="1"/>
  <c r="O641" i="1"/>
  <c r="O644" i="1"/>
  <c r="O647" i="1"/>
  <c r="O507" i="1"/>
  <c r="O635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798" i="1"/>
  <c r="O802" i="1"/>
  <c r="O806" i="1"/>
  <c r="O810" i="1"/>
  <c r="O814" i="1"/>
  <c r="O818" i="1"/>
  <c r="O822" i="1"/>
  <c r="O826" i="1"/>
  <c r="O830" i="1"/>
  <c r="O438" i="1"/>
  <c r="O637" i="1"/>
  <c r="O640" i="1"/>
  <c r="O643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829" i="1"/>
  <c r="O833" i="1"/>
  <c r="O837" i="1"/>
  <c r="O841" i="1"/>
  <c r="O845" i="1"/>
  <c r="O648" i="1"/>
  <c r="O680" i="1"/>
  <c r="O712" i="1"/>
  <c r="O744" i="1"/>
  <c r="O776" i="1"/>
  <c r="O808" i="1"/>
  <c r="O846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660" i="1"/>
  <c r="O692" i="1"/>
  <c r="O724" i="1"/>
  <c r="O756" i="1"/>
  <c r="O788" i="1"/>
  <c r="O820" i="1"/>
  <c r="O836" i="1"/>
  <c r="O672" i="1"/>
  <c r="O704" i="1"/>
  <c r="O736" i="1"/>
  <c r="O768" i="1"/>
  <c r="O800" i="1"/>
  <c r="O842" i="1"/>
  <c r="O850" i="1"/>
  <c r="O854" i="1"/>
  <c r="O858" i="1"/>
  <c r="O862" i="1"/>
  <c r="O866" i="1"/>
  <c r="O870" i="1"/>
  <c r="O874" i="1"/>
  <c r="O878" i="1"/>
  <c r="O882" i="1"/>
  <c r="O886" i="1"/>
  <c r="O890" i="1"/>
  <c r="O894" i="1"/>
  <c r="O898" i="1"/>
  <c r="O902" i="1"/>
  <c r="O906" i="1"/>
  <c r="O910" i="1"/>
  <c r="O914" i="1"/>
  <c r="O918" i="1"/>
  <c r="O922" i="1"/>
  <c r="O926" i="1"/>
  <c r="O930" i="1"/>
  <c r="O934" i="1"/>
  <c r="O938" i="1"/>
  <c r="O942" i="1"/>
  <c r="O946" i="1"/>
  <c r="O950" i="1"/>
  <c r="O954" i="1"/>
  <c r="O958" i="1"/>
  <c r="O962" i="1"/>
  <c r="O966" i="1"/>
  <c r="O970" i="1"/>
  <c r="O974" i="1"/>
  <c r="O978" i="1"/>
  <c r="O982" i="1"/>
  <c r="O986" i="1"/>
  <c r="O990" i="1"/>
  <c r="O994" i="1"/>
  <c r="O998" i="1"/>
  <c r="O1002" i="1"/>
  <c r="O1006" i="1"/>
  <c r="O1010" i="1"/>
  <c r="O1014" i="1"/>
  <c r="O1018" i="1"/>
  <c r="O1022" i="1"/>
  <c r="O1026" i="1"/>
  <c r="O652" i="1"/>
  <c r="O684" i="1"/>
  <c r="O716" i="1"/>
  <c r="O748" i="1"/>
  <c r="O780" i="1"/>
  <c r="O812" i="1"/>
  <c r="O832" i="1"/>
  <c r="O664" i="1"/>
  <c r="O696" i="1"/>
  <c r="O728" i="1"/>
  <c r="O760" i="1"/>
  <c r="O792" i="1"/>
  <c r="O824" i="1"/>
  <c r="O838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676" i="1"/>
  <c r="O708" i="1"/>
  <c r="O740" i="1"/>
  <c r="O772" i="1"/>
  <c r="O804" i="1"/>
  <c r="O844" i="1"/>
  <c r="O668" i="1"/>
  <c r="O700" i="1"/>
  <c r="O732" i="1"/>
  <c r="O764" i="1"/>
  <c r="O796" i="1"/>
  <c r="O828" i="1"/>
  <c r="O840" i="1"/>
  <c r="O752" i="1"/>
  <c r="O834" i="1"/>
  <c r="O876" i="1"/>
  <c r="O908" i="1"/>
  <c r="O940" i="1"/>
  <c r="O972" i="1"/>
  <c r="O999" i="1"/>
  <c r="O1017" i="1"/>
  <c r="O1024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O1127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179" i="1"/>
  <c r="O1183" i="1"/>
  <c r="O1187" i="1"/>
  <c r="O1191" i="1"/>
  <c r="O1195" i="1"/>
  <c r="O1199" i="1"/>
  <c r="O1203" i="1"/>
  <c r="O1207" i="1"/>
  <c r="O1211" i="1"/>
  <c r="O1215" i="1"/>
  <c r="O1219" i="1"/>
  <c r="O1223" i="1"/>
  <c r="O856" i="1"/>
  <c r="O888" i="1"/>
  <c r="O920" i="1"/>
  <c r="O952" i="1"/>
  <c r="O984" i="1"/>
  <c r="O1003" i="1"/>
  <c r="O1021" i="1"/>
  <c r="O1028" i="1"/>
  <c r="O1034" i="1"/>
  <c r="O1037" i="1"/>
  <c r="O1040" i="1"/>
  <c r="O1043" i="1"/>
  <c r="O688" i="1"/>
  <c r="O868" i="1"/>
  <c r="O900" i="1"/>
  <c r="O932" i="1"/>
  <c r="O964" i="1"/>
  <c r="O995" i="1"/>
  <c r="O1000" i="1"/>
  <c r="O1007" i="1"/>
  <c r="O1025" i="1"/>
  <c r="O1031" i="1"/>
  <c r="O1046" i="1"/>
  <c r="O1050" i="1"/>
  <c r="O1054" i="1"/>
  <c r="O1058" i="1"/>
  <c r="O1062" i="1"/>
  <c r="O1066" i="1"/>
  <c r="O1070" i="1"/>
  <c r="O1074" i="1"/>
  <c r="O1078" i="1"/>
  <c r="O1082" i="1"/>
  <c r="O1086" i="1"/>
  <c r="O1090" i="1"/>
  <c r="O1094" i="1"/>
  <c r="O1098" i="1"/>
  <c r="O1102" i="1"/>
  <c r="O1106" i="1"/>
  <c r="O1110" i="1"/>
  <c r="O1114" i="1"/>
  <c r="O1118" i="1"/>
  <c r="O1122" i="1"/>
  <c r="O1126" i="1"/>
  <c r="O1130" i="1"/>
  <c r="O1134" i="1"/>
  <c r="O1138" i="1"/>
  <c r="O1142" i="1"/>
  <c r="O1146" i="1"/>
  <c r="O1150" i="1"/>
  <c r="O1154" i="1"/>
  <c r="O1158" i="1"/>
  <c r="O1162" i="1"/>
  <c r="O1166" i="1"/>
  <c r="O1170" i="1"/>
  <c r="O1174" i="1"/>
  <c r="O1178" i="1"/>
  <c r="O1182" i="1"/>
  <c r="O1186" i="1"/>
  <c r="O1190" i="1"/>
  <c r="O784" i="1"/>
  <c r="O848" i="1"/>
  <c r="O880" i="1"/>
  <c r="O912" i="1"/>
  <c r="O944" i="1"/>
  <c r="O976" i="1"/>
  <c r="O996" i="1"/>
  <c r="O1004" i="1"/>
  <c r="O1011" i="1"/>
  <c r="O1029" i="1"/>
  <c r="O1042" i="1"/>
  <c r="O860" i="1"/>
  <c r="O892" i="1"/>
  <c r="O924" i="1"/>
  <c r="O956" i="1"/>
  <c r="O988" i="1"/>
  <c r="O1001" i="1"/>
  <c r="O1008" i="1"/>
  <c r="O1015" i="1"/>
  <c r="O1033" i="1"/>
  <c r="O1036" i="1"/>
  <c r="O1039" i="1"/>
  <c r="O1045" i="1"/>
  <c r="O1049" i="1"/>
  <c r="O1053" i="1"/>
  <c r="O1057" i="1"/>
  <c r="O1061" i="1"/>
  <c r="O1065" i="1"/>
  <c r="O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57" i="1"/>
  <c r="O1161" i="1"/>
  <c r="O1165" i="1"/>
  <c r="O1169" i="1"/>
  <c r="O1173" i="1"/>
  <c r="O1177" i="1"/>
  <c r="O1181" i="1"/>
  <c r="O1185" i="1"/>
  <c r="O1189" i="1"/>
  <c r="O1193" i="1"/>
  <c r="O1197" i="1"/>
  <c r="O1201" i="1"/>
  <c r="O720" i="1"/>
  <c r="O872" i="1"/>
  <c r="O904" i="1"/>
  <c r="O936" i="1"/>
  <c r="O968" i="1"/>
  <c r="O1005" i="1"/>
  <c r="O1012" i="1"/>
  <c r="O1019" i="1"/>
  <c r="O656" i="1"/>
  <c r="O864" i="1"/>
  <c r="O896" i="1"/>
  <c r="O928" i="1"/>
  <c r="O960" i="1"/>
  <c r="O992" i="1"/>
  <c r="O1013" i="1"/>
  <c r="O1020" i="1"/>
  <c r="O1027" i="1"/>
  <c r="O1032" i="1"/>
  <c r="O1035" i="1"/>
  <c r="O1258" i="1"/>
  <c r="O1254" i="1"/>
  <c r="O1250" i="1"/>
  <c r="O1246" i="1"/>
  <c r="O1242" i="1"/>
  <c r="O1238" i="1"/>
  <c r="O1234" i="1"/>
  <c r="O1230" i="1"/>
  <c r="O1226" i="1"/>
  <c r="O1216" i="1"/>
  <c r="O1160" i="1"/>
  <c r="O1128" i="1"/>
  <c r="O1096" i="1"/>
  <c r="O1064" i="1"/>
  <c r="O1030" i="1"/>
  <c r="O1221" i="1"/>
  <c r="O1214" i="1"/>
  <c r="O1205" i="1"/>
  <c r="O1192" i="1"/>
  <c r="O1180" i="1"/>
  <c r="O1148" i="1"/>
  <c r="O1116" i="1"/>
  <c r="O1084" i="1"/>
  <c r="O1052" i="1"/>
  <c r="O1041" i="1"/>
  <c r="O916" i="1"/>
  <c r="O1259" i="1"/>
  <c r="O1255" i="1"/>
  <c r="O1251" i="1"/>
  <c r="O1247" i="1"/>
  <c r="O1243" i="1"/>
  <c r="O1239" i="1"/>
  <c r="O1235" i="1"/>
  <c r="O1231" i="1"/>
  <c r="O1227" i="1"/>
  <c r="O1212" i="1"/>
  <c r="O1188" i="1"/>
  <c r="O1168" i="1"/>
  <c r="O1136" i="1"/>
  <c r="O1104" i="1"/>
  <c r="O1072" i="1"/>
  <c r="O1023" i="1"/>
  <c r="O645" i="1"/>
  <c r="O1217" i="1"/>
  <c r="O1210" i="1"/>
  <c r="O1184" i="1"/>
  <c r="O1156" i="1"/>
  <c r="O1124" i="1"/>
  <c r="O1092" i="1"/>
  <c r="O1060" i="1"/>
  <c r="O1038" i="1"/>
  <c r="O980" i="1"/>
  <c r="O1260" i="1"/>
  <c r="O1256" i="1"/>
  <c r="O1252" i="1"/>
  <c r="O1248" i="1"/>
  <c r="O1244" i="1"/>
  <c r="O1240" i="1"/>
  <c r="O1236" i="1"/>
  <c r="O1232" i="1"/>
  <c r="O1228" i="1"/>
  <c r="O1224" i="1"/>
  <c r="O1208" i="1"/>
  <c r="O1194" i="1"/>
  <c r="O1176" i="1"/>
  <c r="O1144" i="1"/>
  <c r="O1112" i="1"/>
  <c r="O1080" i="1"/>
  <c r="O1048" i="1"/>
  <c r="O1016" i="1"/>
  <c r="O884" i="1"/>
  <c r="O816" i="1"/>
  <c r="O1222" i="1"/>
  <c r="O1213" i="1"/>
  <c r="O1206" i="1"/>
  <c r="O1198" i="1"/>
  <c r="O1196" i="1"/>
  <c r="O1164" i="1"/>
  <c r="O1132" i="1"/>
  <c r="O1100" i="1"/>
  <c r="O1068" i="1"/>
  <c r="O1257" i="1"/>
  <c r="O1253" i="1"/>
  <c r="O1249" i="1"/>
  <c r="O1245" i="1"/>
  <c r="O1241" i="1"/>
  <c r="O1237" i="1"/>
  <c r="O1233" i="1"/>
  <c r="O1229" i="1"/>
  <c r="O1225" i="1"/>
  <c r="O1220" i="1"/>
  <c r="O1204" i="1"/>
  <c r="O1202" i="1"/>
  <c r="O1200" i="1"/>
  <c r="O1152" i="1"/>
  <c r="O1120" i="1"/>
  <c r="O1088" i="1"/>
  <c r="O1056" i="1"/>
  <c r="O1009" i="1"/>
  <c r="O948" i="1"/>
  <c r="W15" i="1"/>
  <c r="AB15" i="1"/>
  <c r="AA15" i="1"/>
  <c r="Z15" i="1"/>
  <c r="Y15" i="1"/>
  <c r="Y16" i="1" l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6" i="1"/>
  <c r="P14" i="1"/>
  <c r="P22" i="1"/>
  <c r="P30" i="1"/>
  <c r="P38" i="1"/>
  <c r="P46" i="1"/>
  <c r="P54" i="1"/>
  <c r="P62" i="1"/>
  <c r="P70" i="1"/>
  <c r="P78" i="1"/>
  <c r="P86" i="1"/>
  <c r="P94" i="1"/>
  <c r="P102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0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0" i="1"/>
  <c r="P18" i="1"/>
  <c r="P26" i="1"/>
  <c r="P34" i="1"/>
  <c r="P42" i="1"/>
  <c r="P50" i="1"/>
  <c r="P58" i="1"/>
  <c r="P66" i="1"/>
  <c r="P74" i="1"/>
  <c r="P82" i="1"/>
  <c r="P90" i="1"/>
  <c r="P98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1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17" i="1"/>
  <c r="P135" i="1"/>
  <c r="P149" i="1"/>
  <c r="P121" i="1"/>
  <c r="P139" i="1"/>
  <c r="P153" i="1"/>
  <c r="P163" i="1"/>
  <c r="P170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125" i="1"/>
  <c r="P143" i="1"/>
  <c r="P157" i="1"/>
  <c r="P115" i="1"/>
  <c r="P129" i="1"/>
  <c r="P147" i="1"/>
  <c r="P161" i="1"/>
  <c r="P165" i="1"/>
  <c r="P167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4" i="1"/>
  <c r="P248" i="1"/>
  <c r="P106" i="1"/>
  <c r="P119" i="1"/>
  <c r="P133" i="1"/>
  <c r="P151" i="1"/>
  <c r="P123" i="1"/>
  <c r="P137" i="1"/>
  <c r="P155" i="1"/>
  <c r="P169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113" i="1"/>
  <c r="P131" i="1"/>
  <c r="P145" i="1"/>
  <c r="P166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5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141" i="1"/>
  <c r="P252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254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316" i="1"/>
  <c r="P320" i="1"/>
  <c r="P324" i="1"/>
  <c r="P328" i="1"/>
  <c r="P332" i="1"/>
  <c r="P336" i="1"/>
  <c r="P340" i="1"/>
  <c r="P159" i="1"/>
  <c r="P251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446" i="1"/>
  <c r="P450" i="1"/>
  <c r="P454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127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404" i="1"/>
  <c r="P408" i="1"/>
  <c r="P412" i="1"/>
  <c r="P416" i="1"/>
  <c r="P420" i="1"/>
  <c r="P424" i="1"/>
  <c r="P428" i="1"/>
  <c r="P432" i="1"/>
  <c r="P436" i="1"/>
  <c r="P440" i="1"/>
  <c r="P444" i="1"/>
  <c r="P448" i="1"/>
  <c r="P452" i="1"/>
  <c r="P456" i="1"/>
  <c r="P351" i="1"/>
  <c r="P383" i="1"/>
  <c r="P415" i="1"/>
  <c r="P435" i="1"/>
  <c r="P449" i="1"/>
  <c r="P363" i="1"/>
  <c r="P395" i="1"/>
  <c r="P427" i="1"/>
  <c r="P451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506" i="1"/>
  <c r="P510" i="1"/>
  <c r="P514" i="1"/>
  <c r="P518" i="1"/>
  <c r="P522" i="1"/>
  <c r="P526" i="1"/>
  <c r="P530" i="1"/>
  <c r="P343" i="1"/>
  <c r="P375" i="1"/>
  <c r="P407" i="1"/>
  <c r="P453" i="1"/>
  <c r="P355" i="1"/>
  <c r="P387" i="1"/>
  <c r="P419" i="1"/>
  <c r="P439" i="1"/>
  <c r="P455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367" i="1"/>
  <c r="P399" i="1"/>
  <c r="P431" i="1"/>
  <c r="P441" i="1"/>
  <c r="P457" i="1"/>
  <c r="P347" i="1"/>
  <c r="P379" i="1"/>
  <c r="P411" i="1"/>
  <c r="P443" i="1"/>
  <c r="P460" i="1"/>
  <c r="P464" i="1"/>
  <c r="P468" i="1"/>
  <c r="P472" i="1"/>
  <c r="P476" i="1"/>
  <c r="P480" i="1"/>
  <c r="P484" i="1"/>
  <c r="P488" i="1"/>
  <c r="P492" i="1"/>
  <c r="P496" i="1"/>
  <c r="P500" i="1"/>
  <c r="P504" i="1"/>
  <c r="P508" i="1"/>
  <c r="P512" i="1"/>
  <c r="P516" i="1"/>
  <c r="P520" i="1"/>
  <c r="P524" i="1"/>
  <c r="P528" i="1"/>
  <c r="P371" i="1"/>
  <c r="P403" i="1"/>
  <c r="P447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3" i="1"/>
  <c r="P536" i="1"/>
  <c r="P539" i="1"/>
  <c r="P542" i="1"/>
  <c r="P546" i="1"/>
  <c r="P550" i="1"/>
  <c r="P554" i="1"/>
  <c r="P558" i="1"/>
  <c r="P562" i="1"/>
  <c r="P566" i="1"/>
  <c r="P570" i="1"/>
  <c r="P574" i="1"/>
  <c r="P578" i="1"/>
  <c r="P582" i="1"/>
  <c r="P586" i="1"/>
  <c r="P590" i="1"/>
  <c r="P594" i="1"/>
  <c r="P598" i="1"/>
  <c r="P602" i="1"/>
  <c r="P606" i="1"/>
  <c r="P610" i="1"/>
  <c r="P614" i="1"/>
  <c r="P618" i="1"/>
  <c r="P622" i="1"/>
  <c r="P626" i="1"/>
  <c r="P630" i="1"/>
  <c r="P391" i="1"/>
  <c r="P445" i="1"/>
  <c r="P538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532" i="1"/>
  <c r="P535" i="1"/>
  <c r="P423" i="1"/>
  <c r="P544" i="1"/>
  <c r="P548" i="1"/>
  <c r="P552" i="1"/>
  <c r="P556" i="1"/>
  <c r="P560" i="1"/>
  <c r="P564" i="1"/>
  <c r="P568" i="1"/>
  <c r="P572" i="1"/>
  <c r="P576" i="1"/>
  <c r="P580" i="1"/>
  <c r="P584" i="1"/>
  <c r="P588" i="1"/>
  <c r="P592" i="1"/>
  <c r="P596" i="1"/>
  <c r="P600" i="1"/>
  <c r="P604" i="1"/>
  <c r="P608" i="1"/>
  <c r="P612" i="1"/>
  <c r="P616" i="1"/>
  <c r="P620" i="1"/>
  <c r="P624" i="1"/>
  <c r="P628" i="1"/>
  <c r="P632" i="1"/>
  <c r="P534" i="1"/>
  <c r="P537" i="1"/>
  <c r="P540" i="1"/>
  <c r="P567" i="1"/>
  <c r="P599" i="1"/>
  <c r="P631" i="1"/>
  <c r="P642" i="1"/>
  <c r="P645" i="1"/>
  <c r="P648" i="1"/>
  <c r="P652" i="1"/>
  <c r="P656" i="1"/>
  <c r="P660" i="1"/>
  <c r="P664" i="1"/>
  <c r="P668" i="1"/>
  <c r="P672" i="1"/>
  <c r="P676" i="1"/>
  <c r="P680" i="1"/>
  <c r="P684" i="1"/>
  <c r="P688" i="1"/>
  <c r="P692" i="1"/>
  <c r="P696" i="1"/>
  <c r="P700" i="1"/>
  <c r="P704" i="1"/>
  <c r="P708" i="1"/>
  <c r="P712" i="1"/>
  <c r="P716" i="1"/>
  <c r="P720" i="1"/>
  <c r="P724" i="1"/>
  <c r="P728" i="1"/>
  <c r="P732" i="1"/>
  <c r="P736" i="1"/>
  <c r="P740" i="1"/>
  <c r="P744" i="1"/>
  <c r="P748" i="1"/>
  <c r="P752" i="1"/>
  <c r="P756" i="1"/>
  <c r="P760" i="1"/>
  <c r="P764" i="1"/>
  <c r="P768" i="1"/>
  <c r="P772" i="1"/>
  <c r="P776" i="1"/>
  <c r="P780" i="1"/>
  <c r="P784" i="1"/>
  <c r="P788" i="1"/>
  <c r="P792" i="1"/>
  <c r="P796" i="1"/>
  <c r="P800" i="1"/>
  <c r="P804" i="1"/>
  <c r="P808" i="1"/>
  <c r="P812" i="1"/>
  <c r="P816" i="1"/>
  <c r="P820" i="1"/>
  <c r="P824" i="1"/>
  <c r="P828" i="1"/>
  <c r="P832" i="1"/>
  <c r="P836" i="1"/>
  <c r="P840" i="1"/>
  <c r="P844" i="1"/>
  <c r="P547" i="1"/>
  <c r="P579" i="1"/>
  <c r="P611" i="1"/>
  <c r="P636" i="1"/>
  <c r="P639" i="1"/>
  <c r="P559" i="1"/>
  <c r="P591" i="1"/>
  <c r="P623" i="1"/>
  <c r="P633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571" i="1"/>
  <c r="P603" i="1"/>
  <c r="P638" i="1"/>
  <c r="P641" i="1"/>
  <c r="P644" i="1"/>
  <c r="P647" i="1"/>
  <c r="P359" i="1"/>
  <c r="P551" i="1"/>
  <c r="P583" i="1"/>
  <c r="P615" i="1"/>
  <c r="P635" i="1"/>
  <c r="P650" i="1"/>
  <c r="P654" i="1"/>
  <c r="P658" i="1"/>
  <c r="P662" i="1"/>
  <c r="P666" i="1"/>
  <c r="P670" i="1"/>
  <c r="P674" i="1"/>
  <c r="P678" i="1"/>
  <c r="P682" i="1"/>
  <c r="P686" i="1"/>
  <c r="P690" i="1"/>
  <c r="P694" i="1"/>
  <c r="P698" i="1"/>
  <c r="P702" i="1"/>
  <c r="P706" i="1"/>
  <c r="P710" i="1"/>
  <c r="P714" i="1"/>
  <c r="P718" i="1"/>
  <c r="P722" i="1"/>
  <c r="P726" i="1"/>
  <c r="P730" i="1"/>
  <c r="P734" i="1"/>
  <c r="P738" i="1"/>
  <c r="P742" i="1"/>
  <c r="P746" i="1"/>
  <c r="P750" i="1"/>
  <c r="P754" i="1"/>
  <c r="P758" i="1"/>
  <c r="P762" i="1"/>
  <c r="P766" i="1"/>
  <c r="P770" i="1"/>
  <c r="P774" i="1"/>
  <c r="P778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563" i="1"/>
  <c r="P595" i="1"/>
  <c r="P627" i="1"/>
  <c r="P646" i="1"/>
  <c r="P531" i="1"/>
  <c r="P543" i="1"/>
  <c r="P575" i="1"/>
  <c r="P607" i="1"/>
  <c r="P634" i="1"/>
  <c r="P637" i="1"/>
  <c r="P640" i="1"/>
  <c r="P643" i="1"/>
  <c r="P649" i="1"/>
  <c r="P653" i="1"/>
  <c r="P657" i="1"/>
  <c r="P661" i="1"/>
  <c r="P665" i="1"/>
  <c r="P669" i="1"/>
  <c r="P673" i="1"/>
  <c r="P677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51" i="1"/>
  <c r="P855" i="1"/>
  <c r="P859" i="1"/>
  <c r="P863" i="1"/>
  <c r="P867" i="1"/>
  <c r="P871" i="1"/>
  <c r="P875" i="1"/>
  <c r="P879" i="1"/>
  <c r="P883" i="1"/>
  <c r="P887" i="1"/>
  <c r="P891" i="1"/>
  <c r="P895" i="1"/>
  <c r="P899" i="1"/>
  <c r="P903" i="1"/>
  <c r="P907" i="1"/>
  <c r="P911" i="1"/>
  <c r="P915" i="1"/>
  <c r="P919" i="1"/>
  <c r="P923" i="1"/>
  <c r="P927" i="1"/>
  <c r="P931" i="1"/>
  <c r="P935" i="1"/>
  <c r="P939" i="1"/>
  <c r="P943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999" i="1"/>
  <c r="P1003" i="1"/>
  <c r="P1007" i="1"/>
  <c r="P1011" i="1"/>
  <c r="P1015" i="1"/>
  <c r="P1019" i="1"/>
  <c r="P1023" i="1"/>
  <c r="P1027" i="1"/>
  <c r="P1031" i="1"/>
  <c r="P1035" i="1"/>
  <c r="P1039" i="1"/>
  <c r="P1043" i="1"/>
  <c r="P587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P1006" i="1"/>
  <c r="P1010" i="1"/>
  <c r="P1014" i="1"/>
  <c r="P1018" i="1"/>
  <c r="P1022" i="1"/>
  <c r="P1026" i="1"/>
  <c r="P1030" i="1"/>
  <c r="P619" i="1"/>
  <c r="P849" i="1"/>
  <c r="P853" i="1"/>
  <c r="P857" i="1"/>
  <c r="P861" i="1"/>
  <c r="P865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1001" i="1"/>
  <c r="P1005" i="1"/>
  <c r="P1009" i="1"/>
  <c r="P1013" i="1"/>
  <c r="P1017" i="1"/>
  <c r="P1021" i="1"/>
  <c r="P1025" i="1"/>
  <c r="P1029" i="1"/>
  <c r="P555" i="1"/>
  <c r="P848" i="1"/>
  <c r="P852" i="1"/>
  <c r="P856" i="1"/>
  <c r="P860" i="1"/>
  <c r="P864" i="1"/>
  <c r="P868" i="1"/>
  <c r="P872" i="1"/>
  <c r="P876" i="1"/>
  <c r="P880" i="1"/>
  <c r="P884" i="1"/>
  <c r="P888" i="1"/>
  <c r="P892" i="1"/>
  <c r="P896" i="1"/>
  <c r="P900" i="1"/>
  <c r="P904" i="1"/>
  <c r="P908" i="1"/>
  <c r="P912" i="1"/>
  <c r="P916" i="1"/>
  <c r="P920" i="1"/>
  <c r="P924" i="1"/>
  <c r="P928" i="1"/>
  <c r="P932" i="1"/>
  <c r="P936" i="1"/>
  <c r="P940" i="1"/>
  <c r="P944" i="1"/>
  <c r="P948" i="1"/>
  <c r="P952" i="1"/>
  <c r="P956" i="1"/>
  <c r="P960" i="1"/>
  <c r="P964" i="1"/>
  <c r="P968" i="1"/>
  <c r="P972" i="1"/>
  <c r="P976" i="1"/>
  <c r="P980" i="1"/>
  <c r="P984" i="1"/>
  <c r="P988" i="1"/>
  <c r="P992" i="1"/>
  <c r="P996" i="1"/>
  <c r="P1000" i="1"/>
  <c r="P1004" i="1"/>
  <c r="P1008" i="1"/>
  <c r="P1012" i="1"/>
  <c r="P1016" i="1"/>
  <c r="P1020" i="1"/>
  <c r="P1024" i="1"/>
  <c r="P1028" i="1"/>
  <c r="P1032" i="1"/>
  <c r="P1047" i="1"/>
  <c r="P1051" i="1"/>
  <c r="P1055" i="1"/>
  <c r="P1059" i="1"/>
  <c r="P1063" i="1"/>
  <c r="P1067" i="1"/>
  <c r="P1071" i="1"/>
  <c r="P1075" i="1"/>
  <c r="P1079" i="1"/>
  <c r="P1083" i="1"/>
  <c r="P1087" i="1"/>
  <c r="P1091" i="1"/>
  <c r="P1095" i="1"/>
  <c r="P1099" i="1"/>
  <c r="P1103" i="1"/>
  <c r="P1107" i="1"/>
  <c r="P1111" i="1"/>
  <c r="P1115" i="1"/>
  <c r="P1119" i="1"/>
  <c r="P1123" i="1"/>
  <c r="P1127" i="1"/>
  <c r="P1131" i="1"/>
  <c r="P1135" i="1"/>
  <c r="P1139" i="1"/>
  <c r="P1143" i="1"/>
  <c r="P1147" i="1"/>
  <c r="P1151" i="1"/>
  <c r="P1155" i="1"/>
  <c r="P1159" i="1"/>
  <c r="P1163" i="1"/>
  <c r="P1167" i="1"/>
  <c r="P1171" i="1"/>
  <c r="P1175" i="1"/>
  <c r="P1179" i="1"/>
  <c r="P1183" i="1"/>
  <c r="P1187" i="1"/>
  <c r="P1191" i="1"/>
  <c r="P1034" i="1"/>
  <c r="P1037" i="1"/>
  <c r="P1040" i="1"/>
  <c r="P1046" i="1"/>
  <c r="P1050" i="1"/>
  <c r="P1054" i="1"/>
  <c r="P1058" i="1"/>
  <c r="P1062" i="1"/>
  <c r="P1066" i="1"/>
  <c r="P1070" i="1"/>
  <c r="P1074" i="1"/>
  <c r="P1078" i="1"/>
  <c r="P1082" i="1"/>
  <c r="P1086" i="1"/>
  <c r="P1090" i="1"/>
  <c r="P1094" i="1"/>
  <c r="P1098" i="1"/>
  <c r="P1102" i="1"/>
  <c r="P1106" i="1"/>
  <c r="P1110" i="1"/>
  <c r="P1114" i="1"/>
  <c r="P1118" i="1"/>
  <c r="P1122" i="1"/>
  <c r="P1126" i="1"/>
  <c r="P1130" i="1"/>
  <c r="P1134" i="1"/>
  <c r="P1138" i="1"/>
  <c r="P1142" i="1"/>
  <c r="P1146" i="1"/>
  <c r="P1150" i="1"/>
  <c r="P1154" i="1"/>
  <c r="P1158" i="1"/>
  <c r="P1162" i="1"/>
  <c r="P1166" i="1"/>
  <c r="P1170" i="1"/>
  <c r="P1174" i="1"/>
  <c r="P1178" i="1"/>
  <c r="P1042" i="1"/>
  <c r="P1033" i="1"/>
  <c r="P1036" i="1"/>
  <c r="P1045" i="1"/>
  <c r="P1049" i="1"/>
  <c r="P1053" i="1"/>
  <c r="P1057" i="1"/>
  <c r="P1061" i="1"/>
  <c r="P1065" i="1"/>
  <c r="P1069" i="1"/>
  <c r="P1073" i="1"/>
  <c r="P1077" i="1"/>
  <c r="P1081" i="1"/>
  <c r="P1085" i="1"/>
  <c r="P1089" i="1"/>
  <c r="P1093" i="1"/>
  <c r="P1097" i="1"/>
  <c r="P1101" i="1"/>
  <c r="P1105" i="1"/>
  <c r="P1109" i="1"/>
  <c r="P1113" i="1"/>
  <c r="P1117" i="1"/>
  <c r="P1121" i="1"/>
  <c r="P1125" i="1"/>
  <c r="P1129" i="1"/>
  <c r="P1133" i="1"/>
  <c r="P1137" i="1"/>
  <c r="P1141" i="1"/>
  <c r="P1145" i="1"/>
  <c r="P1149" i="1"/>
  <c r="P1153" i="1"/>
  <c r="P1157" i="1"/>
  <c r="P1161" i="1"/>
  <c r="P1165" i="1"/>
  <c r="P1169" i="1"/>
  <c r="P1173" i="1"/>
  <c r="P1177" i="1"/>
  <c r="P1181" i="1"/>
  <c r="P1185" i="1"/>
  <c r="P1189" i="1"/>
  <c r="P1193" i="1"/>
  <c r="P1197" i="1"/>
  <c r="P1201" i="1"/>
  <c r="P1205" i="1"/>
  <c r="P1209" i="1"/>
  <c r="P1213" i="1"/>
  <c r="P1217" i="1"/>
  <c r="P1221" i="1"/>
  <c r="P1038" i="1"/>
  <c r="P1041" i="1"/>
  <c r="P1044" i="1"/>
  <c r="P1048" i="1"/>
  <c r="P1052" i="1"/>
  <c r="P1056" i="1"/>
  <c r="P1060" i="1"/>
  <c r="P1064" i="1"/>
  <c r="P1068" i="1"/>
  <c r="P1072" i="1"/>
  <c r="P1076" i="1"/>
  <c r="P1080" i="1"/>
  <c r="P1084" i="1"/>
  <c r="P1088" i="1"/>
  <c r="P1092" i="1"/>
  <c r="P1096" i="1"/>
  <c r="P1100" i="1"/>
  <c r="P1104" i="1"/>
  <c r="P1108" i="1"/>
  <c r="P1112" i="1"/>
  <c r="P1116" i="1"/>
  <c r="P1120" i="1"/>
  <c r="P1124" i="1"/>
  <c r="P1128" i="1"/>
  <c r="P1132" i="1"/>
  <c r="P1136" i="1"/>
  <c r="P1140" i="1"/>
  <c r="P1144" i="1"/>
  <c r="P1148" i="1"/>
  <c r="P1152" i="1"/>
  <c r="P1156" i="1"/>
  <c r="P1160" i="1"/>
  <c r="P1164" i="1"/>
  <c r="P1168" i="1"/>
  <c r="P1172" i="1"/>
  <c r="P1176" i="1"/>
  <c r="P1180" i="1"/>
  <c r="P1186" i="1"/>
  <c r="P1211" i="1"/>
  <c r="P1218" i="1"/>
  <c r="P4" i="1"/>
  <c r="P1190" i="1"/>
  <c r="P1200" i="1"/>
  <c r="P1202" i="1"/>
  <c r="P1204" i="1"/>
  <c r="P1220" i="1"/>
  <c r="P1225" i="1"/>
  <c r="P1229" i="1"/>
  <c r="P1233" i="1"/>
  <c r="P1237" i="1"/>
  <c r="P1241" i="1"/>
  <c r="P1245" i="1"/>
  <c r="P1249" i="1"/>
  <c r="P1253" i="1"/>
  <c r="P1257" i="1"/>
  <c r="P1196" i="1"/>
  <c r="P1198" i="1"/>
  <c r="P1206" i="1"/>
  <c r="P1215" i="1"/>
  <c r="P1222" i="1"/>
  <c r="P1194" i="1"/>
  <c r="P1208" i="1"/>
  <c r="P1224" i="1"/>
  <c r="P1228" i="1"/>
  <c r="P1232" i="1"/>
  <c r="P1236" i="1"/>
  <c r="P1240" i="1"/>
  <c r="P1244" i="1"/>
  <c r="P1248" i="1"/>
  <c r="P1252" i="1"/>
  <c r="P1256" i="1"/>
  <c r="P1260" i="1"/>
  <c r="P1184" i="1"/>
  <c r="P1203" i="1"/>
  <c r="P1210" i="1"/>
  <c r="P1219" i="1"/>
  <c r="P1188" i="1"/>
  <c r="P1199" i="1"/>
  <c r="P1212" i="1"/>
  <c r="P1227" i="1"/>
  <c r="P1231" i="1"/>
  <c r="P1235" i="1"/>
  <c r="P1239" i="1"/>
  <c r="P1243" i="1"/>
  <c r="P1247" i="1"/>
  <c r="P1251" i="1"/>
  <c r="P1255" i="1"/>
  <c r="P1259" i="1"/>
  <c r="P1192" i="1"/>
  <c r="P1195" i="1"/>
  <c r="P1207" i="1"/>
  <c r="P1214" i="1"/>
  <c r="P1223" i="1"/>
  <c r="P1182" i="1"/>
  <c r="P1216" i="1"/>
  <c r="P1226" i="1"/>
  <c r="P1230" i="1"/>
  <c r="P1234" i="1"/>
  <c r="P1238" i="1"/>
  <c r="P1242" i="1"/>
  <c r="P1246" i="1"/>
  <c r="P1250" i="1"/>
  <c r="P1254" i="1"/>
  <c r="P1258" i="1"/>
  <c r="Z16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69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0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37" i="1"/>
  <c r="Q101" i="1"/>
  <c r="Q109" i="1"/>
  <c r="Q142" i="1"/>
  <c r="Q166" i="1"/>
  <c r="Q168" i="1"/>
  <c r="Q174" i="1"/>
  <c r="Q178" i="1"/>
  <c r="Q182" i="1"/>
  <c r="Q186" i="1"/>
  <c r="Q190" i="1"/>
  <c r="Q194" i="1"/>
  <c r="Q198" i="1"/>
  <c r="Q202" i="1"/>
  <c r="Q61" i="1"/>
  <c r="Q114" i="1"/>
  <c r="Q146" i="1"/>
  <c r="Q21" i="1"/>
  <c r="Q85" i="1"/>
  <c r="Q118" i="1"/>
  <c r="Q150" i="1"/>
  <c r="Q163" i="1"/>
  <c r="Q170" i="1"/>
  <c r="Q173" i="1"/>
  <c r="Q177" i="1"/>
  <c r="Q181" i="1"/>
  <c r="Q185" i="1"/>
  <c r="Q189" i="1"/>
  <c r="Q193" i="1"/>
  <c r="Q197" i="1"/>
  <c r="Q201" i="1"/>
  <c r="Q205" i="1"/>
  <c r="Q209" i="1"/>
  <c r="Q213" i="1"/>
  <c r="Q217" i="1"/>
  <c r="Q221" i="1"/>
  <c r="Q225" i="1"/>
  <c r="Q229" i="1"/>
  <c r="Q233" i="1"/>
  <c r="Q237" i="1"/>
  <c r="Q241" i="1"/>
  <c r="Q245" i="1"/>
  <c r="Q249" i="1"/>
  <c r="Q253" i="1"/>
  <c r="Q45" i="1"/>
  <c r="Q111" i="1"/>
  <c r="Q122" i="1"/>
  <c r="Q154" i="1"/>
  <c r="Q5" i="1"/>
  <c r="Q69" i="1"/>
  <c r="Q126" i="1"/>
  <c r="Q158" i="1"/>
  <c r="Q167" i="1"/>
  <c r="Q172" i="1"/>
  <c r="Q176" i="1"/>
  <c r="Q180" i="1"/>
  <c r="Q184" i="1"/>
  <c r="Q188" i="1"/>
  <c r="Q192" i="1"/>
  <c r="Q196" i="1"/>
  <c r="Q200" i="1"/>
  <c r="Q204" i="1"/>
  <c r="Q29" i="1"/>
  <c r="Q93" i="1"/>
  <c r="Q130" i="1"/>
  <c r="Q13" i="1"/>
  <c r="Q77" i="1"/>
  <c r="Q138" i="1"/>
  <c r="Q134" i="1"/>
  <c r="Q162" i="1"/>
  <c r="Q175" i="1"/>
  <c r="Q216" i="1"/>
  <c r="Q223" i="1"/>
  <c r="Q230" i="1"/>
  <c r="Q248" i="1"/>
  <c r="Q251" i="1"/>
  <c r="Q259" i="1"/>
  <c r="Q263" i="1"/>
  <c r="Q267" i="1"/>
  <c r="Q271" i="1"/>
  <c r="Q275" i="1"/>
  <c r="Q279" i="1"/>
  <c r="Q283" i="1"/>
  <c r="Q287" i="1"/>
  <c r="Q291" i="1"/>
  <c r="Q295" i="1"/>
  <c r="Q299" i="1"/>
  <c r="Q303" i="1"/>
  <c r="Q307" i="1"/>
  <c r="Q311" i="1"/>
  <c r="Q315" i="1"/>
  <c r="Q319" i="1"/>
  <c r="Q164" i="1"/>
  <c r="Q187" i="1"/>
  <c r="Q220" i="1"/>
  <c r="Q227" i="1"/>
  <c r="Q234" i="1"/>
  <c r="Q199" i="1"/>
  <c r="Q206" i="1"/>
  <c r="Q224" i="1"/>
  <c r="Q231" i="1"/>
  <c r="Q238" i="1"/>
  <c r="Q255" i="1"/>
  <c r="Q258" i="1"/>
  <c r="Q262" i="1"/>
  <c r="Q266" i="1"/>
  <c r="Q270" i="1"/>
  <c r="Q274" i="1"/>
  <c r="Q278" i="1"/>
  <c r="Q282" i="1"/>
  <c r="Q286" i="1"/>
  <c r="Q290" i="1"/>
  <c r="Q294" i="1"/>
  <c r="Q298" i="1"/>
  <c r="Q302" i="1"/>
  <c r="Q306" i="1"/>
  <c r="Q310" i="1"/>
  <c r="Q314" i="1"/>
  <c r="Q318" i="1"/>
  <c r="Q322" i="1"/>
  <c r="Q326" i="1"/>
  <c r="Q330" i="1"/>
  <c r="Q334" i="1"/>
  <c r="Q338" i="1"/>
  <c r="Q179" i="1"/>
  <c r="Q210" i="1"/>
  <c r="Q228" i="1"/>
  <c r="Q235" i="1"/>
  <c r="Q242" i="1"/>
  <c r="Q191" i="1"/>
  <c r="Q207" i="1"/>
  <c r="Q214" i="1"/>
  <c r="Q232" i="1"/>
  <c r="Q239" i="1"/>
  <c r="Q246" i="1"/>
  <c r="Q252" i="1"/>
  <c r="Q257" i="1"/>
  <c r="Q261" i="1"/>
  <c r="Q265" i="1"/>
  <c r="Q269" i="1"/>
  <c r="Q273" i="1"/>
  <c r="Q277" i="1"/>
  <c r="Q281" i="1"/>
  <c r="Q285" i="1"/>
  <c r="Q289" i="1"/>
  <c r="Q293" i="1"/>
  <c r="Q297" i="1"/>
  <c r="Q301" i="1"/>
  <c r="Q305" i="1"/>
  <c r="Q309" i="1"/>
  <c r="Q313" i="1"/>
  <c r="Q317" i="1"/>
  <c r="Q321" i="1"/>
  <c r="Q325" i="1"/>
  <c r="Q329" i="1"/>
  <c r="Q333" i="1"/>
  <c r="Q337" i="1"/>
  <c r="Q171" i="1"/>
  <c r="Q203" i="1"/>
  <c r="Q211" i="1"/>
  <c r="Q218" i="1"/>
  <c r="Q236" i="1"/>
  <c r="Q243" i="1"/>
  <c r="Q250" i="1"/>
  <c r="Q195" i="1"/>
  <c r="Q212" i="1"/>
  <c r="Q219" i="1"/>
  <c r="Q226" i="1"/>
  <c r="Q244" i="1"/>
  <c r="Q183" i="1"/>
  <c r="Q264" i="1"/>
  <c r="Q296" i="1"/>
  <c r="Q336" i="1"/>
  <c r="Q343" i="1"/>
  <c r="Q347" i="1"/>
  <c r="Q351" i="1"/>
  <c r="Q355" i="1"/>
  <c r="Q359" i="1"/>
  <c r="Q363" i="1"/>
  <c r="Q367" i="1"/>
  <c r="Q371" i="1"/>
  <c r="Q375" i="1"/>
  <c r="Q379" i="1"/>
  <c r="Q383" i="1"/>
  <c r="Q387" i="1"/>
  <c r="Q391" i="1"/>
  <c r="Q395" i="1"/>
  <c r="Q399" i="1"/>
  <c r="Q403" i="1"/>
  <c r="Q407" i="1"/>
  <c r="Q411" i="1"/>
  <c r="Q415" i="1"/>
  <c r="Q419" i="1"/>
  <c r="Q423" i="1"/>
  <c r="Q427" i="1"/>
  <c r="Q431" i="1"/>
  <c r="Q254" i="1"/>
  <c r="Q276" i="1"/>
  <c r="Q308" i="1"/>
  <c r="Q331" i="1"/>
  <c r="Q256" i="1"/>
  <c r="Q288" i="1"/>
  <c r="Q320" i="1"/>
  <c r="Q332" i="1"/>
  <c r="Q342" i="1"/>
  <c r="Q346" i="1"/>
  <c r="Q350" i="1"/>
  <c r="Q354" i="1"/>
  <c r="Q358" i="1"/>
  <c r="Q362" i="1"/>
  <c r="Q366" i="1"/>
  <c r="Q370" i="1"/>
  <c r="Q374" i="1"/>
  <c r="Q378" i="1"/>
  <c r="Q382" i="1"/>
  <c r="Q386" i="1"/>
  <c r="Q390" i="1"/>
  <c r="Q394" i="1"/>
  <c r="Q398" i="1"/>
  <c r="Q402" i="1"/>
  <c r="Q406" i="1"/>
  <c r="Q410" i="1"/>
  <c r="Q414" i="1"/>
  <c r="Q418" i="1"/>
  <c r="Q422" i="1"/>
  <c r="Q426" i="1"/>
  <c r="Q430" i="1"/>
  <c r="Q434" i="1"/>
  <c r="Q208" i="1"/>
  <c r="Q268" i="1"/>
  <c r="Q300" i="1"/>
  <c r="Q327" i="1"/>
  <c r="Q53" i="1"/>
  <c r="Q240" i="1"/>
  <c r="Q280" i="1"/>
  <c r="Q312" i="1"/>
  <c r="Q328" i="1"/>
  <c r="Q341" i="1"/>
  <c r="Q345" i="1"/>
  <c r="Q349" i="1"/>
  <c r="Q353" i="1"/>
  <c r="Q357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29" i="1"/>
  <c r="Q433" i="1"/>
  <c r="Q437" i="1"/>
  <c r="Q215" i="1"/>
  <c r="Q260" i="1"/>
  <c r="Q292" i="1"/>
  <c r="Q323" i="1"/>
  <c r="Q339" i="1"/>
  <c r="Q247" i="1"/>
  <c r="Q272" i="1"/>
  <c r="Q304" i="1"/>
  <c r="Q324" i="1"/>
  <c r="Q340" i="1"/>
  <c r="Q344" i="1"/>
  <c r="Q348" i="1"/>
  <c r="Q352" i="1"/>
  <c r="Q356" i="1"/>
  <c r="Q360" i="1"/>
  <c r="Q364" i="1"/>
  <c r="Q368" i="1"/>
  <c r="Q372" i="1"/>
  <c r="Q376" i="1"/>
  <c r="Q380" i="1"/>
  <c r="Q384" i="1"/>
  <c r="Q388" i="1"/>
  <c r="Q392" i="1"/>
  <c r="Q396" i="1"/>
  <c r="Q400" i="1"/>
  <c r="Q404" i="1"/>
  <c r="Q408" i="1"/>
  <c r="Q412" i="1"/>
  <c r="Q416" i="1"/>
  <c r="Q420" i="1"/>
  <c r="Q424" i="1"/>
  <c r="Q428" i="1"/>
  <c r="Q432" i="1"/>
  <c r="Q436" i="1"/>
  <c r="Q440" i="1"/>
  <c r="Q447" i="1"/>
  <c r="Q456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519" i="1"/>
  <c r="Q523" i="1"/>
  <c r="Q527" i="1"/>
  <c r="Q531" i="1"/>
  <c r="Q535" i="1"/>
  <c r="Q539" i="1"/>
  <c r="Q284" i="1"/>
  <c r="Q435" i="1"/>
  <c r="Q442" i="1"/>
  <c r="Q449" i="1"/>
  <c r="Q444" i="1"/>
  <c r="Q451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530" i="1"/>
  <c r="Q446" i="1"/>
  <c r="Q453" i="1"/>
  <c r="Q316" i="1"/>
  <c r="Q439" i="1"/>
  <c r="Q448" i="1"/>
  <c r="Q455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222" i="1"/>
  <c r="Q441" i="1"/>
  <c r="Q450" i="1"/>
  <c r="Q457" i="1"/>
  <c r="Q335" i="1"/>
  <c r="Q438" i="1"/>
  <c r="Q445" i="1"/>
  <c r="Q454" i="1"/>
  <c r="Q476" i="1"/>
  <c r="Q508" i="1"/>
  <c r="Q529" i="1"/>
  <c r="Q543" i="1"/>
  <c r="Q547" i="1"/>
  <c r="Q551" i="1"/>
  <c r="Q555" i="1"/>
  <c r="Q559" i="1"/>
  <c r="Q563" i="1"/>
  <c r="Q567" i="1"/>
  <c r="Q571" i="1"/>
  <c r="Q575" i="1"/>
  <c r="Q579" i="1"/>
  <c r="Q583" i="1"/>
  <c r="Q587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47" i="1"/>
  <c r="Q488" i="1"/>
  <c r="Q520" i="1"/>
  <c r="Q443" i="1"/>
  <c r="Q468" i="1"/>
  <c r="Q500" i="1"/>
  <c r="Q533" i="1"/>
  <c r="Q536" i="1"/>
  <c r="Q542" i="1"/>
  <c r="Q546" i="1"/>
  <c r="Q550" i="1"/>
  <c r="Q554" i="1"/>
  <c r="Q558" i="1"/>
  <c r="Q562" i="1"/>
  <c r="Q566" i="1"/>
  <c r="Q570" i="1"/>
  <c r="Q574" i="1"/>
  <c r="Q578" i="1"/>
  <c r="Q582" i="1"/>
  <c r="Q586" i="1"/>
  <c r="Q590" i="1"/>
  <c r="Q594" i="1"/>
  <c r="Q598" i="1"/>
  <c r="Q602" i="1"/>
  <c r="Q606" i="1"/>
  <c r="Q610" i="1"/>
  <c r="Q614" i="1"/>
  <c r="Q618" i="1"/>
  <c r="Q622" i="1"/>
  <c r="Q626" i="1"/>
  <c r="Q630" i="1"/>
  <c r="Q480" i="1"/>
  <c r="Q512" i="1"/>
  <c r="Q460" i="1"/>
  <c r="Q492" i="1"/>
  <c r="Q524" i="1"/>
  <c r="Q538" i="1"/>
  <c r="Q541" i="1"/>
  <c r="Q545" i="1"/>
  <c r="Q549" i="1"/>
  <c r="Q553" i="1"/>
  <c r="Q557" i="1"/>
  <c r="Q561" i="1"/>
  <c r="Q565" i="1"/>
  <c r="Q569" i="1"/>
  <c r="Q573" i="1"/>
  <c r="Q577" i="1"/>
  <c r="Q581" i="1"/>
  <c r="Q585" i="1"/>
  <c r="Q589" i="1"/>
  <c r="Q593" i="1"/>
  <c r="Q597" i="1"/>
  <c r="Q601" i="1"/>
  <c r="Q605" i="1"/>
  <c r="Q609" i="1"/>
  <c r="Q613" i="1"/>
  <c r="Q617" i="1"/>
  <c r="Q621" i="1"/>
  <c r="Q625" i="1"/>
  <c r="Q629" i="1"/>
  <c r="Q633" i="1"/>
  <c r="Q472" i="1"/>
  <c r="Q504" i="1"/>
  <c r="Q532" i="1"/>
  <c r="Q484" i="1"/>
  <c r="Q516" i="1"/>
  <c r="Q544" i="1"/>
  <c r="Q548" i="1"/>
  <c r="Q552" i="1"/>
  <c r="Q556" i="1"/>
  <c r="Q560" i="1"/>
  <c r="Q564" i="1"/>
  <c r="Q568" i="1"/>
  <c r="Q572" i="1"/>
  <c r="Q576" i="1"/>
  <c r="Q580" i="1"/>
  <c r="Q584" i="1"/>
  <c r="Q588" i="1"/>
  <c r="Q592" i="1"/>
  <c r="Q596" i="1"/>
  <c r="Q600" i="1"/>
  <c r="Q604" i="1"/>
  <c r="Q608" i="1"/>
  <c r="Q612" i="1"/>
  <c r="Q616" i="1"/>
  <c r="Q620" i="1"/>
  <c r="Q624" i="1"/>
  <c r="Q628" i="1"/>
  <c r="Q632" i="1"/>
  <c r="Q534" i="1"/>
  <c r="Q642" i="1"/>
  <c r="Q645" i="1"/>
  <c r="Q648" i="1"/>
  <c r="Q652" i="1"/>
  <c r="Q656" i="1"/>
  <c r="Q660" i="1"/>
  <c r="Q664" i="1"/>
  <c r="Q668" i="1"/>
  <c r="Q672" i="1"/>
  <c r="Q676" i="1"/>
  <c r="Q680" i="1"/>
  <c r="Q684" i="1"/>
  <c r="Q688" i="1"/>
  <c r="Q692" i="1"/>
  <c r="Q696" i="1"/>
  <c r="Q700" i="1"/>
  <c r="Q704" i="1"/>
  <c r="Q708" i="1"/>
  <c r="Q712" i="1"/>
  <c r="Q716" i="1"/>
  <c r="Q720" i="1"/>
  <c r="Q724" i="1"/>
  <c r="Q728" i="1"/>
  <c r="Q732" i="1"/>
  <c r="Q736" i="1"/>
  <c r="Q740" i="1"/>
  <c r="Q744" i="1"/>
  <c r="Q748" i="1"/>
  <c r="Q752" i="1"/>
  <c r="Q756" i="1"/>
  <c r="Q760" i="1"/>
  <c r="Q764" i="1"/>
  <c r="Q768" i="1"/>
  <c r="Q772" i="1"/>
  <c r="Q776" i="1"/>
  <c r="Q780" i="1"/>
  <c r="Q784" i="1"/>
  <c r="Q788" i="1"/>
  <c r="Q792" i="1"/>
  <c r="Q796" i="1"/>
  <c r="Q800" i="1"/>
  <c r="Q804" i="1"/>
  <c r="Q808" i="1"/>
  <c r="Q812" i="1"/>
  <c r="Q816" i="1"/>
  <c r="Q820" i="1"/>
  <c r="Q824" i="1"/>
  <c r="Q828" i="1"/>
  <c r="Q832" i="1"/>
  <c r="Q836" i="1"/>
  <c r="Q840" i="1"/>
  <c r="Q844" i="1"/>
  <c r="Q496" i="1"/>
  <c r="Q537" i="1"/>
  <c r="Q636" i="1"/>
  <c r="Q651" i="1"/>
  <c r="Q655" i="1"/>
  <c r="Q659" i="1"/>
  <c r="Q663" i="1"/>
  <c r="Q667" i="1"/>
  <c r="Q671" i="1"/>
  <c r="Q675" i="1"/>
  <c r="Q679" i="1"/>
  <c r="Q683" i="1"/>
  <c r="Q687" i="1"/>
  <c r="Q691" i="1"/>
  <c r="Q695" i="1"/>
  <c r="Q699" i="1"/>
  <c r="Q703" i="1"/>
  <c r="Q707" i="1"/>
  <c r="Q711" i="1"/>
  <c r="Q715" i="1"/>
  <c r="Q719" i="1"/>
  <c r="Q723" i="1"/>
  <c r="Q727" i="1"/>
  <c r="Q731" i="1"/>
  <c r="Q735" i="1"/>
  <c r="Q739" i="1"/>
  <c r="Q743" i="1"/>
  <c r="Q747" i="1"/>
  <c r="Q751" i="1"/>
  <c r="Q755" i="1"/>
  <c r="Q759" i="1"/>
  <c r="Q763" i="1"/>
  <c r="Q767" i="1"/>
  <c r="Q771" i="1"/>
  <c r="Q775" i="1"/>
  <c r="Q779" i="1"/>
  <c r="Q783" i="1"/>
  <c r="Q787" i="1"/>
  <c r="Q791" i="1"/>
  <c r="Q795" i="1"/>
  <c r="Q799" i="1"/>
  <c r="Q803" i="1"/>
  <c r="Q807" i="1"/>
  <c r="Q811" i="1"/>
  <c r="Q815" i="1"/>
  <c r="Q819" i="1"/>
  <c r="Q823" i="1"/>
  <c r="Q827" i="1"/>
  <c r="Q540" i="1"/>
  <c r="Q638" i="1"/>
  <c r="Q641" i="1"/>
  <c r="Q644" i="1"/>
  <c r="Q528" i="1"/>
  <c r="Q650" i="1"/>
  <c r="Q654" i="1"/>
  <c r="Q658" i="1"/>
  <c r="Q662" i="1"/>
  <c r="Q666" i="1"/>
  <c r="Q670" i="1"/>
  <c r="Q674" i="1"/>
  <c r="Q678" i="1"/>
  <c r="Q682" i="1"/>
  <c r="Q686" i="1"/>
  <c r="Q690" i="1"/>
  <c r="Q694" i="1"/>
  <c r="Q698" i="1"/>
  <c r="Q702" i="1"/>
  <c r="Q706" i="1"/>
  <c r="Q710" i="1"/>
  <c r="Q714" i="1"/>
  <c r="Q718" i="1"/>
  <c r="Q722" i="1"/>
  <c r="Q726" i="1"/>
  <c r="Q730" i="1"/>
  <c r="Q734" i="1"/>
  <c r="Q738" i="1"/>
  <c r="Q742" i="1"/>
  <c r="Q746" i="1"/>
  <c r="Q750" i="1"/>
  <c r="Q754" i="1"/>
  <c r="Q758" i="1"/>
  <c r="Q762" i="1"/>
  <c r="Q766" i="1"/>
  <c r="Q770" i="1"/>
  <c r="Q774" i="1"/>
  <c r="Q778" i="1"/>
  <c r="Q782" i="1"/>
  <c r="Q786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2" i="1"/>
  <c r="Q846" i="1"/>
  <c r="Q452" i="1"/>
  <c r="Q646" i="1"/>
  <c r="Q669" i="1"/>
  <c r="Q701" i="1"/>
  <c r="Q733" i="1"/>
  <c r="Q765" i="1"/>
  <c r="Q797" i="1"/>
  <c r="Q829" i="1"/>
  <c r="Q835" i="1"/>
  <c r="Q848" i="1"/>
  <c r="Q852" i="1"/>
  <c r="Q856" i="1"/>
  <c r="Q860" i="1"/>
  <c r="Q864" i="1"/>
  <c r="Q868" i="1"/>
  <c r="Q872" i="1"/>
  <c r="Q876" i="1"/>
  <c r="Q880" i="1"/>
  <c r="Q884" i="1"/>
  <c r="Q888" i="1"/>
  <c r="Q892" i="1"/>
  <c r="Q896" i="1"/>
  <c r="Q900" i="1"/>
  <c r="Q904" i="1"/>
  <c r="Q908" i="1"/>
  <c r="Q912" i="1"/>
  <c r="Q916" i="1"/>
  <c r="Q920" i="1"/>
  <c r="Q924" i="1"/>
  <c r="Q928" i="1"/>
  <c r="Q932" i="1"/>
  <c r="Q936" i="1"/>
  <c r="Q940" i="1"/>
  <c r="Q944" i="1"/>
  <c r="Q948" i="1"/>
  <c r="Q952" i="1"/>
  <c r="Q956" i="1"/>
  <c r="Q960" i="1"/>
  <c r="Q964" i="1"/>
  <c r="Q968" i="1"/>
  <c r="Q972" i="1"/>
  <c r="Q976" i="1"/>
  <c r="Q980" i="1"/>
  <c r="Q984" i="1"/>
  <c r="Q988" i="1"/>
  <c r="Q992" i="1"/>
  <c r="Q637" i="1"/>
  <c r="Q649" i="1"/>
  <c r="Q681" i="1"/>
  <c r="Q713" i="1"/>
  <c r="Q745" i="1"/>
  <c r="Q777" i="1"/>
  <c r="Q809" i="1"/>
  <c r="Q841" i="1"/>
  <c r="Q661" i="1"/>
  <c r="Q693" i="1"/>
  <c r="Q725" i="1"/>
  <c r="Q757" i="1"/>
  <c r="Q789" i="1"/>
  <c r="Q821" i="1"/>
  <c r="Q831" i="1"/>
  <c r="Q847" i="1"/>
  <c r="Q851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3" i="1"/>
  <c r="Q927" i="1"/>
  <c r="Q931" i="1"/>
  <c r="Q935" i="1"/>
  <c r="Q939" i="1"/>
  <c r="Q943" i="1"/>
  <c r="Q947" i="1"/>
  <c r="Q951" i="1"/>
  <c r="Q955" i="1"/>
  <c r="Q959" i="1"/>
  <c r="Q963" i="1"/>
  <c r="Q967" i="1"/>
  <c r="Q971" i="1"/>
  <c r="Q975" i="1"/>
  <c r="Q979" i="1"/>
  <c r="Q983" i="1"/>
  <c r="Q987" i="1"/>
  <c r="Q991" i="1"/>
  <c r="Q995" i="1"/>
  <c r="Q999" i="1"/>
  <c r="Q1003" i="1"/>
  <c r="Q1007" i="1"/>
  <c r="Q1011" i="1"/>
  <c r="Q1015" i="1"/>
  <c r="Q1019" i="1"/>
  <c r="Q1023" i="1"/>
  <c r="Q1027" i="1"/>
  <c r="Q640" i="1"/>
  <c r="Q673" i="1"/>
  <c r="Q705" i="1"/>
  <c r="Q737" i="1"/>
  <c r="Q769" i="1"/>
  <c r="Q801" i="1"/>
  <c r="Q837" i="1"/>
  <c r="Q464" i="1"/>
  <c r="Q653" i="1"/>
  <c r="Q685" i="1"/>
  <c r="Q717" i="1"/>
  <c r="Q749" i="1"/>
  <c r="Q781" i="1"/>
  <c r="Q813" i="1"/>
  <c r="Q843" i="1"/>
  <c r="Q850" i="1"/>
  <c r="Q854" i="1"/>
  <c r="Q858" i="1"/>
  <c r="Q862" i="1"/>
  <c r="Q866" i="1"/>
  <c r="Q870" i="1"/>
  <c r="Q874" i="1"/>
  <c r="Q878" i="1"/>
  <c r="Q882" i="1"/>
  <c r="Q886" i="1"/>
  <c r="Q890" i="1"/>
  <c r="Q894" i="1"/>
  <c r="Q898" i="1"/>
  <c r="Q902" i="1"/>
  <c r="Q906" i="1"/>
  <c r="Q910" i="1"/>
  <c r="Q914" i="1"/>
  <c r="Q918" i="1"/>
  <c r="Q922" i="1"/>
  <c r="Q926" i="1"/>
  <c r="Q930" i="1"/>
  <c r="Q934" i="1"/>
  <c r="Q938" i="1"/>
  <c r="Q942" i="1"/>
  <c r="Q946" i="1"/>
  <c r="Q950" i="1"/>
  <c r="Q954" i="1"/>
  <c r="Q958" i="1"/>
  <c r="Q962" i="1"/>
  <c r="Q966" i="1"/>
  <c r="Q970" i="1"/>
  <c r="Q974" i="1"/>
  <c r="Q978" i="1"/>
  <c r="Q982" i="1"/>
  <c r="Q986" i="1"/>
  <c r="Q990" i="1"/>
  <c r="Q994" i="1"/>
  <c r="Q998" i="1"/>
  <c r="Q665" i="1"/>
  <c r="Q697" i="1"/>
  <c r="Q729" i="1"/>
  <c r="Q761" i="1"/>
  <c r="Q793" i="1"/>
  <c r="Q825" i="1"/>
  <c r="Q833" i="1"/>
  <c r="Q634" i="1"/>
  <c r="Q657" i="1"/>
  <c r="Q689" i="1"/>
  <c r="Q721" i="1"/>
  <c r="Q753" i="1"/>
  <c r="Q785" i="1"/>
  <c r="Q817" i="1"/>
  <c r="Q845" i="1"/>
  <c r="Q865" i="1"/>
  <c r="Q897" i="1"/>
  <c r="Q929" i="1"/>
  <c r="Q961" i="1"/>
  <c r="Q993" i="1"/>
  <c r="Q1006" i="1"/>
  <c r="Q1013" i="1"/>
  <c r="Q1020" i="1"/>
  <c r="Q1035" i="1"/>
  <c r="Q1038" i="1"/>
  <c r="Q1041" i="1"/>
  <c r="Q1044" i="1"/>
  <c r="Q1048" i="1"/>
  <c r="Q1052" i="1"/>
  <c r="Q1056" i="1"/>
  <c r="Q1060" i="1"/>
  <c r="Q1064" i="1"/>
  <c r="Q1068" i="1"/>
  <c r="Q1072" i="1"/>
  <c r="Q1076" i="1"/>
  <c r="Q1080" i="1"/>
  <c r="Q1084" i="1"/>
  <c r="Q1088" i="1"/>
  <c r="Q1092" i="1"/>
  <c r="Q1096" i="1"/>
  <c r="Q1100" i="1"/>
  <c r="Q1104" i="1"/>
  <c r="Q1108" i="1"/>
  <c r="Q1112" i="1"/>
  <c r="Q1116" i="1"/>
  <c r="Q1120" i="1"/>
  <c r="Q1124" i="1"/>
  <c r="Q1128" i="1"/>
  <c r="Q1132" i="1"/>
  <c r="Q1136" i="1"/>
  <c r="Q1140" i="1"/>
  <c r="Q1144" i="1"/>
  <c r="Q1148" i="1"/>
  <c r="Q1152" i="1"/>
  <c r="Q1156" i="1"/>
  <c r="Q1160" i="1"/>
  <c r="Q1164" i="1"/>
  <c r="Q1168" i="1"/>
  <c r="Q1172" i="1"/>
  <c r="Q1176" i="1"/>
  <c r="Q1180" i="1"/>
  <c r="Q1184" i="1"/>
  <c r="Q1188" i="1"/>
  <c r="Q1192" i="1"/>
  <c r="Q1196" i="1"/>
  <c r="Q1200" i="1"/>
  <c r="Q1204" i="1"/>
  <c r="Q1208" i="1"/>
  <c r="Q1212" i="1"/>
  <c r="Q1216" i="1"/>
  <c r="Q1220" i="1"/>
  <c r="Q677" i="1"/>
  <c r="Q839" i="1"/>
  <c r="Q877" i="1"/>
  <c r="Q909" i="1"/>
  <c r="Q941" i="1"/>
  <c r="Q973" i="1"/>
  <c r="Q1010" i="1"/>
  <c r="Q1017" i="1"/>
  <c r="Q1024" i="1"/>
  <c r="Q1032" i="1"/>
  <c r="Q773" i="1"/>
  <c r="Q857" i="1"/>
  <c r="Q889" i="1"/>
  <c r="Q921" i="1"/>
  <c r="Q953" i="1"/>
  <c r="Q985" i="1"/>
  <c r="Q1014" i="1"/>
  <c r="Q1021" i="1"/>
  <c r="Q1028" i="1"/>
  <c r="Q1043" i="1"/>
  <c r="Q1047" i="1"/>
  <c r="Q1051" i="1"/>
  <c r="Q1055" i="1"/>
  <c r="Q1059" i="1"/>
  <c r="Q1063" i="1"/>
  <c r="Q1067" i="1"/>
  <c r="Q1071" i="1"/>
  <c r="Q1075" i="1"/>
  <c r="Q1079" i="1"/>
  <c r="Q1083" i="1"/>
  <c r="Q1087" i="1"/>
  <c r="Q1091" i="1"/>
  <c r="Q1095" i="1"/>
  <c r="Q1099" i="1"/>
  <c r="Q1103" i="1"/>
  <c r="Q1107" i="1"/>
  <c r="Q1111" i="1"/>
  <c r="Q1115" i="1"/>
  <c r="Q1119" i="1"/>
  <c r="Q1123" i="1"/>
  <c r="Q1127" i="1"/>
  <c r="Q1131" i="1"/>
  <c r="Q1135" i="1"/>
  <c r="Q1139" i="1"/>
  <c r="Q1143" i="1"/>
  <c r="Q1147" i="1"/>
  <c r="Q1151" i="1"/>
  <c r="Q1155" i="1"/>
  <c r="Q1159" i="1"/>
  <c r="Q1163" i="1"/>
  <c r="Q1167" i="1"/>
  <c r="Q1171" i="1"/>
  <c r="Q1175" i="1"/>
  <c r="Q1179" i="1"/>
  <c r="Q1183" i="1"/>
  <c r="Q1187" i="1"/>
  <c r="Q1191" i="1"/>
  <c r="Q869" i="1"/>
  <c r="Q901" i="1"/>
  <c r="Q933" i="1"/>
  <c r="Q965" i="1"/>
  <c r="Q1000" i="1"/>
  <c r="Q1018" i="1"/>
  <c r="Q1025" i="1"/>
  <c r="Q1031" i="1"/>
  <c r="Q1034" i="1"/>
  <c r="Q1037" i="1"/>
  <c r="Q1040" i="1"/>
  <c r="Q709" i="1"/>
  <c r="Q849" i="1"/>
  <c r="Q881" i="1"/>
  <c r="Q913" i="1"/>
  <c r="Q945" i="1"/>
  <c r="Q977" i="1"/>
  <c r="Q996" i="1"/>
  <c r="Q1004" i="1"/>
  <c r="Q1022" i="1"/>
  <c r="Q1029" i="1"/>
  <c r="Q1046" i="1"/>
  <c r="Q1050" i="1"/>
  <c r="Q1054" i="1"/>
  <c r="Q1058" i="1"/>
  <c r="Q1062" i="1"/>
  <c r="Q1066" i="1"/>
  <c r="Q1070" i="1"/>
  <c r="Q1074" i="1"/>
  <c r="Q1078" i="1"/>
  <c r="Q1082" i="1"/>
  <c r="Q1086" i="1"/>
  <c r="Q1090" i="1"/>
  <c r="Q1094" i="1"/>
  <c r="Q1098" i="1"/>
  <c r="Q1102" i="1"/>
  <c r="Q1106" i="1"/>
  <c r="Q1110" i="1"/>
  <c r="Q1114" i="1"/>
  <c r="Q1118" i="1"/>
  <c r="Q1122" i="1"/>
  <c r="Q1126" i="1"/>
  <c r="Q1130" i="1"/>
  <c r="Q1134" i="1"/>
  <c r="Q1138" i="1"/>
  <c r="Q1142" i="1"/>
  <c r="Q1146" i="1"/>
  <c r="Q1150" i="1"/>
  <c r="Q1154" i="1"/>
  <c r="Q1158" i="1"/>
  <c r="Q1162" i="1"/>
  <c r="Q1166" i="1"/>
  <c r="Q1170" i="1"/>
  <c r="Q1174" i="1"/>
  <c r="Q1178" i="1"/>
  <c r="Q1182" i="1"/>
  <c r="Q1186" i="1"/>
  <c r="Q1190" i="1"/>
  <c r="Q1194" i="1"/>
  <c r="Q1198" i="1"/>
  <c r="Q1202" i="1"/>
  <c r="Q805" i="1"/>
  <c r="Q861" i="1"/>
  <c r="Q893" i="1"/>
  <c r="Q925" i="1"/>
  <c r="Q957" i="1"/>
  <c r="Q989" i="1"/>
  <c r="Q997" i="1"/>
  <c r="Q1001" i="1"/>
  <c r="Q1008" i="1"/>
  <c r="Q1026" i="1"/>
  <c r="Q1039" i="1"/>
  <c r="Q1042" i="1"/>
  <c r="Q741" i="1"/>
  <c r="Q853" i="1"/>
  <c r="Q885" i="1"/>
  <c r="Q917" i="1"/>
  <c r="Q949" i="1"/>
  <c r="Q981" i="1"/>
  <c r="Q1002" i="1"/>
  <c r="Q1009" i="1"/>
  <c r="Q1016" i="1"/>
  <c r="Q1030" i="1"/>
  <c r="Q1033" i="1"/>
  <c r="Q1045" i="1"/>
  <c r="Q1077" i="1"/>
  <c r="Q1109" i="1"/>
  <c r="Q1141" i="1"/>
  <c r="Q1173" i="1"/>
  <c r="Q1193" i="1"/>
  <c r="Q1209" i="1"/>
  <c r="Q1226" i="1"/>
  <c r="Q1230" i="1"/>
  <c r="Q1234" i="1"/>
  <c r="Q1238" i="1"/>
  <c r="Q1242" i="1"/>
  <c r="Q1246" i="1"/>
  <c r="Q1250" i="1"/>
  <c r="Q1254" i="1"/>
  <c r="Q1258" i="1"/>
  <c r="Q873" i="1"/>
  <c r="Q1012" i="1"/>
  <c r="Q1057" i="1"/>
  <c r="Q1089" i="1"/>
  <c r="Q1121" i="1"/>
  <c r="Q1153" i="1"/>
  <c r="Q1211" i="1"/>
  <c r="Q1218" i="1"/>
  <c r="Q4" i="1"/>
  <c r="Q969" i="1"/>
  <c r="Q1036" i="1"/>
  <c r="Q1069" i="1"/>
  <c r="Q1101" i="1"/>
  <c r="Q1133" i="1"/>
  <c r="Q1165" i="1"/>
  <c r="Q1213" i="1"/>
  <c r="Q1225" i="1"/>
  <c r="Q1229" i="1"/>
  <c r="Q1233" i="1"/>
  <c r="Q1237" i="1"/>
  <c r="Q1241" i="1"/>
  <c r="Q1245" i="1"/>
  <c r="Q1249" i="1"/>
  <c r="Q1253" i="1"/>
  <c r="Q1257" i="1"/>
  <c r="Q1049" i="1"/>
  <c r="Q1081" i="1"/>
  <c r="Q1113" i="1"/>
  <c r="Q1145" i="1"/>
  <c r="Q1177" i="1"/>
  <c r="Q1206" i="1"/>
  <c r="Q1215" i="1"/>
  <c r="Q1222" i="1"/>
  <c r="Q905" i="1"/>
  <c r="Q1061" i="1"/>
  <c r="Q1093" i="1"/>
  <c r="Q1125" i="1"/>
  <c r="Q1157" i="1"/>
  <c r="Q1217" i="1"/>
  <c r="Q1224" i="1"/>
  <c r="Q1228" i="1"/>
  <c r="Q1232" i="1"/>
  <c r="Q1236" i="1"/>
  <c r="Q1240" i="1"/>
  <c r="Q1244" i="1"/>
  <c r="Q1248" i="1"/>
  <c r="Q1252" i="1"/>
  <c r="Q1256" i="1"/>
  <c r="Q1260" i="1"/>
  <c r="Q1073" i="1"/>
  <c r="Q1105" i="1"/>
  <c r="Q1137" i="1"/>
  <c r="Q1169" i="1"/>
  <c r="Q1201" i="1"/>
  <c r="Q1203" i="1"/>
  <c r="Q1210" i="1"/>
  <c r="Q1219" i="1"/>
  <c r="Q1053" i="1"/>
  <c r="Q1085" i="1"/>
  <c r="Q1117" i="1"/>
  <c r="Q1149" i="1"/>
  <c r="Q1181" i="1"/>
  <c r="Q1185" i="1"/>
  <c r="Q1197" i="1"/>
  <c r="Q1199" i="1"/>
  <c r="Q1205" i="1"/>
  <c r="Q1221" i="1"/>
  <c r="Q1227" i="1"/>
  <c r="Q1231" i="1"/>
  <c r="Q1235" i="1"/>
  <c r="Q1239" i="1"/>
  <c r="Q1243" i="1"/>
  <c r="Q1247" i="1"/>
  <c r="Q1251" i="1"/>
  <c r="Q1255" i="1"/>
  <c r="Q1259" i="1"/>
  <c r="Q937" i="1"/>
  <c r="Q1005" i="1"/>
  <c r="Q1065" i="1"/>
  <c r="Q1097" i="1"/>
  <c r="Q1129" i="1"/>
  <c r="Q1161" i="1"/>
  <c r="Q1189" i="1"/>
  <c r="Q1195" i="1"/>
  <c r="Q1207" i="1"/>
  <c r="Q1214" i="1"/>
  <c r="Q1223" i="1"/>
  <c r="AA16" i="1"/>
  <c r="R5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R108" i="1"/>
  <c r="R11" i="1"/>
  <c r="R19" i="1"/>
  <c r="R27" i="1"/>
  <c r="R35" i="1"/>
  <c r="R43" i="1"/>
  <c r="R51" i="1"/>
  <c r="R59" i="1"/>
  <c r="R67" i="1"/>
  <c r="R75" i="1"/>
  <c r="R83" i="1"/>
  <c r="R91" i="1"/>
  <c r="R99" i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7" i="1"/>
  <c r="R15" i="1"/>
  <c r="R23" i="1"/>
  <c r="R31" i="1"/>
  <c r="R39" i="1"/>
  <c r="R47" i="1"/>
  <c r="R55" i="1"/>
  <c r="R63" i="1"/>
  <c r="R71" i="1"/>
  <c r="R79" i="1"/>
  <c r="R87" i="1"/>
  <c r="R95" i="1"/>
  <c r="R10" i="1"/>
  <c r="R18" i="1"/>
  <c r="R26" i="1"/>
  <c r="R34" i="1"/>
  <c r="R42" i="1"/>
  <c r="R50" i="1"/>
  <c r="R58" i="1"/>
  <c r="R66" i="1"/>
  <c r="R74" i="1"/>
  <c r="R82" i="1"/>
  <c r="R90" i="1"/>
  <c r="R98" i="1"/>
  <c r="R106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24" i="1"/>
  <c r="R138" i="1"/>
  <c r="R156" i="1"/>
  <c r="R103" i="1"/>
  <c r="R128" i="1"/>
  <c r="R142" i="1"/>
  <c r="R160" i="1"/>
  <c r="R166" i="1"/>
  <c r="R168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26" i="1"/>
  <c r="R230" i="1"/>
  <c r="R234" i="1"/>
  <c r="R238" i="1"/>
  <c r="R242" i="1"/>
  <c r="R246" i="1"/>
  <c r="R250" i="1"/>
  <c r="R254" i="1"/>
  <c r="R110" i="1"/>
  <c r="R114" i="1"/>
  <c r="R132" i="1"/>
  <c r="R146" i="1"/>
  <c r="R118" i="1"/>
  <c r="R136" i="1"/>
  <c r="R150" i="1"/>
  <c r="R163" i="1"/>
  <c r="R170" i="1"/>
  <c r="R173" i="1"/>
  <c r="R177" i="1"/>
  <c r="R181" i="1"/>
  <c r="R185" i="1"/>
  <c r="R189" i="1"/>
  <c r="R193" i="1"/>
  <c r="R197" i="1"/>
  <c r="R201" i="1"/>
  <c r="R205" i="1"/>
  <c r="R209" i="1"/>
  <c r="R213" i="1"/>
  <c r="R217" i="1"/>
  <c r="R221" i="1"/>
  <c r="R225" i="1"/>
  <c r="R229" i="1"/>
  <c r="R233" i="1"/>
  <c r="R237" i="1"/>
  <c r="R241" i="1"/>
  <c r="R245" i="1"/>
  <c r="R249" i="1"/>
  <c r="R111" i="1"/>
  <c r="R122" i="1"/>
  <c r="R140" i="1"/>
  <c r="R154" i="1"/>
  <c r="R112" i="1"/>
  <c r="R126" i="1"/>
  <c r="R144" i="1"/>
  <c r="R158" i="1"/>
  <c r="R167" i="1"/>
  <c r="R172" i="1"/>
  <c r="R176" i="1"/>
  <c r="R180" i="1"/>
  <c r="R184" i="1"/>
  <c r="R188" i="1"/>
  <c r="R192" i="1"/>
  <c r="R196" i="1"/>
  <c r="R200" i="1"/>
  <c r="R204" i="1"/>
  <c r="R208" i="1"/>
  <c r="R212" i="1"/>
  <c r="R216" i="1"/>
  <c r="R220" i="1"/>
  <c r="R224" i="1"/>
  <c r="R228" i="1"/>
  <c r="R232" i="1"/>
  <c r="R236" i="1"/>
  <c r="R240" i="1"/>
  <c r="R244" i="1"/>
  <c r="R248" i="1"/>
  <c r="R120" i="1"/>
  <c r="R134" i="1"/>
  <c r="R152" i="1"/>
  <c r="R162" i="1"/>
  <c r="R164" i="1"/>
  <c r="R171" i="1"/>
  <c r="R175" i="1"/>
  <c r="R179" i="1"/>
  <c r="R183" i="1"/>
  <c r="R187" i="1"/>
  <c r="R191" i="1"/>
  <c r="R195" i="1"/>
  <c r="R199" i="1"/>
  <c r="R203" i="1"/>
  <c r="R207" i="1"/>
  <c r="R211" i="1"/>
  <c r="R215" i="1"/>
  <c r="R219" i="1"/>
  <c r="R223" i="1"/>
  <c r="R227" i="1"/>
  <c r="R231" i="1"/>
  <c r="R235" i="1"/>
  <c r="R239" i="1"/>
  <c r="R243" i="1"/>
  <c r="R247" i="1"/>
  <c r="R107" i="1"/>
  <c r="R251" i="1"/>
  <c r="R253" i="1"/>
  <c r="R259" i="1"/>
  <c r="R263" i="1"/>
  <c r="R267" i="1"/>
  <c r="R271" i="1"/>
  <c r="R275" i="1"/>
  <c r="R279" i="1"/>
  <c r="R283" i="1"/>
  <c r="R287" i="1"/>
  <c r="R291" i="1"/>
  <c r="R295" i="1"/>
  <c r="R299" i="1"/>
  <c r="R303" i="1"/>
  <c r="R307" i="1"/>
  <c r="R311" i="1"/>
  <c r="R315" i="1"/>
  <c r="R319" i="1"/>
  <c r="R323" i="1"/>
  <c r="R327" i="1"/>
  <c r="R331" i="1"/>
  <c r="R335" i="1"/>
  <c r="R339" i="1"/>
  <c r="R116" i="1"/>
  <c r="R255" i="1"/>
  <c r="R258" i="1"/>
  <c r="R262" i="1"/>
  <c r="R266" i="1"/>
  <c r="R270" i="1"/>
  <c r="R274" i="1"/>
  <c r="R278" i="1"/>
  <c r="R282" i="1"/>
  <c r="R286" i="1"/>
  <c r="R290" i="1"/>
  <c r="R294" i="1"/>
  <c r="R298" i="1"/>
  <c r="R302" i="1"/>
  <c r="R306" i="1"/>
  <c r="R310" i="1"/>
  <c r="R314" i="1"/>
  <c r="R318" i="1"/>
  <c r="R322" i="1"/>
  <c r="R326" i="1"/>
  <c r="R330" i="1"/>
  <c r="R334" i="1"/>
  <c r="R338" i="1"/>
  <c r="R148" i="1"/>
  <c r="R252" i="1"/>
  <c r="R257" i="1"/>
  <c r="R261" i="1"/>
  <c r="R265" i="1"/>
  <c r="R269" i="1"/>
  <c r="R273" i="1"/>
  <c r="R277" i="1"/>
  <c r="R281" i="1"/>
  <c r="R285" i="1"/>
  <c r="R289" i="1"/>
  <c r="R293" i="1"/>
  <c r="R297" i="1"/>
  <c r="R301" i="1"/>
  <c r="R305" i="1"/>
  <c r="R309" i="1"/>
  <c r="R313" i="1"/>
  <c r="R317" i="1"/>
  <c r="R321" i="1"/>
  <c r="R325" i="1"/>
  <c r="R329" i="1"/>
  <c r="R333" i="1"/>
  <c r="R337" i="1"/>
  <c r="R130" i="1"/>
  <c r="R256" i="1"/>
  <c r="R260" i="1"/>
  <c r="R264" i="1"/>
  <c r="R268" i="1"/>
  <c r="R272" i="1"/>
  <c r="R276" i="1"/>
  <c r="R280" i="1"/>
  <c r="R284" i="1"/>
  <c r="R288" i="1"/>
  <c r="R292" i="1"/>
  <c r="R296" i="1"/>
  <c r="R300" i="1"/>
  <c r="R304" i="1"/>
  <c r="R308" i="1"/>
  <c r="R312" i="1"/>
  <c r="R316" i="1"/>
  <c r="R320" i="1"/>
  <c r="R324" i="1"/>
  <c r="R328" i="1"/>
  <c r="R332" i="1"/>
  <c r="R336" i="1"/>
  <c r="R343" i="1"/>
  <c r="R347" i="1"/>
  <c r="R351" i="1"/>
  <c r="R355" i="1"/>
  <c r="R359" i="1"/>
  <c r="R363" i="1"/>
  <c r="R367" i="1"/>
  <c r="R371" i="1"/>
  <c r="R375" i="1"/>
  <c r="R379" i="1"/>
  <c r="R383" i="1"/>
  <c r="R387" i="1"/>
  <c r="R391" i="1"/>
  <c r="R395" i="1"/>
  <c r="R399" i="1"/>
  <c r="R403" i="1"/>
  <c r="R407" i="1"/>
  <c r="R411" i="1"/>
  <c r="R415" i="1"/>
  <c r="R419" i="1"/>
  <c r="R423" i="1"/>
  <c r="R427" i="1"/>
  <c r="R431" i="1"/>
  <c r="R435" i="1"/>
  <c r="R439" i="1"/>
  <c r="R443" i="1"/>
  <c r="R447" i="1"/>
  <c r="R451" i="1"/>
  <c r="R455" i="1"/>
  <c r="R342" i="1"/>
  <c r="R346" i="1"/>
  <c r="R350" i="1"/>
  <c r="R354" i="1"/>
  <c r="R358" i="1"/>
  <c r="R362" i="1"/>
  <c r="R366" i="1"/>
  <c r="R370" i="1"/>
  <c r="R374" i="1"/>
  <c r="R378" i="1"/>
  <c r="R382" i="1"/>
  <c r="R386" i="1"/>
  <c r="R390" i="1"/>
  <c r="R394" i="1"/>
  <c r="R398" i="1"/>
  <c r="R402" i="1"/>
  <c r="R406" i="1"/>
  <c r="R410" i="1"/>
  <c r="R414" i="1"/>
  <c r="R418" i="1"/>
  <c r="R422" i="1"/>
  <c r="R426" i="1"/>
  <c r="R430" i="1"/>
  <c r="R434" i="1"/>
  <c r="R341" i="1"/>
  <c r="R345" i="1"/>
  <c r="R349" i="1"/>
  <c r="R353" i="1"/>
  <c r="R357" i="1"/>
  <c r="R361" i="1"/>
  <c r="R365" i="1"/>
  <c r="R369" i="1"/>
  <c r="R373" i="1"/>
  <c r="R377" i="1"/>
  <c r="R381" i="1"/>
  <c r="R385" i="1"/>
  <c r="R389" i="1"/>
  <c r="R393" i="1"/>
  <c r="R397" i="1"/>
  <c r="R401" i="1"/>
  <c r="R405" i="1"/>
  <c r="R409" i="1"/>
  <c r="R413" i="1"/>
  <c r="R417" i="1"/>
  <c r="R421" i="1"/>
  <c r="R425" i="1"/>
  <c r="R429" i="1"/>
  <c r="R433" i="1"/>
  <c r="R437" i="1"/>
  <c r="R441" i="1"/>
  <c r="R445" i="1"/>
  <c r="R449" i="1"/>
  <c r="R453" i="1"/>
  <c r="R457" i="1"/>
  <c r="R340" i="1"/>
  <c r="R372" i="1"/>
  <c r="R404" i="1"/>
  <c r="R438" i="1"/>
  <c r="R454" i="1"/>
  <c r="R352" i="1"/>
  <c r="R384" i="1"/>
  <c r="R416" i="1"/>
  <c r="R440" i="1"/>
  <c r="R456" i="1"/>
  <c r="R459" i="1"/>
  <c r="R463" i="1"/>
  <c r="R467" i="1"/>
  <c r="R471" i="1"/>
  <c r="R475" i="1"/>
  <c r="R479" i="1"/>
  <c r="R483" i="1"/>
  <c r="R487" i="1"/>
  <c r="R491" i="1"/>
  <c r="R495" i="1"/>
  <c r="R499" i="1"/>
  <c r="R503" i="1"/>
  <c r="R507" i="1"/>
  <c r="R511" i="1"/>
  <c r="R515" i="1"/>
  <c r="R519" i="1"/>
  <c r="R523" i="1"/>
  <c r="R527" i="1"/>
  <c r="R364" i="1"/>
  <c r="R396" i="1"/>
  <c r="R428" i="1"/>
  <c r="R436" i="1"/>
  <c r="R442" i="1"/>
  <c r="R344" i="1"/>
  <c r="R376" i="1"/>
  <c r="R408" i="1"/>
  <c r="R444" i="1"/>
  <c r="R458" i="1"/>
  <c r="R462" i="1"/>
  <c r="R466" i="1"/>
  <c r="R470" i="1"/>
  <c r="R474" i="1"/>
  <c r="R478" i="1"/>
  <c r="R482" i="1"/>
  <c r="R486" i="1"/>
  <c r="R490" i="1"/>
  <c r="R494" i="1"/>
  <c r="R498" i="1"/>
  <c r="R502" i="1"/>
  <c r="R506" i="1"/>
  <c r="R510" i="1"/>
  <c r="R514" i="1"/>
  <c r="R518" i="1"/>
  <c r="R522" i="1"/>
  <c r="R526" i="1"/>
  <c r="R356" i="1"/>
  <c r="R388" i="1"/>
  <c r="R420" i="1"/>
  <c r="R446" i="1"/>
  <c r="R368" i="1"/>
  <c r="R400" i="1"/>
  <c r="R432" i="1"/>
  <c r="R448" i="1"/>
  <c r="R461" i="1"/>
  <c r="R465" i="1"/>
  <c r="R469" i="1"/>
  <c r="R473" i="1"/>
  <c r="R477" i="1"/>
  <c r="R481" i="1"/>
  <c r="R485" i="1"/>
  <c r="R489" i="1"/>
  <c r="R493" i="1"/>
  <c r="R497" i="1"/>
  <c r="R501" i="1"/>
  <c r="R505" i="1"/>
  <c r="R509" i="1"/>
  <c r="R513" i="1"/>
  <c r="R517" i="1"/>
  <c r="R521" i="1"/>
  <c r="R525" i="1"/>
  <c r="R360" i="1"/>
  <c r="R392" i="1"/>
  <c r="R424" i="1"/>
  <c r="R452" i="1"/>
  <c r="R460" i="1"/>
  <c r="R464" i="1"/>
  <c r="R468" i="1"/>
  <c r="R472" i="1"/>
  <c r="R476" i="1"/>
  <c r="R480" i="1"/>
  <c r="R484" i="1"/>
  <c r="R488" i="1"/>
  <c r="R492" i="1"/>
  <c r="R496" i="1"/>
  <c r="R500" i="1"/>
  <c r="R504" i="1"/>
  <c r="R508" i="1"/>
  <c r="R512" i="1"/>
  <c r="R516" i="1"/>
  <c r="R520" i="1"/>
  <c r="R524" i="1"/>
  <c r="R528" i="1"/>
  <c r="R531" i="1"/>
  <c r="R534" i="1"/>
  <c r="R537" i="1"/>
  <c r="R540" i="1"/>
  <c r="R380" i="1"/>
  <c r="R529" i="1"/>
  <c r="R543" i="1"/>
  <c r="R547" i="1"/>
  <c r="R551" i="1"/>
  <c r="R555" i="1"/>
  <c r="R559" i="1"/>
  <c r="R563" i="1"/>
  <c r="R567" i="1"/>
  <c r="R571" i="1"/>
  <c r="R575" i="1"/>
  <c r="R579" i="1"/>
  <c r="R583" i="1"/>
  <c r="R587" i="1"/>
  <c r="R591" i="1"/>
  <c r="R595" i="1"/>
  <c r="R599" i="1"/>
  <c r="R603" i="1"/>
  <c r="R607" i="1"/>
  <c r="R611" i="1"/>
  <c r="R615" i="1"/>
  <c r="R619" i="1"/>
  <c r="R623" i="1"/>
  <c r="R627" i="1"/>
  <c r="R631" i="1"/>
  <c r="R539" i="1"/>
  <c r="R530" i="1"/>
  <c r="R533" i="1"/>
  <c r="R536" i="1"/>
  <c r="R542" i="1"/>
  <c r="R546" i="1"/>
  <c r="R550" i="1"/>
  <c r="R554" i="1"/>
  <c r="R558" i="1"/>
  <c r="R562" i="1"/>
  <c r="R566" i="1"/>
  <c r="R570" i="1"/>
  <c r="R574" i="1"/>
  <c r="R578" i="1"/>
  <c r="R582" i="1"/>
  <c r="R586" i="1"/>
  <c r="R590" i="1"/>
  <c r="R594" i="1"/>
  <c r="R598" i="1"/>
  <c r="R602" i="1"/>
  <c r="R606" i="1"/>
  <c r="R610" i="1"/>
  <c r="R614" i="1"/>
  <c r="R618" i="1"/>
  <c r="R622" i="1"/>
  <c r="R626" i="1"/>
  <c r="R630" i="1"/>
  <c r="R412" i="1"/>
  <c r="R535" i="1"/>
  <c r="R538" i="1"/>
  <c r="R541" i="1"/>
  <c r="R545" i="1"/>
  <c r="R549" i="1"/>
  <c r="R553" i="1"/>
  <c r="R557" i="1"/>
  <c r="R561" i="1"/>
  <c r="R565" i="1"/>
  <c r="R569" i="1"/>
  <c r="R573" i="1"/>
  <c r="R577" i="1"/>
  <c r="R581" i="1"/>
  <c r="R585" i="1"/>
  <c r="R589" i="1"/>
  <c r="R593" i="1"/>
  <c r="R597" i="1"/>
  <c r="R601" i="1"/>
  <c r="R605" i="1"/>
  <c r="R609" i="1"/>
  <c r="R613" i="1"/>
  <c r="R617" i="1"/>
  <c r="R621" i="1"/>
  <c r="R625" i="1"/>
  <c r="R629" i="1"/>
  <c r="R348" i="1"/>
  <c r="R450" i="1"/>
  <c r="R532" i="1"/>
  <c r="R556" i="1"/>
  <c r="R588" i="1"/>
  <c r="R620" i="1"/>
  <c r="R634" i="1"/>
  <c r="R637" i="1"/>
  <c r="R640" i="1"/>
  <c r="R649" i="1"/>
  <c r="R653" i="1"/>
  <c r="R657" i="1"/>
  <c r="R661" i="1"/>
  <c r="R665" i="1"/>
  <c r="R669" i="1"/>
  <c r="R673" i="1"/>
  <c r="R677" i="1"/>
  <c r="R681" i="1"/>
  <c r="R685" i="1"/>
  <c r="R689" i="1"/>
  <c r="R693" i="1"/>
  <c r="R697" i="1"/>
  <c r="R701" i="1"/>
  <c r="R705" i="1"/>
  <c r="R709" i="1"/>
  <c r="R713" i="1"/>
  <c r="R717" i="1"/>
  <c r="R721" i="1"/>
  <c r="R725" i="1"/>
  <c r="R729" i="1"/>
  <c r="R733" i="1"/>
  <c r="R737" i="1"/>
  <c r="R741" i="1"/>
  <c r="R745" i="1"/>
  <c r="R749" i="1"/>
  <c r="R753" i="1"/>
  <c r="R757" i="1"/>
  <c r="R761" i="1"/>
  <c r="R765" i="1"/>
  <c r="R769" i="1"/>
  <c r="R773" i="1"/>
  <c r="R777" i="1"/>
  <c r="R781" i="1"/>
  <c r="R785" i="1"/>
  <c r="R789" i="1"/>
  <c r="R793" i="1"/>
  <c r="R797" i="1"/>
  <c r="R801" i="1"/>
  <c r="R805" i="1"/>
  <c r="R809" i="1"/>
  <c r="R813" i="1"/>
  <c r="R817" i="1"/>
  <c r="R821" i="1"/>
  <c r="R825" i="1"/>
  <c r="R829" i="1"/>
  <c r="R833" i="1"/>
  <c r="R837" i="1"/>
  <c r="R841" i="1"/>
  <c r="R845" i="1"/>
  <c r="R568" i="1"/>
  <c r="R600" i="1"/>
  <c r="R632" i="1"/>
  <c r="R548" i="1"/>
  <c r="R580" i="1"/>
  <c r="R612" i="1"/>
  <c r="R639" i="1"/>
  <c r="R642" i="1"/>
  <c r="R645" i="1"/>
  <c r="R648" i="1"/>
  <c r="R652" i="1"/>
  <c r="R656" i="1"/>
  <c r="R660" i="1"/>
  <c r="R664" i="1"/>
  <c r="R668" i="1"/>
  <c r="R672" i="1"/>
  <c r="R676" i="1"/>
  <c r="R680" i="1"/>
  <c r="R684" i="1"/>
  <c r="R688" i="1"/>
  <c r="R692" i="1"/>
  <c r="R696" i="1"/>
  <c r="R700" i="1"/>
  <c r="R704" i="1"/>
  <c r="R708" i="1"/>
  <c r="R712" i="1"/>
  <c r="R716" i="1"/>
  <c r="R720" i="1"/>
  <c r="R724" i="1"/>
  <c r="R728" i="1"/>
  <c r="R732" i="1"/>
  <c r="R736" i="1"/>
  <c r="R740" i="1"/>
  <c r="R744" i="1"/>
  <c r="R748" i="1"/>
  <c r="R752" i="1"/>
  <c r="R756" i="1"/>
  <c r="R760" i="1"/>
  <c r="R764" i="1"/>
  <c r="R768" i="1"/>
  <c r="R772" i="1"/>
  <c r="R776" i="1"/>
  <c r="R780" i="1"/>
  <c r="R784" i="1"/>
  <c r="R788" i="1"/>
  <c r="R792" i="1"/>
  <c r="R796" i="1"/>
  <c r="R800" i="1"/>
  <c r="R804" i="1"/>
  <c r="R808" i="1"/>
  <c r="R812" i="1"/>
  <c r="R816" i="1"/>
  <c r="R820" i="1"/>
  <c r="R824" i="1"/>
  <c r="R828" i="1"/>
  <c r="R832" i="1"/>
  <c r="R836" i="1"/>
  <c r="R840" i="1"/>
  <c r="R844" i="1"/>
  <c r="R560" i="1"/>
  <c r="R592" i="1"/>
  <c r="R624" i="1"/>
  <c r="R633" i="1"/>
  <c r="R636" i="1"/>
  <c r="R572" i="1"/>
  <c r="R604" i="1"/>
  <c r="R647" i="1"/>
  <c r="R651" i="1"/>
  <c r="R655" i="1"/>
  <c r="R659" i="1"/>
  <c r="R663" i="1"/>
  <c r="R667" i="1"/>
  <c r="R671" i="1"/>
  <c r="R675" i="1"/>
  <c r="R679" i="1"/>
  <c r="R683" i="1"/>
  <c r="R687" i="1"/>
  <c r="R691" i="1"/>
  <c r="R695" i="1"/>
  <c r="R699" i="1"/>
  <c r="R703" i="1"/>
  <c r="R707" i="1"/>
  <c r="R711" i="1"/>
  <c r="R715" i="1"/>
  <c r="R719" i="1"/>
  <c r="R723" i="1"/>
  <c r="R727" i="1"/>
  <c r="R731" i="1"/>
  <c r="R735" i="1"/>
  <c r="R739" i="1"/>
  <c r="R743" i="1"/>
  <c r="R747" i="1"/>
  <c r="R751" i="1"/>
  <c r="R755" i="1"/>
  <c r="R759" i="1"/>
  <c r="R763" i="1"/>
  <c r="R767" i="1"/>
  <c r="R771" i="1"/>
  <c r="R775" i="1"/>
  <c r="R779" i="1"/>
  <c r="R783" i="1"/>
  <c r="R787" i="1"/>
  <c r="R791" i="1"/>
  <c r="R795" i="1"/>
  <c r="R799" i="1"/>
  <c r="R803" i="1"/>
  <c r="R807" i="1"/>
  <c r="R811" i="1"/>
  <c r="R815" i="1"/>
  <c r="R819" i="1"/>
  <c r="R823" i="1"/>
  <c r="R827" i="1"/>
  <c r="R831" i="1"/>
  <c r="R835" i="1"/>
  <c r="R839" i="1"/>
  <c r="R843" i="1"/>
  <c r="R552" i="1"/>
  <c r="R584" i="1"/>
  <c r="R616" i="1"/>
  <c r="R635" i="1"/>
  <c r="R638" i="1"/>
  <c r="R641" i="1"/>
  <c r="R644" i="1"/>
  <c r="R564" i="1"/>
  <c r="R596" i="1"/>
  <c r="R628" i="1"/>
  <c r="R650" i="1"/>
  <c r="R654" i="1"/>
  <c r="R658" i="1"/>
  <c r="R662" i="1"/>
  <c r="R666" i="1"/>
  <c r="R670" i="1"/>
  <c r="R674" i="1"/>
  <c r="R678" i="1"/>
  <c r="R682" i="1"/>
  <c r="R686" i="1"/>
  <c r="R690" i="1"/>
  <c r="R694" i="1"/>
  <c r="R698" i="1"/>
  <c r="R702" i="1"/>
  <c r="R706" i="1"/>
  <c r="R710" i="1"/>
  <c r="R714" i="1"/>
  <c r="R718" i="1"/>
  <c r="R722" i="1"/>
  <c r="R726" i="1"/>
  <c r="R730" i="1"/>
  <c r="R734" i="1"/>
  <c r="R738" i="1"/>
  <c r="R742" i="1"/>
  <c r="R746" i="1"/>
  <c r="R750" i="1"/>
  <c r="R754" i="1"/>
  <c r="R758" i="1"/>
  <c r="R762" i="1"/>
  <c r="R766" i="1"/>
  <c r="R770" i="1"/>
  <c r="R774" i="1"/>
  <c r="R778" i="1"/>
  <c r="R782" i="1"/>
  <c r="R786" i="1"/>
  <c r="R790" i="1"/>
  <c r="R794" i="1"/>
  <c r="R798" i="1"/>
  <c r="R802" i="1"/>
  <c r="R806" i="1"/>
  <c r="R810" i="1"/>
  <c r="R814" i="1"/>
  <c r="R818" i="1"/>
  <c r="R822" i="1"/>
  <c r="R826" i="1"/>
  <c r="R830" i="1"/>
  <c r="R834" i="1"/>
  <c r="R838" i="1"/>
  <c r="R842" i="1"/>
  <c r="R846" i="1"/>
  <c r="R576" i="1"/>
  <c r="R848" i="1"/>
  <c r="R852" i="1"/>
  <c r="R856" i="1"/>
  <c r="R860" i="1"/>
  <c r="R864" i="1"/>
  <c r="R868" i="1"/>
  <c r="R872" i="1"/>
  <c r="R876" i="1"/>
  <c r="R880" i="1"/>
  <c r="R884" i="1"/>
  <c r="R888" i="1"/>
  <c r="R892" i="1"/>
  <c r="R896" i="1"/>
  <c r="R900" i="1"/>
  <c r="R904" i="1"/>
  <c r="R908" i="1"/>
  <c r="R912" i="1"/>
  <c r="R916" i="1"/>
  <c r="R920" i="1"/>
  <c r="R924" i="1"/>
  <c r="R928" i="1"/>
  <c r="R932" i="1"/>
  <c r="R936" i="1"/>
  <c r="R940" i="1"/>
  <c r="R944" i="1"/>
  <c r="R948" i="1"/>
  <c r="R952" i="1"/>
  <c r="R956" i="1"/>
  <c r="R960" i="1"/>
  <c r="R964" i="1"/>
  <c r="R968" i="1"/>
  <c r="R972" i="1"/>
  <c r="R976" i="1"/>
  <c r="R980" i="1"/>
  <c r="R984" i="1"/>
  <c r="R988" i="1"/>
  <c r="R992" i="1"/>
  <c r="R996" i="1"/>
  <c r="R1000" i="1"/>
  <c r="R1004" i="1"/>
  <c r="R1008" i="1"/>
  <c r="R1012" i="1"/>
  <c r="R1016" i="1"/>
  <c r="R1020" i="1"/>
  <c r="R1024" i="1"/>
  <c r="R1028" i="1"/>
  <c r="R1032" i="1"/>
  <c r="R1036" i="1"/>
  <c r="R1040" i="1"/>
  <c r="R847" i="1"/>
  <c r="R851" i="1"/>
  <c r="R855" i="1"/>
  <c r="R859" i="1"/>
  <c r="R863" i="1"/>
  <c r="R867" i="1"/>
  <c r="R871" i="1"/>
  <c r="R875" i="1"/>
  <c r="R879" i="1"/>
  <c r="R883" i="1"/>
  <c r="R887" i="1"/>
  <c r="R891" i="1"/>
  <c r="R895" i="1"/>
  <c r="R899" i="1"/>
  <c r="R903" i="1"/>
  <c r="R907" i="1"/>
  <c r="R911" i="1"/>
  <c r="R915" i="1"/>
  <c r="R919" i="1"/>
  <c r="R923" i="1"/>
  <c r="R927" i="1"/>
  <c r="R931" i="1"/>
  <c r="R935" i="1"/>
  <c r="R939" i="1"/>
  <c r="R943" i="1"/>
  <c r="R947" i="1"/>
  <c r="R951" i="1"/>
  <c r="R955" i="1"/>
  <c r="R959" i="1"/>
  <c r="R963" i="1"/>
  <c r="R967" i="1"/>
  <c r="R971" i="1"/>
  <c r="R975" i="1"/>
  <c r="R979" i="1"/>
  <c r="R983" i="1"/>
  <c r="R987" i="1"/>
  <c r="R991" i="1"/>
  <c r="R995" i="1"/>
  <c r="R999" i="1"/>
  <c r="R1003" i="1"/>
  <c r="R1007" i="1"/>
  <c r="R1011" i="1"/>
  <c r="R1015" i="1"/>
  <c r="R1019" i="1"/>
  <c r="R1023" i="1"/>
  <c r="R1027" i="1"/>
  <c r="R608" i="1"/>
  <c r="R643" i="1"/>
  <c r="R850" i="1"/>
  <c r="R854" i="1"/>
  <c r="R858" i="1"/>
  <c r="R862" i="1"/>
  <c r="R866" i="1"/>
  <c r="R870" i="1"/>
  <c r="R874" i="1"/>
  <c r="R878" i="1"/>
  <c r="R882" i="1"/>
  <c r="R886" i="1"/>
  <c r="R890" i="1"/>
  <c r="R894" i="1"/>
  <c r="R898" i="1"/>
  <c r="R902" i="1"/>
  <c r="R906" i="1"/>
  <c r="R910" i="1"/>
  <c r="R914" i="1"/>
  <c r="R918" i="1"/>
  <c r="R922" i="1"/>
  <c r="R926" i="1"/>
  <c r="R930" i="1"/>
  <c r="R934" i="1"/>
  <c r="R938" i="1"/>
  <c r="R942" i="1"/>
  <c r="R946" i="1"/>
  <c r="R950" i="1"/>
  <c r="R954" i="1"/>
  <c r="R958" i="1"/>
  <c r="R962" i="1"/>
  <c r="R966" i="1"/>
  <c r="R970" i="1"/>
  <c r="R974" i="1"/>
  <c r="R978" i="1"/>
  <c r="R982" i="1"/>
  <c r="R986" i="1"/>
  <c r="R990" i="1"/>
  <c r="R994" i="1"/>
  <c r="R998" i="1"/>
  <c r="R1002" i="1"/>
  <c r="R1006" i="1"/>
  <c r="R1010" i="1"/>
  <c r="R1014" i="1"/>
  <c r="R1018" i="1"/>
  <c r="R1022" i="1"/>
  <c r="R1026" i="1"/>
  <c r="R1030" i="1"/>
  <c r="R646" i="1"/>
  <c r="R849" i="1"/>
  <c r="R853" i="1"/>
  <c r="R857" i="1"/>
  <c r="R861" i="1"/>
  <c r="R865" i="1"/>
  <c r="R869" i="1"/>
  <c r="R873" i="1"/>
  <c r="R877" i="1"/>
  <c r="R881" i="1"/>
  <c r="R885" i="1"/>
  <c r="R889" i="1"/>
  <c r="R893" i="1"/>
  <c r="R897" i="1"/>
  <c r="R901" i="1"/>
  <c r="R905" i="1"/>
  <c r="R909" i="1"/>
  <c r="R913" i="1"/>
  <c r="R917" i="1"/>
  <c r="R921" i="1"/>
  <c r="R925" i="1"/>
  <c r="R929" i="1"/>
  <c r="R933" i="1"/>
  <c r="R937" i="1"/>
  <c r="R941" i="1"/>
  <c r="R945" i="1"/>
  <c r="R949" i="1"/>
  <c r="R953" i="1"/>
  <c r="R957" i="1"/>
  <c r="R961" i="1"/>
  <c r="R965" i="1"/>
  <c r="R969" i="1"/>
  <c r="R973" i="1"/>
  <c r="R977" i="1"/>
  <c r="R981" i="1"/>
  <c r="R985" i="1"/>
  <c r="R989" i="1"/>
  <c r="R993" i="1"/>
  <c r="R997" i="1"/>
  <c r="R1001" i="1"/>
  <c r="R1005" i="1"/>
  <c r="R1009" i="1"/>
  <c r="R1013" i="1"/>
  <c r="R1017" i="1"/>
  <c r="R1021" i="1"/>
  <c r="R1025" i="1"/>
  <c r="R1029" i="1"/>
  <c r="R1035" i="1"/>
  <c r="R1038" i="1"/>
  <c r="R1041" i="1"/>
  <c r="R1044" i="1"/>
  <c r="R1048" i="1"/>
  <c r="R1052" i="1"/>
  <c r="R1056" i="1"/>
  <c r="R1060" i="1"/>
  <c r="R1064" i="1"/>
  <c r="R1068" i="1"/>
  <c r="R1072" i="1"/>
  <c r="R1076" i="1"/>
  <c r="R1080" i="1"/>
  <c r="R1084" i="1"/>
  <c r="R1088" i="1"/>
  <c r="R1092" i="1"/>
  <c r="R1096" i="1"/>
  <c r="R1100" i="1"/>
  <c r="R1104" i="1"/>
  <c r="R1108" i="1"/>
  <c r="R1112" i="1"/>
  <c r="R1116" i="1"/>
  <c r="R1120" i="1"/>
  <c r="R1124" i="1"/>
  <c r="R1128" i="1"/>
  <c r="R1132" i="1"/>
  <c r="R1136" i="1"/>
  <c r="R1140" i="1"/>
  <c r="R1144" i="1"/>
  <c r="R1148" i="1"/>
  <c r="R1152" i="1"/>
  <c r="R1156" i="1"/>
  <c r="R1160" i="1"/>
  <c r="R1164" i="1"/>
  <c r="R1168" i="1"/>
  <c r="R1172" i="1"/>
  <c r="R1176" i="1"/>
  <c r="R1180" i="1"/>
  <c r="R1184" i="1"/>
  <c r="R1188" i="1"/>
  <c r="R1192" i="1"/>
  <c r="R1043" i="1"/>
  <c r="R1047" i="1"/>
  <c r="R1051" i="1"/>
  <c r="R1055" i="1"/>
  <c r="R1059" i="1"/>
  <c r="R1063" i="1"/>
  <c r="R1067" i="1"/>
  <c r="R1071" i="1"/>
  <c r="R1075" i="1"/>
  <c r="R1079" i="1"/>
  <c r="R1083" i="1"/>
  <c r="R1087" i="1"/>
  <c r="R1091" i="1"/>
  <c r="R1095" i="1"/>
  <c r="R1099" i="1"/>
  <c r="R1103" i="1"/>
  <c r="R1107" i="1"/>
  <c r="R1111" i="1"/>
  <c r="R1115" i="1"/>
  <c r="R1119" i="1"/>
  <c r="R1123" i="1"/>
  <c r="R1127" i="1"/>
  <c r="R1131" i="1"/>
  <c r="R1135" i="1"/>
  <c r="R1139" i="1"/>
  <c r="R1143" i="1"/>
  <c r="R1147" i="1"/>
  <c r="R1151" i="1"/>
  <c r="R1155" i="1"/>
  <c r="R1159" i="1"/>
  <c r="R1163" i="1"/>
  <c r="R1167" i="1"/>
  <c r="R1171" i="1"/>
  <c r="R1175" i="1"/>
  <c r="R1179" i="1"/>
  <c r="R544" i="1"/>
  <c r="R1031" i="1"/>
  <c r="R1034" i="1"/>
  <c r="R1037" i="1"/>
  <c r="R1046" i="1"/>
  <c r="R1050" i="1"/>
  <c r="R1054" i="1"/>
  <c r="R1058" i="1"/>
  <c r="R1062" i="1"/>
  <c r="R1066" i="1"/>
  <c r="R1070" i="1"/>
  <c r="R1074" i="1"/>
  <c r="R1078" i="1"/>
  <c r="R1082" i="1"/>
  <c r="R1086" i="1"/>
  <c r="R1090" i="1"/>
  <c r="R1094" i="1"/>
  <c r="R1098" i="1"/>
  <c r="R1102" i="1"/>
  <c r="R1106" i="1"/>
  <c r="R1110" i="1"/>
  <c r="R1114" i="1"/>
  <c r="R1118" i="1"/>
  <c r="R1122" i="1"/>
  <c r="R1126" i="1"/>
  <c r="R1130" i="1"/>
  <c r="R1134" i="1"/>
  <c r="R1138" i="1"/>
  <c r="R1142" i="1"/>
  <c r="R1146" i="1"/>
  <c r="R1150" i="1"/>
  <c r="R1154" i="1"/>
  <c r="R1158" i="1"/>
  <c r="R1162" i="1"/>
  <c r="R1166" i="1"/>
  <c r="R1170" i="1"/>
  <c r="R1174" i="1"/>
  <c r="R1178" i="1"/>
  <c r="R1182" i="1"/>
  <c r="R1186" i="1"/>
  <c r="R1190" i="1"/>
  <c r="R1194" i="1"/>
  <c r="R1198" i="1"/>
  <c r="R1202" i="1"/>
  <c r="R1206" i="1"/>
  <c r="R1210" i="1"/>
  <c r="R1214" i="1"/>
  <c r="R1218" i="1"/>
  <c r="R1222" i="1"/>
  <c r="R1033" i="1"/>
  <c r="R1045" i="1"/>
  <c r="R1049" i="1"/>
  <c r="R1053" i="1"/>
  <c r="R1057" i="1"/>
  <c r="R1061" i="1"/>
  <c r="R1065" i="1"/>
  <c r="R1069" i="1"/>
  <c r="R1073" i="1"/>
  <c r="R1077" i="1"/>
  <c r="R1081" i="1"/>
  <c r="R1085" i="1"/>
  <c r="R1089" i="1"/>
  <c r="R1093" i="1"/>
  <c r="R1097" i="1"/>
  <c r="R1101" i="1"/>
  <c r="R1105" i="1"/>
  <c r="R1109" i="1"/>
  <c r="R1113" i="1"/>
  <c r="R1117" i="1"/>
  <c r="R1121" i="1"/>
  <c r="R1125" i="1"/>
  <c r="R1129" i="1"/>
  <c r="R1133" i="1"/>
  <c r="R1137" i="1"/>
  <c r="R1141" i="1"/>
  <c r="R1145" i="1"/>
  <c r="R1149" i="1"/>
  <c r="R1153" i="1"/>
  <c r="R1157" i="1"/>
  <c r="R1161" i="1"/>
  <c r="R1165" i="1"/>
  <c r="R1169" i="1"/>
  <c r="R1173" i="1"/>
  <c r="R1177" i="1"/>
  <c r="R1181" i="1"/>
  <c r="R1189" i="1"/>
  <c r="R1195" i="1"/>
  <c r="R1207" i="1"/>
  <c r="R1216" i="1"/>
  <c r="R1223" i="1"/>
  <c r="R1193" i="1"/>
  <c r="R1209" i="1"/>
  <c r="R1226" i="1"/>
  <c r="R1230" i="1"/>
  <c r="R1234" i="1"/>
  <c r="R1238" i="1"/>
  <c r="R1242" i="1"/>
  <c r="R1246" i="1"/>
  <c r="R1250" i="1"/>
  <c r="R1254" i="1"/>
  <c r="R1258" i="1"/>
  <c r="R1183" i="1"/>
  <c r="R1200" i="1"/>
  <c r="R1204" i="1"/>
  <c r="R1211" i="1"/>
  <c r="R1220" i="1"/>
  <c r="R4" i="1"/>
  <c r="R1187" i="1"/>
  <c r="R1196" i="1"/>
  <c r="R1213" i="1"/>
  <c r="R1225" i="1"/>
  <c r="R1229" i="1"/>
  <c r="R1233" i="1"/>
  <c r="R1237" i="1"/>
  <c r="R1241" i="1"/>
  <c r="R1245" i="1"/>
  <c r="R1249" i="1"/>
  <c r="R1253" i="1"/>
  <c r="R1257" i="1"/>
  <c r="R1039" i="1"/>
  <c r="R1191" i="1"/>
  <c r="R1208" i="1"/>
  <c r="R1215" i="1"/>
  <c r="R1217" i="1"/>
  <c r="R1224" i="1"/>
  <c r="R1228" i="1"/>
  <c r="R1232" i="1"/>
  <c r="R1236" i="1"/>
  <c r="R1240" i="1"/>
  <c r="R1244" i="1"/>
  <c r="R1248" i="1"/>
  <c r="R1252" i="1"/>
  <c r="R1256" i="1"/>
  <c r="R1260" i="1"/>
  <c r="R1042" i="1"/>
  <c r="R1201" i="1"/>
  <c r="R1203" i="1"/>
  <c r="R1212" i="1"/>
  <c r="R1219" i="1"/>
  <c r="R1185" i="1"/>
  <c r="R1197" i="1"/>
  <c r="R1199" i="1"/>
  <c r="R1205" i="1"/>
  <c r="R1221" i="1"/>
  <c r="R1227" i="1"/>
  <c r="R1231" i="1"/>
  <c r="R1235" i="1"/>
  <c r="R1239" i="1"/>
  <c r="R1243" i="1"/>
  <c r="R1247" i="1"/>
  <c r="R1251" i="1"/>
  <c r="R1255" i="1"/>
  <c r="R1259" i="1"/>
  <c r="AB1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1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3" i="1"/>
  <c r="S117" i="1"/>
  <c r="S121" i="1"/>
  <c r="S125" i="1"/>
  <c r="S129" i="1"/>
  <c r="S133" i="1"/>
  <c r="S137" i="1"/>
  <c r="S141" i="1"/>
  <c r="S145" i="1"/>
  <c r="S149" i="1"/>
  <c r="S153" i="1"/>
  <c r="S157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0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58" i="1"/>
  <c r="S131" i="1"/>
  <c r="S164" i="1"/>
  <c r="S171" i="1"/>
  <c r="S175" i="1"/>
  <c r="S179" i="1"/>
  <c r="S183" i="1"/>
  <c r="S187" i="1"/>
  <c r="S191" i="1"/>
  <c r="S195" i="1"/>
  <c r="S199" i="1"/>
  <c r="S203" i="1"/>
  <c r="S18" i="1"/>
  <c r="S82" i="1"/>
  <c r="S135" i="1"/>
  <c r="S42" i="1"/>
  <c r="S139" i="1"/>
  <c r="S168" i="1"/>
  <c r="S174" i="1"/>
  <c r="S178" i="1"/>
  <c r="S182" i="1"/>
  <c r="S186" i="1"/>
  <c r="S190" i="1"/>
  <c r="S194" i="1"/>
  <c r="S198" i="1"/>
  <c r="S202" i="1"/>
  <c r="S206" i="1"/>
  <c r="S210" i="1"/>
  <c r="S214" i="1"/>
  <c r="S218" i="1"/>
  <c r="S222" i="1"/>
  <c r="S226" i="1"/>
  <c r="S230" i="1"/>
  <c r="S234" i="1"/>
  <c r="S238" i="1"/>
  <c r="S242" i="1"/>
  <c r="S246" i="1"/>
  <c r="S250" i="1"/>
  <c r="S254" i="1"/>
  <c r="S66" i="1"/>
  <c r="S143" i="1"/>
  <c r="S26" i="1"/>
  <c r="S90" i="1"/>
  <c r="S115" i="1"/>
  <c r="S147" i="1"/>
  <c r="S161" i="1"/>
  <c r="S163" i="1"/>
  <c r="S165" i="1"/>
  <c r="S173" i="1"/>
  <c r="S177" i="1"/>
  <c r="S181" i="1"/>
  <c r="S185" i="1"/>
  <c r="S189" i="1"/>
  <c r="S193" i="1"/>
  <c r="S197" i="1"/>
  <c r="S201" i="1"/>
  <c r="S50" i="1"/>
  <c r="S106" i="1"/>
  <c r="S119" i="1"/>
  <c r="S151" i="1"/>
  <c r="S34" i="1"/>
  <c r="S98" i="1"/>
  <c r="S127" i="1"/>
  <c r="S159" i="1"/>
  <c r="S196" i="1"/>
  <c r="S205" i="1"/>
  <c r="S212" i="1"/>
  <c r="S219" i="1"/>
  <c r="S237" i="1"/>
  <c r="S244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304" i="1"/>
  <c r="S308" i="1"/>
  <c r="S312" i="1"/>
  <c r="S316" i="1"/>
  <c r="S320" i="1"/>
  <c r="S176" i="1"/>
  <c r="S209" i="1"/>
  <c r="S216" i="1"/>
  <c r="S223" i="1"/>
  <c r="S241" i="1"/>
  <c r="S248" i="1"/>
  <c r="S188" i="1"/>
  <c r="S213" i="1"/>
  <c r="S220" i="1"/>
  <c r="S227" i="1"/>
  <c r="S245" i="1"/>
  <c r="S251" i="1"/>
  <c r="S253" i="1"/>
  <c r="S259" i="1"/>
  <c r="S263" i="1"/>
  <c r="S267" i="1"/>
  <c r="S271" i="1"/>
  <c r="S275" i="1"/>
  <c r="S279" i="1"/>
  <c r="S283" i="1"/>
  <c r="S287" i="1"/>
  <c r="S291" i="1"/>
  <c r="S295" i="1"/>
  <c r="S299" i="1"/>
  <c r="S303" i="1"/>
  <c r="S307" i="1"/>
  <c r="S311" i="1"/>
  <c r="S315" i="1"/>
  <c r="S319" i="1"/>
  <c r="S323" i="1"/>
  <c r="S327" i="1"/>
  <c r="S331" i="1"/>
  <c r="S335" i="1"/>
  <c r="S339" i="1"/>
  <c r="S167" i="1"/>
  <c r="S200" i="1"/>
  <c r="S217" i="1"/>
  <c r="S224" i="1"/>
  <c r="S231" i="1"/>
  <c r="S249" i="1"/>
  <c r="S10" i="1"/>
  <c r="S169" i="1"/>
  <c r="S180" i="1"/>
  <c r="S221" i="1"/>
  <c r="S228" i="1"/>
  <c r="S235" i="1"/>
  <c r="S255" i="1"/>
  <c r="S258" i="1"/>
  <c r="S262" i="1"/>
  <c r="S266" i="1"/>
  <c r="S270" i="1"/>
  <c r="S274" i="1"/>
  <c r="S278" i="1"/>
  <c r="S282" i="1"/>
  <c r="S286" i="1"/>
  <c r="S290" i="1"/>
  <c r="S294" i="1"/>
  <c r="S298" i="1"/>
  <c r="S302" i="1"/>
  <c r="S306" i="1"/>
  <c r="S310" i="1"/>
  <c r="S314" i="1"/>
  <c r="S318" i="1"/>
  <c r="S322" i="1"/>
  <c r="S326" i="1"/>
  <c r="S330" i="1"/>
  <c r="S334" i="1"/>
  <c r="S338" i="1"/>
  <c r="S123" i="1"/>
  <c r="S192" i="1"/>
  <c r="S207" i="1"/>
  <c r="S225" i="1"/>
  <c r="S232" i="1"/>
  <c r="S239" i="1"/>
  <c r="S74" i="1"/>
  <c r="S184" i="1"/>
  <c r="S208" i="1"/>
  <c r="S215" i="1"/>
  <c r="S233" i="1"/>
  <c r="S240" i="1"/>
  <c r="S247" i="1"/>
  <c r="S252" i="1"/>
  <c r="S285" i="1"/>
  <c r="S317" i="1"/>
  <c r="S325" i="1"/>
  <c r="S340" i="1"/>
  <c r="S344" i="1"/>
  <c r="S348" i="1"/>
  <c r="S352" i="1"/>
  <c r="S356" i="1"/>
  <c r="S360" i="1"/>
  <c r="S364" i="1"/>
  <c r="S368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229" i="1"/>
  <c r="S265" i="1"/>
  <c r="S297" i="1"/>
  <c r="S336" i="1"/>
  <c r="S204" i="1"/>
  <c r="S277" i="1"/>
  <c r="S309" i="1"/>
  <c r="S337" i="1"/>
  <c r="S343" i="1"/>
  <c r="S347" i="1"/>
  <c r="S351" i="1"/>
  <c r="S355" i="1"/>
  <c r="S359" i="1"/>
  <c r="S363" i="1"/>
  <c r="S367" i="1"/>
  <c r="S371" i="1"/>
  <c r="S375" i="1"/>
  <c r="S379" i="1"/>
  <c r="S383" i="1"/>
  <c r="S387" i="1"/>
  <c r="S391" i="1"/>
  <c r="S395" i="1"/>
  <c r="S399" i="1"/>
  <c r="S403" i="1"/>
  <c r="S407" i="1"/>
  <c r="S411" i="1"/>
  <c r="S415" i="1"/>
  <c r="S419" i="1"/>
  <c r="S423" i="1"/>
  <c r="S427" i="1"/>
  <c r="S431" i="1"/>
  <c r="S435" i="1"/>
  <c r="S236" i="1"/>
  <c r="S257" i="1"/>
  <c r="S289" i="1"/>
  <c r="S321" i="1"/>
  <c r="S332" i="1"/>
  <c r="S211" i="1"/>
  <c r="S269" i="1"/>
  <c r="S301" i="1"/>
  <c r="S333" i="1"/>
  <c r="S342" i="1"/>
  <c r="S346" i="1"/>
  <c r="S350" i="1"/>
  <c r="S354" i="1"/>
  <c r="S358" i="1"/>
  <c r="S362" i="1"/>
  <c r="S366" i="1"/>
  <c r="S370" i="1"/>
  <c r="S374" i="1"/>
  <c r="S378" i="1"/>
  <c r="S382" i="1"/>
  <c r="S386" i="1"/>
  <c r="S390" i="1"/>
  <c r="S394" i="1"/>
  <c r="S398" i="1"/>
  <c r="S402" i="1"/>
  <c r="S406" i="1"/>
  <c r="S410" i="1"/>
  <c r="S414" i="1"/>
  <c r="S418" i="1"/>
  <c r="S422" i="1"/>
  <c r="S426" i="1"/>
  <c r="S430" i="1"/>
  <c r="S434" i="1"/>
  <c r="S243" i="1"/>
  <c r="S281" i="1"/>
  <c r="S313" i="1"/>
  <c r="S328" i="1"/>
  <c r="S155" i="1"/>
  <c r="S261" i="1"/>
  <c r="S293" i="1"/>
  <c r="S329" i="1"/>
  <c r="S341" i="1"/>
  <c r="S345" i="1"/>
  <c r="S349" i="1"/>
  <c r="S353" i="1"/>
  <c r="S357" i="1"/>
  <c r="S361" i="1"/>
  <c r="S365" i="1"/>
  <c r="S369" i="1"/>
  <c r="S373" i="1"/>
  <c r="S377" i="1"/>
  <c r="S381" i="1"/>
  <c r="S385" i="1"/>
  <c r="S389" i="1"/>
  <c r="S393" i="1"/>
  <c r="S397" i="1"/>
  <c r="S401" i="1"/>
  <c r="S405" i="1"/>
  <c r="S409" i="1"/>
  <c r="S413" i="1"/>
  <c r="S417" i="1"/>
  <c r="S421" i="1"/>
  <c r="S425" i="1"/>
  <c r="S429" i="1"/>
  <c r="S433" i="1"/>
  <c r="S273" i="1"/>
  <c r="S445" i="1"/>
  <c r="S452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438" i="1"/>
  <c r="S447" i="1"/>
  <c r="S454" i="1"/>
  <c r="S440" i="1"/>
  <c r="S449" i="1"/>
  <c r="S456" i="1"/>
  <c r="S459" i="1"/>
  <c r="S463" i="1"/>
  <c r="S467" i="1"/>
  <c r="S471" i="1"/>
  <c r="S475" i="1"/>
  <c r="S479" i="1"/>
  <c r="S483" i="1"/>
  <c r="S487" i="1"/>
  <c r="S491" i="1"/>
  <c r="S495" i="1"/>
  <c r="S499" i="1"/>
  <c r="S503" i="1"/>
  <c r="S507" i="1"/>
  <c r="S511" i="1"/>
  <c r="S515" i="1"/>
  <c r="S519" i="1"/>
  <c r="S523" i="1"/>
  <c r="S527" i="1"/>
  <c r="S305" i="1"/>
  <c r="S436" i="1"/>
  <c r="S442" i="1"/>
  <c r="S451" i="1"/>
  <c r="S172" i="1"/>
  <c r="S437" i="1"/>
  <c r="S444" i="1"/>
  <c r="S453" i="1"/>
  <c r="S458" i="1"/>
  <c r="S462" i="1"/>
  <c r="S466" i="1"/>
  <c r="S470" i="1"/>
  <c r="S474" i="1"/>
  <c r="S478" i="1"/>
  <c r="S482" i="1"/>
  <c r="S486" i="1"/>
  <c r="S490" i="1"/>
  <c r="S494" i="1"/>
  <c r="S498" i="1"/>
  <c r="S502" i="1"/>
  <c r="S506" i="1"/>
  <c r="S510" i="1"/>
  <c r="S514" i="1"/>
  <c r="S518" i="1"/>
  <c r="S522" i="1"/>
  <c r="S526" i="1"/>
  <c r="S324" i="1"/>
  <c r="S439" i="1"/>
  <c r="S446" i="1"/>
  <c r="S455" i="1"/>
  <c r="S443" i="1"/>
  <c r="S450" i="1"/>
  <c r="S465" i="1"/>
  <c r="S497" i="1"/>
  <c r="S544" i="1"/>
  <c r="S548" i="1"/>
  <c r="S552" i="1"/>
  <c r="S556" i="1"/>
  <c r="S560" i="1"/>
  <c r="S564" i="1"/>
  <c r="S568" i="1"/>
  <c r="S572" i="1"/>
  <c r="S576" i="1"/>
  <c r="S580" i="1"/>
  <c r="S584" i="1"/>
  <c r="S588" i="1"/>
  <c r="S592" i="1"/>
  <c r="S596" i="1"/>
  <c r="S600" i="1"/>
  <c r="S604" i="1"/>
  <c r="S608" i="1"/>
  <c r="S612" i="1"/>
  <c r="S616" i="1"/>
  <c r="S620" i="1"/>
  <c r="S624" i="1"/>
  <c r="S628" i="1"/>
  <c r="S632" i="1"/>
  <c r="S636" i="1"/>
  <c r="S640" i="1"/>
  <c r="S644" i="1"/>
  <c r="S441" i="1"/>
  <c r="S477" i="1"/>
  <c r="S509" i="1"/>
  <c r="S531" i="1"/>
  <c r="S534" i="1"/>
  <c r="S537" i="1"/>
  <c r="S457" i="1"/>
  <c r="S489" i="1"/>
  <c r="S521" i="1"/>
  <c r="S529" i="1"/>
  <c r="S543" i="1"/>
  <c r="S547" i="1"/>
  <c r="S551" i="1"/>
  <c r="S555" i="1"/>
  <c r="S559" i="1"/>
  <c r="S563" i="1"/>
  <c r="S567" i="1"/>
  <c r="S571" i="1"/>
  <c r="S575" i="1"/>
  <c r="S579" i="1"/>
  <c r="S583" i="1"/>
  <c r="S587" i="1"/>
  <c r="S591" i="1"/>
  <c r="S595" i="1"/>
  <c r="S599" i="1"/>
  <c r="S603" i="1"/>
  <c r="S607" i="1"/>
  <c r="S611" i="1"/>
  <c r="S615" i="1"/>
  <c r="S619" i="1"/>
  <c r="S623" i="1"/>
  <c r="S627" i="1"/>
  <c r="S631" i="1"/>
  <c r="S469" i="1"/>
  <c r="S501" i="1"/>
  <c r="S539" i="1"/>
  <c r="S481" i="1"/>
  <c r="S513" i="1"/>
  <c r="S530" i="1"/>
  <c r="S533" i="1"/>
  <c r="S542" i="1"/>
  <c r="S546" i="1"/>
  <c r="S550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448" i="1"/>
  <c r="S461" i="1"/>
  <c r="S493" i="1"/>
  <c r="S525" i="1"/>
  <c r="S473" i="1"/>
  <c r="S505" i="1"/>
  <c r="S535" i="1"/>
  <c r="S538" i="1"/>
  <c r="S541" i="1"/>
  <c r="S545" i="1"/>
  <c r="S549" i="1"/>
  <c r="S553" i="1"/>
  <c r="S557" i="1"/>
  <c r="S561" i="1"/>
  <c r="S565" i="1"/>
  <c r="S569" i="1"/>
  <c r="S573" i="1"/>
  <c r="S577" i="1"/>
  <c r="S581" i="1"/>
  <c r="S585" i="1"/>
  <c r="S589" i="1"/>
  <c r="S593" i="1"/>
  <c r="S597" i="1"/>
  <c r="S601" i="1"/>
  <c r="S605" i="1"/>
  <c r="S609" i="1"/>
  <c r="S613" i="1"/>
  <c r="S617" i="1"/>
  <c r="S621" i="1"/>
  <c r="S625" i="1"/>
  <c r="S629" i="1"/>
  <c r="S643" i="1"/>
  <c r="S646" i="1"/>
  <c r="S485" i="1"/>
  <c r="S634" i="1"/>
  <c r="S637" i="1"/>
  <c r="S649" i="1"/>
  <c r="S653" i="1"/>
  <c r="S657" i="1"/>
  <c r="S661" i="1"/>
  <c r="S665" i="1"/>
  <c r="S669" i="1"/>
  <c r="S673" i="1"/>
  <c r="S677" i="1"/>
  <c r="S681" i="1"/>
  <c r="S685" i="1"/>
  <c r="S689" i="1"/>
  <c r="S693" i="1"/>
  <c r="S697" i="1"/>
  <c r="S701" i="1"/>
  <c r="S705" i="1"/>
  <c r="S709" i="1"/>
  <c r="S713" i="1"/>
  <c r="S717" i="1"/>
  <c r="S721" i="1"/>
  <c r="S725" i="1"/>
  <c r="S729" i="1"/>
  <c r="S733" i="1"/>
  <c r="S737" i="1"/>
  <c r="S741" i="1"/>
  <c r="S745" i="1"/>
  <c r="S749" i="1"/>
  <c r="S753" i="1"/>
  <c r="S757" i="1"/>
  <c r="S761" i="1"/>
  <c r="S765" i="1"/>
  <c r="S769" i="1"/>
  <c r="S773" i="1"/>
  <c r="S777" i="1"/>
  <c r="S781" i="1"/>
  <c r="S785" i="1"/>
  <c r="S789" i="1"/>
  <c r="S793" i="1"/>
  <c r="S797" i="1"/>
  <c r="S801" i="1"/>
  <c r="S805" i="1"/>
  <c r="S809" i="1"/>
  <c r="S813" i="1"/>
  <c r="S817" i="1"/>
  <c r="S821" i="1"/>
  <c r="S825" i="1"/>
  <c r="S829" i="1"/>
  <c r="S833" i="1"/>
  <c r="S837" i="1"/>
  <c r="S841" i="1"/>
  <c r="S845" i="1"/>
  <c r="S639" i="1"/>
  <c r="S642" i="1"/>
  <c r="S645" i="1"/>
  <c r="S648" i="1"/>
  <c r="S652" i="1"/>
  <c r="S656" i="1"/>
  <c r="S660" i="1"/>
  <c r="S664" i="1"/>
  <c r="S668" i="1"/>
  <c r="S672" i="1"/>
  <c r="S676" i="1"/>
  <c r="S680" i="1"/>
  <c r="S684" i="1"/>
  <c r="S688" i="1"/>
  <c r="S692" i="1"/>
  <c r="S696" i="1"/>
  <c r="S700" i="1"/>
  <c r="S704" i="1"/>
  <c r="S708" i="1"/>
  <c r="S712" i="1"/>
  <c r="S716" i="1"/>
  <c r="S720" i="1"/>
  <c r="S724" i="1"/>
  <c r="S728" i="1"/>
  <c r="S732" i="1"/>
  <c r="S736" i="1"/>
  <c r="S740" i="1"/>
  <c r="S744" i="1"/>
  <c r="S748" i="1"/>
  <c r="S752" i="1"/>
  <c r="S756" i="1"/>
  <c r="S760" i="1"/>
  <c r="S764" i="1"/>
  <c r="S768" i="1"/>
  <c r="S772" i="1"/>
  <c r="S776" i="1"/>
  <c r="S780" i="1"/>
  <c r="S784" i="1"/>
  <c r="S788" i="1"/>
  <c r="S792" i="1"/>
  <c r="S796" i="1"/>
  <c r="S800" i="1"/>
  <c r="S804" i="1"/>
  <c r="S808" i="1"/>
  <c r="S812" i="1"/>
  <c r="S816" i="1"/>
  <c r="S820" i="1"/>
  <c r="S824" i="1"/>
  <c r="S828" i="1"/>
  <c r="S517" i="1"/>
  <c r="S633" i="1"/>
  <c r="S647" i="1"/>
  <c r="S651" i="1"/>
  <c r="S655" i="1"/>
  <c r="S659" i="1"/>
  <c r="S663" i="1"/>
  <c r="S667" i="1"/>
  <c r="S671" i="1"/>
  <c r="S675" i="1"/>
  <c r="S679" i="1"/>
  <c r="S683" i="1"/>
  <c r="S687" i="1"/>
  <c r="S691" i="1"/>
  <c r="S695" i="1"/>
  <c r="S699" i="1"/>
  <c r="S703" i="1"/>
  <c r="S707" i="1"/>
  <c r="S711" i="1"/>
  <c r="S715" i="1"/>
  <c r="S719" i="1"/>
  <c r="S723" i="1"/>
  <c r="S727" i="1"/>
  <c r="S731" i="1"/>
  <c r="S735" i="1"/>
  <c r="S739" i="1"/>
  <c r="S743" i="1"/>
  <c r="S747" i="1"/>
  <c r="S751" i="1"/>
  <c r="S755" i="1"/>
  <c r="S759" i="1"/>
  <c r="S763" i="1"/>
  <c r="S767" i="1"/>
  <c r="S771" i="1"/>
  <c r="S775" i="1"/>
  <c r="S779" i="1"/>
  <c r="S783" i="1"/>
  <c r="S787" i="1"/>
  <c r="S791" i="1"/>
  <c r="S795" i="1"/>
  <c r="S799" i="1"/>
  <c r="S803" i="1"/>
  <c r="S807" i="1"/>
  <c r="S811" i="1"/>
  <c r="S815" i="1"/>
  <c r="S819" i="1"/>
  <c r="S823" i="1"/>
  <c r="S827" i="1"/>
  <c r="S831" i="1"/>
  <c r="S835" i="1"/>
  <c r="S839" i="1"/>
  <c r="S843" i="1"/>
  <c r="S635" i="1"/>
  <c r="S638" i="1"/>
  <c r="S641" i="1"/>
  <c r="S658" i="1"/>
  <c r="S690" i="1"/>
  <c r="S722" i="1"/>
  <c r="S754" i="1"/>
  <c r="S786" i="1"/>
  <c r="S818" i="1"/>
  <c r="S840" i="1"/>
  <c r="S849" i="1"/>
  <c r="S853" i="1"/>
  <c r="S857" i="1"/>
  <c r="S861" i="1"/>
  <c r="S865" i="1"/>
  <c r="S869" i="1"/>
  <c r="S873" i="1"/>
  <c r="S877" i="1"/>
  <c r="S881" i="1"/>
  <c r="S885" i="1"/>
  <c r="S889" i="1"/>
  <c r="S893" i="1"/>
  <c r="S897" i="1"/>
  <c r="S901" i="1"/>
  <c r="S905" i="1"/>
  <c r="S909" i="1"/>
  <c r="S913" i="1"/>
  <c r="S917" i="1"/>
  <c r="S921" i="1"/>
  <c r="S925" i="1"/>
  <c r="S929" i="1"/>
  <c r="S933" i="1"/>
  <c r="S937" i="1"/>
  <c r="S941" i="1"/>
  <c r="S945" i="1"/>
  <c r="S949" i="1"/>
  <c r="S953" i="1"/>
  <c r="S957" i="1"/>
  <c r="S961" i="1"/>
  <c r="S965" i="1"/>
  <c r="S969" i="1"/>
  <c r="S973" i="1"/>
  <c r="S977" i="1"/>
  <c r="S981" i="1"/>
  <c r="S985" i="1"/>
  <c r="S989" i="1"/>
  <c r="S993" i="1"/>
  <c r="S670" i="1"/>
  <c r="S702" i="1"/>
  <c r="S734" i="1"/>
  <c r="S766" i="1"/>
  <c r="S798" i="1"/>
  <c r="S830" i="1"/>
  <c r="S846" i="1"/>
  <c r="S650" i="1"/>
  <c r="S682" i="1"/>
  <c r="S714" i="1"/>
  <c r="S746" i="1"/>
  <c r="S778" i="1"/>
  <c r="S810" i="1"/>
  <c r="S836" i="1"/>
  <c r="S848" i="1"/>
  <c r="S852" i="1"/>
  <c r="S856" i="1"/>
  <c r="S860" i="1"/>
  <c r="S864" i="1"/>
  <c r="S868" i="1"/>
  <c r="S872" i="1"/>
  <c r="S876" i="1"/>
  <c r="S880" i="1"/>
  <c r="S884" i="1"/>
  <c r="S888" i="1"/>
  <c r="S892" i="1"/>
  <c r="S896" i="1"/>
  <c r="S900" i="1"/>
  <c r="S904" i="1"/>
  <c r="S908" i="1"/>
  <c r="S912" i="1"/>
  <c r="S916" i="1"/>
  <c r="S920" i="1"/>
  <c r="S924" i="1"/>
  <c r="S928" i="1"/>
  <c r="S932" i="1"/>
  <c r="S936" i="1"/>
  <c r="S940" i="1"/>
  <c r="S944" i="1"/>
  <c r="S948" i="1"/>
  <c r="S952" i="1"/>
  <c r="S956" i="1"/>
  <c r="S960" i="1"/>
  <c r="S964" i="1"/>
  <c r="S968" i="1"/>
  <c r="S972" i="1"/>
  <c r="S976" i="1"/>
  <c r="S980" i="1"/>
  <c r="S984" i="1"/>
  <c r="S988" i="1"/>
  <c r="S992" i="1"/>
  <c r="S996" i="1"/>
  <c r="S1000" i="1"/>
  <c r="S1004" i="1"/>
  <c r="S1008" i="1"/>
  <c r="S1012" i="1"/>
  <c r="S1016" i="1"/>
  <c r="S1020" i="1"/>
  <c r="S1024" i="1"/>
  <c r="S1028" i="1"/>
  <c r="S662" i="1"/>
  <c r="S694" i="1"/>
  <c r="S726" i="1"/>
  <c r="S758" i="1"/>
  <c r="S790" i="1"/>
  <c r="S822" i="1"/>
  <c r="S842" i="1"/>
  <c r="S674" i="1"/>
  <c r="S706" i="1"/>
  <c r="S738" i="1"/>
  <c r="S770" i="1"/>
  <c r="S802" i="1"/>
  <c r="S832" i="1"/>
  <c r="S847" i="1"/>
  <c r="S851" i="1"/>
  <c r="S855" i="1"/>
  <c r="S859" i="1"/>
  <c r="S863" i="1"/>
  <c r="S867" i="1"/>
  <c r="S871" i="1"/>
  <c r="S875" i="1"/>
  <c r="S879" i="1"/>
  <c r="S883" i="1"/>
  <c r="S887" i="1"/>
  <c r="S891" i="1"/>
  <c r="S895" i="1"/>
  <c r="S899" i="1"/>
  <c r="S903" i="1"/>
  <c r="S907" i="1"/>
  <c r="S911" i="1"/>
  <c r="S915" i="1"/>
  <c r="S919" i="1"/>
  <c r="S923" i="1"/>
  <c r="S927" i="1"/>
  <c r="S931" i="1"/>
  <c r="S935" i="1"/>
  <c r="S939" i="1"/>
  <c r="S943" i="1"/>
  <c r="S947" i="1"/>
  <c r="S951" i="1"/>
  <c r="S955" i="1"/>
  <c r="S959" i="1"/>
  <c r="S963" i="1"/>
  <c r="S967" i="1"/>
  <c r="S971" i="1"/>
  <c r="S975" i="1"/>
  <c r="S979" i="1"/>
  <c r="S983" i="1"/>
  <c r="S987" i="1"/>
  <c r="S991" i="1"/>
  <c r="S995" i="1"/>
  <c r="S654" i="1"/>
  <c r="S686" i="1"/>
  <c r="S718" i="1"/>
  <c r="S750" i="1"/>
  <c r="S782" i="1"/>
  <c r="S814" i="1"/>
  <c r="S838" i="1"/>
  <c r="S678" i="1"/>
  <c r="S710" i="1"/>
  <c r="S742" i="1"/>
  <c r="S774" i="1"/>
  <c r="S806" i="1"/>
  <c r="S834" i="1"/>
  <c r="S666" i="1"/>
  <c r="S854" i="1"/>
  <c r="S886" i="1"/>
  <c r="S918" i="1"/>
  <c r="S950" i="1"/>
  <c r="S982" i="1"/>
  <c r="S1002" i="1"/>
  <c r="S1009" i="1"/>
  <c r="S1027" i="1"/>
  <c r="S1030" i="1"/>
  <c r="S1033" i="1"/>
  <c r="S1045" i="1"/>
  <c r="S1049" i="1"/>
  <c r="S1053" i="1"/>
  <c r="S1057" i="1"/>
  <c r="S1061" i="1"/>
  <c r="S1065" i="1"/>
  <c r="S1069" i="1"/>
  <c r="S1073" i="1"/>
  <c r="S1077" i="1"/>
  <c r="S1081" i="1"/>
  <c r="S1085" i="1"/>
  <c r="S1089" i="1"/>
  <c r="S1093" i="1"/>
  <c r="S1097" i="1"/>
  <c r="S1101" i="1"/>
  <c r="S1105" i="1"/>
  <c r="S1109" i="1"/>
  <c r="S1113" i="1"/>
  <c r="S1117" i="1"/>
  <c r="S1121" i="1"/>
  <c r="S1125" i="1"/>
  <c r="S1129" i="1"/>
  <c r="S1133" i="1"/>
  <c r="S1137" i="1"/>
  <c r="S1141" i="1"/>
  <c r="S1145" i="1"/>
  <c r="S1149" i="1"/>
  <c r="S1153" i="1"/>
  <c r="S1157" i="1"/>
  <c r="S1161" i="1"/>
  <c r="S1165" i="1"/>
  <c r="S1169" i="1"/>
  <c r="S1173" i="1"/>
  <c r="S1177" i="1"/>
  <c r="S1181" i="1"/>
  <c r="S1185" i="1"/>
  <c r="S1189" i="1"/>
  <c r="S1193" i="1"/>
  <c r="S1197" i="1"/>
  <c r="S1201" i="1"/>
  <c r="S1205" i="1"/>
  <c r="S1209" i="1"/>
  <c r="S1213" i="1"/>
  <c r="S1217" i="1"/>
  <c r="S1221" i="1"/>
  <c r="S762" i="1"/>
  <c r="S866" i="1"/>
  <c r="S898" i="1"/>
  <c r="S930" i="1"/>
  <c r="S962" i="1"/>
  <c r="S994" i="1"/>
  <c r="S999" i="1"/>
  <c r="S1006" i="1"/>
  <c r="S1013" i="1"/>
  <c r="S844" i="1"/>
  <c r="S878" i="1"/>
  <c r="S910" i="1"/>
  <c r="S942" i="1"/>
  <c r="S974" i="1"/>
  <c r="S1003" i="1"/>
  <c r="S1010" i="1"/>
  <c r="S1017" i="1"/>
  <c r="S1032" i="1"/>
  <c r="S1035" i="1"/>
  <c r="S1038" i="1"/>
  <c r="S1041" i="1"/>
  <c r="S1044" i="1"/>
  <c r="S1048" i="1"/>
  <c r="S1052" i="1"/>
  <c r="S1056" i="1"/>
  <c r="S1060" i="1"/>
  <c r="S1064" i="1"/>
  <c r="S1068" i="1"/>
  <c r="S1072" i="1"/>
  <c r="S1076" i="1"/>
  <c r="S1080" i="1"/>
  <c r="S1084" i="1"/>
  <c r="S1088" i="1"/>
  <c r="S1092" i="1"/>
  <c r="S1096" i="1"/>
  <c r="S1100" i="1"/>
  <c r="S1104" i="1"/>
  <c r="S1108" i="1"/>
  <c r="S1112" i="1"/>
  <c r="S1116" i="1"/>
  <c r="S1120" i="1"/>
  <c r="S1124" i="1"/>
  <c r="S1128" i="1"/>
  <c r="S1132" i="1"/>
  <c r="S1136" i="1"/>
  <c r="S1140" i="1"/>
  <c r="S1144" i="1"/>
  <c r="S1148" i="1"/>
  <c r="S1152" i="1"/>
  <c r="S1156" i="1"/>
  <c r="S1160" i="1"/>
  <c r="S1164" i="1"/>
  <c r="S1168" i="1"/>
  <c r="S1172" i="1"/>
  <c r="S1176" i="1"/>
  <c r="S1180" i="1"/>
  <c r="S1184" i="1"/>
  <c r="S1188" i="1"/>
  <c r="S1192" i="1"/>
  <c r="S698" i="1"/>
  <c r="S858" i="1"/>
  <c r="S890" i="1"/>
  <c r="S922" i="1"/>
  <c r="S954" i="1"/>
  <c r="S986" i="1"/>
  <c r="S1007" i="1"/>
  <c r="S1014" i="1"/>
  <c r="S1021" i="1"/>
  <c r="S794" i="1"/>
  <c r="S870" i="1"/>
  <c r="S902" i="1"/>
  <c r="S934" i="1"/>
  <c r="S966" i="1"/>
  <c r="S1011" i="1"/>
  <c r="S1018" i="1"/>
  <c r="S1025" i="1"/>
  <c r="S1040" i="1"/>
  <c r="S1043" i="1"/>
  <c r="S1047" i="1"/>
  <c r="S1051" i="1"/>
  <c r="S1055" i="1"/>
  <c r="S1059" i="1"/>
  <c r="S1063" i="1"/>
  <c r="S1067" i="1"/>
  <c r="S1071" i="1"/>
  <c r="S1075" i="1"/>
  <c r="S1079" i="1"/>
  <c r="S1083" i="1"/>
  <c r="S1087" i="1"/>
  <c r="S1091" i="1"/>
  <c r="S1095" i="1"/>
  <c r="S1099" i="1"/>
  <c r="S1103" i="1"/>
  <c r="S1107" i="1"/>
  <c r="S1111" i="1"/>
  <c r="S1115" i="1"/>
  <c r="S1119" i="1"/>
  <c r="S1123" i="1"/>
  <c r="S1127" i="1"/>
  <c r="S1131" i="1"/>
  <c r="S1135" i="1"/>
  <c r="S1139" i="1"/>
  <c r="S1143" i="1"/>
  <c r="S1147" i="1"/>
  <c r="S1151" i="1"/>
  <c r="S1155" i="1"/>
  <c r="S1159" i="1"/>
  <c r="S1163" i="1"/>
  <c r="S1167" i="1"/>
  <c r="S1171" i="1"/>
  <c r="S1175" i="1"/>
  <c r="S1179" i="1"/>
  <c r="S1183" i="1"/>
  <c r="S1187" i="1"/>
  <c r="S1191" i="1"/>
  <c r="S1195" i="1"/>
  <c r="S1199" i="1"/>
  <c r="S850" i="1"/>
  <c r="S882" i="1"/>
  <c r="S914" i="1"/>
  <c r="S946" i="1"/>
  <c r="S978" i="1"/>
  <c r="S1015" i="1"/>
  <c r="S1022" i="1"/>
  <c r="S1029" i="1"/>
  <c r="S1031" i="1"/>
  <c r="S1034" i="1"/>
  <c r="S1037" i="1"/>
  <c r="S826" i="1"/>
  <c r="S874" i="1"/>
  <c r="S906" i="1"/>
  <c r="S938" i="1"/>
  <c r="S970" i="1"/>
  <c r="S998" i="1"/>
  <c r="S1005" i="1"/>
  <c r="S1023" i="1"/>
  <c r="S1036" i="1"/>
  <c r="S1039" i="1"/>
  <c r="S1042" i="1"/>
  <c r="S862" i="1"/>
  <c r="S1066" i="1"/>
  <c r="S1098" i="1"/>
  <c r="S1130" i="1"/>
  <c r="S1162" i="1"/>
  <c r="S1182" i="1"/>
  <c r="S1214" i="1"/>
  <c r="S1227" i="1"/>
  <c r="S1231" i="1"/>
  <c r="S1235" i="1"/>
  <c r="S1239" i="1"/>
  <c r="S1243" i="1"/>
  <c r="S1247" i="1"/>
  <c r="S1251" i="1"/>
  <c r="S1255" i="1"/>
  <c r="S1259" i="1"/>
  <c r="S958" i="1"/>
  <c r="S1046" i="1"/>
  <c r="S1078" i="1"/>
  <c r="S1110" i="1"/>
  <c r="S1142" i="1"/>
  <c r="S1174" i="1"/>
  <c r="S1186" i="1"/>
  <c r="S1207" i="1"/>
  <c r="S1216" i="1"/>
  <c r="S1223" i="1"/>
  <c r="S1058" i="1"/>
  <c r="S1090" i="1"/>
  <c r="S1122" i="1"/>
  <c r="S1154" i="1"/>
  <c r="S1190" i="1"/>
  <c r="S1202" i="1"/>
  <c r="S1218" i="1"/>
  <c r="S1226" i="1"/>
  <c r="S1230" i="1"/>
  <c r="S1234" i="1"/>
  <c r="S1238" i="1"/>
  <c r="S1242" i="1"/>
  <c r="S1246" i="1"/>
  <c r="S1250" i="1"/>
  <c r="S1254" i="1"/>
  <c r="S1258" i="1"/>
  <c r="S894" i="1"/>
  <c r="S1019" i="1"/>
  <c r="S1070" i="1"/>
  <c r="S1102" i="1"/>
  <c r="S1134" i="1"/>
  <c r="S1166" i="1"/>
  <c r="S1198" i="1"/>
  <c r="S1200" i="1"/>
  <c r="S1204" i="1"/>
  <c r="S1211" i="1"/>
  <c r="S1220" i="1"/>
  <c r="S4" i="1"/>
  <c r="S990" i="1"/>
  <c r="S1050" i="1"/>
  <c r="S1082" i="1"/>
  <c r="S1114" i="1"/>
  <c r="S1146" i="1"/>
  <c r="S1178" i="1"/>
  <c r="S1194" i="1"/>
  <c r="S1196" i="1"/>
  <c r="S1206" i="1"/>
  <c r="S1222" i="1"/>
  <c r="S1225" i="1"/>
  <c r="S1229" i="1"/>
  <c r="S1233" i="1"/>
  <c r="S1237" i="1"/>
  <c r="S1241" i="1"/>
  <c r="S1245" i="1"/>
  <c r="S1249" i="1"/>
  <c r="S1253" i="1"/>
  <c r="S1257" i="1"/>
  <c r="S926" i="1"/>
  <c r="S730" i="1"/>
  <c r="S997" i="1"/>
  <c r="S1026" i="1"/>
  <c r="S1062" i="1"/>
  <c r="S1094" i="1"/>
  <c r="S1126" i="1"/>
  <c r="S1158" i="1"/>
  <c r="S1208" i="1"/>
  <c r="S1215" i="1"/>
  <c r="S1001" i="1"/>
  <c r="S1074" i="1"/>
  <c r="S1106" i="1"/>
  <c r="S1138" i="1"/>
  <c r="S1170" i="1"/>
  <c r="S1210" i="1"/>
  <c r="S1224" i="1"/>
  <c r="S1228" i="1"/>
  <c r="S1232" i="1"/>
  <c r="S1236" i="1"/>
  <c r="S1240" i="1"/>
  <c r="S1244" i="1"/>
  <c r="S1248" i="1"/>
  <c r="S1252" i="1"/>
  <c r="S1256" i="1"/>
  <c r="S1260" i="1"/>
  <c r="S1054" i="1"/>
  <c r="S1086" i="1"/>
  <c r="S1118" i="1"/>
  <c r="S1150" i="1"/>
  <c r="S1203" i="1"/>
  <c r="S1212" i="1"/>
  <c r="S1219" i="1"/>
  <c r="W16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9" i="1"/>
  <c r="N17" i="1"/>
  <c r="N25" i="1"/>
  <c r="N33" i="1"/>
  <c r="N41" i="1"/>
  <c r="N49" i="1"/>
  <c r="N57" i="1"/>
  <c r="N65" i="1"/>
  <c r="N73" i="1"/>
  <c r="N81" i="1"/>
  <c r="N89" i="1"/>
  <c r="N97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2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14" i="1"/>
  <c r="N128" i="1"/>
  <c r="N146" i="1"/>
  <c r="N160" i="1"/>
  <c r="N110" i="1"/>
  <c r="N118" i="1"/>
  <c r="N132" i="1"/>
  <c r="N150" i="1"/>
  <c r="N165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122" i="1"/>
  <c r="N136" i="1"/>
  <c r="N154" i="1"/>
  <c r="N105" i="1"/>
  <c r="N126" i="1"/>
  <c r="N140" i="1"/>
  <c r="N158" i="1"/>
  <c r="N169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130" i="1"/>
  <c r="N144" i="1"/>
  <c r="N116" i="1"/>
  <c r="N134" i="1"/>
  <c r="N148" i="1"/>
  <c r="N162" i="1"/>
  <c r="N164" i="1"/>
  <c r="N166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109" i="1"/>
  <c r="N124" i="1"/>
  <c r="N142" i="1"/>
  <c r="N156" i="1"/>
  <c r="N168" i="1"/>
  <c r="N170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138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254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120" i="1"/>
  <c r="N152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253" i="1"/>
  <c r="N255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362" i="1"/>
  <c r="N394" i="1"/>
  <c r="N426" i="1"/>
  <c r="N444" i="1"/>
  <c r="N342" i="1"/>
  <c r="N374" i="1"/>
  <c r="N406" i="1"/>
  <c r="N446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354" i="1"/>
  <c r="N386" i="1"/>
  <c r="N418" i="1"/>
  <c r="N448" i="1"/>
  <c r="N366" i="1"/>
  <c r="N398" i="1"/>
  <c r="N430" i="1"/>
  <c r="N450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346" i="1"/>
  <c r="N378" i="1"/>
  <c r="N410" i="1"/>
  <c r="N452" i="1"/>
  <c r="N358" i="1"/>
  <c r="N390" i="1"/>
  <c r="N422" i="1"/>
  <c r="N438" i="1"/>
  <c r="N454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350" i="1"/>
  <c r="N382" i="1"/>
  <c r="N414" i="1"/>
  <c r="N442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370" i="1"/>
  <c r="N440" i="1"/>
  <c r="N456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532" i="1"/>
  <c r="N535" i="1"/>
  <c r="N538" i="1"/>
  <c r="N402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537" i="1"/>
  <c r="N540" i="1"/>
  <c r="N531" i="1"/>
  <c r="N534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434" i="1"/>
  <c r="N546" i="1"/>
  <c r="N578" i="1"/>
  <c r="N610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536" i="1"/>
  <c r="N558" i="1"/>
  <c r="N590" i="1"/>
  <c r="N622" i="1"/>
  <c r="N641" i="1"/>
  <c r="N644" i="1"/>
  <c r="N647" i="1"/>
  <c r="N570" i="1"/>
  <c r="N602" i="1"/>
  <c r="N635" i="1"/>
  <c r="N638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539" i="1"/>
  <c r="N550" i="1"/>
  <c r="N582" i="1"/>
  <c r="N614" i="1"/>
  <c r="N562" i="1"/>
  <c r="N594" i="1"/>
  <c r="N626" i="1"/>
  <c r="N637" i="1"/>
  <c r="N640" i="1"/>
  <c r="N643" i="1"/>
  <c r="N646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542" i="1"/>
  <c r="N574" i="1"/>
  <c r="N606" i="1"/>
  <c r="N634" i="1"/>
  <c r="N554" i="1"/>
  <c r="N586" i="1"/>
  <c r="N618" i="1"/>
  <c r="N645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566" i="1"/>
  <c r="N63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639" i="1"/>
  <c r="N598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981" i="1"/>
  <c r="N985" i="1"/>
  <c r="N989" i="1"/>
  <c r="N993" i="1"/>
  <c r="N997" i="1"/>
  <c r="N1001" i="1"/>
  <c r="N1005" i="1"/>
  <c r="N1009" i="1"/>
  <c r="N1013" i="1"/>
  <c r="N1017" i="1"/>
  <c r="N1021" i="1"/>
  <c r="N1025" i="1"/>
  <c r="N1029" i="1"/>
  <c r="N642" i="1"/>
  <c r="N533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7" i="1"/>
  <c r="N1040" i="1"/>
  <c r="N1043" i="1"/>
  <c r="N1031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033" i="1"/>
  <c r="N1036" i="1"/>
  <c r="N1039" i="1"/>
  <c r="N1045" i="1"/>
  <c r="N1049" i="1"/>
  <c r="N1053" i="1"/>
  <c r="N1057" i="1"/>
  <c r="N1061" i="1"/>
  <c r="N1065" i="1"/>
  <c r="N1069" i="1"/>
  <c r="N1073" i="1"/>
  <c r="N1077" i="1"/>
  <c r="N1081" i="1"/>
  <c r="N1085" i="1"/>
  <c r="N1089" i="1"/>
  <c r="N1093" i="1"/>
  <c r="N1097" i="1"/>
  <c r="N1101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1153" i="1"/>
  <c r="N1157" i="1"/>
  <c r="N1161" i="1"/>
  <c r="N1165" i="1"/>
  <c r="N1169" i="1"/>
  <c r="N1173" i="1"/>
  <c r="N1177" i="1"/>
  <c r="N1181" i="1"/>
  <c r="N630" i="1"/>
  <c r="N1041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98" i="1"/>
  <c r="N1206" i="1"/>
  <c r="N1213" i="1"/>
  <c r="N1222" i="1"/>
  <c r="N1035" i="1"/>
  <c r="N1183" i="1"/>
  <c r="N1215" i="1"/>
  <c r="N1228" i="1"/>
  <c r="N1232" i="1"/>
  <c r="N1236" i="1"/>
  <c r="N1240" i="1"/>
  <c r="N1244" i="1"/>
  <c r="N1248" i="1"/>
  <c r="N1252" i="1"/>
  <c r="N1256" i="1"/>
  <c r="N1260" i="1"/>
  <c r="N1187" i="1"/>
  <c r="N1210" i="1"/>
  <c r="N1217" i="1"/>
  <c r="N1191" i="1"/>
  <c r="N1203" i="1"/>
  <c r="N1219" i="1"/>
  <c r="N1227" i="1"/>
  <c r="N1231" i="1"/>
  <c r="N1235" i="1"/>
  <c r="N1239" i="1"/>
  <c r="N1243" i="1"/>
  <c r="N1247" i="1"/>
  <c r="N1251" i="1"/>
  <c r="N1255" i="1"/>
  <c r="N1259" i="1"/>
  <c r="N1199" i="1"/>
  <c r="N1201" i="1"/>
  <c r="N1205" i="1"/>
  <c r="N1214" i="1"/>
  <c r="N1221" i="1"/>
  <c r="N4" i="1"/>
  <c r="N1185" i="1"/>
  <c r="N1195" i="1"/>
  <c r="N1197" i="1"/>
  <c r="N1207" i="1"/>
  <c r="N1223" i="1"/>
  <c r="N1226" i="1"/>
  <c r="N1230" i="1"/>
  <c r="N1234" i="1"/>
  <c r="N1238" i="1"/>
  <c r="N1242" i="1"/>
  <c r="N1246" i="1"/>
  <c r="N1250" i="1"/>
  <c r="N1254" i="1"/>
  <c r="N1258" i="1"/>
  <c r="N1189" i="1"/>
  <c r="N1209" i="1"/>
  <c r="N1218" i="1"/>
  <c r="N1032" i="1"/>
  <c r="N1193" i="1"/>
  <c r="N1202" i="1"/>
  <c r="N1211" i="1"/>
  <c r="N1225" i="1"/>
  <c r="N1229" i="1"/>
  <c r="N1233" i="1"/>
  <c r="N1237" i="1"/>
  <c r="N1241" i="1"/>
  <c r="N1245" i="1"/>
  <c r="N1249" i="1"/>
  <c r="N1253" i="1"/>
  <c r="N1257" i="1"/>
  <c r="X30" i="1"/>
  <c r="X29" i="1" l="1"/>
  <c r="X33" i="1"/>
  <c r="X31" i="1"/>
  <c r="X34" i="1"/>
  <c r="X32" i="1"/>
  <c r="AA32" i="1"/>
  <c r="AA29" i="1"/>
  <c r="AA31" i="1"/>
  <c r="AA30" i="1"/>
  <c r="AA34" i="1"/>
  <c r="AA33" i="1"/>
  <c r="Z29" i="1"/>
  <c r="Z31" i="1"/>
  <c r="Z30" i="1"/>
  <c r="Z34" i="1"/>
  <c r="Z33" i="1"/>
  <c r="Z32" i="1"/>
  <c r="AB32" i="1"/>
  <c r="AB29" i="1"/>
  <c r="AB31" i="1"/>
  <c r="AB30" i="1"/>
  <c r="AB34" i="1"/>
  <c r="AB33" i="1"/>
  <c r="Y31" i="1"/>
  <c r="Y30" i="1"/>
  <c r="Y34" i="1"/>
  <c r="Y33" i="1"/>
  <c r="Y32" i="1"/>
  <c r="Y29" i="1"/>
  <c r="W30" i="1"/>
  <c r="W34" i="1"/>
  <c r="W33" i="1"/>
  <c r="W29" i="1"/>
  <c r="W32" i="1"/>
  <c r="W31" i="1"/>
</calcChain>
</file>

<file path=xl/sharedStrings.xml><?xml version="1.0" encoding="utf-8"?>
<sst xmlns="http://schemas.openxmlformats.org/spreadsheetml/2006/main" count="48" uniqueCount="21">
  <si>
    <t>Date</t>
  </si>
  <si>
    <t>BA</t>
  </si>
  <si>
    <t>C</t>
  </si>
  <si>
    <t>CVX</t>
  </si>
  <si>
    <t>ORCL</t>
  </si>
  <si>
    <t>PEP</t>
  </si>
  <si>
    <t>PFE</t>
  </si>
  <si>
    <t>Total return indices</t>
  </si>
  <si>
    <t>Returns</t>
  </si>
  <si>
    <t>Decay</t>
  </si>
  <si>
    <t>t</t>
  </si>
  <si>
    <t>lambda</t>
  </si>
  <si>
    <t>Decay factor</t>
  </si>
  <si>
    <t>Based on half-life</t>
  </si>
  <si>
    <t>Demeaned returns</t>
  </si>
  <si>
    <t>Daily</t>
  </si>
  <si>
    <t>Annualised</t>
  </si>
  <si>
    <t>Average returns</t>
  </si>
  <si>
    <t>Exponentially smoothed average returns</t>
  </si>
  <si>
    <t>Covariance matrix</t>
  </si>
  <si>
    <t>Covariance matrix (exponentially smoothed)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</si>
</sst>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114300</xdr:colOff>
      <xdr:row>3</xdr:row>
      <xdr:rowOff>90487</xdr:rowOff>
    </xdr:from>
    <xdr:ext cx="541623" cy="328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49B8A50-288D-BA38-FF7D-F5E7A1AFD345}"/>
                </a:ext>
              </a:extLst>
            </xdr:cNvPr>
            <xdr:cNvSpPr txBox="1"/>
          </xdr:nvSpPr>
          <xdr:spPr>
            <a:xfrm>
              <a:off x="11201400" y="661987"/>
              <a:ext cx="541623" cy="328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0.5</m:t>
                        </m:r>
                      </m:e>
                      <m: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49B8A50-288D-BA38-FF7D-F5E7A1AFD345}"/>
                </a:ext>
              </a:extLst>
            </xdr:cNvPr>
            <xdr:cNvSpPr txBox="1"/>
          </xdr:nvSpPr>
          <xdr:spPr>
            <a:xfrm>
              <a:off x="11201400" y="661987"/>
              <a:ext cx="541623" cy="328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𝜆=〖0.5〗^(1/𝑡)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29</xdr:col>
      <xdr:colOff>85725</xdr:colOff>
      <xdr:row>29</xdr:row>
      <xdr:rowOff>33337</xdr:rowOff>
    </xdr:from>
    <xdr:ext cx="3586815" cy="3986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BC9ADCF-160A-A7E8-EDE1-AC192CC4C982}"/>
                </a:ext>
              </a:extLst>
            </xdr:cNvPr>
            <xdr:cNvSpPr txBox="1"/>
          </xdr:nvSpPr>
          <xdr:spPr>
            <a:xfrm>
              <a:off x="18116550" y="5557837"/>
              <a:ext cx="3586815" cy="3986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𝐶𝑜𝑣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</m:acc>
                          </m:e>
                        </m:d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=0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𝑌</m:t>
                                    </m:r>
                                  </m:e>
                                </m:acc>
                              </m:e>
                            </m:d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</m:s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BC9ADCF-160A-A7E8-EDE1-AC192CC4C982}"/>
                </a:ext>
              </a:extLst>
            </xdr:cNvPr>
            <xdr:cNvSpPr txBox="1"/>
          </xdr:nvSpPr>
          <xdr:spPr>
            <a:xfrm>
              <a:off x="18116550" y="5557837"/>
              <a:ext cx="3586815" cy="3986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𝐶𝑜𝑣(𝑋,𝑌)=𝐸((𝑋−𝑋 ̅ )(𝑌−𝑌 ̅ ))=(∑24_(𝑖=0)^𝑡▒〖(𝑥_𝑖−𝑋 ̅ )(𝑦_𝑖−𝑌 ̅ 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𝜆^𝑡 〗)/(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∑_(𝑖=0)^𝑡▒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𝜆^𝑡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60"/>
  <sheetViews>
    <sheetView tabSelected="1" topLeftCell="U1" zoomScaleNormal="100" workbookViewId="0">
      <selection activeCell="W3" sqref="W3"/>
    </sheetView>
  </sheetViews>
  <sheetFormatPr defaultRowHeight="15" x14ac:dyDescent="0.25"/>
  <cols>
    <col min="1" max="1" width="10.7109375" bestFit="1" customWidth="1"/>
    <col min="20" max="20" width="9.28515625" customWidth="1"/>
    <col min="22" max="22" width="12.7109375" bestFit="1" customWidth="1"/>
  </cols>
  <sheetData>
    <row r="1" spans="1:28" x14ac:dyDescent="0.25">
      <c r="A1" s="10" t="s">
        <v>0</v>
      </c>
      <c r="B1" s="9" t="s">
        <v>7</v>
      </c>
      <c r="C1" s="9"/>
      <c r="D1" s="9"/>
      <c r="E1" s="9"/>
      <c r="F1" s="9"/>
      <c r="G1" s="9"/>
      <c r="H1" s="9" t="s">
        <v>8</v>
      </c>
      <c r="I1" s="9"/>
      <c r="J1" s="9"/>
      <c r="K1" s="9"/>
      <c r="L1" s="9"/>
      <c r="M1" s="9"/>
      <c r="N1" s="9" t="s">
        <v>14</v>
      </c>
      <c r="O1" s="9"/>
      <c r="P1" s="9"/>
      <c r="Q1" s="9"/>
      <c r="R1" s="9"/>
      <c r="S1" s="9"/>
      <c r="T1" s="10" t="s">
        <v>9</v>
      </c>
      <c r="W1" s="7" t="s">
        <v>12</v>
      </c>
      <c r="AA1" t="s">
        <v>13</v>
      </c>
    </row>
    <row r="2" spans="1:28" x14ac:dyDescent="0.25">
      <c r="A2" s="10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10"/>
      <c r="W2" s="2" t="s">
        <v>11</v>
      </c>
      <c r="X2" s="6"/>
      <c r="Y2" s="6"/>
      <c r="AA2" s="2" t="s">
        <v>10</v>
      </c>
      <c r="AB2" s="2">
        <v>252</v>
      </c>
    </row>
    <row r="3" spans="1:28" x14ac:dyDescent="0.25">
      <c r="A3" s="1">
        <v>42738</v>
      </c>
      <c r="B3" s="3">
        <v>145.53367614746</v>
      </c>
      <c r="C3" s="3">
        <v>52.040107727050703</v>
      </c>
      <c r="D3" s="3">
        <v>92.566833496093693</v>
      </c>
      <c r="E3" s="3">
        <v>35.401374816894503</v>
      </c>
      <c r="F3" s="3">
        <v>89.133140563964801</v>
      </c>
      <c r="G3" s="3">
        <v>25.524950027465799</v>
      </c>
      <c r="W3" s="6">
        <f>AB3</f>
        <v>0.9972531953404955</v>
      </c>
      <c r="AA3" s="2" t="s">
        <v>11</v>
      </c>
      <c r="AB3" s="6">
        <f>0.5^(1/AB2)</f>
        <v>0.9972531953404955</v>
      </c>
    </row>
    <row r="4" spans="1:28" x14ac:dyDescent="0.25">
      <c r="A4" s="1">
        <v>42739</v>
      </c>
      <c r="B4" s="3">
        <v>147.06344604492099</v>
      </c>
      <c r="C4" s="3">
        <v>52.744388580322202</v>
      </c>
      <c r="D4" s="3">
        <v>92.543281555175696</v>
      </c>
      <c r="E4" s="3">
        <v>35.575847625732401</v>
      </c>
      <c r="F4" s="3">
        <v>89.303504943847599</v>
      </c>
      <c r="G4" s="3">
        <v>25.7492580413818</v>
      </c>
      <c r="H4" s="4">
        <f>LN(B4/B3)</f>
        <v>1.0456588395383139E-2</v>
      </c>
      <c r="I4" s="4">
        <f t="shared" ref="I4:M4" si="0">LN(C4/C3)</f>
        <v>1.3442665349608127E-2</v>
      </c>
      <c r="J4" s="4">
        <f t="shared" si="0"/>
        <v>-2.5446411762602528E-4</v>
      </c>
      <c r="K4" s="4">
        <f t="shared" si="0"/>
        <v>4.9163141146642249E-3</v>
      </c>
      <c r="L4" s="4">
        <f t="shared" si="0"/>
        <v>1.9095229140211492E-3</v>
      </c>
      <c r="M4" s="4">
        <f t="shared" si="0"/>
        <v>8.7494065067066796E-3</v>
      </c>
      <c r="N4" s="4">
        <f>H4-W$15</f>
        <v>1.0786868771431639E-2</v>
      </c>
      <c r="O4" s="4">
        <f t="shared" ref="O4:S4" si="1">I4-X$15</f>
        <v>1.3474679358762343E-2</v>
      </c>
      <c r="P4" s="4">
        <f t="shared" si="1"/>
        <v>-8.2661455867362064E-4</v>
      </c>
      <c r="Q4" s="4">
        <f t="shared" si="1"/>
        <v>4.0342186035562796E-3</v>
      </c>
      <c r="R4" s="4">
        <f t="shared" si="1"/>
        <v>1.1787965003020448E-3</v>
      </c>
      <c r="S4" s="4">
        <f t="shared" si="1"/>
        <v>7.4504637364590023E-3</v>
      </c>
      <c r="T4" s="5">
        <f>T5*$W$3</f>
        <v>3.1595721390214833E-2</v>
      </c>
    </row>
    <row r="5" spans="1:28" x14ac:dyDescent="0.25">
      <c r="A5" s="1">
        <v>42740</v>
      </c>
      <c r="B5" s="3">
        <v>147.14689636230401</v>
      </c>
      <c r="C5" s="3">
        <v>51.825382232666001</v>
      </c>
      <c r="D5" s="3">
        <v>92.142684936523395</v>
      </c>
      <c r="E5" s="3">
        <v>35.484016418457003</v>
      </c>
      <c r="F5" s="3">
        <v>89.184272766113196</v>
      </c>
      <c r="G5" s="3">
        <v>25.996778488159102</v>
      </c>
      <c r="H5" s="4">
        <f t="shared" ref="H5:H68" si="2">LN(B5/B4)</f>
        <v>5.6728338601659415E-4</v>
      </c>
      <c r="I5" s="4">
        <f t="shared" ref="I5:I68" si="3">LN(C5/C4)</f>
        <v>-1.757735532939033E-2</v>
      </c>
      <c r="J5" s="4">
        <f t="shared" ref="J5:J68" si="4">LN(D5/D4)</f>
        <v>-4.338144955074316E-3</v>
      </c>
      <c r="K5" s="4">
        <f t="shared" ref="K5:K68" si="5">LN(E5/E4)</f>
        <v>-2.5846167771873189E-3</v>
      </c>
      <c r="L5" s="4">
        <f t="shared" ref="L5:L68" si="6">LN(F5/F4)</f>
        <v>-1.3360264439351438E-3</v>
      </c>
      <c r="M5" s="4">
        <f t="shared" ref="M5:M68" si="7">LN(G5/G4)</f>
        <v>9.5668132754413715E-3</v>
      </c>
      <c r="N5" s="4">
        <f t="shared" ref="N5:N68" si="8">H5-W$15</f>
        <v>8.9756376206509428E-4</v>
      </c>
      <c r="O5" s="4">
        <f t="shared" ref="O5:O68" si="9">I5-X$15</f>
        <v>-1.7545341320236114E-2</v>
      </c>
      <c r="P5" s="4">
        <f t="shared" ref="P5:P68" si="10">J5-Y$15</f>
        <v>-4.9102953961219116E-3</v>
      </c>
      <c r="Q5" s="4">
        <f t="shared" ref="Q5:Q68" si="11">K5-Z$15</f>
        <v>-3.4667122882952647E-3</v>
      </c>
      <c r="R5" s="4">
        <f t="shared" ref="R5:R68" si="12">L5-AA$15</f>
        <v>-2.0667528576542482E-3</v>
      </c>
      <c r="S5" s="4">
        <f t="shared" ref="S5:S68" si="13">M5-AB$15</f>
        <v>8.2678705051936942E-3</v>
      </c>
      <c r="T5" s="5">
        <f t="shared" ref="T5:T68" si="14">T6*$W$3</f>
        <v>3.1682747709248504E-2</v>
      </c>
    </row>
    <row r="6" spans="1:28" x14ac:dyDescent="0.25">
      <c r="A6" s="1">
        <v>42741</v>
      </c>
      <c r="B6" s="3">
        <v>147.50849914550699</v>
      </c>
      <c r="C6" s="3">
        <v>52.005752563476499</v>
      </c>
      <c r="D6" s="3">
        <v>91.773513793945298</v>
      </c>
      <c r="E6" s="3">
        <v>35.309535980224602</v>
      </c>
      <c r="F6" s="3">
        <v>89.0565185546875</v>
      </c>
      <c r="G6" s="3">
        <v>25.896221160888601</v>
      </c>
      <c r="H6" s="4">
        <f t="shared" si="2"/>
        <v>2.454412647755044E-3</v>
      </c>
      <c r="I6" s="4">
        <f t="shared" si="3"/>
        <v>3.4743049394390002E-3</v>
      </c>
      <c r="J6" s="4">
        <f t="shared" si="4"/>
        <v>-4.0145635995664222E-3</v>
      </c>
      <c r="K6" s="4">
        <f t="shared" si="5"/>
        <v>-4.9292848179522944E-3</v>
      </c>
      <c r="L6" s="4">
        <f t="shared" si="6"/>
        <v>-1.4335016396206329E-3</v>
      </c>
      <c r="M6" s="4">
        <f t="shared" si="7"/>
        <v>-3.8755691062415127E-3</v>
      </c>
      <c r="N6" s="4">
        <f t="shared" si="8"/>
        <v>2.7846930238035442E-3</v>
      </c>
      <c r="O6" s="4">
        <f t="shared" si="9"/>
        <v>3.5063189485932162E-3</v>
      </c>
      <c r="P6" s="4">
        <f t="shared" si="10"/>
        <v>-4.5867140406140178E-3</v>
      </c>
      <c r="Q6" s="4">
        <f t="shared" si="11"/>
        <v>-5.8113803290602397E-3</v>
      </c>
      <c r="R6" s="4">
        <f t="shared" si="12"/>
        <v>-2.1642280533397374E-3</v>
      </c>
      <c r="S6" s="4">
        <f t="shared" si="13"/>
        <v>-5.1745118764891899E-3</v>
      </c>
      <c r="T6" s="5">
        <f t="shared" si="14"/>
        <v>3.1770013730997332E-2</v>
      </c>
      <c r="V6" s="11"/>
    </row>
    <row r="7" spans="1:28" x14ac:dyDescent="0.25">
      <c r="A7" s="1">
        <v>42744</v>
      </c>
      <c r="B7" s="3">
        <v>146.78529357910099</v>
      </c>
      <c r="C7" s="3">
        <v>51.722316741943303</v>
      </c>
      <c r="D7" s="3">
        <v>90.988037109375</v>
      </c>
      <c r="E7" s="3">
        <v>35.8421630859375</v>
      </c>
      <c r="F7" s="3">
        <v>88.119621276855398</v>
      </c>
      <c r="G7" s="3">
        <v>25.888484954833899</v>
      </c>
      <c r="H7" s="4">
        <f t="shared" si="2"/>
        <v>-4.9148642621108631E-3</v>
      </c>
      <c r="I7" s="4">
        <f t="shared" si="3"/>
        <v>-5.4649918553099823E-3</v>
      </c>
      <c r="J7" s="4">
        <f t="shared" si="4"/>
        <v>-8.5956976945544359E-3</v>
      </c>
      <c r="K7" s="4">
        <f t="shared" si="5"/>
        <v>1.4971871705243748E-2</v>
      </c>
      <c r="L7" s="4">
        <f t="shared" si="6"/>
        <v>-1.0575984006449688E-2</v>
      </c>
      <c r="M7" s="4">
        <f t="shared" si="7"/>
        <v>-2.9878343211862848E-4</v>
      </c>
      <c r="N7" s="4">
        <f t="shared" si="8"/>
        <v>-4.584583886062363E-3</v>
      </c>
      <c r="O7" s="4">
        <f t="shared" si="9"/>
        <v>-5.4329778461557664E-3</v>
      </c>
      <c r="P7" s="4">
        <f t="shared" si="10"/>
        <v>-9.1678481356020306E-3</v>
      </c>
      <c r="Q7" s="4">
        <f t="shared" si="11"/>
        <v>1.4089776194135803E-2</v>
      </c>
      <c r="R7" s="4">
        <f t="shared" si="12"/>
        <v>-1.1306710420168793E-2</v>
      </c>
      <c r="S7" s="4">
        <f t="shared" si="13"/>
        <v>-1.5977262023663054E-3</v>
      </c>
      <c r="T7" s="5">
        <f t="shared" si="14"/>
        <v>3.1857520115691373E-2</v>
      </c>
    </row>
    <row r="8" spans="1:28" x14ac:dyDescent="0.25">
      <c r="A8" s="1">
        <v>42745</v>
      </c>
      <c r="B8" s="3">
        <v>147.48066711425699</v>
      </c>
      <c r="C8" s="3">
        <v>51.730907440185497</v>
      </c>
      <c r="D8" s="3">
        <v>90.296836853027301</v>
      </c>
      <c r="E8" s="3">
        <v>35.502376556396399</v>
      </c>
      <c r="F8" s="3">
        <v>86.850540161132798</v>
      </c>
      <c r="G8" s="3">
        <v>25.8652839660644</v>
      </c>
      <c r="H8" s="4">
        <f t="shared" si="2"/>
        <v>4.7261655943905455E-3</v>
      </c>
      <c r="I8" s="4">
        <f t="shared" si="3"/>
        <v>1.66078888886351E-4</v>
      </c>
      <c r="J8" s="4">
        <f t="shared" si="4"/>
        <v>-7.6256070423426385E-3</v>
      </c>
      <c r="K8" s="4">
        <f t="shared" si="5"/>
        <v>-9.5253007545728265E-3</v>
      </c>
      <c r="L8" s="4">
        <f t="shared" si="6"/>
        <v>-1.4506511973807649E-2</v>
      </c>
      <c r="M8" s="4">
        <f t="shared" si="7"/>
        <v>-8.9659133266934581E-4</v>
      </c>
      <c r="N8" s="4">
        <f t="shared" si="8"/>
        <v>5.0564459704390457E-3</v>
      </c>
      <c r="O8" s="4">
        <f t="shared" si="9"/>
        <v>1.9809289804056699E-4</v>
      </c>
      <c r="P8" s="4">
        <f t="shared" si="10"/>
        <v>-8.1977574833902341E-3</v>
      </c>
      <c r="Q8" s="4">
        <f t="shared" si="11"/>
        <v>-1.0407396265680772E-2</v>
      </c>
      <c r="R8" s="4">
        <f t="shared" si="12"/>
        <v>-1.5237238387526754E-2</v>
      </c>
      <c r="S8" s="4">
        <f t="shared" si="13"/>
        <v>-2.1955341029170228E-3</v>
      </c>
      <c r="T8" s="5">
        <f t="shared" si="14"/>
        <v>3.1945267525379205E-2</v>
      </c>
      <c r="W8" s="9" t="s">
        <v>17</v>
      </c>
      <c r="X8" s="9"/>
      <c r="Y8" s="9"/>
      <c r="Z8" s="9"/>
      <c r="AA8" s="9"/>
      <c r="AB8" s="9"/>
    </row>
    <row r="9" spans="1:28" x14ac:dyDescent="0.25">
      <c r="A9" s="1">
        <v>42746</v>
      </c>
      <c r="B9" s="3">
        <v>147.78663635253901</v>
      </c>
      <c r="C9" s="3">
        <v>51.499000549316399</v>
      </c>
      <c r="D9" s="3">
        <v>91.058761596679602</v>
      </c>
      <c r="E9" s="3">
        <v>35.915634155273402</v>
      </c>
      <c r="F9" s="3">
        <v>86.714256286621094</v>
      </c>
      <c r="G9" s="3">
        <v>25.393457412719702</v>
      </c>
      <c r="H9" s="4">
        <f t="shared" si="2"/>
        <v>2.0724905481004645E-3</v>
      </c>
      <c r="I9" s="4">
        <f t="shared" si="3"/>
        <v>-4.4930250450909296E-3</v>
      </c>
      <c r="J9" s="4">
        <f t="shared" si="4"/>
        <v>8.4025994570999102E-3</v>
      </c>
      <c r="K9" s="4">
        <f t="shared" si="5"/>
        <v>1.1573052994311033E-2</v>
      </c>
      <c r="L9" s="4">
        <f t="shared" si="6"/>
        <v>-1.5704094990389296E-3</v>
      </c>
      <c r="M9" s="4">
        <f t="shared" si="7"/>
        <v>-1.841012350399289E-2</v>
      </c>
      <c r="N9" s="4">
        <f t="shared" si="8"/>
        <v>2.4027709241489646E-3</v>
      </c>
      <c r="O9" s="4">
        <f t="shared" si="9"/>
        <v>-4.4610110359367136E-3</v>
      </c>
      <c r="P9" s="4">
        <f t="shared" si="10"/>
        <v>7.8304490160523155E-3</v>
      </c>
      <c r="Q9" s="4">
        <f t="shared" si="11"/>
        <v>1.0690957483203088E-2</v>
      </c>
      <c r="R9" s="4">
        <f t="shared" si="12"/>
        <v>-2.3011359127580342E-3</v>
      </c>
      <c r="S9" s="4">
        <f t="shared" si="13"/>
        <v>-1.9709066274240565E-2</v>
      </c>
      <c r="T9" s="5">
        <f t="shared" si="14"/>
        <v>3.2033256623932929E-2</v>
      </c>
      <c r="W9" s="2" t="s">
        <v>1</v>
      </c>
      <c r="X9" s="2" t="s">
        <v>2</v>
      </c>
      <c r="Y9" s="2" t="s">
        <v>3</v>
      </c>
      <c r="Z9" s="2" t="s">
        <v>4</v>
      </c>
      <c r="AA9" s="2" t="s">
        <v>5</v>
      </c>
      <c r="AB9" s="2" t="s">
        <v>6</v>
      </c>
    </row>
    <row r="10" spans="1:28" x14ac:dyDescent="0.25">
      <c r="A10" s="1">
        <v>42747</v>
      </c>
      <c r="B10" s="3">
        <v>146.75750732421801</v>
      </c>
      <c r="C10" s="3">
        <v>50.872005462646399</v>
      </c>
      <c r="D10" s="3">
        <v>91.239387512207003</v>
      </c>
      <c r="E10" s="3">
        <v>35.998271942138601</v>
      </c>
      <c r="F10" s="3">
        <v>86.739799499511705</v>
      </c>
      <c r="G10" s="3">
        <v>25.215557098388601</v>
      </c>
      <c r="H10" s="4">
        <f t="shared" si="2"/>
        <v>-6.987972691086107E-3</v>
      </c>
      <c r="I10" s="4">
        <f t="shared" si="3"/>
        <v>-1.2249619326667719E-2</v>
      </c>
      <c r="J10" s="4">
        <f t="shared" si="4"/>
        <v>1.9816545095984648E-3</v>
      </c>
      <c r="K10" s="4">
        <f t="shared" si="5"/>
        <v>2.2982432111841463E-3</v>
      </c>
      <c r="L10" s="4">
        <f t="shared" si="6"/>
        <v>2.9452425265559827E-4</v>
      </c>
      <c r="M10" s="4">
        <f t="shared" si="7"/>
        <v>-7.0304094557279125E-3</v>
      </c>
      <c r="N10" s="4">
        <f t="shared" si="8"/>
        <v>-6.6576923150376069E-3</v>
      </c>
      <c r="O10" s="4">
        <f t="shared" si="9"/>
        <v>-1.2217605317513503E-2</v>
      </c>
      <c r="P10" s="4">
        <f t="shared" si="10"/>
        <v>1.4095040685508694E-3</v>
      </c>
      <c r="Q10" s="4">
        <f t="shared" si="11"/>
        <v>1.4161477000762005E-3</v>
      </c>
      <c r="R10" s="4">
        <f t="shared" si="12"/>
        <v>-4.3620216106350618E-4</v>
      </c>
      <c r="S10" s="4">
        <f t="shared" si="13"/>
        <v>-8.3293522259755889E-3</v>
      </c>
      <c r="T10" s="5">
        <f t="shared" si="14"/>
        <v>3.2121488077053194E-2</v>
      </c>
      <c r="V10" t="s">
        <v>15</v>
      </c>
      <c r="W10" s="8">
        <f>AVERAGE(H4:H1260)</f>
        <v>2.6361886104741118E-4</v>
      </c>
      <c r="X10" s="8">
        <f t="shared" ref="X10:AB10" si="15">AVERAGE(I4:I1260)</f>
        <v>1.0451642363602908E-4</v>
      </c>
      <c r="Y10" s="8">
        <f t="shared" si="15"/>
        <v>1.7444247029623831E-4</v>
      </c>
      <c r="Z10" s="8">
        <f t="shared" si="15"/>
        <v>7.1844666847479524E-4</v>
      </c>
      <c r="AA10" s="8">
        <f t="shared" si="15"/>
        <v>5.1532552441429266E-4</v>
      </c>
      <c r="AB10" s="8">
        <f t="shared" si="15"/>
        <v>6.4595322371690947E-4</v>
      </c>
    </row>
    <row r="11" spans="1:28" x14ac:dyDescent="0.25">
      <c r="A11" s="1">
        <v>42748</v>
      </c>
      <c r="B11" s="3">
        <v>147.25814819335901</v>
      </c>
      <c r="C11" s="3">
        <v>51.215568542480398</v>
      </c>
      <c r="D11" s="3">
        <v>91.412208557128906</v>
      </c>
      <c r="E11" s="3">
        <v>36.053379058837798</v>
      </c>
      <c r="F11" s="3">
        <v>86.492813110351506</v>
      </c>
      <c r="G11" s="3">
        <v>25.153671264648398</v>
      </c>
      <c r="H11" s="4">
        <f t="shared" si="2"/>
        <v>3.4055421444629044E-3</v>
      </c>
      <c r="I11" s="4">
        <f t="shared" si="3"/>
        <v>6.7307775746101922E-3</v>
      </c>
      <c r="J11" s="4">
        <f t="shared" si="4"/>
        <v>1.8923579121557759E-3</v>
      </c>
      <c r="K11" s="4">
        <f t="shared" si="5"/>
        <v>1.5296562029824148E-3</v>
      </c>
      <c r="L11" s="4">
        <f t="shared" si="6"/>
        <v>-2.8515018366843401E-3</v>
      </c>
      <c r="M11" s="4">
        <f t="shared" si="7"/>
        <v>-2.457288582402821E-3</v>
      </c>
      <c r="N11" s="4">
        <f t="shared" si="8"/>
        <v>3.7358225205114046E-3</v>
      </c>
      <c r="O11" s="4">
        <f t="shared" si="9"/>
        <v>6.7627915837644081E-3</v>
      </c>
      <c r="P11" s="4">
        <f t="shared" si="10"/>
        <v>1.3202074711081806E-3</v>
      </c>
      <c r="Q11" s="4">
        <f t="shared" si="11"/>
        <v>6.4756069187446922E-4</v>
      </c>
      <c r="R11" s="4">
        <f t="shared" si="12"/>
        <v>-3.5822282504034443E-3</v>
      </c>
      <c r="S11" s="4">
        <f t="shared" si="13"/>
        <v>-3.7562313526504978E-3</v>
      </c>
      <c r="T11" s="5">
        <f t="shared" si="14"/>
        <v>3.2209962552274249E-2</v>
      </c>
      <c r="V11" t="s">
        <v>16</v>
      </c>
      <c r="W11" s="4">
        <f>W10*252</f>
        <v>6.643195298394762E-2</v>
      </c>
      <c r="X11" s="4">
        <f t="shared" ref="X11:AB11" si="16">X10*252</f>
        <v>2.6338138756279328E-2</v>
      </c>
      <c r="Y11" s="4">
        <f t="shared" si="16"/>
        <v>4.3959502514652055E-2</v>
      </c>
      <c r="Z11" s="4">
        <f t="shared" si="16"/>
        <v>0.18104856045564841</v>
      </c>
      <c r="AA11" s="4">
        <f t="shared" si="16"/>
        <v>0.12986203215240175</v>
      </c>
      <c r="AB11" s="4">
        <f t="shared" si="16"/>
        <v>0.16278021237666118</v>
      </c>
    </row>
    <row r="12" spans="1:28" x14ac:dyDescent="0.25">
      <c r="A12" s="1">
        <v>42752</v>
      </c>
      <c r="B12" s="3">
        <v>146.18266296386699</v>
      </c>
      <c r="C12" s="3">
        <v>50.141956329345703</v>
      </c>
      <c r="D12" s="3">
        <v>91.333663940429602</v>
      </c>
      <c r="E12" s="3">
        <v>35.906448364257798</v>
      </c>
      <c r="F12" s="3">
        <v>87.037925720214801</v>
      </c>
      <c r="G12" s="3">
        <v>24.797872543334901</v>
      </c>
      <c r="H12" s="4">
        <f t="shared" si="2"/>
        <v>-7.3302008735377528E-3</v>
      </c>
      <c r="I12" s="4">
        <f t="shared" si="3"/>
        <v>-2.1185449612570767E-2</v>
      </c>
      <c r="J12" s="4">
        <f t="shared" si="4"/>
        <v>-8.5960487602118705E-4</v>
      </c>
      <c r="K12" s="4">
        <f t="shared" si="5"/>
        <v>-4.083692360944342E-3</v>
      </c>
      <c r="L12" s="4">
        <f t="shared" si="6"/>
        <v>6.2826264276318435E-3</v>
      </c>
      <c r="M12" s="4">
        <f t="shared" si="7"/>
        <v>-1.4245995681699208E-2</v>
      </c>
      <c r="N12" s="4">
        <f t="shared" si="8"/>
        <v>-6.9999204974892527E-3</v>
      </c>
      <c r="O12" s="4">
        <f t="shared" si="9"/>
        <v>-2.1153435603416551E-2</v>
      </c>
      <c r="P12" s="4">
        <f t="shared" si="10"/>
        <v>-1.4317553170687825E-3</v>
      </c>
      <c r="Q12" s="4">
        <f t="shared" si="11"/>
        <v>-4.9657878720522873E-3</v>
      </c>
      <c r="R12" s="4">
        <f t="shared" si="12"/>
        <v>5.5519000139127393E-3</v>
      </c>
      <c r="S12" s="4">
        <f t="shared" si="13"/>
        <v>-1.5544938451946886E-2</v>
      </c>
      <c r="T12" s="5">
        <f t="shared" si="14"/>
        <v>3.2298680718968964E-2</v>
      </c>
    </row>
    <row r="13" spans="1:28" x14ac:dyDescent="0.25">
      <c r="A13" s="1">
        <v>42753</v>
      </c>
      <c r="B13" s="3">
        <v>146.78529357910099</v>
      </c>
      <c r="C13" s="3">
        <v>49.291656494140597</v>
      </c>
      <c r="D13" s="3">
        <v>91.066604614257798</v>
      </c>
      <c r="E13" s="3">
        <v>35.989101409912102</v>
      </c>
      <c r="F13" s="3">
        <v>87.506362915039006</v>
      </c>
      <c r="G13" s="3">
        <v>24.7746677398681</v>
      </c>
      <c r="H13" s="4">
        <f t="shared" si="2"/>
        <v>4.1139752776698096E-3</v>
      </c>
      <c r="I13" s="4">
        <f t="shared" si="3"/>
        <v>-1.710328205109277E-2</v>
      </c>
      <c r="J13" s="4">
        <f t="shared" si="4"/>
        <v>-2.92827986625374E-3</v>
      </c>
      <c r="K13" s="4">
        <f t="shared" si="5"/>
        <v>2.2992544691992733E-3</v>
      </c>
      <c r="L13" s="4">
        <f t="shared" si="6"/>
        <v>5.367558264467929E-3</v>
      </c>
      <c r="M13" s="4">
        <f t="shared" si="7"/>
        <v>-9.361959273855746E-4</v>
      </c>
      <c r="N13" s="4">
        <f t="shared" si="8"/>
        <v>4.4442556537183098E-3</v>
      </c>
      <c r="O13" s="4">
        <f t="shared" si="9"/>
        <v>-1.7071268041938554E-2</v>
      </c>
      <c r="P13" s="4">
        <f t="shared" si="10"/>
        <v>-3.5004303073013351E-3</v>
      </c>
      <c r="Q13" s="4">
        <f t="shared" si="11"/>
        <v>1.4171589580913276E-3</v>
      </c>
      <c r="R13" s="4">
        <f t="shared" si="12"/>
        <v>4.6368318507488248E-3</v>
      </c>
      <c r="S13" s="4">
        <f t="shared" si="13"/>
        <v>-2.2351386976332513E-3</v>
      </c>
      <c r="T13" s="5">
        <f t="shared" si="14"/>
        <v>3.2387643248353915E-2</v>
      </c>
      <c r="W13" s="9" t="s">
        <v>18</v>
      </c>
      <c r="X13" s="9"/>
      <c r="Y13" s="9"/>
      <c r="Z13" s="9"/>
      <c r="AA13" s="9"/>
      <c r="AB13" s="9"/>
    </row>
    <row r="14" spans="1:28" x14ac:dyDescent="0.25">
      <c r="A14" s="1">
        <v>42754</v>
      </c>
      <c r="B14" s="3">
        <v>147.41578674316401</v>
      </c>
      <c r="C14" s="3">
        <v>48.6646728515625</v>
      </c>
      <c r="D14" s="3">
        <v>90.783828735351506</v>
      </c>
      <c r="E14" s="3">
        <v>36.0074653625488</v>
      </c>
      <c r="F14" s="3">
        <v>87.182693481445298</v>
      </c>
      <c r="G14" s="3">
        <v>24.519420623779201</v>
      </c>
      <c r="H14" s="4">
        <f t="shared" si="2"/>
        <v>4.2861442154207554E-3</v>
      </c>
      <c r="I14" s="4">
        <f t="shared" si="3"/>
        <v>-1.280146385879251E-2</v>
      </c>
      <c r="J14" s="4">
        <f t="shared" si="4"/>
        <v>-3.1099855151866143E-3</v>
      </c>
      <c r="K14" s="4">
        <f t="shared" si="5"/>
        <v>5.1013413161727326E-4</v>
      </c>
      <c r="L14" s="4">
        <f t="shared" si="6"/>
        <v>-3.7056677808598839E-3</v>
      </c>
      <c r="M14" s="4">
        <f t="shared" si="7"/>
        <v>-1.0356186952311991E-2</v>
      </c>
      <c r="N14" s="4">
        <f t="shared" si="8"/>
        <v>4.6164245914692556E-3</v>
      </c>
      <c r="O14" s="4">
        <f t="shared" si="9"/>
        <v>-1.2769449849638294E-2</v>
      </c>
      <c r="P14" s="4">
        <f t="shared" si="10"/>
        <v>-3.6821359562342094E-3</v>
      </c>
      <c r="Q14" s="4">
        <f t="shared" si="11"/>
        <v>-3.7196137949067236E-4</v>
      </c>
      <c r="R14" s="4">
        <f t="shared" si="12"/>
        <v>-4.4363941945789881E-3</v>
      </c>
      <c r="S14" s="4">
        <f t="shared" si="13"/>
        <v>-1.1655129722559669E-2</v>
      </c>
      <c r="T14" s="5">
        <f t="shared" si="14"/>
        <v>3.2476850813494454E-2</v>
      </c>
      <c r="W14" s="2" t="s">
        <v>1</v>
      </c>
      <c r="X14" s="2" t="s">
        <v>2</v>
      </c>
      <c r="Y14" s="2" t="s">
        <v>3</v>
      </c>
      <c r="Z14" s="2" t="s">
        <v>4</v>
      </c>
      <c r="AA14" s="2" t="s">
        <v>5</v>
      </c>
      <c r="AB14" s="2" t="s">
        <v>6</v>
      </c>
    </row>
    <row r="15" spans="1:28" x14ac:dyDescent="0.25">
      <c r="A15" s="1">
        <v>42755</v>
      </c>
      <c r="B15" s="3">
        <v>147.90716552734301</v>
      </c>
      <c r="C15" s="3">
        <v>48.192283630371001</v>
      </c>
      <c r="D15" s="3">
        <v>90.799545288085895</v>
      </c>
      <c r="E15" s="3">
        <v>36.613559722900298</v>
      </c>
      <c r="F15" s="3">
        <v>87.932228088378906</v>
      </c>
      <c r="G15" s="3">
        <v>24.573564529418899</v>
      </c>
      <c r="H15" s="4">
        <f t="shared" si="2"/>
        <v>3.3277416052917975E-3</v>
      </c>
      <c r="I15" s="4">
        <f t="shared" si="3"/>
        <v>-9.7544458129977009E-3</v>
      </c>
      <c r="J15" s="4">
        <f t="shared" si="4"/>
        <v>1.7310563655031341E-4</v>
      </c>
      <c r="K15" s="4">
        <f t="shared" si="5"/>
        <v>1.6692367887642442E-2</v>
      </c>
      <c r="L15" s="4">
        <f t="shared" si="6"/>
        <v>8.560540444468398E-3</v>
      </c>
      <c r="M15" s="4">
        <f t="shared" si="7"/>
        <v>2.2057704343498288E-3</v>
      </c>
      <c r="N15" s="4">
        <f t="shared" si="8"/>
        <v>3.6580219813402977E-3</v>
      </c>
      <c r="O15" s="4">
        <f t="shared" si="9"/>
        <v>-9.722431803843485E-3</v>
      </c>
      <c r="P15" s="4">
        <f t="shared" si="10"/>
        <v>-3.9904480449728193E-4</v>
      </c>
      <c r="Q15" s="4">
        <f t="shared" si="11"/>
        <v>1.5810272376534495E-2</v>
      </c>
      <c r="R15" s="4">
        <f t="shared" si="12"/>
        <v>7.8298140307492929E-3</v>
      </c>
      <c r="S15" s="4">
        <f t="shared" si="13"/>
        <v>9.0682766410215198E-4</v>
      </c>
      <c r="T15" s="5">
        <f t="shared" si="14"/>
        <v>3.2566304089309814E-2</v>
      </c>
      <c r="V15" t="s">
        <v>15</v>
      </c>
      <c r="W15" s="4">
        <f>SUMPRODUCT(H4:H1260,$T$4:$T$1260)/SUM($T$4:$T$1260)</f>
        <v>-3.3028037604850019E-4</v>
      </c>
      <c r="X15" s="4">
        <f t="shared" ref="X15:AB15" si="17">SUMPRODUCT(I4:I1260,$T$4:$T$1260)/SUM($T$4:$T$1260)</f>
        <v>-3.2014009154215989E-5</v>
      </c>
      <c r="Y15" s="4">
        <f t="shared" si="17"/>
        <v>5.7215044104759537E-4</v>
      </c>
      <c r="Z15" s="4">
        <f t="shared" si="17"/>
        <v>8.8209551110794563E-4</v>
      </c>
      <c r="AA15" s="4">
        <f t="shared" si="17"/>
        <v>7.3072641371910445E-4</v>
      </c>
      <c r="AB15" s="4">
        <f t="shared" si="17"/>
        <v>1.2989427702476768E-3</v>
      </c>
    </row>
    <row r="16" spans="1:28" x14ac:dyDescent="0.25">
      <c r="A16" s="1">
        <v>42758</v>
      </c>
      <c r="B16" s="3">
        <v>146.34030151367099</v>
      </c>
      <c r="C16" s="3">
        <v>47.822959899902301</v>
      </c>
      <c r="D16" s="3">
        <v>90.634597778320298</v>
      </c>
      <c r="E16" s="3">
        <v>36.439079284667898</v>
      </c>
      <c r="F16" s="3">
        <v>88.588073730468693</v>
      </c>
      <c r="G16" s="3">
        <v>24.333778381347599</v>
      </c>
      <c r="H16" s="4">
        <f t="shared" si="2"/>
        <v>-1.065007518611895E-2</v>
      </c>
      <c r="I16" s="4">
        <f t="shared" si="3"/>
        <v>-7.6930607759170024E-3</v>
      </c>
      <c r="J16" s="4">
        <f t="shared" si="4"/>
        <v>-1.8182636677089195E-3</v>
      </c>
      <c r="K16" s="4">
        <f t="shared" si="5"/>
        <v>-4.7768505664287624E-3</v>
      </c>
      <c r="L16" s="4">
        <f t="shared" si="6"/>
        <v>7.4308581300160234E-3</v>
      </c>
      <c r="M16" s="4">
        <f t="shared" si="7"/>
        <v>-9.8058105454870426E-3</v>
      </c>
      <c r="N16" s="4">
        <f t="shared" si="8"/>
        <v>-1.031979481007045E-2</v>
      </c>
      <c r="O16" s="4">
        <f t="shared" si="9"/>
        <v>-7.6610467667627864E-3</v>
      </c>
      <c r="P16" s="4">
        <f t="shared" si="10"/>
        <v>-2.3904141087565146E-3</v>
      </c>
      <c r="Q16" s="4">
        <f t="shared" si="11"/>
        <v>-5.6589460775367077E-3</v>
      </c>
      <c r="R16" s="4">
        <f t="shared" si="12"/>
        <v>6.7001317162969191E-3</v>
      </c>
      <c r="S16" s="4">
        <f t="shared" si="13"/>
        <v>-1.110475331573472E-2</v>
      </c>
      <c r="T16" s="5">
        <f t="shared" si="14"/>
        <v>3.265600375257819E-2</v>
      </c>
      <c r="V16" t="s">
        <v>16</v>
      </c>
      <c r="W16" s="4">
        <f>W15*252</f>
        <v>-8.3230654764222048E-2</v>
      </c>
      <c r="X16" s="4">
        <f t="shared" ref="X16:AB16" si="18">X15*252</f>
        <v>-8.0675303068624294E-3</v>
      </c>
      <c r="Y16" s="4">
        <f t="shared" si="18"/>
        <v>0.14418191114399403</v>
      </c>
      <c r="Z16" s="4">
        <f t="shared" si="18"/>
        <v>0.22228806879920229</v>
      </c>
      <c r="AA16" s="4">
        <f t="shared" si="18"/>
        <v>0.18414305625721433</v>
      </c>
      <c r="AB16" s="4">
        <f t="shared" si="18"/>
        <v>0.32733357810241454</v>
      </c>
    </row>
    <row r="17" spans="1:28" x14ac:dyDescent="0.25">
      <c r="A17" s="1">
        <v>42759</v>
      </c>
      <c r="B17" s="3">
        <v>148.85284423828099</v>
      </c>
      <c r="C17" s="3">
        <v>48.733386993408203</v>
      </c>
      <c r="D17" s="3">
        <v>91.404350280761705</v>
      </c>
      <c r="E17" s="3">
        <v>36.824771881103501</v>
      </c>
      <c r="F17" s="3">
        <v>89.184272766113196</v>
      </c>
      <c r="G17" s="3">
        <v>24.0940036773681</v>
      </c>
      <c r="H17" s="4">
        <f t="shared" si="2"/>
        <v>1.7023453545294356E-2</v>
      </c>
      <c r="I17" s="4">
        <f t="shared" si="3"/>
        <v>1.8858502934332281E-2</v>
      </c>
      <c r="J17" s="4">
        <f t="shared" si="4"/>
        <v>8.4570593105145631E-3</v>
      </c>
      <c r="K17" s="4">
        <f t="shared" si="5"/>
        <v>1.0528962193985516E-2</v>
      </c>
      <c r="L17" s="4">
        <f t="shared" si="6"/>
        <v>6.7074692172211792E-3</v>
      </c>
      <c r="M17" s="4">
        <f t="shared" si="7"/>
        <v>-9.9024424869143222E-3</v>
      </c>
      <c r="N17" s="4">
        <f t="shared" si="8"/>
        <v>1.7353733921342856E-2</v>
      </c>
      <c r="O17" s="4">
        <f t="shared" si="9"/>
        <v>1.8890516943486497E-2</v>
      </c>
      <c r="P17" s="4">
        <f t="shared" si="10"/>
        <v>7.8849088694669684E-3</v>
      </c>
      <c r="Q17" s="4">
        <f t="shared" si="11"/>
        <v>9.6468666828775709E-3</v>
      </c>
      <c r="R17" s="4">
        <f t="shared" si="12"/>
        <v>5.9767428035020749E-3</v>
      </c>
      <c r="S17" s="4">
        <f t="shared" si="13"/>
        <v>-1.1201385257161999E-2</v>
      </c>
      <c r="T17" s="5">
        <f t="shared" si="14"/>
        <v>3.2745950481941892E-2</v>
      </c>
    </row>
    <row r="18" spans="1:28" x14ac:dyDescent="0.25">
      <c r="A18" s="1">
        <v>42760</v>
      </c>
      <c r="B18" s="3">
        <v>155.16670227050699</v>
      </c>
      <c r="C18" s="3">
        <v>49.549324035644503</v>
      </c>
      <c r="D18" s="3">
        <v>92.087699890136705</v>
      </c>
      <c r="E18" s="3">
        <v>36.870693206787102</v>
      </c>
      <c r="F18" s="3">
        <v>89.099098205566406</v>
      </c>
      <c r="G18" s="3">
        <v>24.202293395996001</v>
      </c>
      <c r="H18" s="4">
        <f t="shared" si="2"/>
        <v>4.1541842141377232E-2</v>
      </c>
      <c r="I18" s="4">
        <f t="shared" si="3"/>
        <v>1.6604258874352087E-2</v>
      </c>
      <c r="J18" s="4">
        <f t="shared" si="4"/>
        <v>7.4483092639219123E-3</v>
      </c>
      <c r="K18" s="4">
        <f t="shared" si="5"/>
        <v>1.2462457919849331E-3</v>
      </c>
      <c r="L18" s="4">
        <f t="shared" si="6"/>
        <v>-9.5549648363448133E-4</v>
      </c>
      <c r="M18" s="4">
        <f t="shared" si="7"/>
        <v>4.4843976314482507E-3</v>
      </c>
      <c r="N18" s="4">
        <f t="shared" si="8"/>
        <v>4.1872122517425732E-2</v>
      </c>
      <c r="O18" s="4">
        <f t="shared" si="9"/>
        <v>1.6636272883506303E-2</v>
      </c>
      <c r="P18" s="4">
        <f t="shared" si="10"/>
        <v>6.8761588228743167E-3</v>
      </c>
      <c r="Q18" s="4">
        <f t="shared" si="11"/>
        <v>3.6415028087698751E-4</v>
      </c>
      <c r="R18" s="4">
        <f t="shared" si="12"/>
        <v>-1.6862228973535858E-3</v>
      </c>
      <c r="S18" s="4">
        <f t="shared" si="13"/>
        <v>3.1854548612005739E-3</v>
      </c>
      <c r="T18" s="5">
        <f t="shared" si="14"/>
        <v>3.2836144957912448E-2</v>
      </c>
      <c r="W18" s="9" t="s">
        <v>19</v>
      </c>
      <c r="X18" s="9"/>
      <c r="Y18" s="9"/>
      <c r="Z18" s="9"/>
      <c r="AA18" s="9"/>
      <c r="AB18" s="9"/>
    </row>
    <row r="19" spans="1:28" x14ac:dyDescent="0.25">
      <c r="A19" s="1">
        <v>42761</v>
      </c>
      <c r="B19" s="3">
        <v>156.79843139648401</v>
      </c>
      <c r="C19" s="3">
        <v>49.265903472900298</v>
      </c>
      <c r="D19" s="3">
        <v>91.545730590820298</v>
      </c>
      <c r="E19" s="3">
        <v>36.852317810058501</v>
      </c>
      <c r="F19" s="3">
        <v>88.698783874511705</v>
      </c>
      <c r="G19" s="3">
        <v>24.194555282592699</v>
      </c>
      <c r="H19" s="4">
        <f t="shared" si="2"/>
        <v>1.0461066512859479E-2</v>
      </c>
      <c r="I19" s="4">
        <f t="shared" si="3"/>
        <v>-5.7363899690400164E-3</v>
      </c>
      <c r="J19" s="4">
        <f t="shared" si="4"/>
        <v>-5.9027473540425391E-3</v>
      </c>
      <c r="K19" s="4">
        <f t="shared" si="5"/>
        <v>-4.9849828040596635E-4</v>
      </c>
      <c r="L19" s="4">
        <f t="shared" si="6"/>
        <v>-4.5030346010084604E-3</v>
      </c>
      <c r="M19" s="4">
        <f t="shared" si="7"/>
        <v>-3.1977757562819445E-4</v>
      </c>
      <c r="N19" s="4">
        <f t="shared" si="8"/>
        <v>1.0791346888907979E-2</v>
      </c>
      <c r="O19" s="4">
        <f t="shared" si="9"/>
        <v>-5.7043759598858004E-3</v>
      </c>
      <c r="P19" s="4">
        <f t="shared" si="10"/>
        <v>-6.4748977950901346E-3</v>
      </c>
      <c r="Q19" s="4">
        <f t="shared" si="11"/>
        <v>-1.380593791513912E-3</v>
      </c>
      <c r="R19" s="4">
        <f t="shared" si="12"/>
        <v>-5.2337610147275646E-3</v>
      </c>
      <c r="S19" s="4">
        <f t="shared" si="13"/>
        <v>-1.6187203458758713E-3</v>
      </c>
      <c r="T19" s="5">
        <f t="shared" si="14"/>
        <v>3.2926587862875778E-2</v>
      </c>
      <c r="W19" s="2">
        <v>1</v>
      </c>
      <c r="X19" s="2">
        <v>2</v>
      </c>
      <c r="Y19" s="2">
        <v>3</v>
      </c>
      <c r="Z19" s="2">
        <v>4</v>
      </c>
      <c r="AA19" s="2">
        <v>5</v>
      </c>
      <c r="AB19" s="2">
        <v>6</v>
      </c>
    </row>
    <row r="20" spans="1:28" x14ac:dyDescent="0.25">
      <c r="A20" s="1">
        <v>42762</v>
      </c>
      <c r="B20" s="3">
        <v>155.48191833496</v>
      </c>
      <c r="C20" s="3">
        <v>49.051174163818303</v>
      </c>
      <c r="D20" s="3">
        <v>89.377845764160099</v>
      </c>
      <c r="E20" s="3">
        <v>36.944160461425703</v>
      </c>
      <c r="F20" s="3">
        <v>88.136642456054602</v>
      </c>
      <c r="G20" s="3">
        <v>24.302848815917901</v>
      </c>
      <c r="H20" s="4">
        <f t="shared" si="2"/>
        <v>-8.4316599632783141E-3</v>
      </c>
      <c r="I20" s="4">
        <f t="shared" si="3"/>
        <v>-4.3681048230703404E-3</v>
      </c>
      <c r="J20" s="4">
        <f t="shared" si="4"/>
        <v>-2.3965794081787742E-2</v>
      </c>
      <c r="K20" s="4">
        <f t="shared" si="5"/>
        <v>2.4890808053766771E-3</v>
      </c>
      <c r="L20" s="4">
        <f t="shared" si="6"/>
        <v>-6.3578132921003694E-3</v>
      </c>
      <c r="M20" s="4">
        <f t="shared" si="7"/>
        <v>4.4659591715946701E-3</v>
      </c>
      <c r="N20" s="4">
        <f t="shared" si="8"/>
        <v>-8.101379587229814E-3</v>
      </c>
      <c r="O20" s="4">
        <f t="shared" si="9"/>
        <v>-4.3360908139161245E-3</v>
      </c>
      <c r="P20" s="4">
        <f t="shared" si="10"/>
        <v>-2.4537944522835337E-2</v>
      </c>
      <c r="Q20" s="4">
        <f t="shared" si="11"/>
        <v>1.6069852942687314E-3</v>
      </c>
      <c r="R20" s="4">
        <f t="shared" si="12"/>
        <v>-7.0885397058194737E-3</v>
      </c>
      <c r="S20" s="4">
        <f t="shared" si="13"/>
        <v>3.1670164013469933E-3</v>
      </c>
      <c r="T20" s="5">
        <f t="shared" si="14"/>
        <v>3.3017279881097338E-2</v>
      </c>
      <c r="V20" s="2">
        <v>1</v>
      </c>
      <c r="W20" s="6">
        <f>_xlfn.COVARIANCE.P(INDEX($H$4:$M$4,W$19):INDEX($H$1260:$M$1260,W$19),INDEX($H$4:$M$4,$V20):INDEX($H$1260:$M$1260,$V20))*252</f>
        <v>0.22255699524503297</v>
      </c>
      <c r="X20" s="6">
        <f>_xlfn.COVARIANCE.P(INDEX($H$4:$M$4,X$19):INDEX($H$1260:$M$1260,X$19),INDEX($H$4:$M$4,$V20):INDEX($H$1260:$M$1260,$V20))*252</f>
        <v>0.1138904773436175</v>
      </c>
      <c r="Y20" s="6">
        <f>_xlfn.COVARIANCE.P(INDEX($H$4:$M$4,Y$19):INDEX($H$1260:$M$1260,Y$19),INDEX($H$4:$M$4,$V20):INDEX($H$1260:$M$1260,$V20))*252</f>
        <v>9.5085987086059129E-2</v>
      </c>
      <c r="Z20" s="6">
        <f>_xlfn.COVARIANCE.P(INDEX($H$4:$M$4,Z$19):INDEX($H$1260:$M$1260,Z$19),INDEX($H$4:$M$4,$V20):INDEX($H$1260:$M$1260,$V20))*252</f>
        <v>4.6328346575913455E-2</v>
      </c>
      <c r="AA20" s="6">
        <f>_xlfn.COVARIANCE.P(INDEX($H$4:$M$4,AA$19):INDEX($H$1260:$M$1260,AA$19),INDEX($H$4:$M$4,$V20):INDEX($H$1260:$M$1260,$V20))*252</f>
        <v>3.5849814964023799E-2</v>
      </c>
      <c r="AB20" s="6">
        <f>_xlfn.COVARIANCE.P(INDEX($H$4:$M$4,AB$19):INDEX($H$1260:$M$1260,AB$19),INDEX($H$4:$M$4,$V20):INDEX($H$1260:$M$1260,$V20))*252</f>
        <v>3.3924907737565763E-2</v>
      </c>
    </row>
    <row r="21" spans="1:28" x14ac:dyDescent="0.25">
      <c r="A21" s="1">
        <v>42765</v>
      </c>
      <c r="B21" s="3">
        <v>153.50711059570301</v>
      </c>
      <c r="C21" s="3">
        <v>48.621719360351499</v>
      </c>
      <c r="D21" s="3">
        <v>87.830474853515597</v>
      </c>
      <c r="E21" s="3">
        <v>36.944160461425703</v>
      </c>
      <c r="F21" s="3">
        <v>88.315513610839801</v>
      </c>
      <c r="G21" s="3">
        <v>24.217760086059499</v>
      </c>
      <c r="H21" s="4">
        <f t="shared" si="2"/>
        <v>-1.2782555000623582E-2</v>
      </c>
      <c r="I21" s="4">
        <f t="shared" si="3"/>
        <v>-8.7937923301787627E-3</v>
      </c>
      <c r="J21" s="4">
        <f t="shared" si="4"/>
        <v>-1.7464306803665296E-2</v>
      </c>
      <c r="K21" s="4">
        <f t="shared" si="5"/>
        <v>0</v>
      </c>
      <c r="L21" s="4">
        <f t="shared" si="6"/>
        <v>2.027418877070788E-3</v>
      </c>
      <c r="M21" s="4">
        <f t="shared" si="7"/>
        <v>-3.5073268456191345E-3</v>
      </c>
      <c r="N21" s="4">
        <f t="shared" si="8"/>
        <v>-1.2452274624575082E-2</v>
      </c>
      <c r="O21" s="4">
        <f t="shared" si="9"/>
        <v>-8.7617783210245468E-3</v>
      </c>
      <c r="P21" s="4">
        <f t="shared" si="10"/>
        <v>-1.8036457244712891E-2</v>
      </c>
      <c r="Q21" s="4">
        <f t="shared" si="11"/>
        <v>-8.8209551110794563E-4</v>
      </c>
      <c r="R21" s="4">
        <f t="shared" si="12"/>
        <v>1.2966924633516835E-3</v>
      </c>
      <c r="S21" s="4">
        <f t="shared" si="13"/>
        <v>-4.8062696158668108E-3</v>
      </c>
      <c r="T21" s="5">
        <f t="shared" si="14"/>
        <v>3.3108221698727312E-2</v>
      </c>
      <c r="V21" s="2">
        <v>2</v>
      </c>
      <c r="W21" s="6">
        <f>_xlfn.COVARIANCE.P(INDEX($H$4:$M$4,W$19):INDEX($H$1260:$M$1260,W$19),INDEX($H$4:$M$4,$V21):INDEX($H$1260:$M$1260,$V21))*252</f>
        <v>0.1138904773436175</v>
      </c>
      <c r="X21" s="6">
        <f>_xlfn.COVARIANCE.P(INDEX($H$4:$M$4,X$19):INDEX($H$1260:$M$1260,X$19),INDEX($H$4:$M$4,$V21):INDEX($H$1260:$M$1260,$V21))*252</f>
        <v>0.13526316997570401</v>
      </c>
      <c r="Y21" s="6">
        <f>_xlfn.COVARIANCE.P(INDEX($H$4:$M$4,Y$19):INDEX($H$1260:$M$1260,Y$19),INDEX($H$4:$M$4,$V21):INDEX($H$1260:$M$1260,$V21))*252</f>
        <v>8.7115464733827558E-2</v>
      </c>
      <c r="Z21" s="6">
        <f>_xlfn.COVARIANCE.P(INDEX($H$4:$M$4,Z$19):INDEX($H$1260:$M$1260,Z$19),INDEX($H$4:$M$4,$V21):INDEX($H$1260:$M$1260,$V21))*252</f>
        <v>4.6568167896392898E-2</v>
      </c>
      <c r="AA21" s="6">
        <f>_xlfn.COVARIANCE.P(INDEX($H$4:$M$4,AA$19):INDEX($H$1260:$M$1260,AA$19),INDEX($H$4:$M$4,$V21):INDEX($H$1260:$M$1260,$V21))*252</f>
        <v>3.174151170232082E-2</v>
      </c>
      <c r="AB21" s="6">
        <f>_xlfn.COVARIANCE.P(INDEX($H$4:$M$4,AB$19):INDEX($H$1260:$M$1260,AB$19),INDEX($H$4:$M$4,$V21):INDEX($H$1260:$M$1260,$V21))*252</f>
        <v>3.1679664494078365E-2</v>
      </c>
    </row>
    <row r="22" spans="1:28" x14ac:dyDescent="0.25">
      <c r="A22" s="1">
        <v>42766</v>
      </c>
      <c r="B22" s="3">
        <v>151.51373291015599</v>
      </c>
      <c r="C22" s="3">
        <v>47.9517822265625</v>
      </c>
      <c r="D22" s="3">
        <v>87.461334228515597</v>
      </c>
      <c r="E22" s="3">
        <v>36.833946228027301</v>
      </c>
      <c r="F22" s="3">
        <v>88.392173767089801</v>
      </c>
      <c r="G22" s="3">
        <v>24.542627334594702</v>
      </c>
      <c r="H22" s="4">
        <f t="shared" si="2"/>
        <v>-1.3070621940457074E-2</v>
      </c>
      <c r="I22" s="4">
        <f t="shared" si="3"/>
        <v>-1.3874362419060612E-2</v>
      </c>
      <c r="J22" s="4">
        <f t="shared" si="4"/>
        <v>-4.2117332533193287E-3</v>
      </c>
      <c r="K22" s="4">
        <f t="shared" si="5"/>
        <v>-2.9877241455348027E-3</v>
      </c>
      <c r="L22" s="4">
        <f t="shared" si="6"/>
        <v>8.6764941805033183E-4</v>
      </c>
      <c r="M22" s="4">
        <f t="shared" si="7"/>
        <v>1.3325245048980475E-2</v>
      </c>
      <c r="N22" s="4">
        <f t="shared" si="8"/>
        <v>-1.2740341564408574E-2</v>
      </c>
      <c r="O22" s="4">
        <f t="shared" si="9"/>
        <v>-1.3842348409906396E-2</v>
      </c>
      <c r="P22" s="4">
        <f t="shared" si="10"/>
        <v>-4.7838836943669243E-3</v>
      </c>
      <c r="Q22" s="4">
        <f t="shared" si="11"/>
        <v>-3.8698196566427485E-3</v>
      </c>
      <c r="R22" s="4">
        <f t="shared" si="12"/>
        <v>1.3692300433122738E-4</v>
      </c>
      <c r="S22" s="4">
        <f t="shared" si="13"/>
        <v>1.2026302278732798E-2</v>
      </c>
      <c r="T22" s="5">
        <f t="shared" si="14"/>
        <v>3.3199414003805786E-2</v>
      </c>
      <c r="V22" s="2">
        <v>3</v>
      </c>
      <c r="W22" s="6">
        <f>_xlfn.COVARIANCE.P(INDEX($H$4:$M$4,W$19):INDEX($H$1260:$M$1260,W$19),INDEX($H$4:$M$4,$V22):INDEX($H$1260:$M$1260,$V22))*252</f>
        <v>9.5085987086059129E-2</v>
      </c>
      <c r="X22" s="6">
        <f>_xlfn.COVARIANCE.P(INDEX($H$4:$M$4,X$19):INDEX($H$1260:$M$1260,X$19),INDEX($H$4:$M$4,$V22):INDEX($H$1260:$M$1260,$V22))*252</f>
        <v>8.7115464733827558E-2</v>
      </c>
      <c r="Y22" s="6">
        <f>_xlfn.COVARIANCE.P(INDEX($H$4:$M$4,Y$19):INDEX($H$1260:$M$1260,Y$19),INDEX($H$4:$M$4,$V22):INDEX($H$1260:$M$1260,$V22))*252</f>
        <v>0.11117690858429922</v>
      </c>
      <c r="Z22" s="6">
        <f>_xlfn.COVARIANCE.P(INDEX($H$4:$M$4,Z$19):INDEX($H$1260:$M$1260,Z$19),INDEX($H$4:$M$4,$V22):INDEX($H$1260:$M$1260,$V22))*252</f>
        <v>3.6160287378523621E-2</v>
      </c>
      <c r="AA22" s="6">
        <f>_xlfn.COVARIANCE.P(INDEX($H$4:$M$4,AA$19):INDEX($H$1260:$M$1260,AA$19),INDEX($H$4:$M$4,$V22):INDEX($H$1260:$M$1260,$V22))*252</f>
        <v>2.8735926491985874E-2</v>
      </c>
      <c r="AB22" s="6">
        <f>_xlfn.COVARIANCE.P(INDEX($H$4:$M$4,AB$19):INDEX($H$1260:$M$1260,AB$19),INDEX($H$4:$M$4,$V22):INDEX($H$1260:$M$1260,$V22))*252</f>
        <v>2.7131100533710484E-2</v>
      </c>
    </row>
    <row r="23" spans="1:28" x14ac:dyDescent="0.25">
      <c r="A23" s="1">
        <v>42767</v>
      </c>
      <c r="B23" s="3">
        <v>152.023666381835</v>
      </c>
      <c r="C23" s="3">
        <v>48.1407470703125</v>
      </c>
      <c r="D23" s="3">
        <v>87.186408996582003</v>
      </c>
      <c r="E23" s="3">
        <v>36.586002349853501</v>
      </c>
      <c r="F23" s="3">
        <v>87.736328125</v>
      </c>
      <c r="G23" s="3">
        <v>24.745779037475501</v>
      </c>
      <c r="H23" s="4">
        <f t="shared" si="2"/>
        <v>3.3599414938458548E-3</v>
      </c>
      <c r="I23" s="4">
        <f t="shared" si="3"/>
        <v>3.9329818605830357E-3</v>
      </c>
      <c r="J23" s="4">
        <f t="shared" si="4"/>
        <v>-3.1483425316163253E-3</v>
      </c>
      <c r="K23" s="4">
        <f t="shared" si="5"/>
        <v>-6.7541540288891481E-3</v>
      </c>
      <c r="L23" s="4">
        <f t="shared" si="6"/>
        <v>-7.4473883140745E-3</v>
      </c>
      <c r="M23" s="4">
        <f t="shared" si="7"/>
        <v>8.2434336287326819E-3</v>
      </c>
      <c r="N23" s="4">
        <f t="shared" si="8"/>
        <v>3.6902218698943549E-3</v>
      </c>
      <c r="O23" s="4">
        <f t="shared" si="9"/>
        <v>3.9649958697372516E-3</v>
      </c>
      <c r="P23" s="4">
        <f t="shared" si="10"/>
        <v>-3.7204929726639205E-3</v>
      </c>
      <c r="Q23" s="4">
        <f t="shared" si="11"/>
        <v>-7.6362495399970934E-3</v>
      </c>
      <c r="R23" s="4">
        <f t="shared" si="12"/>
        <v>-8.1781147277936051E-3</v>
      </c>
      <c r="S23" s="4">
        <f t="shared" si="13"/>
        <v>6.9444908584850047E-3</v>
      </c>
      <c r="T23" s="5">
        <f t="shared" si="14"/>
        <v>3.3290857486267963E-2</v>
      </c>
      <c r="V23" s="2">
        <v>4</v>
      </c>
      <c r="W23" s="6">
        <f>_xlfn.COVARIANCE.P(INDEX($H$4:$M$4,W$19):INDEX($H$1260:$M$1260,W$19),INDEX($H$4:$M$4,$V23):INDEX($H$1260:$M$1260,$V23))*252</f>
        <v>4.6328346575913455E-2</v>
      </c>
      <c r="X23" s="6">
        <f>_xlfn.COVARIANCE.P(INDEX($H$4:$M$4,X$19):INDEX($H$1260:$M$1260,X$19),INDEX($H$4:$M$4,$V23):INDEX($H$1260:$M$1260,$V23))*252</f>
        <v>4.6568167896392898E-2</v>
      </c>
      <c r="Y23" s="6">
        <f>_xlfn.COVARIANCE.P(INDEX($H$4:$M$4,Y$19):INDEX($H$1260:$M$1260,Y$19),INDEX($H$4:$M$4,$V23):INDEX($H$1260:$M$1260,$V23))*252</f>
        <v>3.6160287378523621E-2</v>
      </c>
      <c r="Z23" s="6">
        <f>_xlfn.COVARIANCE.P(INDEX($H$4:$M$4,Z$19):INDEX($H$1260:$M$1260,Z$19),INDEX($H$4:$M$4,$V23):INDEX($H$1260:$M$1260,$V23))*252</f>
        <v>7.5774235342894514E-2</v>
      </c>
      <c r="AA23" s="6">
        <f>_xlfn.COVARIANCE.P(INDEX($H$4:$M$4,AA$19):INDEX($H$1260:$M$1260,AA$19),INDEX($H$4:$M$4,$V23):INDEX($H$1260:$M$1260,$V23))*252</f>
        <v>2.8670850764304392E-2</v>
      </c>
      <c r="AB23" s="6">
        <f>_xlfn.COVARIANCE.P(INDEX($H$4:$M$4,AB$19):INDEX($H$1260:$M$1260,AB$19),INDEX($H$4:$M$4,$V23):INDEX($H$1260:$M$1260,$V23))*252</f>
        <v>2.5989264143938866E-2</v>
      </c>
    </row>
    <row r="24" spans="1:28" x14ac:dyDescent="0.25">
      <c r="A24" s="1">
        <v>42768</v>
      </c>
      <c r="B24" s="3">
        <v>150.43826293945301</v>
      </c>
      <c r="C24" s="3">
        <v>48.218269348144503</v>
      </c>
      <c r="D24" s="3">
        <v>88.136810302734304</v>
      </c>
      <c r="E24" s="3">
        <v>36.714561462402301</v>
      </c>
      <c r="F24" s="3">
        <v>88.605087280273395</v>
      </c>
      <c r="G24" s="3">
        <v>24.792661666870099</v>
      </c>
      <c r="H24" s="4">
        <f t="shared" si="2"/>
        <v>-1.0483421605141605E-2</v>
      </c>
      <c r="I24" s="4">
        <f t="shared" si="3"/>
        <v>1.6090304247325321E-3</v>
      </c>
      <c r="J24" s="4">
        <f t="shared" si="4"/>
        <v>1.0841811136012557E-2</v>
      </c>
      <c r="K24" s="4">
        <f t="shared" si="5"/>
        <v>3.5077286634714214E-3</v>
      </c>
      <c r="L24" s="4">
        <f t="shared" si="6"/>
        <v>9.853229112064486E-3</v>
      </c>
      <c r="M24" s="4">
        <f t="shared" si="7"/>
        <v>1.8927783242612328E-3</v>
      </c>
      <c r="N24" s="4">
        <f t="shared" si="8"/>
        <v>-1.0153141229093105E-2</v>
      </c>
      <c r="O24" s="4">
        <f t="shared" si="9"/>
        <v>1.6410444338867481E-3</v>
      </c>
      <c r="P24" s="4">
        <f t="shared" si="10"/>
        <v>1.0269660694964962E-2</v>
      </c>
      <c r="Q24" s="4">
        <f t="shared" si="11"/>
        <v>2.6256331523634756E-3</v>
      </c>
      <c r="R24" s="4">
        <f t="shared" si="12"/>
        <v>9.1225026983453809E-3</v>
      </c>
      <c r="S24" s="4">
        <f t="shared" si="13"/>
        <v>5.9383555401355597E-4</v>
      </c>
      <c r="T24" s="5">
        <f t="shared" si="14"/>
        <v>3.33825528379494E-2</v>
      </c>
      <c r="V24" s="2">
        <v>5</v>
      </c>
      <c r="W24" s="6">
        <f>_xlfn.COVARIANCE.P(INDEX($H$4:$M$4,W$19):INDEX($H$1260:$M$1260,W$19),INDEX($H$4:$M$4,$V24):INDEX($H$1260:$M$1260,$V24))*252</f>
        <v>3.5849814964023799E-2</v>
      </c>
      <c r="X24" s="6">
        <f>_xlfn.COVARIANCE.P(INDEX($H$4:$M$4,X$19):INDEX($H$1260:$M$1260,X$19),INDEX($H$4:$M$4,$V24):INDEX($H$1260:$M$1260,$V24))*252</f>
        <v>3.174151170232082E-2</v>
      </c>
      <c r="Y24" s="6">
        <f>_xlfn.COVARIANCE.P(INDEX($H$4:$M$4,Y$19):INDEX($H$1260:$M$1260,Y$19),INDEX($H$4:$M$4,$V24):INDEX($H$1260:$M$1260,$V24))*252</f>
        <v>2.8735926491985874E-2</v>
      </c>
      <c r="Z24" s="6">
        <f>_xlfn.COVARIANCE.P(INDEX($H$4:$M$4,Z$19):INDEX($H$1260:$M$1260,Z$19),INDEX($H$4:$M$4,$V24):INDEX($H$1260:$M$1260,$V24))*252</f>
        <v>2.8670850764304392E-2</v>
      </c>
      <c r="AA24" s="6">
        <f>_xlfn.COVARIANCE.P(INDEX($H$4:$M$4,AA$19):INDEX($H$1260:$M$1260,AA$19),INDEX($H$4:$M$4,$V24):INDEX($H$1260:$M$1260,$V24))*252</f>
        <v>4.3856602754497404E-2</v>
      </c>
      <c r="AB24" s="6">
        <f>_xlfn.COVARIANCE.P(INDEX($H$4:$M$4,AB$19):INDEX($H$1260:$M$1260,AB$19),INDEX($H$4:$M$4,$V24):INDEX($H$1260:$M$1260,$V24))*252</f>
        <v>2.3296627631132352E-2</v>
      </c>
    </row>
    <row r="25" spans="1:28" x14ac:dyDescent="0.25">
      <c r="A25" s="1">
        <v>42769</v>
      </c>
      <c r="B25" s="3">
        <v>150.56803894042901</v>
      </c>
      <c r="C25" s="3">
        <v>49.751468658447202</v>
      </c>
      <c r="D25" s="3">
        <v>89.205039978027301</v>
      </c>
      <c r="E25" s="3">
        <v>37.127811431884702</v>
      </c>
      <c r="F25" s="3">
        <v>89.524955749511705</v>
      </c>
      <c r="G25" s="3">
        <v>25.07395362854</v>
      </c>
      <c r="H25" s="4">
        <f t="shared" si="2"/>
        <v>8.6228101010842788E-4</v>
      </c>
      <c r="I25" s="4">
        <f t="shared" si="3"/>
        <v>3.130200258047288E-2</v>
      </c>
      <c r="J25" s="4">
        <f t="shared" si="4"/>
        <v>1.2047270213054004E-2</v>
      </c>
      <c r="K25" s="4">
        <f t="shared" si="5"/>
        <v>1.1192876599766069E-2</v>
      </c>
      <c r="L25" s="4">
        <f t="shared" si="6"/>
        <v>1.0328147127678619E-2</v>
      </c>
      <c r="M25" s="4">
        <f t="shared" si="7"/>
        <v>1.1281894453595223E-2</v>
      </c>
      <c r="N25" s="4">
        <f t="shared" si="8"/>
        <v>1.192561386156928E-3</v>
      </c>
      <c r="O25" s="4">
        <f t="shared" si="9"/>
        <v>3.1334016589627096E-2</v>
      </c>
      <c r="P25" s="4">
        <f t="shared" si="10"/>
        <v>1.1475119772006409E-2</v>
      </c>
      <c r="Q25" s="4">
        <f t="shared" si="11"/>
        <v>1.0310781088658124E-2</v>
      </c>
      <c r="R25" s="4">
        <f t="shared" si="12"/>
        <v>9.5974207139595136E-3</v>
      </c>
      <c r="S25" s="4">
        <f t="shared" si="13"/>
        <v>9.9829516833475455E-3</v>
      </c>
      <c r="T25" s="5">
        <f t="shared" si="14"/>
        <v>3.3474500752591202E-2</v>
      </c>
      <c r="V25" s="2">
        <v>6</v>
      </c>
      <c r="W25" s="6">
        <f>_xlfn.COVARIANCE.P(INDEX($H$4:$M$4,W$19):INDEX($H$1260:$M$1260,W$19),INDEX($H$4:$M$4,$V25):INDEX($H$1260:$M$1260,$V25))*252</f>
        <v>3.3924907737565763E-2</v>
      </c>
      <c r="X25" s="6">
        <f>_xlfn.COVARIANCE.P(INDEX($H$4:$M$4,X$19):INDEX($H$1260:$M$1260,X$19),INDEX($H$4:$M$4,$V25):INDEX($H$1260:$M$1260,$V25))*252</f>
        <v>3.1679664494078365E-2</v>
      </c>
      <c r="Y25" s="6">
        <f>_xlfn.COVARIANCE.P(INDEX($H$4:$M$4,Y$19):INDEX($H$1260:$M$1260,Y$19),INDEX($H$4:$M$4,$V25):INDEX($H$1260:$M$1260,$V25))*252</f>
        <v>2.7131100533710484E-2</v>
      </c>
      <c r="Z25" s="6">
        <f>_xlfn.COVARIANCE.P(INDEX($H$4:$M$4,Z$19):INDEX($H$1260:$M$1260,Z$19),INDEX($H$4:$M$4,$V25):INDEX($H$1260:$M$1260,$V25))*252</f>
        <v>2.5989264143938866E-2</v>
      </c>
      <c r="AA25" s="6">
        <f>_xlfn.COVARIANCE.P(INDEX($H$4:$M$4,AA$19):INDEX($H$1260:$M$1260,AA$19),INDEX($H$4:$M$4,$V25):INDEX($H$1260:$M$1260,$V25))*252</f>
        <v>2.3296627631132352E-2</v>
      </c>
      <c r="AB25" s="6">
        <f>_xlfn.COVARIANCE.P(INDEX($H$4:$M$4,AB$19):INDEX($H$1260:$M$1260,AB$19),INDEX($H$4:$M$4,$V25):INDEX($H$1260:$M$1260,$V25))*252</f>
        <v>5.6509496376291914E-2</v>
      </c>
    </row>
    <row r="26" spans="1:28" x14ac:dyDescent="0.25">
      <c r="A26" s="1">
        <v>42772</v>
      </c>
      <c r="B26" s="3">
        <v>152.03292846679599</v>
      </c>
      <c r="C26" s="3">
        <v>49.648105621337798</v>
      </c>
      <c r="D26" s="3">
        <v>88.741630554199205</v>
      </c>
      <c r="E26" s="3">
        <v>36.824771881103501</v>
      </c>
      <c r="F26" s="3">
        <v>89.065032958984304</v>
      </c>
      <c r="G26" s="3">
        <v>25.183345794677699</v>
      </c>
      <c r="H26" s="4">
        <f t="shared" si="2"/>
        <v>9.6820640225842493E-3</v>
      </c>
      <c r="I26" s="4">
        <f t="shared" si="3"/>
        <v>-2.0797488342411108E-3</v>
      </c>
      <c r="J26" s="4">
        <f t="shared" si="4"/>
        <v>-5.2084196916049787E-3</v>
      </c>
      <c r="K26" s="4">
        <f t="shared" si="5"/>
        <v>-8.1955554057689447E-3</v>
      </c>
      <c r="L26" s="4">
        <f t="shared" si="6"/>
        <v>-5.1506113037968872E-3</v>
      </c>
      <c r="M26" s="4">
        <f t="shared" si="7"/>
        <v>4.3532915676735336E-3</v>
      </c>
      <c r="N26" s="4">
        <f t="shared" si="8"/>
        <v>1.0012344398632749E-2</v>
      </c>
      <c r="O26" s="4">
        <f t="shared" si="9"/>
        <v>-2.0477348250868949E-3</v>
      </c>
      <c r="P26" s="4">
        <f t="shared" si="10"/>
        <v>-5.7805701326525743E-3</v>
      </c>
      <c r="Q26" s="4">
        <f t="shared" si="11"/>
        <v>-9.07765091687689E-3</v>
      </c>
      <c r="R26" s="4">
        <f t="shared" si="12"/>
        <v>-5.8813377175159914E-3</v>
      </c>
      <c r="S26" s="4">
        <f t="shared" si="13"/>
        <v>3.0543487974258568E-3</v>
      </c>
      <c r="T26" s="5">
        <f t="shared" si="14"/>
        <v>3.3566701925845314E-2</v>
      </c>
    </row>
    <row r="27" spans="1:28" x14ac:dyDescent="0.25">
      <c r="A27" s="1">
        <v>42773</v>
      </c>
      <c r="B27" s="3">
        <v>154.36935424804599</v>
      </c>
      <c r="C27" s="3">
        <v>49.260498046875</v>
      </c>
      <c r="D27" s="3">
        <v>87.492744445800696</v>
      </c>
      <c r="E27" s="3">
        <v>36.797218322753899</v>
      </c>
      <c r="F27" s="3">
        <v>89.950813293457003</v>
      </c>
      <c r="G27" s="3">
        <v>25.066137313842699</v>
      </c>
      <c r="H27" s="4">
        <f t="shared" si="2"/>
        <v>1.5251003006552443E-2</v>
      </c>
      <c r="I27" s="4">
        <f t="shared" si="3"/>
        <v>-7.8377318921638815E-3</v>
      </c>
      <c r="J27" s="4">
        <f t="shared" si="4"/>
        <v>-1.4173250987959426E-2</v>
      </c>
      <c r="K27" s="4">
        <f t="shared" si="5"/>
        <v>-7.4851439250067642E-4</v>
      </c>
      <c r="L27" s="4">
        <f t="shared" si="6"/>
        <v>9.8961916729733233E-3</v>
      </c>
      <c r="M27" s="4">
        <f t="shared" si="7"/>
        <v>-4.6650706097018657E-3</v>
      </c>
      <c r="N27" s="4">
        <f t="shared" si="8"/>
        <v>1.5581283382600944E-2</v>
      </c>
      <c r="O27" s="4">
        <f t="shared" si="9"/>
        <v>-7.8057178830096656E-3</v>
      </c>
      <c r="P27" s="4">
        <f t="shared" si="10"/>
        <v>-1.4745401429007021E-2</v>
      </c>
      <c r="Q27" s="4">
        <f t="shared" si="11"/>
        <v>-1.630609903608622E-3</v>
      </c>
      <c r="R27" s="4">
        <f t="shared" si="12"/>
        <v>9.1654652592542182E-3</v>
      </c>
      <c r="S27" s="4">
        <f t="shared" si="13"/>
        <v>-5.964013379949543E-3</v>
      </c>
      <c r="T27" s="5">
        <f t="shared" si="14"/>
        <v>3.3659157055279748E-2</v>
      </c>
      <c r="W27" s="9" t="s">
        <v>20</v>
      </c>
      <c r="X27" s="9"/>
      <c r="Y27" s="9"/>
      <c r="Z27" s="9"/>
      <c r="AA27" s="9"/>
      <c r="AB27" s="9"/>
    </row>
    <row r="28" spans="1:28" x14ac:dyDescent="0.25">
      <c r="A28" s="1">
        <v>42774</v>
      </c>
      <c r="B28" s="3">
        <v>153.18173217773401</v>
      </c>
      <c r="C28" s="3">
        <v>48.511131286621001</v>
      </c>
      <c r="D28" s="3">
        <v>87.6419677734375</v>
      </c>
      <c r="E28" s="3">
        <v>36.751308441162102</v>
      </c>
      <c r="F28" s="3">
        <v>90.018959045410099</v>
      </c>
      <c r="G28" s="3">
        <v>25.1130256652832</v>
      </c>
      <c r="H28" s="4">
        <f t="shared" si="2"/>
        <v>-7.7231265039658849E-3</v>
      </c>
      <c r="I28" s="4">
        <f t="shared" si="3"/>
        <v>-1.5329220541122585E-2</v>
      </c>
      <c r="J28" s="4">
        <f t="shared" si="4"/>
        <v>1.7040980837815895E-3</v>
      </c>
      <c r="K28" s="4">
        <f t="shared" si="5"/>
        <v>-1.2484243960984008E-3</v>
      </c>
      <c r="L28" s="4">
        <f t="shared" si="6"/>
        <v>7.5730223275066678E-4</v>
      </c>
      <c r="M28" s="4">
        <f t="shared" si="7"/>
        <v>1.8688380715592614E-3</v>
      </c>
      <c r="N28" s="4">
        <f t="shared" si="8"/>
        <v>-7.3928461279173848E-3</v>
      </c>
      <c r="O28" s="4">
        <f t="shared" si="9"/>
        <v>-1.5297206531968369E-2</v>
      </c>
      <c r="P28" s="4">
        <f t="shared" si="10"/>
        <v>1.1319476427339942E-3</v>
      </c>
      <c r="Q28" s="4">
        <f t="shared" si="11"/>
        <v>-2.1305199072063465E-3</v>
      </c>
      <c r="R28" s="4">
        <f t="shared" si="12"/>
        <v>2.6575819031562334E-5</v>
      </c>
      <c r="S28" s="4">
        <f t="shared" si="13"/>
        <v>5.6989530131158457E-4</v>
      </c>
      <c r="T28" s="5">
        <f t="shared" si="14"/>
        <v>3.3751866840383893E-2</v>
      </c>
      <c r="W28" s="2">
        <v>1</v>
      </c>
      <c r="X28" s="2">
        <v>2</v>
      </c>
      <c r="Y28" s="2">
        <v>3</v>
      </c>
      <c r="Z28" s="2">
        <v>4</v>
      </c>
      <c r="AA28" s="2">
        <v>5</v>
      </c>
      <c r="AB28" s="2">
        <v>6</v>
      </c>
    </row>
    <row r="29" spans="1:28" x14ac:dyDescent="0.25">
      <c r="A29" s="1">
        <v>42775</v>
      </c>
      <c r="B29" s="3">
        <v>153.62126159667901</v>
      </c>
      <c r="C29" s="3">
        <v>49.320796966552699</v>
      </c>
      <c r="D29" s="3">
        <v>88.176094055175696</v>
      </c>
      <c r="E29" s="3">
        <v>36.944160461425703</v>
      </c>
      <c r="F29" s="3">
        <v>90.257431030273395</v>
      </c>
      <c r="G29" s="3">
        <v>25.300552368163999</v>
      </c>
      <c r="H29" s="4">
        <f t="shared" si="2"/>
        <v>2.8652244505906555E-3</v>
      </c>
      <c r="I29" s="4">
        <f t="shared" si="3"/>
        <v>1.6552554586176427E-2</v>
      </c>
      <c r="J29" s="4">
        <f t="shared" si="4"/>
        <v>6.0759164259493606E-3</v>
      </c>
      <c r="K29" s="4">
        <f t="shared" si="5"/>
        <v>5.2337671055544465E-3</v>
      </c>
      <c r="L29" s="4">
        <f t="shared" si="6"/>
        <v>2.6456279034526376E-3</v>
      </c>
      <c r="M29" s="4">
        <f t="shared" si="7"/>
        <v>7.4395658914675027E-3</v>
      </c>
      <c r="N29" s="4">
        <f t="shared" si="8"/>
        <v>3.1955048266391556E-3</v>
      </c>
      <c r="O29" s="4">
        <f t="shared" si="9"/>
        <v>1.6584568595330643E-2</v>
      </c>
      <c r="P29" s="4">
        <f t="shared" si="10"/>
        <v>5.5037659849017651E-3</v>
      </c>
      <c r="Q29" s="4">
        <f t="shared" si="11"/>
        <v>4.3516715944465012E-3</v>
      </c>
      <c r="R29" s="4">
        <f t="shared" si="12"/>
        <v>1.9149014897335331E-3</v>
      </c>
      <c r="S29" s="4">
        <f t="shared" si="13"/>
        <v>6.1406231212198254E-3</v>
      </c>
      <c r="T29" s="5">
        <f t="shared" si="14"/>
        <v>3.3844831982573771E-2</v>
      </c>
      <c r="V29" s="2">
        <v>1</v>
      </c>
      <c r="W29" s="6">
        <f>SUMPRODUCT(INDEX($N$4:$S$4,W$28):INDEX($N$1260:$S$1260,W$28),INDEX($N$4:$S$4,$V29):INDEX($N$1260:$S$1260,$V29),$T$4:$T$1260)/SUM($T$4:$T$1260)*252</f>
        <v>0.25992836319900309</v>
      </c>
      <c r="X29" s="6">
        <f>SUMPRODUCT(INDEX($N$4:$S$4,X$28):INDEX($N$1260:$S$1260,X$28),INDEX($N$4:$S$4,$V29):INDEX($N$1260:$S$1260,$V29),$T$4:$T$1260)/SUM($T$4:$T$1260)*252</f>
        <v>0.13137299648630849</v>
      </c>
      <c r="Y29" s="6">
        <f>SUMPRODUCT(INDEX($N$4:$S$4,Y$28):INDEX($N$1260:$S$1260,Y$28),INDEX($N$4:$S$4,$V29):INDEX($N$1260:$S$1260,$V29),$T$4:$T$1260)/SUM($T$4:$T$1260)*252</f>
        <v>0.11249622546322825</v>
      </c>
      <c r="Z29" s="6">
        <f>SUMPRODUCT(INDEX($N$4:$S$4,Z$28):INDEX($N$1260:$S$1260,Z$28),INDEX($N$4:$S$4,$V29):INDEX($N$1260:$S$1260,$V29),$T$4:$T$1260)/SUM($T$4:$T$1260)*252</f>
        <v>4.5250326380938309E-2</v>
      </c>
      <c r="AA29" s="6">
        <f>SUMPRODUCT(INDEX($N$4:$S$4,AA$28):INDEX($N$1260:$S$1260,AA$28),INDEX($N$4:$S$4,$V29):INDEX($N$1260:$S$1260,$V29),$T$4:$T$1260)/SUM($T$4:$T$1260)*252</f>
        <v>3.6793703366492458E-2</v>
      </c>
      <c r="AB29" s="6">
        <f>SUMPRODUCT(INDEX($N$4:$S$4,AB$28):INDEX($N$1260:$S$1260,AB$28),INDEX($N$4:$S$4,$V29):INDEX($N$1260:$S$1260,$V29),$T$4:$T$1260)/SUM($T$4:$T$1260)*252</f>
        <v>3.0017951452745072E-2</v>
      </c>
    </row>
    <row r="30" spans="1:28" x14ac:dyDescent="0.25">
      <c r="A30" s="1">
        <v>42776</v>
      </c>
      <c r="B30" s="3">
        <v>155.44470214843699</v>
      </c>
      <c r="C30" s="3">
        <v>49.639503479003899</v>
      </c>
      <c r="D30" s="3">
        <v>88.796607971191406</v>
      </c>
      <c r="E30" s="3">
        <v>37.458415985107401</v>
      </c>
      <c r="F30" s="3">
        <v>90.3681640625</v>
      </c>
      <c r="G30" s="3">
        <v>25.277107238769499</v>
      </c>
      <c r="H30" s="4">
        <f t="shared" si="2"/>
        <v>1.1799822193061473E-2</v>
      </c>
      <c r="I30" s="4">
        <f t="shared" si="3"/>
        <v>6.441120588580678E-3</v>
      </c>
      <c r="J30" s="4">
        <f t="shared" si="4"/>
        <v>7.0125669301484917E-3</v>
      </c>
      <c r="K30" s="4">
        <f t="shared" si="5"/>
        <v>1.3823814648470245E-2</v>
      </c>
      <c r="L30" s="4">
        <f t="shared" si="6"/>
        <v>1.2261058134328668E-3</v>
      </c>
      <c r="M30" s="4">
        <f t="shared" si="7"/>
        <v>-9.270943438651777E-4</v>
      </c>
      <c r="N30" s="4">
        <f t="shared" si="8"/>
        <v>1.2130102569109973E-2</v>
      </c>
      <c r="O30" s="4">
        <f t="shared" si="9"/>
        <v>6.4731345977348939E-3</v>
      </c>
      <c r="P30" s="4">
        <f t="shared" si="10"/>
        <v>6.4404164891008961E-3</v>
      </c>
      <c r="Q30" s="4">
        <f t="shared" si="11"/>
        <v>1.2941719137362299E-2</v>
      </c>
      <c r="R30" s="4">
        <f t="shared" si="12"/>
        <v>4.9537939971376231E-4</v>
      </c>
      <c r="S30" s="4">
        <f t="shared" si="13"/>
        <v>-2.2260371141128547E-3</v>
      </c>
      <c r="T30" s="5">
        <f t="shared" si="14"/>
        <v>3.3938053185197381E-2</v>
      </c>
      <c r="V30" s="2">
        <v>2</v>
      </c>
      <c r="W30" s="6">
        <f>SUMPRODUCT(INDEX($N$4:$S$4,W$28):INDEX($N$1260:$S$1260,W$28),INDEX($N$4:$S$4,$V30):INDEX($N$1260:$S$1260,$V30),$T$4:$T$1260)/SUM($T$4:$T$1260)*252</f>
        <v>0.13137299648630849</v>
      </c>
      <c r="X30" s="6">
        <f>SUMPRODUCT(INDEX($N$4:$S$4,X$28):INDEX($N$1260:$S$1260,X$28),INDEX($N$4:$S$4,$V30):INDEX($N$1260:$S$1260,$V30),$T$4:$T$1260)/SUM($T$4:$T$1260)*252</f>
        <v>0.14953817268113451</v>
      </c>
      <c r="Y30" s="6">
        <f>SUMPRODUCT(INDEX($N$4:$S$4,Y$28):INDEX($N$1260:$S$1260,Y$28),INDEX($N$4:$S$4,$V30):INDEX($N$1260:$S$1260,$V30),$T$4:$T$1260)/SUM($T$4:$T$1260)*252</f>
        <v>9.9822398076077887E-2</v>
      </c>
      <c r="Z30" s="6">
        <f>SUMPRODUCT(INDEX($N$4:$S$4,Z$28):INDEX($N$1260:$S$1260,Z$28),INDEX($N$4:$S$4,$V30):INDEX($N$1260:$S$1260,$V30),$T$4:$T$1260)/SUM($T$4:$T$1260)*252</f>
        <v>4.5500229134024024E-2</v>
      </c>
      <c r="AA30" s="6">
        <f>SUMPRODUCT(INDEX($N$4:$S$4,AA$28):INDEX($N$1260:$S$1260,AA$28),INDEX($N$4:$S$4,$V30):INDEX($N$1260:$S$1260,$V30),$T$4:$T$1260)/SUM($T$4:$T$1260)*252</f>
        <v>3.2279150124396437E-2</v>
      </c>
      <c r="AB30" s="6">
        <f>SUMPRODUCT(INDEX($N$4:$S$4,AB$28):INDEX($N$1260:$S$1260,AB$28),INDEX($N$4:$S$4,$V30):INDEX($N$1260:$S$1260,$V30),$T$4:$T$1260)/SUM($T$4:$T$1260)*252</f>
        <v>2.7865162485031781E-2</v>
      </c>
    </row>
    <row r="31" spans="1:28" x14ac:dyDescent="0.25">
      <c r="A31" s="1">
        <v>42779</v>
      </c>
      <c r="B31" s="3">
        <v>157.1279296875</v>
      </c>
      <c r="C31" s="3">
        <v>50.776470184326101</v>
      </c>
      <c r="D31" s="3">
        <v>89.472106933593693</v>
      </c>
      <c r="E31" s="3">
        <v>37.733917236328097</v>
      </c>
      <c r="F31" s="3">
        <v>90.725891113281193</v>
      </c>
      <c r="G31" s="3">
        <v>25.480258941650298</v>
      </c>
      <c r="H31" s="4">
        <f t="shared" si="2"/>
        <v>1.0770257140718767E-2</v>
      </c>
      <c r="I31" s="4">
        <f t="shared" si="3"/>
        <v>2.2646104084146162E-2</v>
      </c>
      <c r="J31" s="4">
        <f t="shared" si="4"/>
        <v>7.5784715873151096E-3</v>
      </c>
      <c r="K31" s="4">
        <f t="shared" si="5"/>
        <v>7.3279408220222929E-3</v>
      </c>
      <c r="L31" s="4">
        <f t="shared" si="6"/>
        <v>3.9507372644250983E-3</v>
      </c>
      <c r="M31" s="4">
        <f t="shared" si="7"/>
        <v>8.0048593124358008E-3</v>
      </c>
      <c r="N31" s="4">
        <f t="shared" si="8"/>
        <v>1.1100537516767267E-2</v>
      </c>
      <c r="O31" s="4">
        <f t="shared" si="9"/>
        <v>2.2678118093300378E-2</v>
      </c>
      <c r="P31" s="4">
        <f t="shared" si="10"/>
        <v>7.006321146267514E-3</v>
      </c>
      <c r="Q31" s="4">
        <f t="shared" si="11"/>
        <v>6.4458453109143476E-3</v>
      </c>
      <c r="R31" s="4">
        <f t="shared" si="12"/>
        <v>3.2200108507059941E-3</v>
      </c>
      <c r="S31" s="4">
        <f t="shared" si="13"/>
        <v>6.7059165421881235E-3</v>
      </c>
      <c r="T31" s="5">
        <f t="shared" si="14"/>
        <v>3.4031531153539997E-2</v>
      </c>
      <c r="V31" s="2">
        <v>3</v>
      </c>
      <c r="W31" s="6">
        <f>SUMPRODUCT(INDEX($N$4:$S$4,W$28):INDEX($N$1260:$S$1260,W$28),INDEX($N$4:$S$4,$V31):INDEX($N$1260:$S$1260,$V31),$T$4:$T$1260)/SUM($T$4:$T$1260)*252</f>
        <v>0.11249622546322825</v>
      </c>
      <c r="X31" s="6">
        <f>SUMPRODUCT(INDEX($N$4:$S$4,X$28):INDEX($N$1260:$S$1260,X$28),INDEX($N$4:$S$4,$V31):INDEX($N$1260:$S$1260,$V31),$T$4:$T$1260)/SUM($T$4:$T$1260)*252</f>
        <v>9.9822398076077887E-2</v>
      </c>
      <c r="Y31" s="6">
        <f>SUMPRODUCT(INDEX($N$4:$S$4,Y$28):INDEX($N$1260:$S$1260,Y$28),INDEX($N$4:$S$4,$V31):INDEX($N$1260:$S$1260,$V31),$T$4:$T$1260)/SUM($T$4:$T$1260)*252</f>
        <v>0.12623003560273011</v>
      </c>
      <c r="Z31" s="6">
        <f>SUMPRODUCT(INDEX($N$4:$S$4,Z$28):INDEX($N$1260:$S$1260,Z$28),INDEX($N$4:$S$4,$V31):INDEX($N$1260:$S$1260,$V31),$T$4:$T$1260)/SUM($T$4:$T$1260)*252</f>
        <v>3.9260807805688282E-2</v>
      </c>
      <c r="AA31" s="6">
        <f>SUMPRODUCT(INDEX($N$4:$S$4,AA$28):INDEX($N$1260:$S$1260,AA$28),INDEX($N$4:$S$4,$V31):INDEX($N$1260:$S$1260,$V31),$T$4:$T$1260)/SUM($T$4:$T$1260)*252</f>
        <v>3.0859297160432751E-2</v>
      </c>
      <c r="AB31" s="6">
        <f>SUMPRODUCT(INDEX($N$4:$S$4,AB$28):INDEX($N$1260:$S$1260,AB$28),INDEX($N$4:$S$4,$V31):INDEX($N$1260:$S$1260,$V31),$T$4:$T$1260)/SUM($T$4:$T$1260)*252</f>
        <v>2.5822045074604758E-2</v>
      </c>
    </row>
    <row r="32" spans="1:28" x14ac:dyDescent="0.25">
      <c r="A32" s="1">
        <v>42780</v>
      </c>
      <c r="B32" s="3">
        <v>157.567459106445</v>
      </c>
      <c r="C32" s="3">
        <v>51.534461975097599</v>
      </c>
      <c r="D32" s="3">
        <v>89.226280212402301</v>
      </c>
      <c r="E32" s="3">
        <v>37.743087768554602</v>
      </c>
      <c r="F32" s="3">
        <v>91.066581726074205</v>
      </c>
      <c r="G32" s="3">
        <v>25.589651107788001</v>
      </c>
      <c r="H32" s="4">
        <f t="shared" si="2"/>
        <v>2.7933660320194741E-3</v>
      </c>
      <c r="I32" s="4">
        <f t="shared" si="3"/>
        <v>1.4817686510858588E-2</v>
      </c>
      <c r="J32" s="4">
        <f t="shared" si="4"/>
        <v>-2.7513049243096631E-3</v>
      </c>
      <c r="K32" s="4">
        <f t="shared" si="5"/>
        <v>2.4300201819181202E-4</v>
      </c>
      <c r="L32" s="4">
        <f t="shared" si="6"/>
        <v>3.7481311114892454E-3</v>
      </c>
      <c r="M32" s="4">
        <f t="shared" si="7"/>
        <v>4.2840229535008141E-3</v>
      </c>
      <c r="N32" s="4">
        <f t="shared" si="8"/>
        <v>3.1236464080679743E-3</v>
      </c>
      <c r="O32" s="4">
        <f t="shared" si="9"/>
        <v>1.4849700520012804E-2</v>
      </c>
      <c r="P32" s="4">
        <f t="shared" si="10"/>
        <v>-3.3234553653572587E-3</v>
      </c>
      <c r="Q32" s="4">
        <f t="shared" si="11"/>
        <v>-6.3909349291613356E-4</v>
      </c>
      <c r="R32" s="4">
        <f t="shared" si="12"/>
        <v>3.0174046977701407E-3</v>
      </c>
      <c r="S32" s="4">
        <f t="shared" si="13"/>
        <v>2.9850801832531373E-3</v>
      </c>
      <c r="T32" s="5">
        <f t="shared" si="14"/>
        <v>3.4125266594829506E-2</v>
      </c>
      <c r="V32" s="2">
        <v>4</v>
      </c>
      <c r="W32" s="6">
        <f>SUMPRODUCT(INDEX($N$4:$S$4,W$28):INDEX($N$1260:$S$1260,W$28),INDEX($N$4:$S$4,$V32):INDEX($N$1260:$S$1260,$V32),$T$4:$T$1260)/SUM($T$4:$T$1260)*252</f>
        <v>4.5250326380938309E-2</v>
      </c>
      <c r="X32" s="6">
        <f>SUMPRODUCT(INDEX($N$4:$S$4,X$28):INDEX($N$1260:$S$1260,X$28),INDEX($N$4:$S$4,$V32):INDEX($N$1260:$S$1260,$V32),$T$4:$T$1260)/SUM($T$4:$T$1260)*252</f>
        <v>4.5500229134024024E-2</v>
      </c>
      <c r="Y32" s="6">
        <f>SUMPRODUCT(INDEX($N$4:$S$4,Y$28):INDEX($N$1260:$S$1260,Y$28),INDEX($N$4:$S$4,$V32):INDEX($N$1260:$S$1260,$V32),$T$4:$T$1260)/SUM($T$4:$T$1260)*252</f>
        <v>3.9260807805688282E-2</v>
      </c>
      <c r="Z32" s="6">
        <f>SUMPRODUCT(INDEX($N$4:$S$4,Z$28):INDEX($N$1260:$S$1260,Z$28),INDEX($N$4:$S$4,$V32):INDEX($N$1260:$S$1260,$V32),$T$4:$T$1260)/SUM($T$4:$T$1260)*252</f>
        <v>9.1656441774498679E-2</v>
      </c>
      <c r="AA32" s="6">
        <f>SUMPRODUCT(INDEX($N$4:$S$4,AA$28):INDEX($N$1260:$S$1260,AA$28),INDEX($N$4:$S$4,$V32):INDEX($N$1260:$S$1260,$V32),$T$4:$T$1260)/SUM($T$4:$T$1260)*252</f>
        <v>3.1276239657418152E-2</v>
      </c>
      <c r="AB32" s="6">
        <f>SUMPRODUCT(INDEX($N$4:$S$4,AB$28):INDEX($N$1260:$S$1260,AB$28),INDEX($N$4:$S$4,$V32):INDEX($N$1260:$S$1260,$V32),$T$4:$T$1260)/SUM($T$4:$T$1260)*252</f>
        <v>2.4998623441804167E-2</v>
      </c>
    </row>
    <row r="33" spans="1:28" x14ac:dyDescent="0.25">
      <c r="A33" s="1">
        <v>42781</v>
      </c>
      <c r="B33" s="3">
        <v>158.31555175781199</v>
      </c>
      <c r="C33" s="3">
        <v>52.111560821533203</v>
      </c>
      <c r="D33" s="3">
        <v>89.265922546386705</v>
      </c>
      <c r="E33" s="3">
        <v>38.027778625488203</v>
      </c>
      <c r="F33" s="3">
        <v>90.904762268066406</v>
      </c>
      <c r="G33" s="3">
        <v>26.183486938476499</v>
      </c>
      <c r="H33" s="4">
        <f t="shared" si="2"/>
        <v>4.7365260190549352E-3</v>
      </c>
      <c r="I33" s="4">
        <f t="shared" si="3"/>
        <v>1.1136072466432662E-2</v>
      </c>
      <c r="J33" s="4">
        <f t="shared" si="4"/>
        <v>4.4419121982358515E-4</v>
      </c>
      <c r="K33" s="4">
        <f t="shared" si="5"/>
        <v>7.5145556637841266E-3</v>
      </c>
      <c r="L33" s="4">
        <f t="shared" si="6"/>
        <v>-1.778516299440434E-3</v>
      </c>
      <c r="M33" s="4">
        <f t="shared" si="7"/>
        <v>2.2940926388951278E-2</v>
      </c>
      <c r="N33" s="4">
        <f t="shared" si="8"/>
        <v>5.0668063951034353E-3</v>
      </c>
      <c r="O33" s="4">
        <f t="shared" si="9"/>
        <v>1.1168086475586878E-2</v>
      </c>
      <c r="P33" s="4">
        <f t="shared" si="10"/>
        <v>-1.2795922122401022E-4</v>
      </c>
      <c r="Q33" s="4">
        <f t="shared" si="11"/>
        <v>6.6324601526761813E-3</v>
      </c>
      <c r="R33" s="4">
        <f t="shared" si="12"/>
        <v>-2.5092427131595384E-3</v>
      </c>
      <c r="S33" s="4">
        <f t="shared" si="13"/>
        <v>2.1641983618703602E-2</v>
      </c>
      <c r="T33" s="5">
        <f t="shared" si="14"/>
        <v>3.4219260218241773E-2</v>
      </c>
      <c r="V33" s="2">
        <v>5</v>
      </c>
      <c r="W33" s="6">
        <f>SUMPRODUCT(INDEX($N$4:$S$4,W$28):INDEX($N$1260:$S$1260,W$28),INDEX($N$4:$S$4,$V33):INDEX($N$1260:$S$1260,$V33),$T$4:$T$1260)/SUM($T$4:$T$1260)*252</f>
        <v>3.6793703366492458E-2</v>
      </c>
      <c r="X33" s="6">
        <f>SUMPRODUCT(INDEX($N$4:$S$4,X$28):INDEX($N$1260:$S$1260,X$28),INDEX($N$4:$S$4,$V33):INDEX($N$1260:$S$1260,$V33),$T$4:$T$1260)/SUM($T$4:$T$1260)*252</f>
        <v>3.2279150124396437E-2</v>
      </c>
      <c r="Y33" s="6">
        <f>SUMPRODUCT(INDEX($N$4:$S$4,Y$28):INDEX($N$1260:$S$1260,Y$28),INDEX($N$4:$S$4,$V33):INDEX($N$1260:$S$1260,$V33),$T$4:$T$1260)/SUM($T$4:$T$1260)*252</f>
        <v>3.0859297160432751E-2</v>
      </c>
      <c r="Z33" s="6">
        <f>SUMPRODUCT(INDEX($N$4:$S$4,Z$28):INDEX($N$1260:$S$1260,Z$28),INDEX($N$4:$S$4,$V33):INDEX($N$1260:$S$1260,$V33),$T$4:$T$1260)/SUM($T$4:$T$1260)*252</f>
        <v>3.1276239657418152E-2</v>
      </c>
      <c r="AA33" s="6">
        <f>SUMPRODUCT(INDEX($N$4:$S$4,AA$28):INDEX($N$1260:$S$1260,AA$28),INDEX($N$4:$S$4,$V33):INDEX($N$1260:$S$1260,$V33),$T$4:$T$1260)/SUM($T$4:$T$1260)*252</f>
        <v>4.5120305285713841E-2</v>
      </c>
      <c r="AB33" s="6">
        <f>SUMPRODUCT(INDEX($N$4:$S$4,AB$28):INDEX($N$1260:$S$1260,AB$28),INDEX($N$4:$S$4,$V33):INDEX($N$1260:$S$1260,$V33),$T$4:$T$1260)/SUM($T$4:$T$1260)*252</f>
        <v>2.3305637542249395E-2</v>
      </c>
    </row>
    <row r="34" spans="1:28" x14ac:dyDescent="0.25">
      <c r="A34" s="1">
        <v>42782</v>
      </c>
      <c r="B34" s="3">
        <v>159.72756958007801</v>
      </c>
      <c r="C34" s="3">
        <v>52.0081977844238</v>
      </c>
      <c r="D34" s="3">
        <v>87.767189025878906</v>
      </c>
      <c r="E34" s="3">
        <v>38.193065643310497</v>
      </c>
      <c r="F34" s="3">
        <v>92.088653564453097</v>
      </c>
      <c r="G34" s="3">
        <v>26.2694377899169</v>
      </c>
      <c r="H34" s="4">
        <f t="shared" si="2"/>
        <v>8.879469512542126E-3</v>
      </c>
      <c r="I34" s="4">
        <f t="shared" si="3"/>
        <v>-1.9854650538704121E-3</v>
      </c>
      <c r="J34" s="4">
        <f t="shared" si="4"/>
        <v>-1.6932079131197451E-2</v>
      </c>
      <c r="K34" s="4">
        <f t="shared" si="5"/>
        <v>4.3370623481480113E-3</v>
      </c>
      <c r="L34" s="4">
        <f t="shared" si="6"/>
        <v>1.2939348761558346E-2</v>
      </c>
      <c r="M34" s="4">
        <f t="shared" si="7"/>
        <v>3.2772597072346821E-3</v>
      </c>
      <c r="N34" s="4">
        <f t="shared" si="8"/>
        <v>9.2097498885906261E-3</v>
      </c>
      <c r="O34" s="4">
        <f t="shared" si="9"/>
        <v>-1.9534510447161962E-3</v>
      </c>
      <c r="P34" s="4">
        <f t="shared" si="10"/>
        <v>-1.7504229572245046E-2</v>
      </c>
      <c r="Q34" s="4">
        <f t="shared" si="11"/>
        <v>3.4549668370400656E-3</v>
      </c>
      <c r="R34" s="4">
        <f t="shared" si="12"/>
        <v>1.2208622347839241E-2</v>
      </c>
      <c r="S34" s="4">
        <f t="shared" si="13"/>
        <v>1.9783169369870053E-3</v>
      </c>
      <c r="T34" s="5">
        <f t="shared" si="14"/>
        <v>3.4313512734905981E-2</v>
      </c>
      <c r="V34" s="2">
        <v>6</v>
      </c>
      <c r="W34" s="6">
        <f>SUMPRODUCT(INDEX($N$4:$S$4,W$28):INDEX($N$1260:$S$1260,W$28),INDEX($N$4:$S$4,$V34):INDEX($N$1260:$S$1260,$V34),$T$4:$T$1260)/SUM($T$4:$T$1260)*252</f>
        <v>3.0017951452745072E-2</v>
      </c>
      <c r="X34" s="6">
        <f>SUMPRODUCT(INDEX($N$4:$S$4,X$28):INDEX($N$1260:$S$1260,X$28),INDEX($N$4:$S$4,$V34):INDEX($N$1260:$S$1260,$V34),$T$4:$T$1260)/SUM($T$4:$T$1260)*252</f>
        <v>2.7865162485031781E-2</v>
      </c>
      <c r="Y34" s="6">
        <f>SUMPRODUCT(INDEX($N$4:$S$4,Y$28):INDEX($N$1260:$S$1260,Y$28),INDEX($N$4:$S$4,$V34):INDEX($N$1260:$S$1260,$V34),$T$4:$T$1260)/SUM($T$4:$T$1260)*252</f>
        <v>2.5822045074604758E-2</v>
      </c>
      <c r="Z34" s="6">
        <f>SUMPRODUCT(INDEX($N$4:$S$4,Z$28):INDEX($N$1260:$S$1260,Z$28),INDEX($N$4:$S$4,$V34):INDEX($N$1260:$S$1260,$V34),$T$4:$T$1260)/SUM($T$4:$T$1260)*252</f>
        <v>2.4998623441804167E-2</v>
      </c>
      <c r="AA34" s="6">
        <f>SUMPRODUCT(INDEX($N$4:$S$4,AA$28):INDEX($N$1260:$S$1260,AA$28),INDEX($N$4:$S$4,$V34):INDEX($N$1260:$S$1260,$V34),$T$4:$T$1260)/SUM($T$4:$T$1260)*252</f>
        <v>2.3305637542249395E-2</v>
      </c>
      <c r="AB34" s="6">
        <f>SUMPRODUCT(INDEX($N$4:$S$4,AB$28):INDEX($N$1260:$S$1260,AB$28),INDEX($N$4:$S$4,$V34):INDEX($N$1260:$S$1260,$V34),$T$4:$T$1260)/SUM($T$4:$T$1260)*252</f>
        <v>7.7764431939690071E-2</v>
      </c>
    </row>
    <row r="35" spans="1:28" x14ac:dyDescent="0.25">
      <c r="A35" s="1">
        <v>42783</v>
      </c>
      <c r="B35" s="3">
        <v>161.50428771972599</v>
      </c>
      <c r="C35" s="3">
        <v>51.827320098876903</v>
      </c>
      <c r="D35" s="3">
        <v>87.489646911621094</v>
      </c>
      <c r="E35" s="3">
        <v>38.624675750732401</v>
      </c>
      <c r="F35" s="3">
        <v>92.114189147949205</v>
      </c>
      <c r="G35" s="3">
        <v>26.2694377899169</v>
      </c>
      <c r="H35" s="4">
        <f t="shared" si="2"/>
        <v>1.1062017773505196E-2</v>
      </c>
      <c r="I35" s="4">
        <f t="shared" si="3"/>
        <v>-3.4839305892323622E-3</v>
      </c>
      <c r="J35" s="4">
        <f t="shared" si="4"/>
        <v>-3.1672641445134298E-3</v>
      </c>
      <c r="K35" s="4">
        <f t="shared" si="5"/>
        <v>1.1237368907267935E-2</v>
      </c>
      <c r="L35" s="4">
        <f t="shared" si="6"/>
        <v>2.7725504431600742E-4</v>
      </c>
      <c r="M35" s="4">
        <f t="shared" si="7"/>
        <v>0</v>
      </c>
      <c r="N35" s="4">
        <f t="shared" si="8"/>
        <v>1.1392298149553696E-2</v>
      </c>
      <c r="O35" s="4">
        <f t="shared" si="9"/>
        <v>-3.4519165800781463E-3</v>
      </c>
      <c r="P35" s="4">
        <f t="shared" si="10"/>
        <v>-3.7394145855610249E-3</v>
      </c>
      <c r="Q35" s="4">
        <f t="shared" si="11"/>
        <v>1.035527339615999E-2</v>
      </c>
      <c r="R35" s="4">
        <f t="shared" si="12"/>
        <v>-4.5347136940309703E-4</v>
      </c>
      <c r="S35" s="4">
        <f t="shared" si="13"/>
        <v>-1.2989427702476768E-3</v>
      </c>
      <c r="T35" s="5">
        <f t="shared" si="14"/>
        <v>3.4408024857910037E-2</v>
      </c>
    </row>
    <row r="36" spans="1:28" x14ac:dyDescent="0.25">
      <c r="A36" s="1">
        <v>42787</v>
      </c>
      <c r="B36" s="3">
        <v>164.16940307617099</v>
      </c>
      <c r="C36" s="3">
        <v>52.154624938964801</v>
      </c>
      <c r="D36" s="3">
        <v>88.591880798339801</v>
      </c>
      <c r="E36" s="3">
        <v>38.817531585693303</v>
      </c>
      <c r="F36" s="3">
        <v>93.144798278808594</v>
      </c>
      <c r="G36" s="3">
        <v>26.2694377899169</v>
      </c>
      <c r="H36" s="4">
        <f t="shared" si="2"/>
        <v>1.6367148630974399E-2</v>
      </c>
      <c r="I36" s="4">
        <f t="shared" si="3"/>
        <v>6.2954375581533231E-3</v>
      </c>
      <c r="J36" s="4">
        <f t="shared" si="4"/>
        <v>1.2519749213975345E-2</v>
      </c>
      <c r="K36" s="4">
        <f t="shared" si="5"/>
        <v>4.9806491904860325E-3</v>
      </c>
      <c r="L36" s="4">
        <f t="shared" si="6"/>
        <v>1.1126259266099007E-2</v>
      </c>
      <c r="M36" s="4">
        <f t="shared" si="7"/>
        <v>0</v>
      </c>
      <c r="N36" s="4">
        <f t="shared" si="8"/>
        <v>1.6697429007022899E-2</v>
      </c>
      <c r="O36" s="4">
        <f t="shared" si="9"/>
        <v>6.327451567307539E-3</v>
      </c>
      <c r="P36" s="4">
        <f t="shared" si="10"/>
        <v>1.194759877292775E-2</v>
      </c>
      <c r="Q36" s="4">
        <f t="shared" si="11"/>
        <v>4.0985536793780872E-3</v>
      </c>
      <c r="R36" s="4">
        <f t="shared" si="12"/>
        <v>1.0395532852379902E-2</v>
      </c>
      <c r="S36" s="4">
        <f t="shared" si="13"/>
        <v>-1.2989427702476768E-3</v>
      </c>
      <c r="T36" s="5">
        <f t="shared" si="14"/>
        <v>3.4502797302305953E-2</v>
      </c>
    </row>
    <row r="37" spans="1:28" x14ac:dyDescent="0.25">
      <c r="A37" s="1">
        <v>42788</v>
      </c>
      <c r="B37" s="3">
        <v>163.98237609863199</v>
      </c>
      <c r="C37" s="3">
        <v>52.214916229247997</v>
      </c>
      <c r="D37" s="3">
        <v>87.529304504394503</v>
      </c>
      <c r="E37" s="3">
        <v>39.037925720214801</v>
      </c>
      <c r="F37" s="3">
        <v>93.1873779296875</v>
      </c>
      <c r="G37" s="3">
        <v>26.2460002899169</v>
      </c>
      <c r="H37" s="4">
        <f t="shared" si="2"/>
        <v>-1.139881052969538E-3</v>
      </c>
      <c r="I37" s="4">
        <f t="shared" si="3"/>
        <v>1.1553427621668146E-3</v>
      </c>
      <c r="J37" s="4">
        <f t="shared" si="4"/>
        <v>-1.2066568651170385E-2</v>
      </c>
      <c r="K37" s="4">
        <f t="shared" si="5"/>
        <v>5.661638396584733E-3</v>
      </c>
      <c r="L37" s="4">
        <f t="shared" si="6"/>
        <v>4.5702951027015997E-4</v>
      </c>
      <c r="M37" s="4">
        <f t="shared" si="7"/>
        <v>-8.9259472692486625E-4</v>
      </c>
      <c r="N37" s="4">
        <f t="shared" si="8"/>
        <v>-8.0960067692103783E-4</v>
      </c>
      <c r="O37" s="4">
        <f t="shared" si="9"/>
        <v>1.1873567713210306E-3</v>
      </c>
      <c r="P37" s="4">
        <f t="shared" si="10"/>
        <v>-1.2638719092217979E-2</v>
      </c>
      <c r="Q37" s="4">
        <f t="shared" si="11"/>
        <v>4.7795428854767877E-3</v>
      </c>
      <c r="R37" s="4">
        <f t="shared" si="12"/>
        <v>-2.7369690344894448E-4</v>
      </c>
      <c r="S37" s="4">
        <f t="shared" si="13"/>
        <v>-2.1915374971725431E-3</v>
      </c>
      <c r="T37" s="5">
        <f t="shared" si="14"/>
        <v>3.4597830785115254E-2</v>
      </c>
    </row>
    <row r="38" spans="1:28" x14ac:dyDescent="0.25">
      <c r="A38" s="1">
        <v>42789</v>
      </c>
      <c r="B38" s="3">
        <v>165.38502502441401</v>
      </c>
      <c r="C38" s="3">
        <v>52.214916229247997</v>
      </c>
      <c r="D38" s="3">
        <v>88.036796569824205</v>
      </c>
      <c r="E38" s="3">
        <v>39.451168060302699</v>
      </c>
      <c r="F38" s="3">
        <v>93.298095703125</v>
      </c>
      <c r="G38" s="3">
        <v>26.61323928833</v>
      </c>
      <c r="H38" s="4">
        <f t="shared" si="2"/>
        <v>8.5172813124729171E-3</v>
      </c>
      <c r="I38" s="4">
        <f t="shared" si="3"/>
        <v>0</v>
      </c>
      <c r="J38" s="4">
        <f t="shared" si="4"/>
        <v>5.7812240039169819E-3</v>
      </c>
      <c r="K38" s="4">
        <f t="shared" si="5"/>
        <v>1.0530027513034827E-2</v>
      </c>
      <c r="L38" s="4">
        <f t="shared" si="6"/>
        <v>1.1874145936365582E-3</v>
      </c>
      <c r="M38" s="4">
        <f t="shared" si="7"/>
        <v>1.3895202053488404E-2</v>
      </c>
      <c r="N38" s="4">
        <f t="shared" si="8"/>
        <v>8.8475616885214173E-3</v>
      </c>
      <c r="O38" s="4">
        <f t="shared" si="9"/>
        <v>3.2014009154215989E-5</v>
      </c>
      <c r="P38" s="4">
        <f t="shared" si="10"/>
        <v>5.2090735628693863E-3</v>
      </c>
      <c r="Q38" s="4">
        <f t="shared" si="11"/>
        <v>9.647932001926882E-3</v>
      </c>
      <c r="R38" s="4">
        <f t="shared" si="12"/>
        <v>4.5668817991745378E-4</v>
      </c>
      <c r="S38" s="4">
        <f t="shared" si="13"/>
        <v>1.2596259283240726E-2</v>
      </c>
      <c r="T38" s="5">
        <f t="shared" si="14"/>
        <v>3.469312602533442E-2</v>
      </c>
    </row>
    <row r="39" spans="1:28" x14ac:dyDescent="0.25">
      <c r="A39" s="1">
        <v>42790</v>
      </c>
      <c r="B39" s="3">
        <v>165.92741394042901</v>
      </c>
      <c r="C39" s="3">
        <v>51.3018989562988</v>
      </c>
      <c r="D39" s="3">
        <v>87.323135375976506</v>
      </c>
      <c r="E39" s="3">
        <v>39.644020080566399</v>
      </c>
      <c r="F39" s="3">
        <v>93.545104980468693</v>
      </c>
      <c r="G39" s="3">
        <v>26.769512176513601</v>
      </c>
      <c r="H39" s="4">
        <f t="shared" si="2"/>
        <v>3.2741867601298932E-3</v>
      </c>
      <c r="I39" s="4">
        <f t="shared" si="3"/>
        <v>-1.764043740395731E-2</v>
      </c>
      <c r="J39" s="4">
        <f t="shared" si="4"/>
        <v>-8.1394321490680099E-3</v>
      </c>
      <c r="K39" s="4">
        <f t="shared" si="5"/>
        <v>4.8764635868073242E-3</v>
      </c>
      <c r="L39" s="4">
        <f t="shared" si="6"/>
        <v>2.6440290076509966E-3</v>
      </c>
      <c r="M39" s="4">
        <f t="shared" si="7"/>
        <v>5.8548250249886987E-3</v>
      </c>
      <c r="N39" s="4">
        <f t="shared" si="8"/>
        <v>3.6044671361783933E-3</v>
      </c>
      <c r="O39" s="4">
        <f t="shared" si="9"/>
        <v>-1.7608423394803095E-2</v>
      </c>
      <c r="P39" s="4">
        <f t="shared" si="10"/>
        <v>-8.7115825901156047E-3</v>
      </c>
      <c r="Q39" s="4">
        <f t="shared" si="11"/>
        <v>3.9943680756993789E-3</v>
      </c>
      <c r="R39" s="4">
        <f t="shared" si="12"/>
        <v>1.9133025939318921E-3</v>
      </c>
      <c r="S39" s="4">
        <f t="shared" si="13"/>
        <v>4.5558822547410224E-3</v>
      </c>
      <c r="T39" s="5">
        <f t="shared" si="14"/>
        <v>3.4788683743940306E-2</v>
      </c>
    </row>
    <row r="40" spans="1:28" x14ac:dyDescent="0.25">
      <c r="A40" s="1">
        <v>42793</v>
      </c>
      <c r="B40" s="3">
        <v>167.78828430175699</v>
      </c>
      <c r="C40" s="3">
        <v>51.698112487792898</v>
      </c>
      <c r="D40" s="3">
        <v>88.615676879882798</v>
      </c>
      <c r="E40" s="3">
        <v>39.212417602538999</v>
      </c>
      <c r="F40" s="3">
        <v>93.068122863769503</v>
      </c>
      <c r="G40" s="3">
        <v>26.785139083862301</v>
      </c>
      <c r="H40" s="4">
        <f t="shared" si="2"/>
        <v>1.11525448691575E-2</v>
      </c>
      <c r="I40" s="4">
        <f t="shared" si="3"/>
        <v>7.6935037241324293E-3</v>
      </c>
      <c r="J40" s="4">
        <f t="shared" si="4"/>
        <v>1.4693344141843137E-2</v>
      </c>
      <c r="K40" s="4">
        <f t="shared" si="5"/>
        <v>-1.0946646857939273E-2</v>
      </c>
      <c r="L40" s="4">
        <f t="shared" si="6"/>
        <v>-5.1119972676902927E-3</v>
      </c>
      <c r="M40" s="4">
        <f t="shared" si="7"/>
        <v>5.8358732339543228E-4</v>
      </c>
      <c r="N40" s="4">
        <f t="shared" si="8"/>
        <v>1.1482825245206E-2</v>
      </c>
      <c r="O40" s="4">
        <f t="shared" si="9"/>
        <v>7.7255177332866453E-3</v>
      </c>
      <c r="P40" s="4">
        <f t="shared" si="10"/>
        <v>1.4121193700795542E-2</v>
      </c>
      <c r="Q40" s="4">
        <f t="shared" si="11"/>
        <v>-1.1828742369047218E-2</v>
      </c>
      <c r="R40" s="4">
        <f t="shared" si="12"/>
        <v>-5.842723681409397E-3</v>
      </c>
      <c r="S40" s="4">
        <f t="shared" si="13"/>
        <v>-7.1535544685224454E-4</v>
      </c>
      <c r="T40" s="5">
        <f t="shared" si="14"/>
        <v>3.4884504663895602E-2</v>
      </c>
    </row>
    <row r="41" spans="1:28" x14ac:dyDescent="0.25">
      <c r="A41" s="1">
        <v>42794</v>
      </c>
      <c r="B41" s="3">
        <v>168.53639221191401</v>
      </c>
      <c r="C41" s="3">
        <v>51.517234802246001</v>
      </c>
      <c r="D41" s="3">
        <v>89.210403442382798</v>
      </c>
      <c r="E41" s="3">
        <v>39.111396789550703</v>
      </c>
      <c r="F41" s="3">
        <v>94.0135498046875</v>
      </c>
      <c r="G41" s="3">
        <v>26.660120010375898</v>
      </c>
      <c r="H41" s="4">
        <f t="shared" si="2"/>
        <v>4.448731813210074E-3</v>
      </c>
      <c r="I41" s="4">
        <f t="shared" si="3"/>
        <v>-3.5048638687056842E-3</v>
      </c>
      <c r="J41" s="4">
        <f t="shared" si="4"/>
        <v>6.6888813926015553E-3</v>
      </c>
      <c r="K41" s="4">
        <f t="shared" si="5"/>
        <v>-2.579569695115518E-3</v>
      </c>
      <c r="L41" s="4">
        <f t="shared" si="6"/>
        <v>1.0107189825516439E-2</v>
      </c>
      <c r="M41" s="4">
        <f t="shared" si="7"/>
        <v>-4.6784056671984589E-3</v>
      </c>
      <c r="N41" s="4">
        <f t="shared" si="8"/>
        <v>4.7790121892585741E-3</v>
      </c>
      <c r="O41" s="4">
        <f t="shared" si="9"/>
        <v>-3.4728498595514683E-3</v>
      </c>
      <c r="P41" s="4">
        <f t="shared" si="10"/>
        <v>6.1167309515539597E-3</v>
      </c>
      <c r="Q41" s="4">
        <f t="shared" si="11"/>
        <v>-3.4616652062234637E-3</v>
      </c>
      <c r="R41" s="4">
        <f t="shared" si="12"/>
        <v>9.3764634117973339E-3</v>
      </c>
      <c r="S41" s="4">
        <f t="shared" si="13"/>
        <v>-5.9773484374461353E-3</v>
      </c>
      <c r="T41" s="5">
        <f t="shared" si="14"/>
        <v>3.4980589510154307E-2</v>
      </c>
    </row>
    <row r="42" spans="1:28" x14ac:dyDescent="0.25">
      <c r="A42" s="1">
        <v>42795</v>
      </c>
      <c r="B42" s="3">
        <v>171.977615356445</v>
      </c>
      <c r="C42" s="3">
        <v>53.007366180419901</v>
      </c>
      <c r="D42" s="3">
        <v>90.304725646972599</v>
      </c>
      <c r="E42" s="3">
        <v>39.414436340332003</v>
      </c>
      <c r="F42" s="3">
        <v>94.101882934570298</v>
      </c>
      <c r="G42" s="3">
        <v>26.89453125</v>
      </c>
      <c r="H42" s="4">
        <f t="shared" si="2"/>
        <v>2.0212621076192226E-2</v>
      </c>
      <c r="I42" s="4">
        <f t="shared" si="3"/>
        <v>2.8514480391856455E-2</v>
      </c>
      <c r="J42" s="4">
        <f t="shared" si="4"/>
        <v>1.2192128494586856E-2</v>
      </c>
      <c r="K42" s="4">
        <f t="shared" si="5"/>
        <v>7.7182512575912614E-3</v>
      </c>
      <c r="L42" s="4">
        <f t="shared" si="6"/>
        <v>9.3913758258815962E-4</v>
      </c>
      <c r="M42" s="4">
        <f t="shared" si="7"/>
        <v>8.7541504282871909E-3</v>
      </c>
      <c r="N42" s="4">
        <f t="shared" si="8"/>
        <v>2.0542901452240726E-2</v>
      </c>
      <c r="O42" s="4">
        <f t="shared" si="9"/>
        <v>2.8546494401010671E-2</v>
      </c>
      <c r="P42" s="4">
        <f t="shared" si="10"/>
        <v>1.1619978053539261E-2</v>
      </c>
      <c r="Q42" s="4">
        <f t="shared" si="11"/>
        <v>6.8361557464833161E-3</v>
      </c>
      <c r="R42" s="4">
        <f t="shared" si="12"/>
        <v>2.0841116886905517E-4</v>
      </c>
      <c r="S42" s="4">
        <f t="shared" si="13"/>
        <v>7.4552076580395137E-3</v>
      </c>
      <c r="T42" s="5">
        <f t="shared" si="14"/>
        <v>3.5076939009667213E-2</v>
      </c>
    </row>
    <row r="43" spans="1:28" x14ac:dyDescent="0.25">
      <c r="A43" s="1">
        <v>42796</v>
      </c>
      <c r="B43" s="3">
        <v>171.11729431152301</v>
      </c>
      <c r="C43" s="3">
        <v>52.223533630371001</v>
      </c>
      <c r="D43" s="3">
        <v>89.892372131347599</v>
      </c>
      <c r="E43" s="3">
        <v>39.386894226074197</v>
      </c>
      <c r="F43" s="3">
        <v>94.427764892578097</v>
      </c>
      <c r="G43" s="3">
        <v>26.9648532867431</v>
      </c>
      <c r="H43" s="4">
        <f t="shared" si="2"/>
        <v>-5.0150720621957544E-3</v>
      </c>
      <c r="I43" s="4">
        <f t="shared" si="3"/>
        <v>-1.489765930737438E-2</v>
      </c>
      <c r="J43" s="4">
        <f t="shared" si="4"/>
        <v>-4.5767022940856996E-3</v>
      </c>
      <c r="K43" s="4">
        <f t="shared" si="5"/>
        <v>-6.9902665808684299E-4</v>
      </c>
      <c r="L43" s="4">
        <f t="shared" si="6"/>
        <v>3.4570932087157735E-3</v>
      </c>
      <c r="M43" s="4">
        <f t="shared" si="7"/>
        <v>2.6113212138772308E-3</v>
      </c>
      <c r="N43" s="4">
        <f t="shared" si="8"/>
        <v>-4.6847916861472542E-3</v>
      </c>
      <c r="O43" s="4">
        <f t="shared" si="9"/>
        <v>-1.4865645298220164E-2</v>
      </c>
      <c r="P43" s="4">
        <f t="shared" si="10"/>
        <v>-5.1488527351332952E-3</v>
      </c>
      <c r="Q43" s="4">
        <f t="shared" si="11"/>
        <v>-1.5811221691947887E-3</v>
      </c>
      <c r="R43" s="4">
        <f t="shared" si="12"/>
        <v>2.7263667949966692E-3</v>
      </c>
      <c r="S43" s="4">
        <f t="shared" si="13"/>
        <v>1.312378443629554E-3</v>
      </c>
      <c r="T43" s="5">
        <f t="shared" si="14"/>
        <v>3.5173553891387412E-2</v>
      </c>
    </row>
    <row r="44" spans="1:28" x14ac:dyDescent="0.25">
      <c r="A44" s="1">
        <v>42797</v>
      </c>
      <c r="B44" s="3">
        <v>170.35987854003901</v>
      </c>
      <c r="C44" s="3">
        <v>52.542236328125</v>
      </c>
      <c r="D44" s="3">
        <v>90.043052673339801</v>
      </c>
      <c r="E44" s="3">
        <v>39.203224182128899</v>
      </c>
      <c r="F44" s="3">
        <v>94.813667297363196</v>
      </c>
      <c r="G44" s="3">
        <v>26.972660064697202</v>
      </c>
      <c r="H44" s="4">
        <f t="shared" si="2"/>
        <v>-4.4361209112049882E-3</v>
      </c>
      <c r="I44" s="4">
        <f t="shared" si="3"/>
        <v>6.0841185242942403E-3</v>
      </c>
      <c r="J44" s="4">
        <f t="shared" si="4"/>
        <v>1.6748294826102426E-3</v>
      </c>
      <c r="K44" s="4">
        <f t="shared" si="5"/>
        <v>-4.6741341547778875E-3</v>
      </c>
      <c r="L44" s="4">
        <f t="shared" si="6"/>
        <v>4.0784191413926092E-3</v>
      </c>
      <c r="M44" s="4">
        <f t="shared" si="7"/>
        <v>2.8947489506046651E-4</v>
      </c>
      <c r="N44" s="4">
        <f t="shared" si="8"/>
        <v>-4.1058405351564881E-3</v>
      </c>
      <c r="O44" s="4">
        <f t="shared" si="9"/>
        <v>6.1161325334484562E-3</v>
      </c>
      <c r="P44" s="4">
        <f t="shared" si="10"/>
        <v>1.1026790415626473E-3</v>
      </c>
      <c r="Q44" s="4">
        <f t="shared" si="11"/>
        <v>-5.5562296658858328E-3</v>
      </c>
      <c r="R44" s="4">
        <f t="shared" si="12"/>
        <v>3.347692727673505E-3</v>
      </c>
      <c r="S44" s="4">
        <f t="shared" si="13"/>
        <v>-1.0094678751872102E-3</v>
      </c>
      <c r="T44" s="5">
        <f t="shared" si="14"/>
        <v>3.5270434886275785E-2</v>
      </c>
    </row>
    <row r="45" spans="1:28" x14ac:dyDescent="0.25">
      <c r="A45" s="1">
        <v>42800</v>
      </c>
      <c r="B45" s="3">
        <v>169.19094848632801</v>
      </c>
      <c r="C45" s="3">
        <v>51.9220581054687</v>
      </c>
      <c r="D45" s="3">
        <v>89.741729736328097</v>
      </c>
      <c r="E45" s="3">
        <v>39.093029022216797</v>
      </c>
      <c r="F45" s="3">
        <v>94.016105651855398</v>
      </c>
      <c r="G45" s="3">
        <v>26.8398323059082</v>
      </c>
      <c r="H45" s="4">
        <f t="shared" si="2"/>
        <v>-6.8851822967226691E-3</v>
      </c>
      <c r="I45" s="4">
        <f t="shared" si="3"/>
        <v>-1.1873636101779462E-2</v>
      </c>
      <c r="J45" s="4">
        <f t="shared" si="4"/>
        <v>-3.3520436503762215E-3</v>
      </c>
      <c r="K45" s="4">
        <f t="shared" si="5"/>
        <v>-2.8148277385175277E-3</v>
      </c>
      <c r="L45" s="4">
        <f t="shared" si="6"/>
        <v>-8.4474643575078775E-3</v>
      </c>
      <c r="M45" s="4">
        <f t="shared" si="7"/>
        <v>-4.9366986251498709E-3</v>
      </c>
      <c r="N45" s="4">
        <f t="shared" si="8"/>
        <v>-6.554901920674169E-3</v>
      </c>
      <c r="O45" s="4">
        <f t="shared" si="9"/>
        <v>-1.1841622092625246E-2</v>
      </c>
      <c r="P45" s="4">
        <f t="shared" si="10"/>
        <v>-3.9241940914238171E-3</v>
      </c>
      <c r="Q45" s="4">
        <f t="shared" si="11"/>
        <v>-3.6969232496254735E-3</v>
      </c>
      <c r="R45" s="4">
        <f t="shared" si="12"/>
        <v>-9.1781907712269826E-3</v>
      </c>
      <c r="S45" s="4">
        <f t="shared" si="13"/>
        <v>-6.2356413953975481E-3</v>
      </c>
      <c r="T45" s="5">
        <f t="shared" si="14"/>
        <v>3.5367582727306564E-2</v>
      </c>
    </row>
    <row r="46" spans="1:28" x14ac:dyDescent="0.25">
      <c r="A46" s="1">
        <v>42801</v>
      </c>
      <c r="B46" s="3">
        <v>170.21023559570301</v>
      </c>
      <c r="C46" s="3">
        <v>52.111560821533203</v>
      </c>
      <c r="D46" s="3">
        <v>88.663253784179602</v>
      </c>
      <c r="E46" s="3">
        <v>39.120578765869098</v>
      </c>
      <c r="F46" s="3">
        <v>93.750267028808594</v>
      </c>
      <c r="G46" s="3">
        <v>26.5585422515869</v>
      </c>
      <c r="H46" s="4">
        <f t="shared" si="2"/>
        <v>6.0064031686953186E-3</v>
      </c>
      <c r="I46" s="4">
        <f t="shared" si="3"/>
        <v>3.6431093643164839E-3</v>
      </c>
      <c r="J46" s="4">
        <f t="shared" si="4"/>
        <v>-1.2090347120958449E-2</v>
      </c>
      <c r="K46" s="4">
        <f t="shared" si="5"/>
        <v>7.0447446603720348E-4</v>
      </c>
      <c r="L46" s="4">
        <f t="shared" si="6"/>
        <v>-2.8315911616546494E-3</v>
      </c>
      <c r="M46" s="4">
        <f t="shared" si="7"/>
        <v>-1.0535626170904921E-2</v>
      </c>
      <c r="N46" s="4">
        <f t="shared" si="8"/>
        <v>6.3366835447438187E-3</v>
      </c>
      <c r="O46" s="4">
        <f t="shared" si="9"/>
        <v>3.6751233734706999E-3</v>
      </c>
      <c r="P46" s="4">
        <f t="shared" si="10"/>
        <v>-1.2662497562006044E-2</v>
      </c>
      <c r="Q46" s="4">
        <f t="shared" si="11"/>
        <v>-1.7762104507074215E-4</v>
      </c>
      <c r="R46" s="4">
        <f t="shared" si="12"/>
        <v>-3.5623175753737536E-3</v>
      </c>
      <c r="S46" s="4">
        <f t="shared" si="13"/>
        <v>-1.1834568941152599E-2</v>
      </c>
      <c r="T46" s="5">
        <f t="shared" si="14"/>
        <v>3.5464998149472855E-2</v>
      </c>
    </row>
    <row r="47" spans="1:28" x14ac:dyDescent="0.25">
      <c r="A47" s="1">
        <v>42802</v>
      </c>
      <c r="B47" s="3">
        <v>169.94844055175699</v>
      </c>
      <c r="C47" s="3">
        <v>52.636978149413999</v>
      </c>
      <c r="D47" s="3">
        <v>86.918708801269503</v>
      </c>
      <c r="E47" s="3">
        <v>39.129764556884702</v>
      </c>
      <c r="F47" s="3">
        <v>93.733131408691406</v>
      </c>
      <c r="G47" s="3">
        <v>26.496034622192301</v>
      </c>
      <c r="H47" s="4">
        <f t="shared" si="2"/>
        <v>-1.5392527899054501E-3</v>
      </c>
      <c r="I47" s="4">
        <f t="shared" si="3"/>
        <v>1.0032058482750466E-2</v>
      </c>
      <c r="J47" s="4">
        <f t="shared" si="4"/>
        <v>-1.9872227963535785E-2</v>
      </c>
      <c r="K47" s="4">
        <f t="shared" si="5"/>
        <v>2.3477957201824097E-4</v>
      </c>
      <c r="L47" s="4">
        <f t="shared" si="6"/>
        <v>-1.8279613349996655E-4</v>
      </c>
      <c r="M47" s="4">
        <f t="shared" si="7"/>
        <v>-2.3563530990205503E-3</v>
      </c>
      <c r="N47" s="4">
        <f t="shared" si="8"/>
        <v>-1.20897241385695E-3</v>
      </c>
      <c r="O47" s="4">
        <f t="shared" si="9"/>
        <v>1.0064072491904682E-2</v>
      </c>
      <c r="P47" s="4">
        <f t="shared" si="10"/>
        <v>-2.044437840458338E-2</v>
      </c>
      <c r="Q47" s="4">
        <f t="shared" si="11"/>
        <v>-6.4731593908970463E-4</v>
      </c>
      <c r="R47" s="4">
        <f t="shared" si="12"/>
        <v>-9.13522547219071E-4</v>
      </c>
      <c r="S47" s="4">
        <f t="shared" si="13"/>
        <v>-3.6552958692682271E-3</v>
      </c>
      <c r="T47" s="5">
        <f t="shared" si="14"/>
        <v>3.5562681889792211E-2</v>
      </c>
    </row>
    <row r="48" spans="1:28" x14ac:dyDescent="0.25">
      <c r="A48" s="1">
        <v>42803</v>
      </c>
      <c r="B48" s="3">
        <v>168.85432434082</v>
      </c>
      <c r="C48" s="3">
        <v>53.015972137451101</v>
      </c>
      <c r="D48" s="3">
        <v>87.259689331054602</v>
      </c>
      <c r="E48" s="3">
        <v>38.973644256591797</v>
      </c>
      <c r="F48" s="3">
        <v>93.493011474609304</v>
      </c>
      <c r="G48" s="3">
        <v>26.60542678833</v>
      </c>
      <c r="H48" s="4">
        <f t="shared" si="2"/>
        <v>-6.4587431258761917E-3</v>
      </c>
      <c r="I48" s="4">
        <f t="shared" si="3"/>
        <v>7.174349842876477E-3</v>
      </c>
      <c r="J48" s="4">
        <f t="shared" si="4"/>
        <v>3.9153071682065405E-3</v>
      </c>
      <c r="K48" s="4">
        <f t="shared" si="5"/>
        <v>-3.9977898684581828E-3</v>
      </c>
      <c r="L48" s="4">
        <f t="shared" si="6"/>
        <v>-2.5650271061215656E-3</v>
      </c>
      <c r="M48" s="4">
        <f t="shared" si="7"/>
        <v>4.1201246813222349E-3</v>
      </c>
      <c r="N48" s="4">
        <f t="shared" si="8"/>
        <v>-6.1284627498276916E-3</v>
      </c>
      <c r="O48" s="4">
        <f t="shared" si="9"/>
        <v>7.2063638520306929E-3</v>
      </c>
      <c r="P48" s="4">
        <f t="shared" si="10"/>
        <v>3.3431567271589449E-3</v>
      </c>
      <c r="Q48" s="4">
        <f t="shared" si="11"/>
        <v>-4.8798853795661281E-3</v>
      </c>
      <c r="R48" s="4">
        <f t="shared" si="12"/>
        <v>-3.2957535198406699E-3</v>
      </c>
      <c r="S48" s="4">
        <f t="shared" si="13"/>
        <v>2.8211819110745581E-3</v>
      </c>
      <c r="T48" s="5">
        <f t="shared" si="14"/>
        <v>3.5660634687312211E-2</v>
      </c>
    </row>
    <row r="49" spans="1:20" x14ac:dyDescent="0.25">
      <c r="A49" s="1">
        <v>42804</v>
      </c>
      <c r="B49" s="3">
        <v>167.10566711425699</v>
      </c>
      <c r="C49" s="3">
        <v>52.964298248291001</v>
      </c>
      <c r="D49" s="3">
        <v>87.711669921875</v>
      </c>
      <c r="E49" s="3">
        <v>39.194038391113203</v>
      </c>
      <c r="F49" s="3">
        <v>93.981826782226506</v>
      </c>
      <c r="G49" s="3">
        <v>26.6523113250732</v>
      </c>
      <c r="H49" s="4">
        <f t="shared" si="2"/>
        <v>-1.0410007516304052E-2</v>
      </c>
      <c r="I49" s="4">
        <f t="shared" si="3"/>
        <v>-9.7516062314071761E-4</v>
      </c>
      <c r="J49" s="4">
        <f t="shared" si="4"/>
        <v>5.1663494879834364E-3</v>
      </c>
      <c r="K49" s="4">
        <f t="shared" si="5"/>
        <v>5.6390239821483149E-3</v>
      </c>
      <c r="L49" s="4">
        <f t="shared" si="6"/>
        <v>5.2147415608361971E-3</v>
      </c>
      <c r="M49" s="4">
        <f t="shared" si="7"/>
        <v>1.7606661685477536E-3</v>
      </c>
      <c r="N49" s="4">
        <f t="shared" si="8"/>
        <v>-1.0079727140255552E-2</v>
      </c>
      <c r="O49" s="4">
        <f t="shared" si="9"/>
        <v>-9.4314661398650157E-4</v>
      </c>
      <c r="P49" s="4">
        <f t="shared" si="10"/>
        <v>4.5941990469358408E-3</v>
      </c>
      <c r="Q49" s="4">
        <f t="shared" si="11"/>
        <v>4.7569284710403696E-3</v>
      </c>
      <c r="R49" s="4">
        <f t="shared" si="12"/>
        <v>4.4840151471170929E-3</v>
      </c>
      <c r="S49" s="4">
        <f t="shared" si="13"/>
        <v>4.6172339830007677E-4</v>
      </c>
      <c r="T49" s="5">
        <f t="shared" si="14"/>
        <v>3.5758857283116029E-2</v>
      </c>
    </row>
    <row r="50" spans="1:20" x14ac:dyDescent="0.25">
      <c r="A50" s="1">
        <v>42807</v>
      </c>
      <c r="B50" s="3">
        <v>167.43295288085901</v>
      </c>
      <c r="C50" s="3">
        <v>52.998752593994098</v>
      </c>
      <c r="D50" s="3">
        <v>86.712532043457003</v>
      </c>
      <c r="E50" s="3">
        <v>39.102210998535099</v>
      </c>
      <c r="F50" s="3">
        <v>93.827461242675696</v>
      </c>
      <c r="G50" s="3">
        <v>26.6523113250732</v>
      </c>
      <c r="H50" s="4">
        <f t="shared" si="2"/>
        <v>1.9566402887832906E-3</v>
      </c>
      <c r="I50" s="4">
        <f t="shared" si="3"/>
        <v>6.5030869993756867E-4</v>
      </c>
      <c r="J50" s="4">
        <f t="shared" si="4"/>
        <v>-1.1456538661451411E-2</v>
      </c>
      <c r="K50" s="4">
        <f t="shared" si="5"/>
        <v>-2.345640701745551E-3</v>
      </c>
      <c r="L50" s="4">
        <f t="shared" si="6"/>
        <v>-1.6438545285537886E-3</v>
      </c>
      <c r="M50" s="4">
        <f t="shared" si="7"/>
        <v>0</v>
      </c>
      <c r="N50" s="4">
        <f t="shared" si="8"/>
        <v>2.2869206648317908E-3</v>
      </c>
      <c r="O50" s="4">
        <f t="shared" si="9"/>
        <v>6.8232270909178471E-4</v>
      </c>
      <c r="P50" s="4">
        <f t="shared" si="10"/>
        <v>-1.2028689102499006E-2</v>
      </c>
      <c r="Q50" s="4">
        <f t="shared" si="11"/>
        <v>-3.2277362128534967E-3</v>
      </c>
      <c r="R50" s="4">
        <f t="shared" si="12"/>
        <v>-2.3745809422728928E-3</v>
      </c>
      <c r="S50" s="4">
        <f t="shared" si="13"/>
        <v>-1.2989427702476768E-3</v>
      </c>
      <c r="T50" s="5">
        <f t="shared" si="14"/>
        <v>3.5857350420328074E-2</v>
      </c>
    </row>
    <row r="51" spans="1:20" x14ac:dyDescent="0.25">
      <c r="A51" s="1">
        <v>42808</v>
      </c>
      <c r="B51" s="3">
        <v>167.133697509765</v>
      </c>
      <c r="C51" s="3">
        <v>52.921226501464801</v>
      </c>
      <c r="D51" s="3">
        <v>85.134506225585895</v>
      </c>
      <c r="E51" s="3">
        <v>39.295059204101499</v>
      </c>
      <c r="F51" s="3">
        <v>93.767425537109304</v>
      </c>
      <c r="G51" s="3">
        <v>26.738256454467699</v>
      </c>
      <c r="H51" s="4">
        <f t="shared" si="2"/>
        <v>-1.7889138116505784E-3</v>
      </c>
      <c r="I51" s="4">
        <f t="shared" si="3"/>
        <v>-1.4638618140888134E-3</v>
      </c>
      <c r="J51" s="4">
        <f t="shared" si="4"/>
        <v>-1.8365986291481395E-2</v>
      </c>
      <c r="K51" s="4">
        <f t="shared" si="5"/>
        <v>4.9197783046812131E-3</v>
      </c>
      <c r="L51" s="4">
        <f t="shared" si="6"/>
        <v>-6.4005697219723153E-4</v>
      </c>
      <c r="M51" s="4">
        <f t="shared" si="7"/>
        <v>3.2194901535909683E-3</v>
      </c>
      <c r="N51" s="4">
        <f t="shared" si="8"/>
        <v>-1.4586334356020783E-3</v>
      </c>
      <c r="O51" s="4">
        <f t="shared" si="9"/>
        <v>-1.4318478049345975E-3</v>
      </c>
      <c r="P51" s="4">
        <f t="shared" si="10"/>
        <v>-1.893813673252899E-2</v>
      </c>
      <c r="Q51" s="4">
        <f t="shared" si="11"/>
        <v>4.0376827935732678E-3</v>
      </c>
      <c r="R51" s="4">
        <f t="shared" si="12"/>
        <v>-1.370783385916336E-3</v>
      </c>
      <c r="S51" s="4">
        <f t="shared" si="13"/>
        <v>1.9205473833432915E-3</v>
      </c>
      <c r="T51" s="5">
        <f t="shared" si="14"/>
        <v>3.5956114844119577E-2</v>
      </c>
    </row>
    <row r="52" spans="1:20" x14ac:dyDescent="0.25">
      <c r="A52" s="1">
        <v>42809</v>
      </c>
      <c r="B52" s="3">
        <v>167.11502075195301</v>
      </c>
      <c r="C52" s="3">
        <v>52.4044189453125</v>
      </c>
      <c r="D52" s="3">
        <v>86.339820861816406</v>
      </c>
      <c r="E52" s="3">
        <v>39.533828735351499</v>
      </c>
      <c r="F52" s="3">
        <v>95.285331726074205</v>
      </c>
      <c r="G52" s="3">
        <v>27.058616638183501</v>
      </c>
      <c r="H52" s="4">
        <f t="shared" si="2"/>
        <v>-1.1175365415646082E-4</v>
      </c>
      <c r="I52" s="4">
        <f t="shared" si="3"/>
        <v>-9.8135967099321434E-3</v>
      </c>
      <c r="J52" s="4">
        <f t="shared" si="4"/>
        <v>1.4058483369101489E-2</v>
      </c>
      <c r="K52" s="4">
        <f t="shared" si="5"/>
        <v>6.0579380909746953E-3</v>
      </c>
      <c r="L52" s="4">
        <f t="shared" si="6"/>
        <v>1.6058362009245104E-2</v>
      </c>
      <c r="M52" s="4">
        <f t="shared" si="7"/>
        <v>1.1910133517002893E-2</v>
      </c>
      <c r="N52" s="4">
        <f t="shared" si="8"/>
        <v>2.1852672189203937E-4</v>
      </c>
      <c r="O52" s="4">
        <f t="shared" si="9"/>
        <v>-9.7815827007779275E-3</v>
      </c>
      <c r="P52" s="4">
        <f t="shared" si="10"/>
        <v>1.3486332928053894E-2</v>
      </c>
      <c r="Q52" s="4">
        <f t="shared" si="11"/>
        <v>5.17584257986675E-3</v>
      </c>
      <c r="R52" s="4">
        <f t="shared" si="12"/>
        <v>1.5327635595525999E-2</v>
      </c>
      <c r="S52" s="4">
        <f t="shared" si="13"/>
        <v>1.0611190746755216E-2</v>
      </c>
      <c r="T52" s="5">
        <f t="shared" si="14"/>
        <v>3.6055151301714265E-2</v>
      </c>
    </row>
    <row r="53" spans="1:20" x14ac:dyDescent="0.25">
      <c r="A53" s="1">
        <v>42810</v>
      </c>
      <c r="B53" s="3">
        <v>166.62873840332</v>
      </c>
      <c r="C53" s="3">
        <v>52.671440124511697</v>
      </c>
      <c r="D53" s="3">
        <v>85.530982971191406</v>
      </c>
      <c r="E53" s="3">
        <v>41.9949340820312</v>
      </c>
      <c r="F53" s="3">
        <v>95.311073303222599</v>
      </c>
      <c r="G53" s="3">
        <v>26.902339935302699</v>
      </c>
      <c r="H53" s="4">
        <f t="shared" si="2"/>
        <v>-2.9141080809458562E-3</v>
      </c>
      <c r="I53" s="4">
        <f t="shared" si="3"/>
        <v>5.0824567385170287E-3</v>
      </c>
      <c r="J53" s="4">
        <f t="shared" si="4"/>
        <v>-9.4122310925378525E-3</v>
      </c>
      <c r="K53" s="4">
        <f t="shared" si="5"/>
        <v>6.03922648486949E-2</v>
      </c>
      <c r="L53" s="4">
        <f t="shared" si="6"/>
        <v>2.7011608430857129E-4</v>
      </c>
      <c r="M53" s="4">
        <f t="shared" si="7"/>
        <v>-5.7922301503473125E-3</v>
      </c>
      <c r="N53" s="4">
        <f t="shared" si="8"/>
        <v>-2.5838277048973561E-3</v>
      </c>
      <c r="O53" s="4">
        <f t="shared" si="9"/>
        <v>5.1144707476712447E-3</v>
      </c>
      <c r="P53" s="4">
        <f t="shared" si="10"/>
        <v>-9.9843815335854472E-3</v>
      </c>
      <c r="Q53" s="4">
        <f t="shared" si="11"/>
        <v>5.9510169337586953E-2</v>
      </c>
      <c r="R53" s="4">
        <f t="shared" si="12"/>
        <v>-4.6061032941053316E-4</v>
      </c>
      <c r="S53" s="4">
        <f t="shared" si="13"/>
        <v>-7.0911729205949889E-3</v>
      </c>
      <c r="T53" s="5">
        <f t="shared" si="14"/>
        <v>3.6154460542393983E-2</v>
      </c>
    </row>
    <row r="54" spans="1:20" x14ac:dyDescent="0.25">
      <c r="A54" s="1">
        <v>42811</v>
      </c>
      <c r="B54" s="3">
        <v>168.41482543945301</v>
      </c>
      <c r="C54" s="3">
        <v>51.9995918273925</v>
      </c>
      <c r="D54" s="3">
        <v>85.388244628906193</v>
      </c>
      <c r="E54" s="3">
        <v>41.930648803710902</v>
      </c>
      <c r="F54" s="3">
        <v>95.525451660156193</v>
      </c>
      <c r="G54" s="3">
        <v>26.816390991210898</v>
      </c>
      <c r="H54" s="4">
        <f t="shared" si="2"/>
        <v>1.0661920708460112E-2</v>
      </c>
      <c r="I54" s="4">
        <f t="shared" si="3"/>
        <v>-1.2837506449868275E-2</v>
      </c>
      <c r="J54" s="4">
        <f t="shared" si="4"/>
        <v>-1.6702436287910215E-3</v>
      </c>
      <c r="K54" s="4">
        <f t="shared" si="5"/>
        <v>-1.5319593545249704E-3</v>
      </c>
      <c r="L54" s="4">
        <f t="shared" si="6"/>
        <v>2.2467234419865502E-3</v>
      </c>
      <c r="M54" s="4">
        <f t="shared" si="7"/>
        <v>-3.1999645542944168E-3</v>
      </c>
      <c r="N54" s="4">
        <f t="shared" si="8"/>
        <v>1.0992201084508612E-2</v>
      </c>
      <c r="O54" s="4">
        <f t="shared" si="9"/>
        <v>-1.2805492440714059E-2</v>
      </c>
      <c r="P54" s="4">
        <f t="shared" si="10"/>
        <v>-2.2423940698386166E-3</v>
      </c>
      <c r="Q54" s="4">
        <f t="shared" si="11"/>
        <v>-2.4140548656329162E-3</v>
      </c>
      <c r="R54" s="4">
        <f t="shared" si="12"/>
        <v>1.5159970282674457E-3</v>
      </c>
      <c r="S54" s="4">
        <f t="shared" si="13"/>
        <v>-4.4989073245420936E-3</v>
      </c>
      <c r="T54" s="5">
        <f t="shared" si="14"/>
        <v>3.6254043317504384E-2</v>
      </c>
    </row>
    <row r="55" spans="1:20" x14ac:dyDescent="0.25">
      <c r="A55" s="1">
        <v>42814</v>
      </c>
      <c r="B55" s="3">
        <v>167.750885009765</v>
      </c>
      <c r="C55" s="3">
        <v>51.327732086181598</v>
      </c>
      <c r="D55" s="3">
        <v>85.372413635253906</v>
      </c>
      <c r="E55" s="3">
        <v>41.5357666015625</v>
      </c>
      <c r="F55" s="3">
        <v>95.319648742675696</v>
      </c>
      <c r="G55" s="3">
        <v>26.863273620605401</v>
      </c>
      <c r="H55" s="4">
        <f t="shared" si="2"/>
        <v>-3.9500833805916164E-3</v>
      </c>
      <c r="I55" s="4">
        <f t="shared" si="3"/>
        <v>-1.3004676489630973E-2</v>
      </c>
      <c r="J55" s="4">
        <f t="shared" si="4"/>
        <v>-1.8541734212752288E-4</v>
      </c>
      <c r="K55" s="4">
        <f t="shared" si="5"/>
        <v>-9.4621326779461071E-3</v>
      </c>
      <c r="L55" s="4">
        <f t="shared" si="6"/>
        <v>-2.1567543187848985E-3</v>
      </c>
      <c r="M55" s="4">
        <f t="shared" si="7"/>
        <v>1.7467561190649063E-3</v>
      </c>
      <c r="N55" s="4">
        <f t="shared" si="8"/>
        <v>-3.6198030045431163E-3</v>
      </c>
      <c r="O55" s="4">
        <f t="shared" si="9"/>
        <v>-1.2972662480476757E-2</v>
      </c>
      <c r="P55" s="4">
        <f t="shared" si="10"/>
        <v>-7.575677831751183E-4</v>
      </c>
      <c r="Q55" s="4">
        <f t="shared" si="11"/>
        <v>-1.0344228189054052E-2</v>
      </c>
      <c r="R55" s="4">
        <f t="shared" si="12"/>
        <v>-2.8874807325040032E-3</v>
      </c>
      <c r="S55" s="4">
        <f t="shared" si="13"/>
        <v>4.4781334881722947E-4</v>
      </c>
      <c r="T55" s="5">
        <f t="shared" si="14"/>
        <v>3.6353900380460595E-2</v>
      </c>
    </row>
    <row r="56" spans="1:20" x14ac:dyDescent="0.25">
      <c r="A56" s="1">
        <v>42815</v>
      </c>
      <c r="B56" s="3">
        <v>164.54344177246</v>
      </c>
      <c r="C56" s="3">
        <v>49.992637634277301</v>
      </c>
      <c r="D56" s="3">
        <v>85.6737060546875</v>
      </c>
      <c r="E56" s="3">
        <v>41.177623748779297</v>
      </c>
      <c r="F56" s="3">
        <v>95.851333618164006</v>
      </c>
      <c r="G56" s="3">
        <v>26.761693954467699</v>
      </c>
      <c r="H56" s="4">
        <f t="shared" si="2"/>
        <v>-1.9305432539365546E-2</v>
      </c>
      <c r="I56" s="4">
        <f t="shared" si="3"/>
        <v>-2.6355445316025919E-2</v>
      </c>
      <c r="J56" s="4">
        <f t="shared" si="4"/>
        <v>3.5229414335068371E-3</v>
      </c>
      <c r="K56" s="4">
        <f t="shared" si="5"/>
        <v>-8.6599059590313238E-3</v>
      </c>
      <c r="L56" s="4">
        <f t="shared" si="6"/>
        <v>5.5624157997544131E-3</v>
      </c>
      <c r="M56" s="4">
        <f t="shared" si="7"/>
        <v>-3.7885258389238757E-3</v>
      </c>
      <c r="N56" s="4">
        <f t="shared" si="8"/>
        <v>-1.8975152163317046E-2</v>
      </c>
      <c r="O56" s="4">
        <f t="shared" si="9"/>
        <v>-2.6323431306871703E-2</v>
      </c>
      <c r="P56" s="4">
        <f t="shared" si="10"/>
        <v>2.9507909924592415E-3</v>
      </c>
      <c r="Q56" s="4">
        <f t="shared" si="11"/>
        <v>-9.5420014701392691E-3</v>
      </c>
      <c r="R56" s="4">
        <f t="shared" si="12"/>
        <v>4.8316893860353089E-3</v>
      </c>
      <c r="S56" s="4">
        <f t="shared" si="13"/>
        <v>-5.087468609171553E-3</v>
      </c>
      <c r="T56" s="5">
        <f t="shared" si="14"/>
        <v>3.6454032486752934E-2</v>
      </c>
    </row>
    <row r="57" spans="1:20" x14ac:dyDescent="0.25">
      <c r="A57" s="1">
        <v>42816</v>
      </c>
      <c r="B57" s="3">
        <v>165.49725341796801</v>
      </c>
      <c r="C57" s="3">
        <v>49.760086059570298</v>
      </c>
      <c r="D57" s="3">
        <v>85.951263427734304</v>
      </c>
      <c r="E57" s="3">
        <v>41.131710052490199</v>
      </c>
      <c r="F57" s="3">
        <v>96.065719604492102</v>
      </c>
      <c r="G57" s="3">
        <v>26.93359375</v>
      </c>
      <c r="H57" s="4">
        <f t="shared" si="2"/>
        <v>5.7799799529641505E-3</v>
      </c>
      <c r="I57" s="4">
        <f t="shared" si="3"/>
        <v>-4.6625693493412721E-3</v>
      </c>
      <c r="J57" s="4">
        <f t="shared" si="4"/>
        <v>3.2344665914563323E-3</v>
      </c>
      <c r="K57" s="4">
        <f t="shared" si="5"/>
        <v>-1.1156377759574819E-3</v>
      </c>
      <c r="L57" s="4">
        <f t="shared" si="6"/>
        <v>2.2341534731045083E-3</v>
      </c>
      <c r="M57" s="4">
        <f t="shared" si="7"/>
        <v>6.4028107548212993E-3</v>
      </c>
      <c r="N57" s="4">
        <f t="shared" si="8"/>
        <v>6.1102603290126506E-3</v>
      </c>
      <c r="O57" s="4">
        <f t="shared" si="9"/>
        <v>-4.6305553401870562E-3</v>
      </c>
      <c r="P57" s="4">
        <f t="shared" si="10"/>
        <v>2.6623161504087372E-3</v>
      </c>
      <c r="Q57" s="4">
        <f t="shared" si="11"/>
        <v>-1.9977332870654277E-3</v>
      </c>
      <c r="R57" s="4">
        <f t="shared" si="12"/>
        <v>1.5034270593854038E-3</v>
      </c>
      <c r="S57" s="4">
        <f t="shared" si="13"/>
        <v>5.1038679845736221E-3</v>
      </c>
      <c r="T57" s="5">
        <f t="shared" si="14"/>
        <v>3.6554440393952621E-2</v>
      </c>
    </row>
    <row r="58" spans="1:20" x14ac:dyDescent="0.25">
      <c r="A58" s="1">
        <v>42817</v>
      </c>
      <c r="B58" s="3">
        <v>165.75909423828099</v>
      </c>
      <c r="C58" s="3">
        <v>50.001255035400298</v>
      </c>
      <c r="D58" s="3">
        <v>85.538925170898395</v>
      </c>
      <c r="E58" s="3">
        <v>41.2786445617675</v>
      </c>
      <c r="F58" s="3">
        <v>95.859909057617102</v>
      </c>
      <c r="G58" s="3">
        <v>26.792953491210898</v>
      </c>
      <c r="H58" s="4">
        <f t="shared" si="2"/>
        <v>1.5808957425208746E-3</v>
      </c>
      <c r="I58" s="4">
        <f t="shared" si="3"/>
        <v>4.8349278987338748E-3</v>
      </c>
      <c r="J58" s="4">
        <f t="shared" si="4"/>
        <v>-4.8088937895641786E-3</v>
      </c>
      <c r="K58" s="4">
        <f t="shared" si="5"/>
        <v>3.5659272591324846E-3</v>
      </c>
      <c r="L58" s="4">
        <f t="shared" si="6"/>
        <v>-2.1446914328075743E-3</v>
      </c>
      <c r="M58" s="4">
        <f t="shared" si="7"/>
        <v>-5.2354222354612555E-3</v>
      </c>
      <c r="N58" s="4">
        <f t="shared" si="8"/>
        <v>1.9111761185693747E-3</v>
      </c>
      <c r="O58" s="4">
        <f t="shared" si="9"/>
        <v>4.8669419078880907E-3</v>
      </c>
      <c r="P58" s="4">
        <f t="shared" si="10"/>
        <v>-5.3810442306117742E-3</v>
      </c>
      <c r="Q58" s="4">
        <f t="shared" si="11"/>
        <v>2.6838317480245388E-3</v>
      </c>
      <c r="R58" s="4">
        <f t="shared" si="12"/>
        <v>-2.8754178465266785E-3</v>
      </c>
      <c r="S58" s="4">
        <f t="shared" si="13"/>
        <v>-6.5343650057089319E-3</v>
      </c>
      <c r="T58" s="5">
        <f t="shared" si="14"/>
        <v>3.6655124861717507E-2</v>
      </c>
    </row>
    <row r="59" spans="1:20" x14ac:dyDescent="0.25">
      <c r="A59" s="1">
        <v>42818</v>
      </c>
      <c r="B59" s="3">
        <v>164.412506103515</v>
      </c>
      <c r="C59" s="3">
        <v>50.018489837646399</v>
      </c>
      <c r="D59" s="3">
        <v>85.634071350097599</v>
      </c>
      <c r="E59" s="3">
        <v>41.003139495849602</v>
      </c>
      <c r="F59" s="3">
        <v>96.151496887207003</v>
      </c>
      <c r="G59" s="3">
        <v>26.5663547515869</v>
      </c>
      <c r="H59" s="4">
        <f t="shared" si="2"/>
        <v>-8.1569438420268803E-3</v>
      </c>
      <c r="I59" s="4">
        <f t="shared" si="3"/>
        <v>3.4462800197211874E-4</v>
      </c>
      <c r="J59" s="4">
        <f t="shared" si="4"/>
        <v>1.1116962480300649E-3</v>
      </c>
      <c r="K59" s="4">
        <f t="shared" si="5"/>
        <v>-6.6966485634763831E-3</v>
      </c>
      <c r="L59" s="4">
        <f t="shared" si="6"/>
        <v>3.0371951322616703E-3</v>
      </c>
      <c r="M59" s="4">
        <f t="shared" si="7"/>
        <v>-8.4933672968980443E-3</v>
      </c>
      <c r="N59" s="4">
        <f t="shared" si="8"/>
        <v>-7.8266634659783802E-3</v>
      </c>
      <c r="O59" s="4">
        <f t="shared" si="9"/>
        <v>3.7664201112633472E-4</v>
      </c>
      <c r="P59" s="4">
        <f t="shared" si="10"/>
        <v>5.3954580698246956E-4</v>
      </c>
      <c r="Q59" s="4">
        <f t="shared" si="11"/>
        <v>-7.5787440745843284E-3</v>
      </c>
      <c r="R59" s="4">
        <f t="shared" si="12"/>
        <v>2.3064687185425656E-3</v>
      </c>
      <c r="S59" s="4">
        <f t="shared" si="13"/>
        <v>-9.7923100671457215E-3</v>
      </c>
      <c r="T59" s="5">
        <f t="shared" si="14"/>
        <v>3.6756086651797817E-2</v>
      </c>
    </row>
    <row r="60" spans="1:20" x14ac:dyDescent="0.25">
      <c r="A60" s="1">
        <v>42821</v>
      </c>
      <c r="B60" s="3">
        <v>164.67436218261699</v>
      </c>
      <c r="C60" s="3">
        <v>50.242439270019503</v>
      </c>
      <c r="D60" s="3">
        <v>84.278076171875</v>
      </c>
      <c r="E60" s="3">
        <v>41.177623748779297</v>
      </c>
      <c r="F60" s="3">
        <v>95.902786254882798</v>
      </c>
      <c r="G60" s="3">
        <v>26.707004547119102</v>
      </c>
      <c r="H60" s="4">
        <f t="shared" si="2"/>
        <v>1.5914104122730336E-3</v>
      </c>
      <c r="I60" s="4">
        <f t="shared" si="3"/>
        <v>4.4673395073237809E-3</v>
      </c>
      <c r="J60" s="4">
        <f t="shared" si="4"/>
        <v>-1.5961471697272585E-2</v>
      </c>
      <c r="K60" s="4">
        <f t="shared" si="5"/>
        <v>4.246359080301439E-3</v>
      </c>
      <c r="L60" s="4">
        <f t="shared" si="6"/>
        <v>-2.5900049432589964E-3</v>
      </c>
      <c r="M60" s="4">
        <f t="shared" si="7"/>
        <v>5.2803173736542071E-3</v>
      </c>
      <c r="N60" s="4">
        <f t="shared" si="8"/>
        <v>1.9216907883215337E-3</v>
      </c>
      <c r="O60" s="4">
        <f t="shared" si="9"/>
        <v>4.4993535164779969E-3</v>
      </c>
      <c r="P60" s="4">
        <f t="shared" si="10"/>
        <v>-1.653362213832018E-2</v>
      </c>
      <c r="Q60" s="4">
        <f t="shared" si="11"/>
        <v>3.3642635691934933E-3</v>
      </c>
      <c r="R60" s="4">
        <f t="shared" si="12"/>
        <v>-3.3207313569781011E-3</v>
      </c>
      <c r="S60" s="4">
        <f t="shared" si="13"/>
        <v>3.9813746034065307E-3</v>
      </c>
      <c r="T60" s="5">
        <f t="shared" si="14"/>
        <v>3.6857326528041919E-2</v>
      </c>
    </row>
    <row r="61" spans="1:20" x14ac:dyDescent="0.25">
      <c r="A61" s="1">
        <v>42822</v>
      </c>
      <c r="B61" s="3">
        <v>165.85260009765599</v>
      </c>
      <c r="C61" s="3">
        <v>51.181308746337798</v>
      </c>
      <c r="D61" s="3">
        <v>84.983833312988196</v>
      </c>
      <c r="E61" s="3">
        <v>41.0398750305175</v>
      </c>
      <c r="F61" s="3">
        <v>96.434478759765597</v>
      </c>
      <c r="G61" s="3">
        <v>26.6913757324218</v>
      </c>
      <c r="H61" s="4">
        <f t="shared" si="2"/>
        <v>7.1294813450434921E-3</v>
      </c>
      <c r="I61" s="4">
        <f t="shared" si="3"/>
        <v>1.8514328515022813E-2</v>
      </c>
      <c r="J61" s="4">
        <f t="shared" si="4"/>
        <v>8.3392800344773733E-3</v>
      </c>
      <c r="K61" s="4">
        <f t="shared" si="5"/>
        <v>-3.3508401300291015E-3</v>
      </c>
      <c r="L61" s="4">
        <f t="shared" si="6"/>
        <v>5.5287659331804259E-3</v>
      </c>
      <c r="M61" s="4">
        <f t="shared" si="7"/>
        <v>-5.8536663703122836E-4</v>
      </c>
      <c r="N61" s="4">
        <f t="shared" si="8"/>
        <v>7.4597617210919922E-3</v>
      </c>
      <c r="O61" s="4">
        <f t="shared" si="9"/>
        <v>1.8546342524177029E-2</v>
      </c>
      <c r="P61" s="4">
        <f t="shared" si="10"/>
        <v>7.7671295934297778E-3</v>
      </c>
      <c r="Q61" s="4">
        <f t="shared" si="11"/>
        <v>-4.2329356411370473E-3</v>
      </c>
      <c r="R61" s="4">
        <f t="shared" si="12"/>
        <v>4.7980395194613217E-3</v>
      </c>
      <c r="S61" s="4">
        <f t="shared" si="13"/>
        <v>-1.8843094072789053E-3</v>
      </c>
      <c r="T61" s="5">
        <f t="shared" si="14"/>
        <v>3.6958845256402112E-2</v>
      </c>
    </row>
    <row r="62" spans="1:20" x14ac:dyDescent="0.25">
      <c r="A62" s="1">
        <v>42823</v>
      </c>
      <c r="B62" s="3">
        <v>166.10508728027301</v>
      </c>
      <c r="C62" s="3">
        <v>51.155467987060497</v>
      </c>
      <c r="D62" s="3">
        <v>85.697517395019503</v>
      </c>
      <c r="E62" s="3">
        <v>40.883758544921797</v>
      </c>
      <c r="F62" s="3">
        <v>96.417327880859304</v>
      </c>
      <c r="G62" s="3">
        <v>26.824205398559499</v>
      </c>
      <c r="H62" s="4">
        <f t="shared" si="2"/>
        <v>1.5212012910467386E-3</v>
      </c>
      <c r="I62" s="4">
        <f t="shared" si="3"/>
        <v>-5.0501414352375259E-4</v>
      </c>
      <c r="J62" s="4">
        <f t="shared" si="4"/>
        <v>8.3628145483558396E-3</v>
      </c>
      <c r="K62" s="4">
        <f t="shared" si="5"/>
        <v>-3.8112732006288161E-3</v>
      </c>
      <c r="L62" s="4">
        <f t="shared" si="6"/>
        <v>-1.7786588832401732E-4</v>
      </c>
      <c r="M62" s="4">
        <f t="shared" si="7"/>
        <v>4.9641594506068315E-3</v>
      </c>
      <c r="N62" s="4">
        <f t="shared" si="8"/>
        <v>1.8514816670952387E-3</v>
      </c>
      <c r="O62" s="4">
        <f t="shared" si="9"/>
        <v>-4.7300013436953661E-4</v>
      </c>
      <c r="P62" s="4">
        <f t="shared" si="10"/>
        <v>7.790664107308244E-3</v>
      </c>
      <c r="Q62" s="4">
        <f t="shared" si="11"/>
        <v>-4.6933687117367614E-3</v>
      </c>
      <c r="R62" s="4">
        <f t="shared" si="12"/>
        <v>-9.085923020431218E-4</v>
      </c>
      <c r="S62" s="4">
        <f t="shared" si="13"/>
        <v>3.6652166803591547E-3</v>
      </c>
      <c r="T62" s="5">
        <f t="shared" si="14"/>
        <v>3.7060643604940401E-2</v>
      </c>
    </row>
    <row r="63" spans="1:20" x14ac:dyDescent="0.25">
      <c r="A63" s="1">
        <v>42824</v>
      </c>
      <c r="B63" s="3">
        <v>166.432373046875</v>
      </c>
      <c r="C63" s="3">
        <v>52.120182037353501</v>
      </c>
      <c r="D63" s="3">
        <v>85.467552185058594</v>
      </c>
      <c r="E63" s="3">
        <v>41.030693054199197</v>
      </c>
      <c r="F63" s="3">
        <v>96.202941894531193</v>
      </c>
      <c r="G63" s="3">
        <v>26.8398323059082</v>
      </c>
      <c r="H63" s="4">
        <f t="shared" si="2"/>
        <v>1.9684150589030854E-3</v>
      </c>
      <c r="I63" s="4">
        <f t="shared" si="3"/>
        <v>1.8682857206971441E-2</v>
      </c>
      <c r="J63" s="4">
        <f t="shared" si="4"/>
        <v>-2.6870593269174162E-3</v>
      </c>
      <c r="K63" s="4">
        <f t="shared" si="5"/>
        <v>3.5875151209447363E-3</v>
      </c>
      <c r="L63" s="4">
        <f t="shared" si="6"/>
        <v>-2.2259970365815351E-3</v>
      </c>
      <c r="M63" s="4">
        <f t="shared" si="7"/>
        <v>5.8239776427054107E-4</v>
      </c>
      <c r="N63" s="4">
        <f t="shared" si="8"/>
        <v>2.2986954349515855E-3</v>
      </c>
      <c r="O63" s="4">
        <f t="shared" si="9"/>
        <v>1.8714871216125657E-2</v>
      </c>
      <c r="P63" s="4">
        <f t="shared" si="10"/>
        <v>-3.2592097679650118E-3</v>
      </c>
      <c r="Q63" s="4">
        <f t="shared" si="11"/>
        <v>2.7054196098367906E-3</v>
      </c>
      <c r="R63" s="4">
        <f t="shared" si="12"/>
        <v>-2.9567234503006393E-3</v>
      </c>
      <c r="S63" s="4">
        <f t="shared" si="13"/>
        <v>-7.1654500597713574E-4</v>
      </c>
      <c r="T63" s="5">
        <f t="shared" si="14"/>
        <v>3.7162722343834317E-2</v>
      </c>
    </row>
    <row r="64" spans="1:20" x14ac:dyDescent="0.25">
      <c r="A64" s="1">
        <v>42825</v>
      </c>
      <c r="B64" s="3">
        <v>165.38502502441401</v>
      </c>
      <c r="C64" s="3">
        <v>51.525840759277301</v>
      </c>
      <c r="D64" s="3">
        <v>85.142433166503906</v>
      </c>
      <c r="E64" s="3">
        <v>40.966407775878899</v>
      </c>
      <c r="F64" s="3">
        <v>95.928512573242102</v>
      </c>
      <c r="G64" s="3">
        <v>26.730442047119102</v>
      </c>
      <c r="H64" s="4">
        <f t="shared" si="2"/>
        <v>-6.3128184764335987E-3</v>
      </c>
      <c r="I64" s="4">
        <f t="shared" si="3"/>
        <v>-1.146880076376415E-2</v>
      </c>
      <c r="J64" s="4">
        <f t="shared" si="4"/>
        <v>-3.811258894758533E-3</v>
      </c>
      <c r="K64" s="4">
        <f t="shared" si="5"/>
        <v>-1.5679893762207378E-3</v>
      </c>
      <c r="L64" s="4">
        <f t="shared" si="6"/>
        <v>-2.8566848533576558E-3</v>
      </c>
      <c r="M64" s="4">
        <f t="shared" si="7"/>
        <v>-4.0839966624691693E-3</v>
      </c>
      <c r="N64" s="4">
        <f t="shared" si="8"/>
        <v>-5.9825381003850986E-3</v>
      </c>
      <c r="O64" s="4">
        <f t="shared" si="9"/>
        <v>-1.1436786754609934E-2</v>
      </c>
      <c r="P64" s="4">
        <f t="shared" si="10"/>
        <v>-4.3834093358061281E-3</v>
      </c>
      <c r="Q64" s="4">
        <f t="shared" si="11"/>
        <v>-2.4500848873286836E-3</v>
      </c>
      <c r="R64" s="4">
        <f t="shared" si="12"/>
        <v>-3.5874112670767604E-3</v>
      </c>
      <c r="S64" s="4">
        <f t="shared" si="13"/>
        <v>-5.3829394327168465E-3</v>
      </c>
      <c r="T64" s="5">
        <f t="shared" si="14"/>
        <v>3.7265082245382754E-2</v>
      </c>
    </row>
    <row r="65" spans="1:20" x14ac:dyDescent="0.25">
      <c r="A65" s="1">
        <v>42828</v>
      </c>
      <c r="B65" s="3">
        <v>165.18865966796801</v>
      </c>
      <c r="C65" s="3">
        <v>51.405258178710902</v>
      </c>
      <c r="D65" s="3">
        <v>85.483413696289006</v>
      </c>
      <c r="E65" s="3">
        <v>40.966407775878899</v>
      </c>
      <c r="F65" s="3">
        <v>95.928512573242102</v>
      </c>
      <c r="G65" s="3">
        <v>26.753889083862301</v>
      </c>
      <c r="H65" s="4">
        <f t="shared" si="2"/>
        <v>-1.1880278959574533E-3</v>
      </c>
      <c r="I65" s="4">
        <f t="shared" si="3"/>
        <v>-2.3429777195130078E-3</v>
      </c>
      <c r="J65" s="4">
        <f t="shared" si="4"/>
        <v>3.9968268579946295E-3</v>
      </c>
      <c r="K65" s="4">
        <f t="shared" si="5"/>
        <v>0</v>
      </c>
      <c r="L65" s="4">
        <f t="shared" si="6"/>
        <v>0</v>
      </c>
      <c r="M65" s="4">
        <f t="shared" si="7"/>
        <v>8.7678158254781791E-4</v>
      </c>
      <c r="N65" s="4">
        <f t="shared" si="8"/>
        <v>-8.577475199089532E-4</v>
      </c>
      <c r="O65" s="4">
        <f t="shared" si="9"/>
        <v>-2.3109637103587918E-3</v>
      </c>
      <c r="P65" s="4">
        <f t="shared" si="10"/>
        <v>3.424676416947034E-3</v>
      </c>
      <c r="Q65" s="4">
        <f t="shared" si="11"/>
        <v>-8.8209551110794563E-4</v>
      </c>
      <c r="R65" s="4">
        <f t="shared" si="12"/>
        <v>-7.3072641371910445E-4</v>
      </c>
      <c r="S65" s="4">
        <f t="shared" si="13"/>
        <v>-4.2216118769985891E-4</v>
      </c>
      <c r="T65" s="5">
        <f t="shared" si="14"/>
        <v>3.7367724084011796E-2</v>
      </c>
    </row>
    <row r="66" spans="1:20" x14ac:dyDescent="0.25">
      <c r="A66" s="1">
        <v>42829</v>
      </c>
      <c r="B66" s="3">
        <v>167.10566711425699</v>
      </c>
      <c r="C66" s="3">
        <v>51.405258178710902</v>
      </c>
      <c r="D66" s="3">
        <v>86.165367126464801</v>
      </c>
      <c r="E66" s="3">
        <v>40.948043823242102</v>
      </c>
      <c r="F66" s="3">
        <v>96.117179870605398</v>
      </c>
      <c r="G66" s="3">
        <v>26.8320198059082</v>
      </c>
      <c r="H66" s="4">
        <f t="shared" si="2"/>
        <v>1.1538136881133266E-2</v>
      </c>
      <c r="I66" s="4">
        <f t="shared" si="3"/>
        <v>0</v>
      </c>
      <c r="J66" s="4">
        <f t="shared" si="4"/>
        <v>7.9459581945820704E-3</v>
      </c>
      <c r="K66" s="4">
        <f t="shared" si="5"/>
        <v>-4.4836906274655405E-4</v>
      </c>
      <c r="L66" s="4">
        <f t="shared" si="6"/>
        <v>1.9648173896366521E-3</v>
      </c>
      <c r="M66" s="4">
        <f t="shared" si="7"/>
        <v>2.9160941385795976E-3</v>
      </c>
      <c r="N66" s="4">
        <f t="shared" si="8"/>
        <v>1.1868417257181766E-2</v>
      </c>
      <c r="O66" s="4">
        <f t="shared" si="9"/>
        <v>3.2014009154215989E-5</v>
      </c>
      <c r="P66" s="4">
        <f t="shared" si="10"/>
        <v>7.3738077535344749E-3</v>
      </c>
      <c r="Q66" s="4">
        <f t="shared" si="11"/>
        <v>-1.3304645738544997E-3</v>
      </c>
      <c r="R66" s="4">
        <f t="shared" si="12"/>
        <v>1.2340909759175477E-3</v>
      </c>
      <c r="S66" s="4">
        <f t="shared" si="13"/>
        <v>1.6171513683319208E-3</v>
      </c>
      <c r="T66" s="5">
        <f t="shared" si="14"/>
        <v>3.7470648636280586E-2</v>
      </c>
    </row>
    <row r="67" spans="1:20" x14ac:dyDescent="0.25">
      <c r="A67" s="1">
        <v>42830</v>
      </c>
      <c r="B67" s="3">
        <v>165.59078979492099</v>
      </c>
      <c r="C67" s="3">
        <v>51.327732086181598</v>
      </c>
      <c r="D67" s="3">
        <v>86.149520874023395</v>
      </c>
      <c r="E67" s="3">
        <v>40.856208801269503</v>
      </c>
      <c r="F67" s="3">
        <v>95.997116088867102</v>
      </c>
      <c r="G67" s="3">
        <v>26.714815139770501</v>
      </c>
      <c r="H67" s="4">
        <f t="shared" si="2"/>
        <v>-9.1067263100478996E-3</v>
      </c>
      <c r="I67" s="4">
        <f t="shared" si="3"/>
        <v>-1.5092738378556971E-3</v>
      </c>
      <c r="J67" s="4">
        <f t="shared" si="4"/>
        <v>-1.8392203564018096E-4</v>
      </c>
      <c r="K67" s="4">
        <f t="shared" si="5"/>
        <v>-2.24523927804217E-3</v>
      </c>
      <c r="L67" s="4">
        <f t="shared" si="6"/>
        <v>-1.2499204889461902E-3</v>
      </c>
      <c r="M67" s="4">
        <f t="shared" si="7"/>
        <v>-4.3776575564652923E-3</v>
      </c>
      <c r="N67" s="4">
        <f t="shared" si="8"/>
        <v>-8.7764459339993994E-3</v>
      </c>
      <c r="O67" s="4">
        <f t="shared" si="9"/>
        <v>-1.4772598287014812E-3</v>
      </c>
      <c r="P67" s="4">
        <f t="shared" si="10"/>
        <v>-7.5607247668777627E-4</v>
      </c>
      <c r="Q67" s="4">
        <f t="shared" si="11"/>
        <v>-3.1273347891501158E-3</v>
      </c>
      <c r="R67" s="4">
        <f t="shared" si="12"/>
        <v>-1.9806469026652949E-3</v>
      </c>
      <c r="S67" s="4">
        <f t="shared" si="13"/>
        <v>-5.6766003267129696E-3</v>
      </c>
      <c r="T67" s="5">
        <f t="shared" si="14"/>
        <v>3.7573856680887203E-2</v>
      </c>
    </row>
    <row r="68" spans="1:20" x14ac:dyDescent="0.25">
      <c r="A68" s="1">
        <v>42831</v>
      </c>
      <c r="B68" s="3">
        <v>165.86193847656199</v>
      </c>
      <c r="C68" s="3">
        <v>51.586143493652301</v>
      </c>
      <c r="D68" s="3">
        <v>86.664947509765597</v>
      </c>
      <c r="E68" s="3">
        <v>40.571525573730398</v>
      </c>
      <c r="F68" s="3">
        <v>95.688400268554602</v>
      </c>
      <c r="G68" s="3">
        <v>26.6523113250732</v>
      </c>
      <c r="H68" s="4">
        <f t="shared" si="2"/>
        <v>1.6361231572387929E-3</v>
      </c>
      <c r="I68" s="4">
        <f t="shared" si="3"/>
        <v>5.0219068925248297E-3</v>
      </c>
      <c r="J68" s="4">
        <f t="shared" si="4"/>
        <v>5.9651042983583759E-3</v>
      </c>
      <c r="K68" s="4">
        <f t="shared" si="5"/>
        <v>-6.9923199909811325E-3</v>
      </c>
      <c r="L68" s="4">
        <f t="shared" si="6"/>
        <v>-3.2210684781694317E-3</v>
      </c>
      <c r="M68" s="4">
        <f t="shared" si="7"/>
        <v>-2.34240992224831E-3</v>
      </c>
      <c r="N68" s="4">
        <f t="shared" si="8"/>
        <v>1.966403533287293E-3</v>
      </c>
      <c r="O68" s="4">
        <f t="shared" si="9"/>
        <v>5.0539209016790456E-3</v>
      </c>
      <c r="P68" s="4">
        <f t="shared" si="10"/>
        <v>5.3929538573107803E-3</v>
      </c>
      <c r="Q68" s="4">
        <f t="shared" si="11"/>
        <v>-7.8744155020890778E-3</v>
      </c>
      <c r="R68" s="4">
        <f t="shared" si="12"/>
        <v>-3.9517948918885359E-3</v>
      </c>
      <c r="S68" s="4">
        <f t="shared" si="13"/>
        <v>-3.6413526924959868E-3</v>
      </c>
      <c r="T68" s="5">
        <f t="shared" si="14"/>
        <v>3.7677348998674538E-2</v>
      </c>
    </row>
    <row r="69" spans="1:20" x14ac:dyDescent="0.25">
      <c r="A69" s="1">
        <v>42832</v>
      </c>
      <c r="B69" s="3">
        <v>167.24594116210901</v>
      </c>
      <c r="C69" s="3">
        <v>51.189922332763601</v>
      </c>
      <c r="D69" s="3">
        <v>86.323966979980398</v>
      </c>
      <c r="E69" s="3">
        <v>40.672554016113203</v>
      </c>
      <c r="F69" s="3">
        <v>95.714111328125</v>
      </c>
      <c r="G69" s="3">
        <v>26.64448928833</v>
      </c>
      <c r="H69" s="4">
        <f t="shared" ref="H69:H132" si="19">LN(B69/B68)</f>
        <v>8.3096842435520252E-3</v>
      </c>
      <c r="I69" s="4">
        <f t="shared" ref="I69:I132" si="20">LN(C69/C68)</f>
        <v>-7.7104162464975493E-3</v>
      </c>
      <c r="J69" s="4">
        <f t="shared" ref="J69:J132" si="21">LN(D69/D68)</f>
        <v>-3.942229158370089E-3</v>
      </c>
      <c r="K69" s="4">
        <f t="shared" ref="K69:K132" si="22">LN(E69/E68)</f>
        <v>2.4870364700425467E-3</v>
      </c>
      <c r="L69" s="4">
        <f t="shared" ref="L69:L132" si="23">LN(F69/F68)</f>
        <v>2.686595856089309E-4</v>
      </c>
      <c r="M69" s="4">
        <f t="shared" ref="M69:M132" si="24">LN(G69/G68)</f>
        <v>-2.9352744289850815E-4</v>
      </c>
      <c r="N69" s="4">
        <f t="shared" ref="N69:N132" si="25">H69-W$15</f>
        <v>8.6399646196005254E-3</v>
      </c>
      <c r="O69" s="4">
        <f t="shared" ref="O69:O132" si="26">I69-X$15</f>
        <v>-7.6784022373433333E-3</v>
      </c>
      <c r="P69" s="4">
        <f t="shared" ref="P69:P132" si="27">J69-Y$15</f>
        <v>-4.5143795994176845E-3</v>
      </c>
      <c r="Q69" s="4">
        <f t="shared" ref="Q69:Q132" si="28">K69-Z$15</f>
        <v>1.604940958934601E-3</v>
      </c>
      <c r="R69" s="4">
        <f t="shared" ref="R69:R132" si="29">L69-AA$15</f>
        <v>-4.6206682811017355E-4</v>
      </c>
      <c r="S69" s="4">
        <f t="shared" ref="S69:S132" si="30">M69-AB$15</f>
        <v>-1.5924702131461851E-3</v>
      </c>
      <c r="T69" s="5">
        <f t="shared" ref="T69:T132" si="31">T70*$W$3</f>
        <v>3.7781126372636226E-2</v>
      </c>
    </row>
    <row r="70" spans="1:20" x14ac:dyDescent="0.25">
      <c r="A70" s="1">
        <v>42835</v>
      </c>
      <c r="B70" s="3">
        <v>166.039627075195</v>
      </c>
      <c r="C70" s="3">
        <v>51.060710906982401</v>
      </c>
      <c r="D70" s="3">
        <v>86.775955200195298</v>
      </c>
      <c r="E70" s="3">
        <v>40.580314636230398</v>
      </c>
      <c r="F70" s="3">
        <v>96.065719604492102</v>
      </c>
      <c r="G70" s="3">
        <v>26.597608566284102</v>
      </c>
      <c r="H70" s="4">
        <f t="shared" si="19"/>
        <v>-7.238953436279426E-3</v>
      </c>
      <c r="I70" s="4">
        <f t="shared" si="20"/>
        <v>-2.527348544752759E-3</v>
      </c>
      <c r="J70" s="4">
        <f t="shared" si="21"/>
        <v>5.2222929017317534E-3</v>
      </c>
      <c r="K70" s="4">
        <f t="shared" si="22"/>
        <v>-2.2704286269764479E-3</v>
      </c>
      <c r="L70" s="4">
        <f t="shared" si="23"/>
        <v>3.6667950807573375E-3</v>
      </c>
      <c r="M70" s="4">
        <f t="shared" si="24"/>
        <v>-1.7610400810913918E-3</v>
      </c>
      <c r="N70" s="4">
        <f t="shared" si="25"/>
        <v>-6.9086730602309259E-3</v>
      </c>
      <c r="O70" s="4">
        <f t="shared" si="26"/>
        <v>-2.495334535598543E-3</v>
      </c>
      <c r="P70" s="4">
        <f t="shared" si="27"/>
        <v>4.6501424606841578E-3</v>
      </c>
      <c r="Q70" s="4">
        <f t="shared" si="28"/>
        <v>-3.1525241380843936E-3</v>
      </c>
      <c r="R70" s="4">
        <f t="shared" si="29"/>
        <v>2.9360686670382328E-3</v>
      </c>
      <c r="S70" s="4">
        <f t="shared" si="30"/>
        <v>-3.0599828513390688E-3</v>
      </c>
      <c r="T70" s="5">
        <f t="shared" si="31"/>
        <v>3.7885189587922544E-2</v>
      </c>
    </row>
    <row r="71" spans="1:20" x14ac:dyDescent="0.25">
      <c r="A71" s="1">
        <v>42836</v>
      </c>
      <c r="B71" s="3">
        <v>166.984115600585</v>
      </c>
      <c r="C71" s="3">
        <v>50.845375061035099</v>
      </c>
      <c r="D71" s="3">
        <v>86.411209106445298</v>
      </c>
      <c r="E71" s="3">
        <v>40.737094879150298</v>
      </c>
      <c r="F71" s="3">
        <v>95.817031860351506</v>
      </c>
      <c r="G71" s="3">
        <v>26.511661529541001</v>
      </c>
      <c r="H71" s="4">
        <f t="shared" si="19"/>
        <v>5.6722145402149744E-3</v>
      </c>
      <c r="I71" s="4">
        <f t="shared" si="20"/>
        <v>-4.2261689162577309E-3</v>
      </c>
      <c r="J71" s="4">
        <f t="shared" si="21"/>
        <v>-4.2121670448025126E-3</v>
      </c>
      <c r="K71" s="4">
        <f t="shared" si="22"/>
        <v>3.8560115998703725E-3</v>
      </c>
      <c r="L71" s="4">
        <f t="shared" si="23"/>
        <v>-2.5920816903464718E-3</v>
      </c>
      <c r="M71" s="4">
        <f t="shared" si="24"/>
        <v>-3.2366143092318177E-3</v>
      </c>
      <c r="N71" s="4">
        <f t="shared" si="25"/>
        <v>6.0024949162634745E-3</v>
      </c>
      <c r="O71" s="4">
        <f t="shared" si="26"/>
        <v>-4.194154907103515E-3</v>
      </c>
      <c r="P71" s="4">
        <f t="shared" si="27"/>
        <v>-4.7843174858501081E-3</v>
      </c>
      <c r="Q71" s="4">
        <f t="shared" si="28"/>
        <v>2.9739160887624267E-3</v>
      </c>
      <c r="R71" s="4">
        <f t="shared" si="29"/>
        <v>-3.3228081040655765E-3</v>
      </c>
      <c r="S71" s="4">
        <f t="shared" si="30"/>
        <v>-4.535557079479495E-3</v>
      </c>
      <c r="T71" s="5">
        <f t="shared" si="31"/>
        <v>3.7989539431846367E-2</v>
      </c>
    </row>
    <row r="72" spans="1:20" x14ac:dyDescent="0.25">
      <c r="A72" s="1">
        <v>42837</v>
      </c>
      <c r="B72" s="3">
        <v>164.62760925292901</v>
      </c>
      <c r="C72" s="3">
        <v>50.397476196288999</v>
      </c>
      <c r="D72" s="3">
        <v>86.411209106445298</v>
      </c>
      <c r="E72" s="3">
        <v>40.746326446533203</v>
      </c>
      <c r="F72" s="3">
        <v>97.429267883300696</v>
      </c>
      <c r="G72" s="3">
        <v>26.503847122192301</v>
      </c>
      <c r="H72" s="4">
        <f t="shared" si="19"/>
        <v>-1.4212682114817549E-2</v>
      </c>
      <c r="I72" s="4">
        <f t="shared" si="20"/>
        <v>-8.8480674197363527E-3</v>
      </c>
      <c r="J72" s="4">
        <f t="shared" si="21"/>
        <v>0</v>
      </c>
      <c r="K72" s="4">
        <f t="shared" si="22"/>
        <v>2.2658762413781136E-4</v>
      </c>
      <c r="L72" s="4">
        <f t="shared" si="23"/>
        <v>1.6686202351436235E-2</v>
      </c>
      <c r="M72" s="4">
        <f t="shared" si="24"/>
        <v>-2.9479703596274446E-4</v>
      </c>
      <c r="N72" s="4">
        <f t="shared" si="25"/>
        <v>-1.3882401738769048E-2</v>
      </c>
      <c r="O72" s="4">
        <f t="shared" si="26"/>
        <v>-8.8160534105821368E-3</v>
      </c>
      <c r="P72" s="4">
        <f t="shared" si="27"/>
        <v>-5.7215044104759537E-4</v>
      </c>
      <c r="Q72" s="4">
        <f t="shared" si="28"/>
        <v>-6.5550788697013433E-4</v>
      </c>
      <c r="R72" s="4">
        <f t="shared" si="29"/>
        <v>1.595547593771713E-2</v>
      </c>
      <c r="S72" s="4">
        <f t="shared" si="30"/>
        <v>-1.5937398062104212E-3</v>
      </c>
      <c r="T72" s="5">
        <f t="shared" si="31"/>
        <v>3.8094176693889127E-2</v>
      </c>
    </row>
    <row r="73" spans="1:20" x14ac:dyDescent="0.25">
      <c r="A73" s="1">
        <v>42838</v>
      </c>
      <c r="B73" s="3">
        <v>164.22550964355401</v>
      </c>
      <c r="C73" s="3">
        <v>49.992637634277301</v>
      </c>
      <c r="D73" s="3">
        <v>84.135337829589801</v>
      </c>
      <c r="E73" s="3">
        <v>40.580314636230398</v>
      </c>
      <c r="F73" s="3">
        <v>96.631736755371094</v>
      </c>
      <c r="G73" s="3">
        <v>26.472589492797798</v>
      </c>
      <c r="H73" s="4">
        <f t="shared" si="19"/>
        <v>-2.4454675151894772E-3</v>
      </c>
      <c r="I73" s="4">
        <f t="shared" si="20"/>
        <v>-8.0653510813063767E-3</v>
      </c>
      <c r="J73" s="4">
        <f t="shared" si="21"/>
        <v>-2.6690735475476585E-2</v>
      </c>
      <c r="K73" s="4">
        <f t="shared" si="22"/>
        <v>-4.0825992240081654E-3</v>
      </c>
      <c r="L73" s="4">
        <f t="shared" si="23"/>
        <v>-8.2194320229091525E-3</v>
      </c>
      <c r="M73" s="4">
        <f t="shared" si="24"/>
        <v>-1.1800579661086978E-3</v>
      </c>
      <c r="N73" s="4">
        <f t="shared" si="25"/>
        <v>-2.1151871391409771E-3</v>
      </c>
      <c r="O73" s="4">
        <f t="shared" si="26"/>
        <v>-8.0333370721521608E-3</v>
      </c>
      <c r="P73" s="4">
        <f t="shared" si="27"/>
        <v>-2.726288591652418E-2</v>
      </c>
      <c r="Q73" s="4">
        <f t="shared" si="28"/>
        <v>-4.9646947351161107E-3</v>
      </c>
      <c r="R73" s="4">
        <f t="shared" si="29"/>
        <v>-8.9501584366282576E-3</v>
      </c>
      <c r="S73" s="4">
        <f t="shared" si="30"/>
        <v>-2.4790007363563746E-3</v>
      </c>
      <c r="T73" s="5">
        <f t="shared" si="31"/>
        <v>3.819910216570678E-2</v>
      </c>
    </row>
    <row r="74" spans="1:20" x14ac:dyDescent="0.25">
      <c r="A74" s="1">
        <v>42842</v>
      </c>
      <c r="B74" s="3">
        <v>167.40490722656199</v>
      </c>
      <c r="C74" s="3">
        <v>50.8109321594238</v>
      </c>
      <c r="D74" s="3">
        <v>84.190849304199205</v>
      </c>
      <c r="E74" s="3">
        <v>40.847782135009702</v>
      </c>
      <c r="F74" s="3">
        <v>97.180580139160099</v>
      </c>
      <c r="G74" s="3">
        <v>26.5663547515869</v>
      </c>
      <c r="H74" s="4">
        <f t="shared" si="19"/>
        <v>1.9174929903076798E-2</v>
      </c>
      <c r="I74" s="4">
        <f t="shared" si="20"/>
        <v>1.6235784149155684E-2</v>
      </c>
      <c r="J74" s="4">
        <f t="shared" si="21"/>
        <v>6.5957029701764621E-4</v>
      </c>
      <c r="K74" s="4">
        <f t="shared" si="22"/>
        <v>6.5694390835734319E-3</v>
      </c>
      <c r="L74" s="4">
        <f t="shared" si="23"/>
        <v>5.6636735961426961E-3</v>
      </c>
      <c r="M74" s="4">
        <f t="shared" si="24"/>
        <v>3.535717303848265E-3</v>
      </c>
      <c r="N74" s="4">
        <f t="shared" si="25"/>
        <v>1.9505210279125298E-2</v>
      </c>
      <c r="O74" s="4">
        <f t="shared" si="26"/>
        <v>1.62677981583099E-2</v>
      </c>
      <c r="P74" s="4">
        <f t="shared" si="27"/>
        <v>8.7419855970050846E-5</v>
      </c>
      <c r="Q74" s="4">
        <f t="shared" si="28"/>
        <v>5.6873435724654866E-3</v>
      </c>
      <c r="R74" s="4">
        <f t="shared" si="29"/>
        <v>4.9329471824235919E-3</v>
      </c>
      <c r="S74" s="4">
        <f t="shared" si="30"/>
        <v>2.2367745336005882E-3</v>
      </c>
      <c r="T74" s="5">
        <f t="shared" si="31"/>
        <v>3.8304316641135788E-2</v>
      </c>
    </row>
    <row r="75" spans="1:20" x14ac:dyDescent="0.25">
      <c r="A75" s="1">
        <v>42843</v>
      </c>
      <c r="B75" s="3">
        <v>166.310791015625</v>
      </c>
      <c r="C75" s="3">
        <v>50.319953918457003</v>
      </c>
      <c r="D75" s="3">
        <v>83.802291870117102</v>
      </c>
      <c r="E75" s="3">
        <v>41.059906005859297</v>
      </c>
      <c r="F75" s="3">
        <v>98.003852844238196</v>
      </c>
      <c r="G75" s="3">
        <v>26.441337585449201</v>
      </c>
      <c r="H75" s="4">
        <f t="shared" si="19"/>
        <v>-6.5571990589241074E-3</v>
      </c>
      <c r="I75" s="4">
        <f t="shared" si="20"/>
        <v>-9.7098347990642476E-3</v>
      </c>
      <c r="J75" s="4">
        <f t="shared" si="21"/>
        <v>-4.6258808455327113E-3</v>
      </c>
      <c r="K75" s="4">
        <f t="shared" si="22"/>
        <v>5.1795954667044827E-3</v>
      </c>
      <c r="L75" s="4">
        <f t="shared" si="23"/>
        <v>8.4358939367355709E-3</v>
      </c>
      <c r="M75" s="4">
        <f t="shared" si="24"/>
        <v>-4.7169530468029143E-3</v>
      </c>
      <c r="N75" s="4">
        <f t="shared" si="25"/>
        <v>-6.2269186828756073E-3</v>
      </c>
      <c r="O75" s="4">
        <f t="shared" si="26"/>
        <v>-9.6778207899100317E-3</v>
      </c>
      <c r="P75" s="4">
        <f t="shared" si="27"/>
        <v>-5.1980312865803069E-3</v>
      </c>
      <c r="Q75" s="4">
        <f t="shared" si="28"/>
        <v>4.2974999555965374E-3</v>
      </c>
      <c r="R75" s="4">
        <f t="shared" si="29"/>
        <v>7.7051675230164667E-3</v>
      </c>
      <c r="S75" s="4">
        <f t="shared" si="30"/>
        <v>-6.0158958170505906E-3</v>
      </c>
      <c r="T75" s="5">
        <f t="shared" si="31"/>
        <v>3.8409820916199135E-2</v>
      </c>
    </row>
    <row r="76" spans="1:20" x14ac:dyDescent="0.25">
      <c r="A76" s="1">
        <v>42844</v>
      </c>
      <c r="B76" s="3">
        <v>166.82513427734301</v>
      </c>
      <c r="C76" s="3">
        <v>49.725631713867102</v>
      </c>
      <c r="D76" s="3">
        <v>82.652473449707003</v>
      </c>
      <c r="E76" s="3">
        <v>40.755550384521399</v>
      </c>
      <c r="F76" s="3">
        <v>97.437850952148395</v>
      </c>
      <c r="G76" s="3">
        <v>26.2616271972656</v>
      </c>
      <c r="H76" s="4">
        <f t="shared" si="19"/>
        <v>3.0878907458399001E-3</v>
      </c>
      <c r="I76" s="4">
        <f t="shared" si="20"/>
        <v>-1.1881167812326556E-2</v>
      </c>
      <c r="J76" s="4">
        <f t="shared" si="21"/>
        <v>-1.3815605784010926E-2</v>
      </c>
      <c r="K76" s="4">
        <f t="shared" si="22"/>
        <v>-7.4400862313478951E-3</v>
      </c>
      <c r="L76" s="4">
        <f t="shared" si="23"/>
        <v>-5.7920440053115269E-3</v>
      </c>
      <c r="M76" s="4">
        <f t="shared" si="24"/>
        <v>-6.8197713521706733E-3</v>
      </c>
      <c r="N76" s="4">
        <f t="shared" si="25"/>
        <v>3.4181711218884002E-3</v>
      </c>
      <c r="O76" s="4">
        <f t="shared" si="26"/>
        <v>-1.1849153803172341E-2</v>
      </c>
      <c r="P76" s="4">
        <f t="shared" si="27"/>
        <v>-1.438775622505852E-2</v>
      </c>
      <c r="Q76" s="4">
        <f t="shared" si="28"/>
        <v>-8.3221817424558413E-3</v>
      </c>
      <c r="R76" s="4">
        <f t="shared" si="29"/>
        <v>-6.5227704190306312E-3</v>
      </c>
      <c r="S76" s="4">
        <f t="shared" si="30"/>
        <v>-8.1187141224183506E-3</v>
      </c>
      <c r="T76" s="5">
        <f t="shared" si="31"/>
        <v>3.8515615789112355E-2</v>
      </c>
    </row>
    <row r="77" spans="1:20" x14ac:dyDescent="0.25">
      <c r="A77" s="1">
        <v>42845</v>
      </c>
      <c r="B77" s="3">
        <v>167.666732788085</v>
      </c>
      <c r="C77" s="3">
        <v>50.311344146728501</v>
      </c>
      <c r="D77" s="3">
        <v>83.167900085449205</v>
      </c>
      <c r="E77" s="3">
        <v>41.069122314453097</v>
      </c>
      <c r="F77" s="3">
        <v>97.412109375</v>
      </c>
      <c r="G77" s="3">
        <v>26.363203048706001</v>
      </c>
      <c r="H77" s="4">
        <f t="shared" si="19"/>
        <v>5.0321121051378316E-3</v>
      </c>
      <c r="I77" s="4">
        <f t="shared" si="20"/>
        <v>1.1710052624208234E-2</v>
      </c>
      <c r="J77" s="4">
        <f t="shared" si="21"/>
        <v>6.2167064848055722E-3</v>
      </c>
      <c r="K77" s="4">
        <f t="shared" si="22"/>
        <v>7.6645210949029298E-3</v>
      </c>
      <c r="L77" s="4">
        <f t="shared" si="23"/>
        <v>-2.6421947692401764E-4</v>
      </c>
      <c r="M77" s="4">
        <f t="shared" si="24"/>
        <v>3.860382147003078E-3</v>
      </c>
      <c r="N77" s="4">
        <f t="shared" si="25"/>
        <v>5.3623924811863318E-3</v>
      </c>
      <c r="O77" s="4">
        <f t="shared" si="26"/>
        <v>1.174206663336245E-2</v>
      </c>
      <c r="P77" s="4">
        <f t="shared" si="27"/>
        <v>5.6445560437579766E-3</v>
      </c>
      <c r="Q77" s="4">
        <f t="shared" si="28"/>
        <v>6.7824255837949845E-3</v>
      </c>
      <c r="R77" s="4">
        <f t="shared" si="29"/>
        <v>-9.9494589064312209E-4</v>
      </c>
      <c r="S77" s="4">
        <f t="shared" si="30"/>
        <v>2.5614393767554012E-3</v>
      </c>
      <c r="T77" s="5">
        <f t="shared" si="31"/>
        <v>3.8621702060289552E-2</v>
      </c>
    </row>
    <row r="78" spans="1:20" x14ac:dyDescent="0.25">
      <c r="A78" s="1">
        <v>42846</v>
      </c>
      <c r="B78" s="3">
        <v>168.676666259765</v>
      </c>
      <c r="C78" s="3">
        <v>49.717018127441399</v>
      </c>
      <c r="D78" s="3">
        <v>83.175819396972599</v>
      </c>
      <c r="E78" s="3">
        <v>40.976894378662102</v>
      </c>
      <c r="F78" s="3">
        <v>97.274917602539006</v>
      </c>
      <c r="G78" s="3">
        <v>26.285066604614201</v>
      </c>
      <c r="H78" s="4">
        <f t="shared" si="19"/>
        <v>6.0053891932042979E-3</v>
      </c>
      <c r="I78" s="4">
        <f t="shared" si="20"/>
        <v>-1.1883289891336295E-2</v>
      </c>
      <c r="J78" s="4">
        <f t="shared" si="21"/>
        <v>9.5216237246743902E-5</v>
      </c>
      <c r="K78" s="4">
        <f t="shared" si="22"/>
        <v>-2.2482011523467975E-3</v>
      </c>
      <c r="L78" s="4">
        <f t="shared" si="23"/>
        <v>-1.409357339309047E-3</v>
      </c>
      <c r="M78" s="4">
        <f t="shared" si="24"/>
        <v>-2.9682457552593854E-3</v>
      </c>
      <c r="N78" s="4">
        <f t="shared" si="25"/>
        <v>6.335669569252798E-3</v>
      </c>
      <c r="O78" s="4">
        <f t="shared" si="26"/>
        <v>-1.1851275882182079E-2</v>
      </c>
      <c r="P78" s="4">
        <f t="shared" si="27"/>
        <v>-4.7693420380085145E-4</v>
      </c>
      <c r="Q78" s="4">
        <f t="shared" si="28"/>
        <v>-3.1302966634547433E-3</v>
      </c>
      <c r="R78" s="4">
        <f t="shared" si="29"/>
        <v>-2.1400837530281512E-3</v>
      </c>
      <c r="S78" s="4">
        <f t="shared" si="30"/>
        <v>-4.2671885255070622E-3</v>
      </c>
      <c r="T78" s="5">
        <f t="shared" si="31"/>
        <v>3.8728080532349475E-2</v>
      </c>
    </row>
    <row r="79" spans="1:20" x14ac:dyDescent="0.25">
      <c r="A79" s="1">
        <v>42849</v>
      </c>
      <c r="B79" s="3">
        <v>170.24765014648401</v>
      </c>
      <c r="C79" s="3">
        <v>51.198543548583899</v>
      </c>
      <c r="D79" s="3">
        <v>84.000534057617102</v>
      </c>
      <c r="E79" s="3">
        <v>41.355037689208899</v>
      </c>
      <c r="F79" s="3">
        <v>98.038154602050696</v>
      </c>
      <c r="G79" s="3">
        <v>26.363203048706001</v>
      </c>
      <c r="H79" s="4">
        <f t="shared" si="19"/>
        <v>9.2704775771383068E-3</v>
      </c>
      <c r="I79" s="4">
        <f t="shared" si="20"/>
        <v>2.9363793781758463E-2</v>
      </c>
      <c r="J79" s="4">
        <f t="shared" si="21"/>
        <v>9.8664833143767335E-3</v>
      </c>
      <c r="K79" s="4">
        <f t="shared" si="22"/>
        <v>9.1858883920332216E-3</v>
      </c>
      <c r="L79" s="4">
        <f t="shared" si="23"/>
        <v>7.8155637609111945E-3</v>
      </c>
      <c r="M79" s="4">
        <f t="shared" si="24"/>
        <v>2.9682457552593737E-3</v>
      </c>
      <c r="N79" s="4">
        <f t="shared" si="25"/>
        <v>9.600757953186807E-3</v>
      </c>
      <c r="O79" s="4">
        <f t="shared" si="26"/>
        <v>2.9395807790912679E-2</v>
      </c>
      <c r="P79" s="4">
        <f t="shared" si="27"/>
        <v>9.2943328733291388E-3</v>
      </c>
      <c r="Q79" s="4">
        <f t="shared" si="28"/>
        <v>8.3037928809252762E-3</v>
      </c>
      <c r="R79" s="4">
        <f t="shared" si="29"/>
        <v>7.0848373471920903E-3</v>
      </c>
      <c r="S79" s="4">
        <f t="shared" si="30"/>
        <v>1.6693029850116969E-3</v>
      </c>
      <c r="T79" s="5">
        <f t="shared" si="31"/>
        <v>3.8834752010121577E-2</v>
      </c>
    </row>
    <row r="80" spans="1:20" x14ac:dyDescent="0.25">
      <c r="A80" s="1">
        <v>42850</v>
      </c>
      <c r="B80" s="3">
        <v>171.60357666015599</v>
      </c>
      <c r="C80" s="3">
        <v>51.861770629882798</v>
      </c>
      <c r="D80" s="3">
        <v>84.634925842285099</v>
      </c>
      <c r="E80" s="3">
        <v>41.244365692138601</v>
      </c>
      <c r="F80" s="3">
        <v>97.900939941406193</v>
      </c>
      <c r="G80" s="3">
        <v>26.378831863403299</v>
      </c>
      <c r="H80" s="4">
        <f t="shared" si="19"/>
        <v>7.9328872803212328E-3</v>
      </c>
      <c r="I80" s="4">
        <f t="shared" si="20"/>
        <v>1.2870836700315115E-2</v>
      </c>
      <c r="J80" s="4">
        <f t="shared" si="21"/>
        <v>7.5238597825616231E-3</v>
      </c>
      <c r="K80" s="4">
        <f t="shared" si="22"/>
        <v>-2.6797303313896236E-3</v>
      </c>
      <c r="L80" s="4">
        <f t="shared" si="23"/>
        <v>-1.40058504806999E-3</v>
      </c>
      <c r="M80" s="4">
        <f t="shared" si="24"/>
        <v>5.9265120053834052E-4</v>
      </c>
      <c r="N80" s="4">
        <f t="shared" si="25"/>
        <v>8.263167656369733E-3</v>
      </c>
      <c r="O80" s="4">
        <f t="shared" si="26"/>
        <v>1.2902850709469331E-2</v>
      </c>
      <c r="P80" s="4">
        <f t="shared" si="27"/>
        <v>6.9517093415140275E-3</v>
      </c>
      <c r="Q80" s="4">
        <f t="shared" si="28"/>
        <v>-3.5618258424975693E-3</v>
      </c>
      <c r="R80" s="4">
        <f t="shared" si="29"/>
        <v>-2.1313114617890943E-3</v>
      </c>
      <c r="S80" s="4">
        <f t="shared" si="30"/>
        <v>-7.062915697093363E-4</v>
      </c>
      <c r="T80" s="5">
        <f t="shared" si="31"/>
        <v>3.8941717300652115E-2</v>
      </c>
    </row>
    <row r="81" spans="1:20" x14ac:dyDescent="0.25">
      <c r="A81" s="1">
        <v>42851</v>
      </c>
      <c r="B81" s="3">
        <v>169.92036437988199</v>
      </c>
      <c r="C81" s="3">
        <v>51.767024993896399</v>
      </c>
      <c r="D81" s="3">
        <v>84.119491577148395</v>
      </c>
      <c r="E81" s="3">
        <v>41.216682434082003</v>
      </c>
      <c r="F81" s="3">
        <v>97.189147949218693</v>
      </c>
      <c r="G81" s="3">
        <v>26.449148178100501</v>
      </c>
      <c r="H81" s="4">
        <f t="shared" si="19"/>
        <v>-9.8571473730673237E-3</v>
      </c>
      <c r="I81" s="4">
        <f t="shared" si="20"/>
        <v>-1.8285585934989079E-3</v>
      </c>
      <c r="J81" s="4">
        <f t="shared" si="21"/>
        <v>-6.1087096368882847E-3</v>
      </c>
      <c r="K81" s="4">
        <f t="shared" si="22"/>
        <v>-6.7142632129105304E-4</v>
      </c>
      <c r="L81" s="4">
        <f t="shared" si="23"/>
        <v>-7.2970919057190947E-3</v>
      </c>
      <c r="M81" s="4">
        <f t="shared" si="24"/>
        <v>2.6620876349200883E-3</v>
      </c>
      <c r="N81" s="4">
        <f t="shared" si="25"/>
        <v>-9.5268669970188236E-3</v>
      </c>
      <c r="O81" s="4">
        <f t="shared" si="26"/>
        <v>-1.796544584344692E-3</v>
      </c>
      <c r="P81" s="4">
        <f t="shared" si="27"/>
        <v>-6.6808600779358802E-3</v>
      </c>
      <c r="Q81" s="4">
        <f t="shared" si="28"/>
        <v>-1.5535218323989987E-3</v>
      </c>
      <c r="R81" s="4">
        <f t="shared" si="29"/>
        <v>-8.0278183194381989E-3</v>
      </c>
      <c r="S81" s="4">
        <f t="shared" si="30"/>
        <v>1.3631448646724115E-3</v>
      </c>
      <c r="T81" s="5">
        <f t="shared" si="31"/>
        <v>3.9048977213210247E-2</v>
      </c>
    </row>
    <row r="82" spans="1:20" x14ac:dyDescent="0.25">
      <c r="A82" s="1">
        <v>42852</v>
      </c>
      <c r="B82" s="3">
        <v>171.33239746093699</v>
      </c>
      <c r="C82" s="3">
        <v>51.292018890380803</v>
      </c>
      <c r="D82" s="3">
        <v>83.635772705078097</v>
      </c>
      <c r="E82" s="3">
        <v>41.290470123291001</v>
      </c>
      <c r="F82" s="3">
        <v>96.597427368164006</v>
      </c>
      <c r="G82" s="3">
        <v>26.456968307495099</v>
      </c>
      <c r="H82" s="4">
        <f t="shared" si="19"/>
        <v>8.275632010401747E-3</v>
      </c>
      <c r="I82" s="4">
        <f t="shared" si="20"/>
        <v>-9.2182005431747944E-3</v>
      </c>
      <c r="J82" s="4">
        <f t="shared" si="21"/>
        <v>-5.7669750605580635E-3</v>
      </c>
      <c r="K82" s="4">
        <f t="shared" si="22"/>
        <v>1.7886378718412117E-3</v>
      </c>
      <c r="L82" s="4">
        <f t="shared" si="23"/>
        <v>-6.1069495561748167E-3</v>
      </c>
      <c r="M82" s="4">
        <f t="shared" si="24"/>
        <v>2.9562288714490452E-4</v>
      </c>
      <c r="N82" s="4">
        <f t="shared" si="25"/>
        <v>8.6059123864502471E-3</v>
      </c>
      <c r="O82" s="4">
        <f t="shared" si="26"/>
        <v>-9.1861865340205785E-3</v>
      </c>
      <c r="P82" s="4">
        <f t="shared" si="27"/>
        <v>-6.3391255016056591E-3</v>
      </c>
      <c r="Q82" s="4">
        <f t="shared" si="28"/>
        <v>9.0654236073326605E-4</v>
      </c>
      <c r="R82" s="4">
        <f t="shared" si="29"/>
        <v>-6.8376759698939209E-3</v>
      </c>
      <c r="S82" s="4">
        <f t="shared" si="30"/>
        <v>-1.0033198831027722E-3</v>
      </c>
      <c r="T82" s="5">
        <f t="shared" si="31"/>
        <v>3.9156532559294153E-2</v>
      </c>
    </row>
    <row r="83" spans="1:20" x14ac:dyDescent="0.25">
      <c r="A83" s="1">
        <v>42853</v>
      </c>
      <c r="B83" s="3">
        <v>172.83792114257801</v>
      </c>
      <c r="C83" s="3">
        <v>51.058818817138601</v>
      </c>
      <c r="D83" s="3">
        <v>84.611122131347599</v>
      </c>
      <c r="E83" s="3">
        <v>41.4656982421875</v>
      </c>
      <c r="F83" s="3">
        <v>97.146263122558594</v>
      </c>
      <c r="G83" s="3">
        <v>26.503847122192301</v>
      </c>
      <c r="H83" s="4">
        <f t="shared" si="19"/>
        <v>8.7487688687941517E-3</v>
      </c>
      <c r="I83" s="4">
        <f t="shared" si="20"/>
        <v>-4.5568845747131406E-3</v>
      </c>
      <c r="J83" s="4">
        <f t="shared" si="21"/>
        <v>1.1594393507732264E-2</v>
      </c>
      <c r="K83" s="4">
        <f t="shared" si="22"/>
        <v>4.2348113555846214E-3</v>
      </c>
      <c r="L83" s="4">
        <f t="shared" si="23"/>
        <v>5.6656009916520797E-3</v>
      </c>
      <c r="M83" s="4">
        <f t="shared" si="24"/>
        <v>1.7703211916277933E-3</v>
      </c>
      <c r="N83" s="4">
        <f t="shared" si="25"/>
        <v>9.0790492448426519E-3</v>
      </c>
      <c r="O83" s="4">
        <f t="shared" si="26"/>
        <v>-4.5248705655589246E-3</v>
      </c>
      <c r="P83" s="4">
        <f t="shared" si="27"/>
        <v>1.1022243066684669E-2</v>
      </c>
      <c r="Q83" s="4">
        <f t="shared" si="28"/>
        <v>3.3527158444766757E-3</v>
      </c>
      <c r="R83" s="4">
        <f t="shared" si="29"/>
        <v>4.9348745779329755E-3</v>
      </c>
      <c r="S83" s="4">
        <f t="shared" si="30"/>
        <v>4.7137842138011651E-4</v>
      </c>
      <c r="T83" s="5">
        <f t="shared" si="31"/>
        <v>3.9264384152637194E-2</v>
      </c>
    </row>
    <row r="84" spans="1:20" x14ac:dyDescent="0.25">
      <c r="A84" s="1">
        <v>42856</v>
      </c>
      <c r="B84" s="3">
        <v>170.55624389648401</v>
      </c>
      <c r="C84" s="3">
        <v>51.352466583251903</v>
      </c>
      <c r="D84" s="3">
        <v>83.992591857910099</v>
      </c>
      <c r="E84" s="3">
        <v>41.5487060546875</v>
      </c>
      <c r="F84" s="3">
        <v>96.288703918457003</v>
      </c>
      <c r="G84" s="3">
        <v>26.394456863403299</v>
      </c>
      <c r="H84" s="4">
        <f t="shared" si="19"/>
        <v>-1.3289164798595578E-2</v>
      </c>
      <c r="I84" s="4">
        <f t="shared" si="20"/>
        <v>5.7346916352693338E-3</v>
      </c>
      <c r="J84" s="4">
        <f t="shared" si="21"/>
        <v>-7.3371224583063535E-3</v>
      </c>
      <c r="K84" s="4">
        <f t="shared" si="22"/>
        <v>1.9998418555902835E-3</v>
      </c>
      <c r="L84" s="4">
        <f t="shared" si="23"/>
        <v>-8.8666990827643219E-3</v>
      </c>
      <c r="M84" s="4">
        <f t="shared" si="24"/>
        <v>-4.1358760670184864E-3</v>
      </c>
      <c r="N84" s="4">
        <f t="shared" si="25"/>
        <v>-1.2958884422547078E-2</v>
      </c>
      <c r="O84" s="4">
        <f t="shared" si="26"/>
        <v>5.7667056444235497E-3</v>
      </c>
      <c r="P84" s="4">
        <f t="shared" si="27"/>
        <v>-7.9092728993539491E-3</v>
      </c>
      <c r="Q84" s="4">
        <f t="shared" si="28"/>
        <v>1.1177463444823378E-3</v>
      </c>
      <c r="R84" s="4">
        <f t="shared" si="29"/>
        <v>-9.597425496483427E-3</v>
      </c>
      <c r="S84" s="4">
        <f t="shared" si="30"/>
        <v>-5.4348188372661636E-3</v>
      </c>
      <c r="T84" s="5">
        <f t="shared" si="31"/>
        <v>3.9372532809214038E-2</v>
      </c>
    </row>
    <row r="85" spans="1:20" x14ac:dyDescent="0.25">
      <c r="A85" s="1">
        <v>42857</v>
      </c>
      <c r="B85" s="3">
        <v>171.53813171386699</v>
      </c>
      <c r="C85" s="3">
        <v>51.568382263183501</v>
      </c>
      <c r="D85" s="3">
        <v>83.548530578613196</v>
      </c>
      <c r="E85" s="3">
        <v>41.6224975585937</v>
      </c>
      <c r="F85" s="3">
        <v>96.297271728515597</v>
      </c>
      <c r="G85" s="3">
        <v>26.2616271972656</v>
      </c>
      <c r="H85" s="4">
        <f t="shared" si="19"/>
        <v>5.740465694421432E-3</v>
      </c>
      <c r="I85" s="4">
        <f t="shared" si="20"/>
        <v>4.195767895587222E-3</v>
      </c>
      <c r="J85" s="4">
        <f t="shared" si="21"/>
        <v>-5.3009352292596916E-3</v>
      </c>
      <c r="K85" s="4">
        <f t="shared" si="22"/>
        <v>1.7744488491806471E-3</v>
      </c>
      <c r="L85" s="4">
        <f t="shared" si="23"/>
        <v>8.8976469189442408E-5</v>
      </c>
      <c r="M85" s="4">
        <f t="shared" si="24"/>
        <v>-5.0451889942155605E-3</v>
      </c>
      <c r="N85" s="4">
        <f t="shared" si="25"/>
        <v>6.0707460704699321E-3</v>
      </c>
      <c r="O85" s="4">
        <f t="shared" si="26"/>
        <v>4.2277819047414379E-3</v>
      </c>
      <c r="P85" s="4">
        <f t="shared" si="27"/>
        <v>-5.8730856703072872E-3</v>
      </c>
      <c r="Q85" s="4">
        <f t="shared" si="28"/>
        <v>8.9235333807270148E-4</v>
      </c>
      <c r="R85" s="4">
        <f t="shared" si="29"/>
        <v>-6.41749944529662E-4</v>
      </c>
      <c r="S85" s="4">
        <f t="shared" si="30"/>
        <v>-6.3441317644632369E-3</v>
      </c>
      <c r="T85" s="5">
        <f t="shared" si="31"/>
        <v>3.9480979347246856E-2</v>
      </c>
    </row>
    <row r="86" spans="1:20" x14ac:dyDescent="0.25">
      <c r="A86" s="1">
        <v>42858</v>
      </c>
      <c r="B86" s="3">
        <v>171.49136352539</v>
      </c>
      <c r="C86" s="3">
        <v>52.026119232177699</v>
      </c>
      <c r="D86" s="3">
        <v>84.626998901367102</v>
      </c>
      <c r="E86" s="3">
        <v>41.401145935058501</v>
      </c>
      <c r="F86" s="3">
        <v>95.868476867675696</v>
      </c>
      <c r="G86" s="3">
        <v>26.152233123779201</v>
      </c>
      <c r="H86" s="4">
        <f t="shared" si="19"/>
        <v>-2.7267736107735468E-4</v>
      </c>
      <c r="I86" s="4">
        <f t="shared" si="20"/>
        <v>8.8371475571338322E-3</v>
      </c>
      <c r="J86" s="4">
        <f t="shared" si="21"/>
        <v>1.2825684091938865E-2</v>
      </c>
      <c r="K86" s="4">
        <f t="shared" si="22"/>
        <v>-5.3322677419610255E-3</v>
      </c>
      <c r="L86" s="4">
        <f t="shared" si="23"/>
        <v>-4.4627679556766059E-3</v>
      </c>
      <c r="M86" s="4">
        <f t="shared" si="24"/>
        <v>-4.1742482488281892E-3</v>
      </c>
      <c r="N86" s="4">
        <f t="shared" si="25"/>
        <v>5.7603014971145509E-5</v>
      </c>
      <c r="O86" s="4">
        <f t="shared" si="26"/>
        <v>8.8691615662880481E-3</v>
      </c>
      <c r="P86" s="4">
        <f t="shared" si="27"/>
        <v>1.225353365089127E-2</v>
      </c>
      <c r="Q86" s="4">
        <f t="shared" si="28"/>
        <v>-6.2143632530689708E-3</v>
      </c>
      <c r="R86" s="4">
        <f t="shared" si="29"/>
        <v>-5.1934943693957101E-3</v>
      </c>
      <c r="S86" s="4">
        <f t="shared" si="30"/>
        <v>-5.4731910190758664E-3</v>
      </c>
      <c r="T86" s="5">
        <f t="shared" si="31"/>
        <v>3.9589724587211508E-2</v>
      </c>
    </row>
    <row r="87" spans="1:20" x14ac:dyDescent="0.25">
      <c r="A87" s="1">
        <v>42859</v>
      </c>
      <c r="B87" s="3">
        <v>171.192138671875</v>
      </c>
      <c r="C87" s="3">
        <v>52.000209808349602</v>
      </c>
      <c r="D87" s="3">
        <v>83.112373352050696</v>
      </c>
      <c r="E87" s="3">
        <v>41.936065673828097</v>
      </c>
      <c r="F87" s="3">
        <v>96.871856689453097</v>
      </c>
      <c r="G87" s="3">
        <v>26.136604309081999</v>
      </c>
      <c r="H87" s="4">
        <f t="shared" si="19"/>
        <v>-1.7463632047880666E-3</v>
      </c>
      <c r="I87" s="4">
        <f t="shared" si="20"/>
        <v>-4.9813205181465747E-4</v>
      </c>
      <c r="J87" s="4">
        <f t="shared" si="21"/>
        <v>-1.8059763735183001E-2</v>
      </c>
      <c r="K87" s="4">
        <f t="shared" si="22"/>
        <v>1.2837652589777399E-2</v>
      </c>
      <c r="L87" s="4">
        <f t="shared" si="23"/>
        <v>1.041182058378402E-2</v>
      </c>
      <c r="M87" s="4">
        <f t="shared" si="24"/>
        <v>-5.9778782355534546E-4</v>
      </c>
      <c r="N87" s="4">
        <f t="shared" si="25"/>
        <v>-1.4160828287395665E-3</v>
      </c>
      <c r="O87" s="4">
        <f t="shared" si="26"/>
        <v>-4.6611804266044149E-4</v>
      </c>
      <c r="P87" s="4">
        <f t="shared" si="27"/>
        <v>-1.8631914176230596E-2</v>
      </c>
      <c r="Q87" s="4">
        <f t="shared" si="28"/>
        <v>1.1955557078669453E-2</v>
      </c>
      <c r="R87" s="4">
        <f t="shared" si="29"/>
        <v>9.6810941700649147E-3</v>
      </c>
      <c r="S87" s="4">
        <f t="shared" si="30"/>
        <v>-1.8967305938030223E-3</v>
      </c>
      <c r="T87" s="5">
        <f t="shared" si="31"/>
        <v>3.969876935184375E-2</v>
      </c>
    </row>
    <row r="88" spans="1:20" x14ac:dyDescent="0.25">
      <c r="A88" s="1">
        <v>42860</v>
      </c>
      <c r="B88" s="3">
        <v>173.006256103515</v>
      </c>
      <c r="C88" s="3">
        <v>52.026119232177699</v>
      </c>
      <c r="D88" s="3">
        <v>83.889518737792898</v>
      </c>
      <c r="E88" s="3">
        <v>42.037517547607401</v>
      </c>
      <c r="F88" s="3">
        <v>97.094825744628906</v>
      </c>
      <c r="G88" s="3">
        <v>26.160045623779201</v>
      </c>
      <c r="H88" s="4">
        <f t="shared" si="19"/>
        <v>1.0541212611356234E-2</v>
      </c>
      <c r="I88" s="4">
        <f t="shared" si="20"/>
        <v>4.981320518147029E-4</v>
      </c>
      <c r="J88" s="4">
        <f t="shared" si="21"/>
        <v>9.3070921033350917E-3</v>
      </c>
      <c r="K88" s="4">
        <f t="shared" si="22"/>
        <v>2.4162818650155945E-3</v>
      </c>
      <c r="L88" s="4">
        <f t="shared" si="23"/>
        <v>2.2990459040535139E-3</v>
      </c>
      <c r="M88" s="4">
        <f t="shared" si="24"/>
        <v>8.9647487161093606E-4</v>
      </c>
      <c r="N88" s="4">
        <f t="shared" si="25"/>
        <v>1.0871492987404734E-2</v>
      </c>
      <c r="O88" s="4">
        <f t="shared" si="26"/>
        <v>5.3014606096891894E-4</v>
      </c>
      <c r="P88" s="4">
        <f t="shared" si="27"/>
        <v>8.734941662287497E-3</v>
      </c>
      <c r="Q88" s="4">
        <f t="shared" si="28"/>
        <v>1.5341863539076487E-3</v>
      </c>
      <c r="R88" s="4">
        <f t="shared" si="29"/>
        <v>1.5683194903344095E-3</v>
      </c>
      <c r="S88" s="4">
        <f t="shared" si="30"/>
        <v>-4.0246789863674075E-4</v>
      </c>
      <c r="T88" s="5">
        <f t="shared" si="31"/>
        <v>3.9808114466145447E-2</v>
      </c>
    </row>
    <row r="89" spans="1:20" x14ac:dyDescent="0.25">
      <c r="A89" s="1">
        <v>42863</v>
      </c>
      <c r="B89" s="3">
        <v>173.95074462890599</v>
      </c>
      <c r="C89" s="3">
        <v>52.250667572021399</v>
      </c>
      <c r="D89" s="3">
        <v>84.595268249511705</v>
      </c>
      <c r="E89" s="3">
        <v>42.019077301025298</v>
      </c>
      <c r="F89" s="3">
        <v>97.094825744628906</v>
      </c>
      <c r="G89" s="3">
        <v>26.136604309081999</v>
      </c>
      <c r="H89" s="4">
        <f t="shared" si="19"/>
        <v>5.4444260033511089E-3</v>
      </c>
      <c r="I89" s="4">
        <f t="shared" si="20"/>
        <v>4.3067818602626979E-3</v>
      </c>
      <c r="J89" s="4">
        <f t="shared" si="21"/>
        <v>8.3776541739031783E-3</v>
      </c>
      <c r="K89" s="4">
        <f t="shared" si="22"/>
        <v>-4.3875788475932333E-4</v>
      </c>
      <c r="L89" s="4">
        <f t="shared" si="23"/>
        <v>0</v>
      </c>
      <c r="M89" s="4">
        <f t="shared" si="24"/>
        <v>-8.9647487161088424E-4</v>
      </c>
      <c r="N89" s="4">
        <f t="shared" si="25"/>
        <v>5.7747063793996091E-3</v>
      </c>
      <c r="O89" s="4">
        <f t="shared" si="26"/>
        <v>4.3387958694169138E-3</v>
      </c>
      <c r="P89" s="4">
        <f t="shared" si="27"/>
        <v>7.8055037328555827E-3</v>
      </c>
      <c r="Q89" s="4">
        <f t="shared" si="28"/>
        <v>-1.320853395867269E-3</v>
      </c>
      <c r="R89" s="4">
        <f t="shared" si="29"/>
        <v>-7.3072641371910445E-4</v>
      </c>
      <c r="S89" s="4">
        <f t="shared" si="30"/>
        <v>-2.1954176418585609E-3</v>
      </c>
      <c r="T89" s="5">
        <f t="shared" si="31"/>
        <v>3.9917760757390834E-2</v>
      </c>
    </row>
    <row r="90" spans="1:20" x14ac:dyDescent="0.25">
      <c r="A90" s="1">
        <v>42864</v>
      </c>
      <c r="B90" s="3">
        <v>174.78300476074199</v>
      </c>
      <c r="C90" s="3">
        <v>52.0174751281738</v>
      </c>
      <c r="D90" s="3">
        <v>83.326492309570298</v>
      </c>
      <c r="E90" s="3">
        <v>41.945293426513601</v>
      </c>
      <c r="F90" s="3">
        <v>96.666030883789006</v>
      </c>
      <c r="G90" s="3">
        <v>26.081911087036101</v>
      </c>
      <c r="H90" s="4">
        <f t="shared" si="19"/>
        <v>4.7730494300475381E-3</v>
      </c>
      <c r="I90" s="4">
        <f t="shared" si="20"/>
        <v>-4.4729449782696627E-3</v>
      </c>
      <c r="J90" s="4">
        <f t="shared" si="21"/>
        <v>-1.5111800651928962E-2</v>
      </c>
      <c r="K90" s="4">
        <f t="shared" si="22"/>
        <v>-1.7575048288811176E-3</v>
      </c>
      <c r="L90" s="4">
        <f t="shared" si="23"/>
        <v>-4.4260287480042682E-3</v>
      </c>
      <c r="M90" s="4">
        <f t="shared" si="24"/>
        <v>-2.0947834932124021E-3</v>
      </c>
      <c r="N90" s="4">
        <f t="shared" si="25"/>
        <v>5.1033298060960382E-3</v>
      </c>
      <c r="O90" s="4">
        <f t="shared" si="26"/>
        <v>-4.4409309691154468E-3</v>
      </c>
      <c r="P90" s="4">
        <f t="shared" si="27"/>
        <v>-1.5683951092976559E-2</v>
      </c>
      <c r="Q90" s="4">
        <f t="shared" si="28"/>
        <v>-2.6396003399890631E-3</v>
      </c>
      <c r="R90" s="4">
        <f t="shared" si="29"/>
        <v>-5.1567551617233724E-3</v>
      </c>
      <c r="S90" s="4">
        <f t="shared" si="30"/>
        <v>-3.393726263460079E-3</v>
      </c>
      <c r="T90" s="5">
        <f t="shared" si="31"/>
        <v>4.0027709055132761E-2</v>
      </c>
    </row>
    <row r="91" spans="1:20" x14ac:dyDescent="0.25">
      <c r="A91" s="1">
        <v>42865</v>
      </c>
      <c r="B91" s="3">
        <v>172.60630798339801</v>
      </c>
      <c r="C91" s="3">
        <v>52.138393402099602</v>
      </c>
      <c r="D91" s="3">
        <v>84.452537536621094</v>
      </c>
      <c r="E91" s="3">
        <v>41.991401672363203</v>
      </c>
      <c r="F91" s="3">
        <v>96.768943786621094</v>
      </c>
      <c r="G91" s="3">
        <v>26.058240890502901</v>
      </c>
      <c r="H91" s="4">
        <f t="shared" si="19"/>
        <v>-1.2531906910758747E-2</v>
      </c>
      <c r="I91" s="4">
        <f t="shared" si="20"/>
        <v>2.3218725925965222E-3</v>
      </c>
      <c r="J91" s="4">
        <f t="shared" si="21"/>
        <v>1.3423157062105952E-2</v>
      </c>
      <c r="K91" s="4">
        <f t="shared" si="22"/>
        <v>1.0986434582175206E-3</v>
      </c>
      <c r="L91" s="4">
        <f t="shared" si="23"/>
        <v>1.0640569288714273E-3</v>
      </c>
      <c r="M91" s="4">
        <f t="shared" si="24"/>
        <v>-9.0794511567469417E-4</v>
      </c>
      <c r="N91" s="4">
        <f t="shared" si="25"/>
        <v>-1.2201626534710247E-2</v>
      </c>
      <c r="O91" s="4">
        <f t="shared" si="26"/>
        <v>2.3538866017507381E-3</v>
      </c>
      <c r="P91" s="4">
        <f t="shared" si="27"/>
        <v>1.2851006621058357E-2</v>
      </c>
      <c r="Q91" s="4">
        <f t="shared" si="28"/>
        <v>2.16547947109575E-4</v>
      </c>
      <c r="R91" s="4">
        <f t="shared" si="29"/>
        <v>3.3333051515232288E-4</v>
      </c>
      <c r="S91" s="4">
        <f t="shared" si="30"/>
        <v>-2.2068878859223709E-3</v>
      </c>
      <c r="T91" s="5">
        <f t="shared" si="31"/>
        <v>4.013796019120898E-2</v>
      </c>
    </row>
    <row r="92" spans="1:20" x14ac:dyDescent="0.25">
      <c r="A92" s="1">
        <v>42866</v>
      </c>
      <c r="B92" s="3">
        <v>173.32246398925699</v>
      </c>
      <c r="C92" s="3">
        <v>52.423393249511697</v>
      </c>
      <c r="D92" s="3">
        <v>84.222572326660099</v>
      </c>
      <c r="E92" s="3">
        <v>41.650161743163999</v>
      </c>
      <c r="F92" s="3">
        <v>96.940460205078097</v>
      </c>
      <c r="G92" s="3">
        <v>26.0661315917968</v>
      </c>
      <c r="H92" s="4">
        <f t="shared" si="19"/>
        <v>4.1404883722263803E-3</v>
      </c>
      <c r="I92" s="4">
        <f t="shared" si="20"/>
        <v>5.4513328878058485E-3</v>
      </c>
      <c r="J92" s="4">
        <f t="shared" si="21"/>
        <v>-2.7267253909671637E-3</v>
      </c>
      <c r="K92" s="4">
        <f t="shared" si="22"/>
        <v>-8.1596232437480265E-3</v>
      </c>
      <c r="L92" s="4">
        <f t="shared" si="23"/>
        <v>1.77086356929482E-3</v>
      </c>
      <c r="M92" s="4">
        <f t="shared" si="24"/>
        <v>3.027643683136681E-4</v>
      </c>
      <c r="N92" s="4">
        <f t="shared" si="25"/>
        <v>4.4707687482748804E-3</v>
      </c>
      <c r="O92" s="4">
        <f t="shared" si="26"/>
        <v>5.4833468969600644E-3</v>
      </c>
      <c r="P92" s="4">
        <f t="shared" si="27"/>
        <v>-3.2988758320147589E-3</v>
      </c>
      <c r="Q92" s="4">
        <f t="shared" si="28"/>
        <v>-9.0417187548559718E-3</v>
      </c>
      <c r="R92" s="4">
        <f t="shared" si="29"/>
        <v>1.0401371555757155E-3</v>
      </c>
      <c r="S92" s="4">
        <f t="shared" si="30"/>
        <v>-9.9617840193400877E-4</v>
      </c>
      <c r="T92" s="5">
        <f t="shared" si="31"/>
        <v>4.0248514999748422E-2</v>
      </c>
    </row>
    <row r="93" spans="1:20" x14ac:dyDescent="0.25">
      <c r="A93" s="1">
        <v>42867</v>
      </c>
      <c r="B93" s="3">
        <v>172.672271728515</v>
      </c>
      <c r="C93" s="3">
        <v>52.742946624755803</v>
      </c>
      <c r="D93" s="3">
        <v>84.024322509765597</v>
      </c>
      <c r="E93" s="3">
        <v>41.576377868652301</v>
      </c>
      <c r="F93" s="3">
        <v>96.828987121582003</v>
      </c>
      <c r="G93" s="3">
        <v>26.042467117309499</v>
      </c>
      <c r="H93" s="4">
        <f t="shared" si="19"/>
        <v>-3.7583983742047506E-3</v>
      </c>
      <c r="I93" s="4">
        <f t="shared" si="20"/>
        <v>6.077122377535946E-3</v>
      </c>
      <c r="J93" s="4">
        <f t="shared" si="21"/>
        <v>-2.3566545919423789E-3</v>
      </c>
      <c r="K93" s="4">
        <f t="shared" si="22"/>
        <v>-1.773085705261435E-3</v>
      </c>
      <c r="L93" s="4">
        <f t="shared" si="23"/>
        <v>-1.1505745341339507E-3</v>
      </c>
      <c r="M93" s="4">
        <f t="shared" si="24"/>
        <v>-9.0827528279043175E-4</v>
      </c>
      <c r="N93" s="4">
        <f t="shared" si="25"/>
        <v>-3.4281179981562504E-3</v>
      </c>
      <c r="O93" s="4">
        <f t="shared" si="26"/>
        <v>6.1091363866901619E-3</v>
      </c>
      <c r="P93" s="4">
        <f t="shared" si="27"/>
        <v>-2.9288050329899741E-3</v>
      </c>
      <c r="Q93" s="4">
        <f t="shared" si="28"/>
        <v>-2.6551812163693807E-3</v>
      </c>
      <c r="R93" s="4">
        <f t="shared" si="29"/>
        <v>-1.8813009478530552E-3</v>
      </c>
      <c r="S93" s="4">
        <f t="shared" si="30"/>
        <v>-2.2072180530381086E-3</v>
      </c>
      <c r="T93" s="5">
        <f t="shared" si="31"/>
        <v>4.0359374317177531E-2</v>
      </c>
    </row>
    <row r="94" spans="1:20" x14ac:dyDescent="0.25">
      <c r="A94" s="1">
        <v>42870</v>
      </c>
      <c r="B94" s="3">
        <v>171.86192321777301</v>
      </c>
      <c r="C94" s="3">
        <v>53.0452270507812</v>
      </c>
      <c r="D94" s="3">
        <v>84.730072021484304</v>
      </c>
      <c r="E94" s="3">
        <v>41.797733306884702</v>
      </c>
      <c r="F94" s="3">
        <v>97.712272644042898</v>
      </c>
      <c r="G94" s="3">
        <v>26.129245758056602</v>
      </c>
      <c r="H94" s="4">
        <f t="shared" si="19"/>
        <v>-4.7040323828818151E-3</v>
      </c>
      <c r="I94" s="4">
        <f t="shared" si="20"/>
        <v>5.7148401038372579E-3</v>
      </c>
      <c r="J94" s="4">
        <f t="shared" si="21"/>
        <v>8.3642696032076476E-3</v>
      </c>
      <c r="K94" s="4">
        <f t="shared" si="22"/>
        <v>5.3099446630048303E-3</v>
      </c>
      <c r="L94" s="4">
        <f t="shared" si="23"/>
        <v>9.0807635684074517E-3</v>
      </c>
      <c r="M94" s="4">
        <f t="shared" si="24"/>
        <v>3.3266579145478504E-3</v>
      </c>
      <c r="N94" s="4">
        <f t="shared" si="25"/>
        <v>-4.373752006833315E-3</v>
      </c>
      <c r="O94" s="4">
        <f t="shared" si="26"/>
        <v>5.7468541129914738E-3</v>
      </c>
      <c r="P94" s="4">
        <f t="shared" si="27"/>
        <v>7.792119162160052E-3</v>
      </c>
      <c r="Q94" s="4">
        <f t="shared" si="28"/>
        <v>4.427849151896885E-3</v>
      </c>
      <c r="R94" s="4">
        <f t="shared" si="29"/>
        <v>8.3500371546883466E-3</v>
      </c>
      <c r="S94" s="4">
        <f t="shared" si="30"/>
        <v>2.0277151443001736E-3</v>
      </c>
      <c r="T94" s="5">
        <f t="shared" si="31"/>
        <v>4.0470538982226571E-2</v>
      </c>
    </row>
    <row r="95" spans="1:20" x14ac:dyDescent="0.25">
      <c r="A95" s="1">
        <v>42871</v>
      </c>
      <c r="B95" s="3">
        <v>172.15399169921801</v>
      </c>
      <c r="C95" s="3">
        <v>53.9693183898925</v>
      </c>
      <c r="D95" s="3">
        <v>85.047271728515597</v>
      </c>
      <c r="E95" s="3">
        <v>41.770061492919901</v>
      </c>
      <c r="F95" s="3">
        <v>97.583641052246094</v>
      </c>
      <c r="G95" s="3">
        <v>25.718999862670898</v>
      </c>
      <c r="H95" s="4">
        <f t="shared" si="19"/>
        <v>1.697994418016522E-3</v>
      </c>
      <c r="I95" s="4">
        <f t="shared" si="20"/>
        <v>1.7270816880229082E-2</v>
      </c>
      <c r="J95" s="4">
        <f t="shared" si="21"/>
        <v>3.7366596638085557E-3</v>
      </c>
      <c r="K95" s="4">
        <f t="shared" si="22"/>
        <v>-6.6226026527249193E-4</v>
      </c>
      <c r="L95" s="4">
        <f t="shared" si="23"/>
        <v>-1.3172995580215162E-3</v>
      </c>
      <c r="M95" s="4">
        <f t="shared" si="24"/>
        <v>-1.582520111017598E-2</v>
      </c>
      <c r="N95" s="4">
        <f t="shared" si="25"/>
        <v>2.0282747940650221E-3</v>
      </c>
      <c r="O95" s="4">
        <f t="shared" si="26"/>
        <v>1.7302830889383298E-2</v>
      </c>
      <c r="P95" s="4">
        <f t="shared" si="27"/>
        <v>3.1645092227609601E-3</v>
      </c>
      <c r="Q95" s="4">
        <f t="shared" si="28"/>
        <v>-1.5443557763804377E-3</v>
      </c>
      <c r="R95" s="4">
        <f t="shared" si="29"/>
        <v>-2.0480259717406205E-3</v>
      </c>
      <c r="S95" s="4">
        <f t="shared" si="30"/>
        <v>-1.7124143880423656E-2</v>
      </c>
      <c r="T95" s="5">
        <f t="shared" si="31"/>
        <v>4.0582009835935975E-2</v>
      </c>
    </row>
    <row r="96" spans="1:20" x14ac:dyDescent="0.25">
      <c r="A96" s="1">
        <v>42872</v>
      </c>
      <c r="B96" s="3">
        <v>168.46031188964801</v>
      </c>
      <c r="C96" s="3">
        <v>51.801570892333899</v>
      </c>
      <c r="D96" s="3">
        <v>83.869728088378906</v>
      </c>
      <c r="E96" s="3">
        <v>40.79243850708</v>
      </c>
      <c r="F96" s="3">
        <v>97.540748596191406</v>
      </c>
      <c r="G96" s="3">
        <v>25.427101135253899</v>
      </c>
      <c r="H96" s="4">
        <f t="shared" si="19"/>
        <v>-2.1689192545644498E-2</v>
      </c>
      <c r="I96" s="4">
        <f t="shared" si="20"/>
        <v>-4.099523221261149E-2</v>
      </c>
      <c r="J96" s="4">
        <f t="shared" si="21"/>
        <v>-1.3942500954955389E-2</v>
      </c>
      <c r="K96" s="4">
        <f t="shared" si="22"/>
        <v>-2.3683117161639386E-2</v>
      </c>
      <c r="L96" s="4">
        <f t="shared" si="23"/>
        <v>-4.3964218745638827E-4</v>
      </c>
      <c r="M96" s="4">
        <f t="shared" si="24"/>
        <v>-1.141443398375344E-2</v>
      </c>
      <c r="N96" s="4">
        <f t="shared" si="25"/>
        <v>-2.1358912169595998E-2</v>
      </c>
      <c r="O96" s="4">
        <f t="shared" si="26"/>
        <v>-4.0963218203457274E-2</v>
      </c>
      <c r="P96" s="4">
        <f t="shared" si="27"/>
        <v>-1.4514651396002984E-2</v>
      </c>
      <c r="Q96" s="4">
        <f t="shared" si="28"/>
        <v>-2.4565212672747333E-2</v>
      </c>
      <c r="R96" s="4">
        <f t="shared" si="29"/>
        <v>-1.1703686011754928E-3</v>
      </c>
      <c r="S96" s="4">
        <f t="shared" si="30"/>
        <v>-1.2713376754001117E-2</v>
      </c>
      <c r="T96" s="5">
        <f t="shared" si="31"/>
        <v>4.0693787721662725E-2</v>
      </c>
    </row>
    <row r="97" spans="1:20" x14ac:dyDescent="0.25">
      <c r="A97" s="1">
        <v>42873</v>
      </c>
      <c r="B97" s="3">
        <v>167.15994262695301</v>
      </c>
      <c r="C97" s="3">
        <v>51.887939453125</v>
      </c>
      <c r="D97" s="3">
        <v>84.2462158203125</v>
      </c>
      <c r="E97" s="3">
        <v>40.737094879150298</v>
      </c>
      <c r="F97" s="3">
        <v>97.789459228515597</v>
      </c>
      <c r="G97" s="3">
        <v>25.4192085266113</v>
      </c>
      <c r="H97" s="4">
        <f t="shared" si="19"/>
        <v>-7.7490899448367859E-3</v>
      </c>
      <c r="I97" s="4">
        <f t="shared" si="20"/>
        <v>1.6659077755862616E-3</v>
      </c>
      <c r="J97" s="4">
        <f t="shared" si="21"/>
        <v>4.4789132138553719E-3</v>
      </c>
      <c r="K97" s="4">
        <f t="shared" si="22"/>
        <v>-1.3576340776578599E-3</v>
      </c>
      <c r="L97" s="4">
        <f t="shared" si="23"/>
        <v>2.5465673691890877E-3</v>
      </c>
      <c r="M97" s="4">
        <f t="shared" si="24"/>
        <v>-3.1044961801459558E-4</v>
      </c>
      <c r="N97" s="4">
        <f t="shared" si="25"/>
        <v>-7.4188095687882857E-3</v>
      </c>
      <c r="O97" s="4">
        <f t="shared" si="26"/>
        <v>1.6979217847404775E-3</v>
      </c>
      <c r="P97" s="4">
        <f t="shared" si="27"/>
        <v>3.9067627728077764E-3</v>
      </c>
      <c r="Q97" s="4">
        <f t="shared" si="28"/>
        <v>-2.2397295887658054E-3</v>
      </c>
      <c r="R97" s="4">
        <f t="shared" si="29"/>
        <v>1.8158409554699833E-3</v>
      </c>
      <c r="S97" s="4">
        <f t="shared" si="30"/>
        <v>-1.6093923882622724E-3</v>
      </c>
      <c r="T97" s="5">
        <f t="shared" si="31"/>
        <v>4.0805873485086713E-2</v>
      </c>
    </row>
    <row r="98" spans="1:20" x14ac:dyDescent="0.25">
      <c r="A98" s="1">
        <v>42874</v>
      </c>
      <c r="B98" s="3">
        <v>170.32600402832</v>
      </c>
      <c r="C98" s="3">
        <v>52.768852233886697</v>
      </c>
      <c r="D98" s="3">
        <v>85.327629089355398</v>
      </c>
      <c r="E98" s="3">
        <v>40.866222381591797</v>
      </c>
      <c r="F98" s="3">
        <v>97.497886657714801</v>
      </c>
      <c r="G98" s="3">
        <v>25.608558654785099</v>
      </c>
      <c r="H98" s="4">
        <f t="shared" si="19"/>
        <v>1.8763177064555617E-2</v>
      </c>
      <c r="I98" s="4">
        <f t="shared" si="20"/>
        <v>1.6834714140280316E-2</v>
      </c>
      <c r="J98" s="4">
        <f t="shared" si="21"/>
        <v>1.2754654823665229E-2</v>
      </c>
      <c r="K98" s="4">
        <f t="shared" si="22"/>
        <v>3.1647637510715788E-3</v>
      </c>
      <c r="L98" s="4">
        <f t="shared" si="23"/>
        <v>-2.9860899192808437E-3</v>
      </c>
      <c r="M98" s="4">
        <f t="shared" si="24"/>
        <v>7.4214886413980939E-3</v>
      </c>
      <c r="N98" s="4">
        <f t="shared" si="25"/>
        <v>1.9093457440604117E-2</v>
      </c>
      <c r="O98" s="4">
        <f t="shared" si="26"/>
        <v>1.6866728149434532E-2</v>
      </c>
      <c r="P98" s="4">
        <f t="shared" si="27"/>
        <v>1.2182504382617634E-2</v>
      </c>
      <c r="Q98" s="4">
        <f t="shared" si="28"/>
        <v>2.282668239963633E-3</v>
      </c>
      <c r="R98" s="4">
        <f t="shared" si="29"/>
        <v>-3.7168163329999483E-3</v>
      </c>
      <c r="S98" s="4">
        <f t="shared" si="30"/>
        <v>6.1225458711504175E-3</v>
      </c>
      <c r="T98" s="5">
        <f t="shared" si="31"/>
        <v>4.0918267974217146E-2</v>
      </c>
    </row>
    <row r="99" spans="1:20" x14ac:dyDescent="0.25">
      <c r="A99" s="1">
        <v>42877</v>
      </c>
      <c r="B99" s="3">
        <v>173.06805419921801</v>
      </c>
      <c r="C99" s="3">
        <v>52.7343139648437</v>
      </c>
      <c r="D99" s="3">
        <v>85.007209777832003</v>
      </c>
      <c r="E99" s="3">
        <v>41.161346435546797</v>
      </c>
      <c r="F99" s="3">
        <v>98.364044189453097</v>
      </c>
      <c r="G99" s="3">
        <v>25.340318679809499</v>
      </c>
      <c r="H99" s="4">
        <f t="shared" si="19"/>
        <v>1.597062259760659E-2</v>
      </c>
      <c r="I99" s="4">
        <f t="shared" si="20"/>
        <v>-6.5473428942888442E-4</v>
      </c>
      <c r="J99" s="4">
        <f t="shared" si="21"/>
        <v>-3.7622331591056044E-3</v>
      </c>
      <c r="K99" s="4">
        <f t="shared" si="22"/>
        <v>7.1957594658544092E-3</v>
      </c>
      <c r="L99" s="4">
        <f t="shared" si="23"/>
        <v>8.8446302395590211E-3</v>
      </c>
      <c r="M99" s="4">
        <f t="shared" si="24"/>
        <v>-1.052986709419804E-2</v>
      </c>
      <c r="N99" s="4">
        <f t="shared" si="25"/>
        <v>1.630090297365509E-2</v>
      </c>
      <c r="O99" s="4">
        <f t="shared" si="26"/>
        <v>-6.2272028027466838E-4</v>
      </c>
      <c r="P99" s="4">
        <f t="shared" si="27"/>
        <v>-4.3343836001531995E-3</v>
      </c>
      <c r="Q99" s="4">
        <f t="shared" si="28"/>
        <v>6.3136639547464639E-3</v>
      </c>
      <c r="R99" s="4">
        <f t="shared" si="29"/>
        <v>8.113903825839916E-3</v>
      </c>
      <c r="S99" s="4">
        <f t="shared" si="30"/>
        <v>-1.1828809864445717E-2</v>
      </c>
      <c r="T99" s="5">
        <f t="shared" si="31"/>
        <v>4.1030972039398962E-2</v>
      </c>
    </row>
    <row r="100" spans="1:20" x14ac:dyDescent="0.25">
      <c r="A100" s="1">
        <v>42878</v>
      </c>
      <c r="B100" s="3">
        <v>172.89845275878901</v>
      </c>
      <c r="C100" s="3">
        <v>53.2956733703613</v>
      </c>
      <c r="D100" s="3">
        <v>85.127380371093693</v>
      </c>
      <c r="E100" s="3">
        <v>41.096797943115199</v>
      </c>
      <c r="F100" s="3">
        <v>98.664192199707003</v>
      </c>
      <c r="G100" s="3">
        <v>25.3560981750488</v>
      </c>
      <c r="H100" s="4">
        <f t="shared" si="19"/>
        <v>-9.8045013378034022E-4</v>
      </c>
      <c r="I100" s="4">
        <f t="shared" si="20"/>
        <v>1.0588790297921077E-2</v>
      </c>
      <c r="J100" s="4">
        <f t="shared" si="21"/>
        <v>1.412653513206944E-3</v>
      </c>
      <c r="K100" s="4">
        <f t="shared" si="22"/>
        <v>-1.5694131242092186E-3</v>
      </c>
      <c r="L100" s="4">
        <f t="shared" si="23"/>
        <v>3.0467535814836895E-3</v>
      </c>
      <c r="M100" s="4">
        <f t="shared" si="24"/>
        <v>6.2250931043295792E-4</v>
      </c>
      <c r="N100" s="4">
        <f t="shared" si="25"/>
        <v>-6.5016975773184008E-4</v>
      </c>
      <c r="O100" s="4">
        <f t="shared" si="26"/>
        <v>1.0620804307075293E-2</v>
      </c>
      <c r="P100" s="4">
        <f t="shared" si="27"/>
        <v>8.4050307215934863E-4</v>
      </c>
      <c r="Q100" s="4">
        <f t="shared" si="28"/>
        <v>-2.4515086353171641E-3</v>
      </c>
      <c r="R100" s="4">
        <f t="shared" si="29"/>
        <v>2.3160271677645852E-3</v>
      </c>
      <c r="S100" s="4">
        <f t="shared" si="30"/>
        <v>-6.764334598147189E-4</v>
      </c>
      <c r="T100" s="5">
        <f t="shared" si="31"/>
        <v>4.1143986533319271E-2</v>
      </c>
    </row>
    <row r="101" spans="1:20" x14ac:dyDescent="0.25">
      <c r="A101" s="1">
        <v>42879</v>
      </c>
      <c r="B101" s="3">
        <v>174.55685424804599</v>
      </c>
      <c r="C101" s="3">
        <v>53.779319763183501</v>
      </c>
      <c r="D101" s="3">
        <v>85.087310791015597</v>
      </c>
      <c r="E101" s="3">
        <v>41.345813751220703</v>
      </c>
      <c r="F101" s="3">
        <v>99.530342102050696</v>
      </c>
      <c r="G101" s="3">
        <v>25.2850952148437</v>
      </c>
      <c r="H101" s="4">
        <f t="shared" si="19"/>
        <v>9.5460570012026961E-3</v>
      </c>
      <c r="I101" s="4">
        <f t="shared" si="20"/>
        <v>9.0338494148782447E-3</v>
      </c>
      <c r="J101" s="4">
        <f t="shared" si="21"/>
        <v>-4.7081224945615439E-4</v>
      </c>
      <c r="K101" s="4">
        <f t="shared" si="22"/>
        <v>6.0409674140863914E-3</v>
      </c>
      <c r="L101" s="4">
        <f t="shared" si="23"/>
        <v>8.7404571428534514E-3</v>
      </c>
      <c r="M101" s="4">
        <f t="shared" si="24"/>
        <v>-2.8041600909749285E-3</v>
      </c>
      <c r="N101" s="4">
        <f t="shared" si="25"/>
        <v>9.8763373772511962E-3</v>
      </c>
      <c r="O101" s="4">
        <f t="shared" si="26"/>
        <v>9.0658634240324606E-3</v>
      </c>
      <c r="P101" s="4">
        <f t="shared" si="27"/>
        <v>-1.0429626905037498E-3</v>
      </c>
      <c r="Q101" s="4">
        <f t="shared" si="28"/>
        <v>5.1588719029784461E-3</v>
      </c>
      <c r="R101" s="4">
        <f t="shared" si="29"/>
        <v>8.0097307291343463E-3</v>
      </c>
      <c r="S101" s="4">
        <f t="shared" si="30"/>
        <v>-4.1031028612226053E-3</v>
      </c>
      <c r="T101" s="5">
        <f t="shared" si="31"/>
        <v>4.1257312311013795E-2</v>
      </c>
    </row>
    <row r="102" spans="1:20" x14ac:dyDescent="0.25">
      <c r="A102" s="1">
        <v>42880</v>
      </c>
      <c r="B102" s="3">
        <v>176.27178955078099</v>
      </c>
      <c r="C102" s="3">
        <v>53.502952575683501</v>
      </c>
      <c r="D102" s="3">
        <v>84.198158264160099</v>
      </c>
      <c r="E102" s="3">
        <v>41.687057495117102</v>
      </c>
      <c r="F102" s="3">
        <v>100.790977478027</v>
      </c>
      <c r="G102" s="3">
        <v>25.3718757629394</v>
      </c>
      <c r="H102" s="4">
        <f t="shared" si="19"/>
        <v>9.7765618210025555E-3</v>
      </c>
      <c r="I102" s="4">
        <f t="shared" si="20"/>
        <v>-5.1521615420056953E-3</v>
      </c>
      <c r="J102" s="4">
        <f t="shared" si="21"/>
        <v>-1.0504867410858784E-2</v>
      </c>
      <c r="K102" s="4">
        <f t="shared" si="22"/>
        <v>8.2195318551407069E-3</v>
      </c>
      <c r="L102" s="4">
        <f t="shared" si="23"/>
        <v>1.2586299057232294E-2</v>
      </c>
      <c r="M102" s="4">
        <f t="shared" si="24"/>
        <v>3.426206948932994E-3</v>
      </c>
      <c r="N102" s="4">
        <f t="shared" si="25"/>
        <v>1.0106842197051056E-2</v>
      </c>
      <c r="O102" s="4">
        <f t="shared" si="26"/>
        <v>-5.1201475328514793E-3</v>
      </c>
      <c r="P102" s="4">
        <f t="shared" si="27"/>
        <v>-1.1077017851906379E-2</v>
      </c>
      <c r="Q102" s="4">
        <f t="shared" si="28"/>
        <v>7.3374363440327616E-3</v>
      </c>
      <c r="R102" s="4">
        <f t="shared" si="29"/>
        <v>1.1855572643513189E-2</v>
      </c>
      <c r="S102" s="4">
        <f t="shared" si="30"/>
        <v>2.1272641786853172E-3</v>
      </c>
      <c r="T102" s="5">
        <f t="shared" si="31"/>
        <v>4.1370950229873339E-2</v>
      </c>
    </row>
    <row r="103" spans="1:20" x14ac:dyDescent="0.25">
      <c r="A103" s="1">
        <v>42881</v>
      </c>
      <c r="B103" s="3">
        <v>175.81948852539</v>
      </c>
      <c r="C103" s="3">
        <v>53.606594085693303</v>
      </c>
      <c r="D103" s="3">
        <v>83.885734558105398</v>
      </c>
      <c r="E103" s="3">
        <v>41.742378234863203</v>
      </c>
      <c r="F103" s="3">
        <v>101.116859436035</v>
      </c>
      <c r="G103" s="3">
        <v>25.3560981750488</v>
      </c>
      <c r="H103" s="4">
        <f t="shared" si="19"/>
        <v>-2.5692273700327166E-3</v>
      </c>
      <c r="I103" s="4">
        <f t="shared" si="20"/>
        <v>1.9352437870678797E-3</v>
      </c>
      <c r="J103" s="4">
        <f t="shared" si="21"/>
        <v>-3.7174777500375397E-3</v>
      </c>
      <c r="K103" s="4">
        <f t="shared" si="22"/>
        <v>1.3261685727557471E-3</v>
      </c>
      <c r="L103" s="4">
        <f t="shared" si="23"/>
        <v>3.2280296393406563E-3</v>
      </c>
      <c r="M103" s="4">
        <f t="shared" si="24"/>
        <v>-6.2204685795806095E-4</v>
      </c>
      <c r="N103" s="4">
        <f t="shared" si="25"/>
        <v>-2.2389469939842165E-3</v>
      </c>
      <c r="O103" s="4">
        <f t="shared" si="26"/>
        <v>1.9672577962220957E-3</v>
      </c>
      <c r="P103" s="4">
        <f t="shared" si="27"/>
        <v>-4.2896281910851349E-3</v>
      </c>
      <c r="Q103" s="4">
        <f t="shared" si="28"/>
        <v>4.4407306164780146E-4</v>
      </c>
      <c r="R103" s="4">
        <f t="shared" si="29"/>
        <v>2.497303225621552E-3</v>
      </c>
      <c r="S103" s="4">
        <f t="shared" si="30"/>
        <v>-1.9209896282057378E-3</v>
      </c>
      <c r="T103" s="5">
        <f t="shared" si="31"/>
        <v>4.1484901149650283E-2</v>
      </c>
    </row>
    <row r="104" spans="1:20" x14ac:dyDescent="0.25">
      <c r="A104" s="1">
        <v>42885</v>
      </c>
      <c r="B104" s="3">
        <v>176.09275817871</v>
      </c>
      <c r="C104" s="3">
        <v>53.235218048095703</v>
      </c>
      <c r="D104" s="3">
        <v>83.357048034667898</v>
      </c>
      <c r="E104" s="3">
        <v>41.889957427978501</v>
      </c>
      <c r="F104" s="3">
        <v>101.20261383056599</v>
      </c>
      <c r="G104" s="3">
        <v>25.348211288452099</v>
      </c>
      <c r="H104" s="4">
        <f t="shared" si="19"/>
        <v>1.5530559723690247E-3</v>
      </c>
      <c r="I104" s="4">
        <f t="shared" si="20"/>
        <v>-6.9519137848513936E-3</v>
      </c>
      <c r="J104" s="4">
        <f t="shared" si="21"/>
        <v>-6.3224047857875047E-3</v>
      </c>
      <c r="K104" s="4">
        <f t="shared" si="22"/>
        <v>3.5292412947025794E-3</v>
      </c>
      <c r="L104" s="4">
        <f t="shared" si="23"/>
        <v>8.477127612265264E-4</v>
      </c>
      <c r="M104" s="4">
        <f t="shared" si="24"/>
        <v>-3.1109334665074589E-4</v>
      </c>
      <c r="N104" s="4">
        <f t="shared" si="25"/>
        <v>1.8833363484175249E-3</v>
      </c>
      <c r="O104" s="4">
        <f t="shared" si="26"/>
        <v>-6.9198997756971777E-3</v>
      </c>
      <c r="P104" s="4">
        <f t="shared" si="27"/>
        <v>-6.8945552268351003E-3</v>
      </c>
      <c r="Q104" s="4">
        <f t="shared" si="28"/>
        <v>2.6471457835946337E-3</v>
      </c>
      <c r="R104" s="4">
        <f t="shared" si="29"/>
        <v>1.1698634750742195E-4</v>
      </c>
      <c r="S104" s="4">
        <f t="shared" si="30"/>
        <v>-1.6100361168984228E-3</v>
      </c>
      <c r="T104" s="5">
        <f t="shared" si="31"/>
        <v>4.1599165932465078E-2</v>
      </c>
    </row>
    <row r="105" spans="1:20" x14ac:dyDescent="0.25">
      <c r="A105" s="1">
        <v>42886</v>
      </c>
      <c r="B105" s="3">
        <v>176.79949951171801</v>
      </c>
      <c r="C105" s="3">
        <v>52.285213470458899</v>
      </c>
      <c r="D105" s="3">
        <v>82.892448425292898</v>
      </c>
      <c r="E105" s="3">
        <v>41.862285614013601</v>
      </c>
      <c r="F105" s="3">
        <v>100.913352966308</v>
      </c>
      <c r="G105" s="3">
        <v>25.758455276489201</v>
      </c>
      <c r="H105" s="4">
        <f t="shared" si="19"/>
        <v>4.0054280732264424E-3</v>
      </c>
      <c r="I105" s="4">
        <f t="shared" si="20"/>
        <v>-1.8006564845556901E-2</v>
      </c>
      <c r="J105" s="4">
        <f t="shared" si="21"/>
        <v>-5.5891997117854721E-3</v>
      </c>
      <c r="K105" s="4">
        <f t="shared" si="22"/>
        <v>-6.6080176403054351E-4</v>
      </c>
      <c r="L105" s="4">
        <f t="shared" si="23"/>
        <v>-2.8623276659739804E-3</v>
      </c>
      <c r="M105" s="4">
        <f t="shared" si="24"/>
        <v>1.6054766528978245E-2</v>
      </c>
      <c r="N105" s="4">
        <f t="shared" si="25"/>
        <v>4.3357084492749425E-3</v>
      </c>
      <c r="O105" s="4">
        <f t="shared" si="26"/>
        <v>-1.7974550836402686E-2</v>
      </c>
      <c r="P105" s="4">
        <f t="shared" si="27"/>
        <v>-6.1613501528330677E-3</v>
      </c>
      <c r="Q105" s="4">
        <f t="shared" si="28"/>
        <v>-1.5428972751384891E-3</v>
      </c>
      <c r="R105" s="4">
        <f t="shared" si="29"/>
        <v>-3.5930540796930846E-3</v>
      </c>
      <c r="S105" s="4">
        <f t="shared" si="30"/>
        <v>1.4755823758730567E-2</v>
      </c>
      <c r="T105" s="5">
        <f t="shared" si="31"/>
        <v>4.1713745442812783E-2</v>
      </c>
    </row>
    <row r="106" spans="1:20" x14ac:dyDescent="0.25">
      <c r="A106" s="1">
        <v>42887</v>
      </c>
      <c r="B106" s="3">
        <v>176.50736999511699</v>
      </c>
      <c r="C106" s="3">
        <v>52.751583099365199</v>
      </c>
      <c r="D106" s="3">
        <v>83.525276184082003</v>
      </c>
      <c r="E106" s="3">
        <v>42.231204986572202</v>
      </c>
      <c r="F106" s="3">
        <v>101.22420501708901</v>
      </c>
      <c r="G106" s="3">
        <v>25.805789947509702</v>
      </c>
      <c r="H106" s="4">
        <f t="shared" si="19"/>
        <v>-1.6536875356102795E-3</v>
      </c>
      <c r="I106" s="4">
        <f t="shared" si="20"/>
        <v>8.8801774018840481E-3</v>
      </c>
      <c r="J106" s="4">
        <f t="shared" si="21"/>
        <v>7.6053294269705952E-3</v>
      </c>
      <c r="K106" s="4">
        <f t="shared" si="22"/>
        <v>8.7740855250328757E-3</v>
      </c>
      <c r="L106" s="4">
        <f t="shared" si="23"/>
        <v>3.0756510460262145E-3</v>
      </c>
      <c r="M106" s="4">
        <f t="shared" si="24"/>
        <v>1.8359498567595987E-3</v>
      </c>
      <c r="N106" s="4">
        <f t="shared" si="25"/>
        <v>-1.3234071595617793E-3</v>
      </c>
      <c r="O106" s="4">
        <f t="shared" si="26"/>
        <v>8.9121914110382641E-3</v>
      </c>
      <c r="P106" s="4">
        <f t="shared" si="27"/>
        <v>7.0331789859229997E-3</v>
      </c>
      <c r="Q106" s="4">
        <f t="shared" si="28"/>
        <v>7.8919900139249304E-3</v>
      </c>
      <c r="R106" s="4">
        <f t="shared" si="29"/>
        <v>2.3449246323071103E-3</v>
      </c>
      <c r="S106" s="4">
        <f t="shared" si="30"/>
        <v>5.3700708651192191E-4</v>
      </c>
      <c r="T106" s="5">
        <f t="shared" si="31"/>
        <v>4.1828640547569587E-2</v>
      </c>
    </row>
    <row r="107" spans="1:20" x14ac:dyDescent="0.25">
      <c r="A107" s="1">
        <v>42888</v>
      </c>
      <c r="B107" s="3">
        <v>179.24938964843699</v>
      </c>
      <c r="C107" s="3">
        <v>52.777488708496001</v>
      </c>
      <c r="D107" s="3">
        <v>82.5960693359375</v>
      </c>
      <c r="E107" s="3">
        <v>42.111305236816399</v>
      </c>
      <c r="F107" s="3">
        <v>101.604118347167</v>
      </c>
      <c r="G107" s="3">
        <v>25.671674728393501</v>
      </c>
      <c r="H107" s="4">
        <f t="shared" si="19"/>
        <v>1.5415442596440896E-2</v>
      </c>
      <c r="I107" s="4">
        <f t="shared" si="20"/>
        <v>4.9096631302409093E-4</v>
      </c>
      <c r="J107" s="4">
        <f t="shared" si="21"/>
        <v>-1.1187202178492367E-2</v>
      </c>
      <c r="K107" s="4">
        <f t="shared" si="22"/>
        <v>-2.843164857355055E-3</v>
      </c>
      <c r="L107" s="4">
        <f t="shared" si="23"/>
        <v>3.7461609707776888E-3</v>
      </c>
      <c r="M107" s="4">
        <f t="shared" si="24"/>
        <v>-5.2106498797434017E-3</v>
      </c>
      <c r="N107" s="4">
        <f t="shared" si="25"/>
        <v>1.5745722972489398E-2</v>
      </c>
      <c r="O107" s="4">
        <f t="shared" si="26"/>
        <v>5.2298032217830697E-4</v>
      </c>
      <c r="P107" s="4">
        <f t="shared" si="27"/>
        <v>-1.1759352619539962E-2</v>
      </c>
      <c r="Q107" s="4">
        <f t="shared" si="28"/>
        <v>-3.7252603684630008E-3</v>
      </c>
      <c r="R107" s="4">
        <f t="shared" si="29"/>
        <v>3.0154345570585842E-3</v>
      </c>
      <c r="S107" s="4">
        <f t="shared" si="30"/>
        <v>-6.5095926499910781E-3</v>
      </c>
      <c r="T107" s="5">
        <f t="shared" si="31"/>
        <v>4.194385211599938E-2</v>
      </c>
    </row>
    <row r="108" spans="1:20" x14ac:dyDescent="0.25">
      <c r="A108" s="1">
        <v>42891</v>
      </c>
      <c r="B108" s="3">
        <v>178.04325866699199</v>
      </c>
      <c r="C108" s="3">
        <v>52.898406982421797</v>
      </c>
      <c r="D108" s="3">
        <v>82.660140991210895</v>
      </c>
      <c r="E108" s="3">
        <v>42.3510932922363</v>
      </c>
      <c r="F108" s="3">
        <v>101.785469055175</v>
      </c>
      <c r="G108" s="3">
        <v>25.521770477294901</v>
      </c>
      <c r="H108" s="4">
        <f t="shared" si="19"/>
        <v>-6.7515274592390932E-3</v>
      </c>
      <c r="I108" s="4">
        <f t="shared" si="20"/>
        <v>2.2884750757428567E-3</v>
      </c>
      <c r="J108" s="4">
        <f t="shared" si="21"/>
        <v>7.7542209587117016E-4</v>
      </c>
      <c r="K108" s="4">
        <f t="shared" si="22"/>
        <v>5.6779988212403527E-3</v>
      </c>
      <c r="L108" s="4">
        <f t="shared" si="23"/>
        <v>1.7832845661734822E-3</v>
      </c>
      <c r="M108" s="4">
        <f t="shared" si="24"/>
        <v>-5.85640130060991E-3</v>
      </c>
      <c r="N108" s="4">
        <f t="shared" si="25"/>
        <v>-6.421247083190593E-3</v>
      </c>
      <c r="O108" s="4">
        <f t="shared" si="26"/>
        <v>2.3204890848970727E-3</v>
      </c>
      <c r="P108" s="4">
        <f t="shared" si="27"/>
        <v>2.032716548235748E-4</v>
      </c>
      <c r="Q108" s="4">
        <f t="shared" si="28"/>
        <v>4.7959033101324074E-3</v>
      </c>
      <c r="R108" s="4">
        <f t="shared" si="29"/>
        <v>1.0525581524543778E-3</v>
      </c>
      <c r="S108" s="4">
        <f t="shared" si="30"/>
        <v>-7.1553440708575864E-3</v>
      </c>
      <c r="T108" s="5">
        <f t="shared" si="31"/>
        <v>4.2059381019760332E-2</v>
      </c>
    </row>
    <row r="109" spans="1:20" x14ac:dyDescent="0.25">
      <c r="A109" s="1">
        <v>42892</v>
      </c>
      <c r="B109" s="3">
        <v>175.97027587890599</v>
      </c>
      <c r="C109" s="3">
        <v>52.691116333007798</v>
      </c>
      <c r="D109" s="3">
        <v>83.445159912109304</v>
      </c>
      <c r="E109" s="3">
        <v>42.065193176269503</v>
      </c>
      <c r="F109" s="3">
        <v>101.63002777099599</v>
      </c>
      <c r="G109" s="3">
        <v>25.300876617431602</v>
      </c>
      <c r="H109" s="4">
        <f t="shared" si="19"/>
        <v>-1.1711453261596113E-2</v>
      </c>
      <c r="I109" s="4">
        <f t="shared" si="20"/>
        <v>-3.9263538504378309E-3</v>
      </c>
      <c r="J109" s="4">
        <f t="shared" si="21"/>
        <v>9.4521338123683928E-3</v>
      </c>
      <c r="K109" s="4">
        <f t="shared" si="22"/>
        <v>-6.7736030820199841E-3</v>
      </c>
      <c r="L109" s="4">
        <f t="shared" si="23"/>
        <v>-1.5283133965720251E-3</v>
      </c>
      <c r="M109" s="4">
        <f t="shared" si="24"/>
        <v>-8.6927880961754286E-3</v>
      </c>
      <c r="N109" s="4">
        <f t="shared" si="25"/>
        <v>-1.1381172885547613E-2</v>
      </c>
      <c r="O109" s="4">
        <f t="shared" si="26"/>
        <v>-3.894339841283615E-3</v>
      </c>
      <c r="P109" s="4">
        <f t="shared" si="27"/>
        <v>8.879983371320798E-3</v>
      </c>
      <c r="Q109" s="4">
        <f t="shared" si="28"/>
        <v>-7.6556985931279294E-3</v>
      </c>
      <c r="R109" s="4">
        <f t="shared" si="29"/>
        <v>-2.2590398102911293E-3</v>
      </c>
      <c r="S109" s="4">
        <f t="shared" si="30"/>
        <v>-9.9917308664231059E-3</v>
      </c>
      <c r="T109" s="5">
        <f t="shared" si="31"/>
        <v>4.2175228132911476E-2</v>
      </c>
    </row>
    <row r="110" spans="1:20" x14ac:dyDescent="0.25">
      <c r="A110" s="1">
        <v>42893</v>
      </c>
      <c r="B110" s="3">
        <v>177.24232482910099</v>
      </c>
      <c r="C110" s="3">
        <v>53.4425048828125</v>
      </c>
      <c r="D110" s="3">
        <v>83.124755859375</v>
      </c>
      <c r="E110" s="3">
        <v>41.871509552001903</v>
      </c>
      <c r="F110" s="3">
        <v>101.068794250488</v>
      </c>
      <c r="G110" s="3">
        <v>25.245647430419901</v>
      </c>
      <c r="H110" s="4">
        <f t="shared" si="19"/>
        <v>7.2027693639470777E-3</v>
      </c>
      <c r="I110" s="4">
        <f t="shared" si="20"/>
        <v>1.4159530130468282E-2</v>
      </c>
      <c r="J110" s="4">
        <f t="shared" si="21"/>
        <v>-3.8470866292659809E-3</v>
      </c>
      <c r="K110" s="4">
        <f t="shared" si="22"/>
        <v>-4.6150006309961964E-3</v>
      </c>
      <c r="L110" s="4">
        <f t="shared" si="23"/>
        <v>-5.537624235886991E-3</v>
      </c>
      <c r="M110" s="4">
        <f t="shared" si="24"/>
        <v>-2.1852821744236268E-3</v>
      </c>
      <c r="N110" s="4">
        <f t="shared" si="25"/>
        <v>7.5330497399955778E-3</v>
      </c>
      <c r="O110" s="4">
        <f t="shared" si="26"/>
        <v>1.4191544139622498E-2</v>
      </c>
      <c r="P110" s="4">
        <f t="shared" si="27"/>
        <v>-4.4192370703135765E-3</v>
      </c>
      <c r="Q110" s="4">
        <f t="shared" si="28"/>
        <v>-5.4970961421041417E-3</v>
      </c>
      <c r="R110" s="4">
        <f t="shared" si="29"/>
        <v>-6.2683506496060953E-3</v>
      </c>
      <c r="S110" s="4">
        <f t="shared" si="30"/>
        <v>-3.4842249446713036E-3</v>
      </c>
      <c r="T110" s="5">
        <f t="shared" si="31"/>
        <v>4.2291394331919335E-2</v>
      </c>
    </row>
    <row r="111" spans="1:20" x14ac:dyDescent="0.25">
      <c r="A111" s="1">
        <v>42894</v>
      </c>
      <c r="B111" s="3">
        <v>178.96669006347599</v>
      </c>
      <c r="C111" s="3">
        <v>54.591156005859297</v>
      </c>
      <c r="D111" s="3">
        <v>83.308975219726506</v>
      </c>
      <c r="E111" s="3">
        <v>41.889957427978501</v>
      </c>
      <c r="F111" s="3">
        <v>100.06714630126901</v>
      </c>
      <c r="G111" s="3">
        <v>25.048416137695298</v>
      </c>
      <c r="H111" s="4">
        <f t="shared" si="19"/>
        <v>9.6818364057782054E-3</v>
      </c>
      <c r="I111" s="4">
        <f t="shared" si="20"/>
        <v>2.1265490779340607E-2</v>
      </c>
      <c r="J111" s="4">
        <f t="shared" si="21"/>
        <v>2.2137271620242815E-3</v>
      </c>
      <c r="K111" s="4">
        <f t="shared" si="22"/>
        <v>4.4048598812834532E-4</v>
      </c>
      <c r="L111" s="4">
        <f t="shared" si="23"/>
        <v>-9.9599924992852754E-3</v>
      </c>
      <c r="M111" s="4">
        <f t="shared" si="24"/>
        <v>-7.8431643733498872E-3</v>
      </c>
      <c r="N111" s="4">
        <f t="shared" si="25"/>
        <v>1.0012116781826706E-2</v>
      </c>
      <c r="O111" s="4">
        <f t="shared" si="26"/>
        <v>2.1297504788494823E-2</v>
      </c>
      <c r="P111" s="4">
        <f t="shared" si="27"/>
        <v>1.6415767209766862E-3</v>
      </c>
      <c r="Q111" s="4">
        <f t="shared" si="28"/>
        <v>-4.4160952297960031E-4</v>
      </c>
      <c r="R111" s="4">
        <f t="shared" si="29"/>
        <v>-1.0690718913004381E-2</v>
      </c>
      <c r="S111" s="4">
        <f t="shared" si="30"/>
        <v>-9.1421071435975644E-3</v>
      </c>
      <c r="T111" s="5">
        <f t="shared" si="31"/>
        <v>4.2407880495664539E-2</v>
      </c>
    </row>
    <row r="112" spans="1:20" x14ac:dyDescent="0.25">
      <c r="A112" s="1">
        <v>42895</v>
      </c>
      <c r="B112" s="3">
        <v>179.06091308593699</v>
      </c>
      <c r="C112" s="3">
        <v>55.662075042724602</v>
      </c>
      <c r="D112" s="3">
        <v>85.231521606445298</v>
      </c>
      <c r="E112" s="3">
        <v>41.530265808105398</v>
      </c>
      <c r="F112" s="3">
        <v>100.11033630371</v>
      </c>
      <c r="G112" s="3">
        <v>25.853122711181602</v>
      </c>
      <c r="H112" s="4">
        <f t="shared" si="19"/>
        <v>5.2634502930749242E-4</v>
      </c>
      <c r="I112" s="4">
        <f t="shared" si="20"/>
        <v>1.9427144367844044E-2</v>
      </c>
      <c r="J112" s="4">
        <f t="shared" si="21"/>
        <v>2.2815048215520706E-2</v>
      </c>
      <c r="K112" s="4">
        <f t="shared" si="22"/>
        <v>-8.6236606671973356E-3</v>
      </c>
      <c r="L112" s="4">
        <f t="shared" si="23"/>
        <v>4.3151709721934891E-4</v>
      </c>
      <c r="M112" s="4">
        <f t="shared" si="24"/>
        <v>3.1620797369030063E-2</v>
      </c>
      <c r="N112" s="4">
        <f t="shared" si="25"/>
        <v>8.5662540535599266E-4</v>
      </c>
      <c r="O112" s="4">
        <f t="shared" si="26"/>
        <v>1.945915837699826E-2</v>
      </c>
      <c r="P112" s="4">
        <f t="shared" si="27"/>
        <v>2.2242897774473112E-2</v>
      </c>
      <c r="Q112" s="4">
        <f t="shared" si="28"/>
        <v>-9.5057561783052809E-3</v>
      </c>
      <c r="R112" s="4">
        <f t="shared" si="29"/>
        <v>-2.9920931649975554E-4</v>
      </c>
      <c r="S112" s="4">
        <f t="shared" si="30"/>
        <v>3.0321854598782387E-2</v>
      </c>
      <c r="T112" s="5">
        <f t="shared" si="31"/>
        <v>4.252468750544848E-2</v>
      </c>
    </row>
    <row r="113" spans="1:20" x14ac:dyDescent="0.25">
      <c r="A113" s="1">
        <v>42898</v>
      </c>
      <c r="B113" s="3">
        <v>179.03265380859301</v>
      </c>
      <c r="C113" s="3">
        <v>55.5498046875</v>
      </c>
      <c r="D113" s="3">
        <v>86.545219421386705</v>
      </c>
      <c r="E113" s="3">
        <v>41.364253997802699</v>
      </c>
      <c r="F113" s="3">
        <v>100.36075592041</v>
      </c>
      <c r="G113" s="3">
        <v>25.797897338867099</v>
      </c>
      <c r="H113" s="4">
        <f t="shared" si="19"/>
        <v>-1.5783180718774998E-4</v>
      </c>
      <c r="I113" s="4">
        <f t="shared" si="20"/>
        <v>-2.0190359813389578E-3</v>
      </c>
      <c r="J113" s="4">
        <f t="shared" si="21"/>
        <v>1.5295707900437957E-2</v>
      </c>
      <c r="K113" s="4">
        <f t="shared" si="22"/>
        <v>-4.0053801538696213E-3</v>
      </c>
      <c r="L113" s="4">
        <f t="shared" si="23"/>
        <v>2.498312790862827E-3</v>
      </c>
      <c r="M113" s="4">
        <f t="shared" si="24"/>
        <v>-2.1384047519456902E-3</v>
      </c>
      <c r="N113" s="4">
        <f t="shared" si="25"/>
        <v>1.7244856886075021E-4</v>
      </c>
      <c r="O113" s="4">
        <f t="shared" si="26"/>
        <v>-1.9870219721847418E-3</v>
      </c>
      <c r="P113" s="4">
        <f t="shared" si="27"/>
        <v>1.4723557459390363E-2</v>
      </c>
      <c r="Q113" s="4">
        <f t="shared" si="28"/>
        <v>-4.8874756649775666E-3</v>
      </c>
      <c r="R113" s="4">
        <f t="shared" si="29"/>
        <v>1.7675863771437225E-3</v>
      </c>
      <c r="S113" s="4">
        <f t="shared" si="30"/>
        <v>-3.437347522193367E-3</v>
      </c>
      <c r="T113" s="5">
        <f t="shared" si="31"/>
        <v>4.2641816244999978E-2</v>
      </c>
    </row>
    <row r="114" spans="1:20" x14ac:dyDescent="0.25">
      <c r="A114" s="1">
        <v>42899</v>
      </c>
      <c r="B114" s="3">
        <v>180.05973815917901</v>
      </c>
      <c r="C114" s="3">
        <v>55.869346618652301</v>
      </c>
      <c r="D114" s="3">
        <v>86.6173095703125</v>
      </c>
      <c r="E114" s="3">
        <v>41.484153747558501</v>
      </c>
      <c r="F114" s="3">
        <v>100.43844604492099</v>
      </c>
      <c r="G114" s="3">
        <v>25.703224182128899</v>
      </c>
      <c r="H114" s="4">
        <f t="shared" si="19"/>
        <v>5.7204617774722737E-3</v>
      </c>
      <c r="I114" s="4">
        <f t="shared" si="20"/>
        <v>5.7358686274010806E-3</v>
      </c>
      <c r="J114" s="4">
        <f t="shared" si="21"/>
        <v>8.3262994032736685E-4</v>
      </c>
      <c r="K114" s="4">
        <f t="shared" si="22"/>
        <v>2.8944390538462941E-3</v>
      </c>
      <c r="L114" s="4">
        <f t="shared" si="23"/>
        <v>7.7380913496866892E-4</v>
      </c>
      <c r="M114" s="4">
        <f t="shared" si="24"/>
        <v>-3.6765515229118671E-3</v>
      </c>
      <c r="N114" s="4">
        <f t="shared" si="25"/>
        <v>6.0507421535207738E-3</v>
      </c>
      <c r="O114" s="4">
        <f t="shared" si="26"/>
        <v>5.7678826365552965E-3</v>
      </c>
      <c r="P114" s="4">
        <f t="shared" si="27"/>
        <v>2.6047949927977148E-4</v>
      </c>
      <c r="Q114" s="4">
        <f t="shared" si="28"/>
        <v>2.0123435427383484E-3</v>
      </c>
      <c r="R114" s="4">
        <f t="shared" si="29"/>
        <v>4.3082721249564472E-5</v>
      </c>
      <c r="S114" s="4">
        <f t="shared" si="30"/>
        <v>-4.975494293159544E-3</v>
      </c>
      <c r="T114" s="5">
        <f t="shared" si="31"/>
        <v>4.275926760048198E-2</v>
      </c>
    </row>
    <row r="115" spans="1:20" x14ac:dyDescent="0.25">
      <c r="A115" s="1">
        <v>42900</v>
      </c>
      <c r="B115" s="3">
        <v>181.275299072265</v>
      </c>
      <c r="C115" s="3">
        <v>55.895256042480398</v>
      </c>
      <c r="D115" s="3">
        <v>85.391716003417898</v>
      </c>
      <c r="E115" s="3">
        <v>41.327354431152301</v>
      </c>
      <c r="F115" s="3">
        <v>101.345085144042</v>
      </c>
      <c r="G115" s="3">
        <v>25.7900066375732</v>
      </c>
      <c r="H115" s="4">
        <f t="shared" si="19"/>
        <v>6.7281905898345443E-3</v>
      </c>
      <c r="I115" s="4">
        <f t="shared" si="20"/>
        <v>4.6364275764101438E-4</v>
      </c>
      <c r="J115" s="4">
        <f t="shared" si="21"/>
        <v>-1.4250581372341666E-2</v>
      </c>
      <c r="K115" s="4">
        <f t="shared" si="22"/>
        <v>-3.7869012951938555E-3</v>
      </c>
      <c r="L115" s="4">
        <f t="shared" si="23"/>
        <v>8.9863151366993705E-3</v>
      </c>
      <c r="M115" s="4">
        <f t="shared" si="24"/>
        <v>3.3706386733013188E-3</v>
      </c>
      <c r="N115" s="4">
        <f t="shared" si="25"/>
        <v>7.0584709658830444E-3</v>
      </c>
      <c r="O115" s="4">
        <f t="shared" si="26"/>
        <v>4.9565676679523042E-4</v>
      </c>
      <c r="P115" s="4">
        <f t="shared" si="27"/>
        <v>-1.4822731813389261E-2</v>
      </c>
      <c r="Q115" s="4">
        <f t="shared" si="28"/>
        <v>-4.6689968063018013E-3</v>
      </c>
      <c r="R115" s="4">
        <f t="shared" si="29"/>
        <v>8.2555887229802654E-3</v>
      </c>
      <c r="S115" s="4">
        <f t="shared" si="30"/>
        <v>2.071695903053642E-3</v>
      </c>
      <c r="T115" s="5">
        <f t="shared" si="31"/>
        <v>4.2877042460498248E-2</v>
      </c>
    </row>
    <row r="116" spans="1:20" x14ac:dyDescent="0.25">
      <c r="A116" s="1">
        <v>42901</v>
      </c>
      <c r="B116" s="3">
        <v>184.16806030273401</v>
      </c>
      <c r="C116" s="3">
        <v>55.359798431396399</v>
      </c>
      <c r="D116" s="3">
        <v>85.175430297851506</v>
      </c>
      <c r="E116" s="3">
        <v>41.207469940185497</v>
      </c>
      <c r="F116" s="3">
        <v>101.20693206787099</v>
      </c>
      <c r="G116" s="3">
        <v>25.884681701660099</v>
      </c>
      <c r="H116" s="4">
        <f t="shared" si="19"/>
        <v>1.583184686722194E-2</v>
      </c>
      <c r="I116" s="4">
        <f t="shared" si="20"/>
        <v>-9.6258412364826768E-3</v>
      </c>
      <c r="J116" s="4">
        <f t="shared" si="21"/>
        <v>-2.5360783266897592E-3</v>
      </c>
      <c r="K116" s="4">
        <f t="shared" si="22"/>
        <v>-2.9050664660116203E-3</v>
      </c>
      <c r="L116" s="4">
        <f t="shared" si="23"/>
        <v>-1.3641246282906179E-3</v>
      </c>
      <c r="M116" s="4">
        <f t="shared" si="24"/>
        <v>3.6642763822102142E-3</v>
      </c>
      <c r="N116" s="4">
        <f t="shared" si="25"/>
        <v>1.616212724327044E-2</v>
      </c>
      <c r="O116" s="4">
        <f t="shared" si="26"/>
        <v>-9.5938272273284608E-3</v>
      </c>
      <c r="P116" s="4">
        <f t="shared" si="27"/>
        <v>-3.1082287677373548E-3</v>
      </c>
      <c r="Q116" s="4">
        <f t="shared" si="28"/>
        <v>-3.7871619771195661E-3</v>
      </c>
      <c r="R116" s="4">
        <f t="shared" si="29"/>
        <v>-2.0948510420097221E-3</v>
      </c>
      <c r="S116" s="4">
        <f t="shared" si="30"/>
        <v>2.3653336119625373E-3</v>
      </c>
      <c r="T116" s="5">
        <f t="shared" si="31"/>
        <v>4.299514171610009E-2</v>
      </c>
    </row>
    <row r="117" spans="1:20" x14ac:dyDescent="0.25">
      <c r="A117" s="1">
        <v>42902</v>
      </c>
      <c r="B117" s="3">
        <v>185.10090637207</v>
      </c>
      <c r="C117" s="3">
        <v>55.178424835205</v>
      </c>
      <c r="D117" s="3">
        <v>86.793533325195298</v>
      </c>
      <c r="E117" s="3">
        <v>41.585601806640597</v>
      </c>
      <c r="F117" s="3">
        <v>100.90470886230401</v>
      </c>
      <c r="G117" s="3">
        <v>26.010908126831001</v>
      </c>
      <c r="H117" s="4">
        <f t="shared" si="19"/>
        <v>5.0524042792745574E-3</v>
      </c>
      <c r="I117" s="4">
        <f t="shared" si="20"/>
        <v>-3.2816478065658848E-3</v>
      </c>
      <c r="J117" s="4">
        <f t="shared" si="21"/>
        <v>1.881910256826335E-2</v>
      </c>
      <c r="K117" s="4">
        <f t="shared" si="22"/>
        <v>9.1344477911371614E-3</v>
      </c>
      <c r="L117" s="4">
        <f t="shared" si="23"/>
        <v>-2.99065832560663E-3</v>
      </c>
      <c r="M117" s="4">
        <f t="shared" si="24"/>
        <v>4.8646397319715064E-3</v>
      </c>
      <c r="N117" s="4">
        <f t="shared" si="25"/>
        <v>5.3826846553230575E-3</v>
      </c>
      <c r="O117" s="4">
        <f t="shared" si="26"/>
        <v>-3.2496337974116688E-3</v>
      </c>
      <c r="P117" s="4">
        <f t="shared" si="27"/>
        <v>1.8246952127215756E-2</v>
      </c>
      <c r="Q117" s="4">
        <f t="shared" si="28"/>
        <v>8.2523522800292161E-3</v>
      </c>
      <c r="R117" s="4">
        <f t="shared" si="29"/>
        <v>-3.7213847393257346E-3</v>
      </c>
      <c r="S117" s="4">
        <f t="shared" si="30"/>
        <v>3.5656969617238296E-3</v>
      </c>
      <c r="T117" s="5">
        <f t="shared" si="31"/>
        <v>4.3113566260793094E-2</v>
      </c>
    </row>
    <row r="118" spans="1:20" x14ac:dyDescent="0.25">
      <c r="A118" s="1">
        <v>42905</v>
      </c>
      <c r="B118" s="3">
        <v>187.58854675292901</v>
      </c>
      <c r="C118" s="3">
        <v>55.687992095947202</v>
      </c>
      <c r="D118" s="3">
        <v>86.080619812011705</v>
      </c>
      <c r="E118" s="3">
        <v>42.175872802734297</v>
      </c>
      <c r="F118" s="3">
        <v>101.276000976562</v>
      </c>
      <c r="G118" s="3">
        <v>26.208135604858398</v>
      </c>
      <c r="H118" s="4">
        <f t="shared" si="19"/>
        <v>1.334986705568543E-2</v>
      </c>
      <c r="I118" s="4">
        <f t="shared" si="20"/>
        <v>9.1925194869229166E-3</v>
      </c>
      <c r="J118" s="4">
        <f t="shared" si="21"/>
        <v>-8.2478212232691417E-3</v>
      </c>
      <c r="K118" s="4">
        <f t="shared" si="22"/>
        <v>1.4094326067203095E-2</v>
      </c>
      <c r="L118" s="4">
        <f t="shared" si="23"/>
        <v>3.672877911537851E-3</v>
      </c>
      <c r="M118" s="4">
        <f t="shared" si="24"/>
        <v>7.5538884578884666E-3</v>
      </c>
      <c r="N118" s="4">
        <f t="shared" si="25"/>
        <v>1.368014743173393E-2</v>
      </c>
      <c r="O118" s="4">
        <f t="shared" si="26"/>
        <v>9.2245334960771325E-3</v>
      </c>
      <c r="P118" s="4">
        <f t="shared" si="27"/>
        <v>-8.8199716643167364E-3</v>
      </c>
      <c r="Q118" s="4">
        <f t="shared" si="28"/>
        <v>1.3212230556095149E-2</v>
      </c>
      <c r="R118" s="4">
        <f t="shared" si="29"/>
        <v>2.9421514978187468E-3</v>
      </c>
      <c r="S118" s="4">
        <f t="shared" si="30"/>
        <v>6.2549456876407894E-3</v>
      </c>
      <c r="T118" s="5">
        <f t="shared" si="31"/>
        <v>4.3232316990543897E-2</v>
      </c>
    </row>
    <row r="119" spans="1:20" x14ac:dyDescent="0.25">
      <c r="A119" s="1">
        <v>42906</v>
      </c>
      <c r="B119" s="3">
        <v>186.88182067871</v>
      </c>
      <c r="C119" s="3">
        <v>55.195709228515597</v>
      </c>
      <c r="D119" s="3">
        <v>85.295593261718693</v>
      </c>
      <c r="E119" s="3">
        <v>42.277320861816399</v>
      </c>
      <c r="F119" s="3">
        <v>101.845909118652</v>
      </c>
      <c r="G119" s="3">
        <v>26.476375579833899</v>
      </c>
      <c r="H119" s="4">
        <f t="shared" si="19"/>
        <v>-3.7745411907277155E-3</v>
      </c>
      <c r="I119" s="4">
        <f t="shared" si="20"/>
        <v>-8.8793230374377297E-3</v>
      </c>
      <c r="J119" s="4">
        <f t="shared" si="21"/>
        <v>-9.161505287342258E-3</v>
      </c>
      <c r="K119" s="4">
        <f t="shared" si="22"/>
        <v>2.4024694265648984E-3</v>
      </c>
      <c r="L119" s="4">
        <f t="shared" si="23"/>
        <v>5.611503331246501E-3</v>
      </c>
      <c r="M119" s="4">
        <f t="shared" si="24"/>
        <v>1.0182965992056439E-2</v>
      </c>
      <c r="N119" s="4">
        <f t="shared" si="25"/>
        <v>-3.4442608146792154E-3</v>
      </c>
      <c r="O119" s="4">
        <f t="shared" si="26"/>
        <v>-8.8473090282835138E-3</v>
      </c>
      <c r="P119" s="4">
        <f t="shared" si="27"/>
        <v>-9.7336557283898527E-3</v>
      </c>
      <c r="Q119" s="4">
        <f t="shared" si="28"/>
        <v>1.5203739154569526E-3</v>
      </c>
      <c r="R119" s="4">
        <f t="shared" si="29"/>
        <v>4.8807769175273968E-3</v>
      </c>
      <c r="S119" s="4">
        <f t="shared" si="30"/>
        <v>8.8840232218087619E-3</v>
      </c>
      <c r="T119" s="5">
        <f t="shared" si="31"/>
        <v>4.3351394803786955E-2</v>
      </c>
    </row>
    <row r="120" spans="1:20" x14ac:dyDescent="0.25">
      <c r="A120" s="1">
        <v>42907</v>
      </c>
      <c r="B120" s="3">
        <v>187.67333984375</v>
      </c>
      <c r="C120" s="3">
        <v>55.126609802246001</v>
      </c>
      <c r="D120" s="3">
        <v>83.701515197753906</v>
      </c>
      <c r="E120" s="3">
        <v>42.729232788085902</v>
      </c>
      <c r="F120" s="3">
        <v>101.388259887695</v>
      </c>
      <c r="G120" s="3">
        <v>26.7288303375244</v>
      </c>
      <c r="H120" s="4">
        <f t="shared" si="19"/>
        <v>4.2264554153940729E-3</v>
      </c>
      <c r="I120" s="4">
        <f t="shared" si="20"/>
        <v>-1.2526827918892956E-3</v>
      </c>
      <c r="J120" s="4">
        <f t="shared" si="21"/>
        <v>-1.8865711465909225E-2</v>
      </c>
      <c r="K120" s="4">
        <f t="shared" si="22"/>
        <v>1.0632502183619635E-2</v>
      </c>
      <c r="L120" s="4">
        <f t="shared" si="23"/>
        <v>-4.5036718652005344E-3</v>
      </c>
      <c r="M120" s="4">
        <f t="shared" si="24"/>
        <v>9.4899229494228472E-3</v>
      </c>
      <c r="N120" s="4">
        <f t="shared" si="25"/>
        <v>4.5567357914425731E-3</v>
      </c>
      <c r="O120" s="4">
        <f t="shared" si="26"/>
        <v>-1.2206687827350797E-3</v>
      </c>
      <c r="P120" s="4">
        <f t="shared" si="27"/>
        <v>-1.9437861906956819E-2</v>
      </c>
      <c r="Q120" s="4">
        <f t="shared" si="28"/>
        <v>9.7504066725116901E-3</v>
      </c>
      <c r="R120" s="4">
        <f t="shared" si="29"/>
        <v>-5.2343982789196386E-3</v>
      </c>
      <c r="S120" s="4">
        <f t="shared" si="30"/>
        <v>8.19098017917517E-3</v>
      </c>
      <c r="T120" s="5">
        <f t="shared" si="31"/>
        <v>4.347080060143136E-2</v>
      </c>
    </row>
    <row r="121" spans="1:20" x14ac:dyDescent="0.25">
      <c r="A121" s="1">
        <v>42908</v>
      </c>
      <c r="B121" s="3">
        <v>187.92774963378901</v>
      </c>
      <c r="C121" s="3">
        <v>54.945247650146399</v>
      </c>
      <c r="D121" s="3">
        <v>83.669448852539006</v>
      </c>
      <c r="E121" s="3">
        <v>46.390678405761697</v>
      </c>
      <c r="F121" s="3">
        <v>100.291664123535</v>
      </c>
      <c r="G121" s="3">
        <v>26.870836257934499</v>
      </c>
      <c r="H121" s="4">
        <f t="shared" si="19"/>
        <v>1.3546809957329651E-3</v>
      </c>
      <c r="I121" s="4">
        <f t="shared" si="20"/>
        <v>-3.2953439765484255E-3</v>
      </c>
      <c r="J121" s="4">
        <f t="shared" si="21"/>
        <v>-3.8317692425564261E-4</v>
      </c>
      <c r="K121" s="4">
        <f t="shared" si="22"/>
        <v>8.2215248004992178E-2</v>
      </c>
      <c r="L121" s="4">
        <f t="shared" si="23"/>
        <v>-1.0874722176023191E-2</v>
      </c>
      <c r="M121" s="4">
        <f t="shared" si="24"/>
        <v>5.2987737308187342E-3</v>
      </c>
      <c r="N121" s="4">
        <f t="shared" si="25"/>
        <v>1.6849613717814652E-3</v>
      </c>
      <c r="O121" s="4">
        <f t="shared" si="26"/>
        <v>-3.2633299673942096E-3</v>
      </c>
      <c r="P121" s="4">
        <f t="shared" si="27"/>
        <v>-9.5532736530323792E-4</v>
      </c>
      <c r="Q121" s="4">
        <f t="shared" si="28"/>
        <v>8.1333152493884231E-2</v>
      </c>
      <c r="R121" s="4">
        <f t="shared" si="29"/>
        <v>-1.1605448589742296E-2</v>
      </c>
      <c r="S121" s="4">
        <f t="shared" si="30"/>
        <v>3.9998309605710578E-3</v>
      </c>
      <c r="T121" s="5">
        <f t="shared" si="31"/>
        <v>4.3590535286867627E-2</v>
      </c>
    </row>
    <row r="122" spans="1:20" x14ac:dyDescent="0.25">
      <c r="A122" s="1">
        <v>42909</v>
      </c>
      <c r="B122" s="3">
        <v>190.55670166015599</v>
      </c>
      <c r="C122" s="3">
        <v>54.763881683349602</v>
      </c>
      <c r="D122" s="3">
        <v>84.110054016113196</v>
      </c>
      <c r="E122" s="3">
        <v>46.990161895751903</v>
      </c>
      <c r="F122" s="3">
        <v>100.99105834960901</v>
      </c>
      <c r="G122" s="3">
        <v>26.957616806030199</v>
      </c>
      <c r="H122" s="4">
        <f t="shared" si="19"/>
        <v>1.3892218283636137E-2</v>
      </c>
      <c r="I122" s="4">
        <f t="shared" si="20"/>
        <v>-3.3063088389841608E-3</v>
      </c>
      <c r="J122" s="4">
        <f t="shared" si="21"/>
        <v>5.2522050537237843E-3</v>
      </c>
      <c r="K122" s="4">
        <f t="shared" si="22"/>
        <v>1.2839715810033335E-2</v>
      </c>
      <c r="L122" s="4">
        <f t="shared" si="23"/>
        <v>6.9493996523838936E-3</v>
      </c>
      <c r="M122" s="4">
        <f t="shared" si="24"/>
        <v>3.2243402267614798E-3</v>
      </c>
      <c r="N122" s="4">
        <f t="shared" si="25"/>
        <v>1.4222498659684637E-2</v>
      </c>
      <c r="O122" s="4">
        <f t="shared" si="26"/>
        <v>-3.2742948298299449E-3</v>
      </c>
      <c r="P122" s="4">
        <f t="shared" si="27"/>
        <v>4.6800546126761888E-3</v>
      </c>
      <c r="Q122" s="4">
        <f t="shared" si="28"/>
        <v>1.195762029892539E-2</v>
      </c>
      <c r="R122" s="4">
        <f t="shared" si="29"/>
        <v>6.2186732386647894E-3</v>
      </c>
      <c r="S122" s="4">
        <f t="shared" si="30"/>
        <v>1.925397456513803E-3</v>
      </c>
      <c r="T122" s="5">
        <f t="shared" si="31"/>
        <v>4.3710599765974543E-2</v>
      </c>
    </row>
    <row r="123" spans="1:20" x14ac:dyDescent="0.25">
      <c r="A123" s="1">
        <v>42912</v>
      </c>
      <c r="B123" s="3">
        <v>188.43656921386699</v>
      </c>
      <c r="C123" s="3">
        <v>55.083427429199197</v>
      </c>
      <c r="D123" s="3">
        <v>83.421142578125</v>
      </c>
      <c r="E123" s="3">
        <v>46.907154083251903</v>
      </c>
      <c r="F123" s="3">
        <v>101.129219055175</v>
      </c>
      <c r="G123" s="3">
        <v>26.855058670043899</v>
      </c>
      <c r="H123" s="4">
        <f t="shared" si="19"/>
        <v>-1.118834937475433E-2</v>
      </c>
      <c r="I123" s="4">
        <f t="shared" si="20"/>
        <v>5.8180150209834599E-3</v>
      </c>
      <c r="J123" s="4">
        <f t="shared" si="21"/>
        <v>-8.2243228141800212E-3</v>
      </c>
      <c r="K123" s="4">
        <f t="shared" si="22"/>
        <v>-1.7680555244461867E-3</v>
      </c>
      <c r="L123" s="4">
        <f t="shared" si="23"/>
        <v>1.3671139665796912E-3</v>
      </c>
      <c r="M123" s="4">
        <f t="shared" si="24"/>
        <v>-3.8116766821266511E-3</v>
      </c>
      <c r="N123" s="4">
        <f t="shared" si="25"/>
        <v>-1.085806899870583E-2</v>
      </c>
      <c r="O123" s="4">
        <f t="shared" si="26"/>
        <v>5.8500290301376759E-3</v>
      </c>
      <c r="P123" s="4">
        <f t="shared" si="27"/>
        <v>-8.7964732552276159E-3</v>
      </c>
      <c r="Q123" s="4">
        <f t="shared" si="28"/>
        <v>-2.6501510355541325E-3</v>
      </c>
      <c r="R123" s="4">
        <f t="shared" si="29"/>
        <v>6.3638755286058672E-4</v>
      </c>
      <c r="S123" s="4">
        <f t="shared" si="30"/>
        <v>-5.1106194523743275E-3</v>
      </c>
      <c r="T123" s="5">
        <f t="shared" si="31"/>
        <v>4.3830994947126029E-2</v>
      </c>
    </row>
    <row r="124" spans="1:20" x14ac:dyDescent="0.25">
      <c r="A124" s="1">
        <v>42913</v>
      </c>
      <c r="B124" s="3">
        <v>187.40950012207</v>
      </c>
      <c r="C124" s="3">
        <v>55.472080230712798</v>
      </c>
      <c r="D124" s="3">
        <v>83.365081787109304</v>
      </c>
      <c r="E124" s="3">
        <v>46.805702209472599</v>
      </c>
      <c r="F124" s="3">
        <v>100.11033630371</v>
      </c>
      <c r="G124" s="3">
        <v>26.642051696777301</v>
      </c>
      <c r="H124" s="4">
        <f t="shared" si="19"/>
        <v>-5.4653845399697271E-3</v>
      </c>
      <c r="I124" s="4">
        <f t="shared" si="20"/>
        <v>7.0309369618288091E-3</v>
      </c>
      <c r="J124" s="4">
        <f t="shared" si="21"/>
        <v>-6.7224728349459494E-4</v>
      </c>
      <c r="K124" s="4">
        <f t="shared" si="22"/>
        <v>-2.1651653236513494E-3</v>
      </c>
      <c r="L124" s="4">
        <f t="shared" si="23"/>
        <v>-1.0126154929158188E-2</v>
      </c>
      <c r="M124" s="4">
        <f t="shared" si="24"/>
        <v>-7.9633497008288461E-3</v>
      </c>
      <c r="N124" s="4">
        <f t="shared" si="25"/>
        <v>-5.135104163921227E-3</v>
      </c>
      <c r="O124" s="4">
        <f t="shared" si="26"/>
        <v>7.062950970983025E-3</v>
      </c>
      <c r="P124" s="4">
        <f t="shared" si="27"/>
        <v>-1.2443977245421903E-3</v>
      </c>
      <c r="Q124" s="4">
        <f t="shared" si="28"/>
        <v>-3.0472608347592951E-3</v>
      </c>
      <c r="R124" s="4">
        <f t="shared" si="29"/>
        <v>-1.0856881342877293E-2</v>
      </c>
      <c r="S124" s="4">
        <f t="shared" si="30"/>
        <v>-9.2622924710765234E-3</v>
      </c>
      <c r="T124" s="5">
        <f t="shared" si="31"/>
        <v>4.3951721741197998E-2</v>
      </c>
    </row>
    <row r="125" spans="1:20" x14ac:dyDescent="0.25">
      <c r="A125" s="1">
        <v>42914</v>
      </c>
      <c r="B125" s="3">
        <v>188.09736633300699</v>
      </c>
      <c r="C125" s="3">
        <v>56.292537689208899</v>
      </c>
      <c r="D125" s="3">
        <v>83.533279418945298</v>
      </c>
      <c r="E125" s="3">
        <v>46.916374206542898</v>
      </c>
      <c r="F125" s="3">
        <v>100.49024200439401</v>
      </c>
      <c r="G125" s="3">
        <v>26.6262702941894</v>
      </c>
      <c r="H125" s="4">
        <f t="shared" si="19"/>
        <v>3.6636719154409685E-3</v>
      </c>
      <c r="I125" s="4">
        <f t="shared" si="20"/>
        <v>1.4682145606241939E-2</v>
      </c>
      <c r="J125" s="4">
        <f t="shared" si="21"/>
        <v>2.0155702855651565E-3</v>
      </c>
      <c r="K125" s="4">
        <f t="shared" si="22"/>
        <v>2.3617071397338814E-3</v>
      </c>
      <c r="L125" s="4">
        <f t="shared" si="23"/>
        <v>3.7876875339403538E-3</v>
      </c>
      <c r="M125" s="4">
        <f t="shared" si="24"/>
        <v>-5.9252488007018598E-4</v>
      </c>
      <c r="N125" s="4">
        <f t="shared" si="25"/>
        <v>3.9939522914894691E-3</v>
      </c>
      <c r="O125" s="4">
        <f t="shared" si="26"/>
        <v>1.4714159615396155E-2</v>
      </c>
      <c r="P125" s="4">
        <f t="shared" si="27"/>
        <v>1.4434198445175612E-3</v>
      </c>
      <c r="Q125" s="4">
        <f t="shared" si="28"/>
        <v>1.4796116286259356E-3</v>
      </c>
      <c r="R125" s="4">
        <f t="shared" si="29"/>
        <v>3.0569611202212492E-3</v>
      </c>
      <c r="S125" s="4">
        <f t="shared" si="30"/>
        <v>-1.8914676503178629E-3</v>
      </c>
      <c r="T125" s="5">
        <f t="shared" si="31"/>
        <v>4.4072781061575257E-2</v>
      </c>
    </row>
    <row r="126" spans="1:20" x14ac:dyDescent="0.25">
      <c r="A126" s="1">
        <v>42915</v>
      </c>
      <c r="B126" s="3">
        <v>186.06204223632801</v>
      </c>
      <c r="C126" s="3">
        <v>57.8471069335937</v>
      </c>
      <c r="D126" s="3">
        <v>83.405105590820298</v>
      </c>
      <c r="E126" s="3">
        <v>46.298450469970703</v>
      </c>
      <c r="F126" s="3">
        <v>99.454093933105398</v>
      </c>
      <c r="G126" s="3">
        <v>26.531600952148398</v>
      </c>
      <c r="H126" s="4">
        <f t="shared" si="19"/>
        <v>-1.0879556284882238E-2</v>
      </c>
      <c r="I126" s="4">
        <f t="shared" si="20"/>
        <v>2.7241461722235651E-2</v>
      </c>
      <c r="J126" s="4">
        <f t="shared" si="21"/>
        <v>-1.5355827637102606E-3</v>
      </c>
      <c r="K126" s="4">
        <f t="shared" si="22"/>
        <v>-1.3258251363048125E-2</v>
      </c>
      <c r="L126" s="4">
        <f t="shared" si="23"/>
        <v>-1.0364458106180382E-2</v>
      </c>
      <c r="M126" s="4">
        <f t="shared" si="24"/>
        <v>-3.5618221688412436E-3</v>
      </c>
      <c r="N126" s="4">
        <f t="shared" si="25"/>
        <v>-1.0549275908833738E-2</v>
      </c>
      <c r="O126" s="4">
        <f t="shared" si="26"/>
        <v>2.7273475731389867E-2</v>
      </c>
      <c r="P126" s="4">
        <f t="shared" si="27"/>
        <v>-2.1077332047578562E-3</v>
      </c>
      <c r="Q126" s="4">
        <f t="shared" si="28"/>
        <v>-1.414034687415607E-2</v>
      </c>
      <c r="R126" s="4">
        <f t="shared" si="29"/>
        <v>-1.1095184519899487E-2</v>
      </c>
      <c r="S126" s="4">
        <f t="shared" si="30"/>
        <v>-4.8607649390889204E-3</v>
      </c>
      <c r="T126" s="5">
        <f t="shared" si="31"/>
        <v>4.4194173824158405E-2</v>
      </c>
    </row>
    <row r="127" spans="1:20" x14ac:dyDescent="0.25">
      <c r="A127" s="1">
        <v>42916</v>
      </c>
      <c r="B127" s="3">
        <v>186.33532714843699</v>
      </c>
      <c r="C127" s="3">
        <v>57.760730743408203</v>
      </c>
      <c r="D127" s="3">
        <v>83.573341369628906</v>
      </c>
      <c r="E127" s="3">
        <v>46.243110656738203</v>
      </c>
      <c r="F127" s="3">
        <v>99.721755981445298</v>
      </c>
      <c r="G127" s="3">
        <v>26.500043869018501</v>
      </c>
      <c r="H127" s="4">
        <f t="shared" si="19"/>
        <v>1.4677061850290752E-3</v>
      </c>
      <c r="I127" s="4">
        <f t="shared" si="20"/>
        <v>-1.4942967188683869E-3</v>
      </c>
      <c r="J127" s="4">
        <f t="shared" si="21"/>
        <v>2.0150604919063819E-3</v>
      </c>
      <c r="K127" s="4">
        <f t="shared" si="22"/>
        <v>-1.1959992711448094E-3</v>
      </c>
      <c r="L127" s="4">
        <f t="shared" si="23"/>
        <v>2.6876974249736094E-3</v>
      </c>
      <c r="M127" s="4">
        <f t="shared" si="24"/>
        <v>-1.1901228770513092E-3</v>
      </c>
      <c r="N127" s="4">
        <f t="shared" si="25"/>
        <v>1.7979865610775754E-3</v>
      </c>
      <c r="O127" s="4">
        <f t="shared" si="26"/>
        <v>-1.462282709714171E-3</v>
      </c>
      <c r="P127" s="4">
        <f t="shared" si="27"/>
        <v>1.4429100508587865E-3</v>
      </c>
      <c r="Q127" s="4">
        <f t="shared" si="28"/>
        <v>-2.0780947822527551E-3</v>
      </c>
      <c r="R127" s="4">
        <f t="shared" si="29"/>
        <v>1.9569710112545052E-3</v>
      </c>
      <c r="S127" s="4">
        <f t="shared" si="30"/>
        <v>-2.4890656472989861E-3</v>
      </c>
      <c r="T127" s="5">
        <f t="shared" si="31"/>
        <v>4.4315900947370784E-2</v>
      </c>
    </row>
    <row r="128" spans="1:20" x14ac:dyDescent="0.25">
      <c r="A128" s="1">
        <v>42919</v>
      </c>
      <c r="B128" s="3">
        <v>187.12683105468699</v>
      </c>
      <c r="C128" s="3">
        <v>58.952564239501903</v>
      </c>
      <c r="D128" s="3">
        <v>85.151405334472599</v>
      </c>
      <c r="E128" s="3">
        <v>45.523746490478501</v>
      </c>
      <c r="F128" s="3">
        <v>99.678573608398395</v>
      </c>
      <c r="G128" s="3">
        <v>26.6814975738525</v>
      </c>
      <c r="H128" s="4">
        <f t="shared" si="19"/>
        <v>4.2387431976155408E-3</v>
      </c>
      <c r="I128" s="4">
        <f t="shared" si="20"/>
        <v>2.0423978707657574E-2</v>
      </c>
      <c r="J128" s="4">
        <f t="shared" si="21"/>
        <v>1.8706325095937126E-2</v>
      </c>
      <c r="K128" s="4">
        <f t="shared" si="22"/>
        <v>-1.5678403386106692E-2</v>
      </c>
      <c r="L128" s="4">
        <f t="shared" si="23"/>
        <v>-4.3312239062788456E-4</v>
      </c>
      <c r="M128" s="4">
        <f t="shared" si="24"/>
        <v>6.8239620006648417E-3</v>
      </c>
      <c r="N128" s="4">
        <f t="shared" si="25"/>
        <v>4.5690235736640409E-3</v>
      </c>
      <c r="O128" s="4">
        <f t="shared" si="26"/>
        <v>2.045599271681179E-2</v>
      </c>
      <c r="P128" s="4">
        <f t="shared" si="27"/>
        <v>1.8134174654889531E-2</v>
      </c>
      <c r="Q128" s="4">
        <f t="shared" si="28"/>
        <v>-1.6560498897214639E-2</v>
      </c>
      <c r="R128" s="4">
        <f t="shared" si="29"/>
        <v>-1.1638488043469891E-3</v>
      </c>
      <c r="S128" s="4">
        <f t="shared" si="30"/>
        <v>5.5250192304171653E-3</v>
      </c>
      <c r="T128" s="5">
        <f t="shared" si="31"/>
        <v>4.4437963352165405E-2</v>
      </c>
    </row>
    <row r="129" spans="1:20" x14ac:dyDescent="0.25">
      <c r="A129" s="1">
        <v>42921</v>
      </c>
      <c r="B129" s="3">
        <v>190.16094970703099</v>
      </c>
      <c r="C129" s="3">
        <v>59.116668701171797</v>
      </c>
      <c r="D129" s="3">
        <v>83.805641174316406</v>
      </c>
      <c r="E129" s="3">
        <v>45.615970611572202</v>
      </c>
      <c r="F129" s="3">
        <v>99.557723999023395</v>
      </c>
      <c r="G129" s="3">
        <v>26.539493560791001</v>
      </c>
      <c r="H129" s="4">
        <f t="shared" si="19"/>
        <v>1.6084189404533142E-2</v>
      </c>
      <c r="I129" s="4">
        <f t="shared" si="20"/>
        <v>2.779802379609923E-3</v>
      </c>
      <c r="J129" s="4">
        <f t="shared" si="21"/>
        <v>-1.5930588855854029E-2</v>
      </c>
      <c r="K129" s="4">
        <f t="shared" si="22"/>
        <v>2.0237972094585936E-3</v>
      </c>
      <c r="L129" s="4">
        <f t="shared" si="23"/>
        <v>-1.2131285879857928E-3</v>
      </c>
      <c r="M129" s="4">
        <f t="shared" si="24"/>
        <v>-5.3364038144976273E-3</v>
      </c>
      <c r="N129" s="4">
        <f t="shared" si="25"/>
        <v>1.6414469780581642E-2</v>
      </c>
      <c r="O129" s="4">
        <f t="shared" si="26"/>
        <v>2.8118163887641389E-3</v>
      </c>
      <c r="P129" s="4">
        <f t="shared" si="27"/>
        <v>-1.6502739296901624E-2</v>
      </c>
      <c r="Q129" s="4">
        <f t="shared" si="28"/>
        <v>1.1417016983506479E-3</v>
      </c>
      <c r="R129" s="4">
        <f t="shared" si="29"/>
        <v>-1.9438550017048973E-3</v>
      </c>
      <c r="S129" s="4">
        <f t="shared" si="30"/>
        <v>-6.6353465847453046E-3</v>
      </c>
      <c r="T129" s="5">
        <f t="shared" si="31"/>
        <v>4.4560361962031919E-2</v>
      </c>
    </row>
    <row r="130" spans="1:20" x14ac:dyDescent="0.25">
      <c r="A130" s="1">
        <v>42922</v>
      </c>
      <c r="B130" s="3">
        <v>189.84999084472599</v>
      </c>
      <c r="C130" s="3">
        <v>58.408458709716797</v>
      </c>
      <c r="D130" s="3">
        <v>83.164787292480398</v>
      </c>
      <c r="E130" s="3">
        <v>45.053375244140597</v>
      </c>
      <c r="F130" s="3">
        <v>99.410926818847599</v>
      </c>
      <c r="G130" s="3">
        <v>26.208135604858398</v>
      </c>
      <c r="H130" s="4">
        <f t="shared" si="19"/>
        <v>-1.6365788377527459E-3</v>
      </c>
      <c r="I130" s="4">
        <f t="shared" si="20"/>
        <v>-1.2052206701049608E-2</v>
      </c>
      <c r="J130" s="4">
        <f t="shared" si="21"/>
        <v>-7.6762937557638472E-3</v>
      </c>
      <c r="K130" s="4">
        <f t="shared" si="22"/>
        <v>-1.2409984486795688E-2</v>
      </c>
      <c r="L130" s="4">
        <f t="shared" si="23"/>
        <v>-1.4755812657721655E-3</v>
      </c>
      <c r="M130" s="4">
        <f t="shared" si="24"/>
        <v>-1.2564064776308649E-2</v>
      </c>
      <c r="N130" s="4">
        <f t="shared" si="25"/>
        <v>-1.3062984617042458E-3</v>
      </c>
      <c r="O130" s="4">
        <f t="shared" si="26"/>
        <v>-1.2020192691895392E-2</v>
      </c>
      <c r="P130" s="4">
        <f t="shared" si="27"/>
        <v>-8.2484441968114428E-3</v>
      </c>
      <c r="Q130" s="4">
        <f t="shared" si="28"/>
        <v>-1.3292079997903633E-2</v>
      </c>
      <c r="R130" s="4">
        <f t="shared" si="29"/>
        <v>-2.2063076794912699E-3</v>
      </c>
      <c r="S130" s="4">
        <f t="shared" si="30"/>
        <v>-1.3863007546556326E-2</v>
      </c>
      <c r="T130" s="5">
        <f t="shared" si="31"/>
        <v>4.4683097703003626E-2</v>
      </c>
    </row>
    <row r="131" spans="1:20" x14ac:dyDescent="0.25">
      <c r="A131" s="1">
        <v>42923</v>
      </c>
      <c r="B131" s="3">
        <v>190.68862915039</v>
      </c>
      <c r="C131" s="3">
        <v>58.650295257568303</v>
      </c>
      <c r="D131" s="3">
        <v>82.900459289550696</v>
      </c>
      <c r="E131" s="3">
        <v>45.514503479003899</v>
      </c>
      <c r="F131" s="3">
        <v>99.739044189453097</v>
      </c>
      <c r="G131" s="3">
        <v>26.310695648193299</v>
      </c>
      <c r="H131" s="4">
        <f t="shared" si="19"/>
        <v>4.407645475686727E-3</v>
      </c>
      <c r="I131" s="4">
        <f t="shared" si="20"/>
        <v>4.1318890508951706E-3</v>
      </c>
      <c r="J131" s="4">
        <f t="shared" si="21"/>
        <v>-3.1834261725381531E-3</v>
      </c>
      <c r="K131" s="4">
        <f t="shared" si="22"/>
        <v>1.0183129518440056E-2</v>
      </c>
      <c r="L131" s="4">
        <f t="shared" si="23"/>
        <v>3.2951816748131848E-3</v>
      </c>
      <c r="M131" s="4">
        <f t="shared" si="24"/>
        <v>3.9056533155773896E-3</v>
      </c>
      <c r="N131" s="4">
        <f t="shared" si="25"/>
        <v>4.7379258517352271E-3</v>
      </c>
      <c r="O131" s="4">
        <f t="shared" si="26"/>
        <v>4.1639030600493865E-3</v>
      </c>
      <c r="P131" s="4">
        <f t="shared" si="27"/>
        <v>-3.7555766135857482E-3</v>
      </c>
      <c r="Q131" s="4">
        <f t="shared" si="28"/>
        <v>9.3010340073321103E-3</v>
      </c>
      <c r="R131" s="4">
        <f t="shared" si="29"/>
        <v>2.5644552610940806E-3</v>
      </c>
      <c r="S131" s="4">
        <f t="shared" si="30"/>
        <v>2.6067105453297127E-3</v>
      </c>
      <c r="T131" s="5">
        <f t="shared" si="31"/>
        <v>4.4806171503664449E-2</v>
      </c>
    </row>
    <row r="132" spans="1:20" x14ac:dyDescent="0.25">
      <c r="A132" s="1">
        <v>42926</v>
      </c>
      <c r="B132" s="3">
        <v>192.18684387207</v>
      </c>
      <c r="C132" s="3">
        <v>58.425754547119098</v>
      </c>
      <c r="D132" s="3">
        <v>82.539970397949205</v>
      </c>
      <c r="E132" s="3">
        <v>45.763534545898402</v>
      </c>
      <c r="F132" s="3">
        <v>98.668342590332003</v>
      </c>
      <c r="G132" s="3">
        <v>26.358034133911101</v>
      </c>
      <c r="H132" s="4">
        <f t="shared" si="19"/>
        <v>7.8261600662510797E-3</v>
      </c>
      <c r="I132" s="4">
        <f t="shared" si="20"/>
        <v>-3.8358141761385286E-3</v>
      </c>
      <c r="J132" s="4">
        <f t="shared" si="21"/>
        <v>-4.3579367244674806E-3</v>
      </c>
      <c r="K132" s="4">
        <f t="shared" si="22"/>
        <v>5.4565520944485461E-3</v>
      </c>
      <c r="L132" s="4">
        <f t="shared" si="23"/>
        <v>-1.0793065826215144E-2</v>
      </c>
      <c r="M132" s="4">
        <f t="shared" si="24"/>
        <v>1.797594081379611E-3</v>
      </c>
      <c r="N132" s="4">
        <f t="shared" si="25"/>
        <v>8.1564404422995798E-3</v>
      </c>
      <c r="O132" s="4">
        <f t="shared" si="26"/>
        <v>-3.8038001669843126E-3</v>
      </c>
      <c r="P132" s="4">
        <f t="shared" si="27"/>
        <v>-4.9300871655150761E-3</v>
      </c>
      <c r="Q132" s="4">
        <f t="shared" si="28"/>
        <v>4.5744565833406008E-3</v>
      </c>
      <c r="R132" s="4">
        <f t="shared" si="29"/>
        <v>-1.1523792239934249E-2</v>
      </c>
      <c r="S132" s="4">
        <f t="shared" si="30"/>
        <v>4.9865131113193415E-4</v>
      </c>
      <c r="T132" s="5">
        <f t="shared" si="31"/>
        <v>4.4929584295155985E-2</v>
      </c>
    </row>
    <row r="133" spans="1:20" x14ac:dyDescent="0.25">
      <c r="A133" s="1">
        <v>42927</v>
      </c>
      <c r="B133" s="3">
        <v>194.363510131835</v>
      </c>
      <c r="C133" s="3">
        <v>57.708904266357401</v>
      </c>
      <c r="D133" s="3">
        <v>82.604072570800696</v>
      </c>
      <c r="E133" s="3">
        <v>46.003326416015597</v>
      </c>
      <c r="F133" s="3">
        <v>98.210685729980398</v>
      </c>
      <c r="G133" s="3">
        <v>26.168693542480401</v>
      </c>
      <c r="H133" s="4">
        <f t="shared" ref="H133:H196" si="32">LN(B133/B132)</f>
        <v>1.1262125328357591E-2</v>
      </c>
      <c r="I133" s="4">
        <f t="shared" ref="I133:I196" si="33">LN(C133/C132)</f>
        <v>-1.2345313491515396E-2</v>
      </c>
      <c r="J133" s="4">
        <f t="shared" ref="J133:J196" si="34">LN(D133/D132)</f>
        <v>7.7631835721729634E-4</v>
      </c>
      <c r="K133" s="4">
        <f t="shared" ref="K133:K196" si="35">LN(E133/E132)</f>
        <v>5.2261222270602254E-3</v>
      </c>
      <c r="L133" s="4">
        <f t="shared" ref="L133:L196" si="36">LN(F133/F132)</f>
        <v>-4.6491257965489219E-3</v>
      </c>
      <c r="M133" s="4">
        <f t="shared" ref="M133:M196" si="37">LN(G133/G132)</f>
        <v>-7.2093358897365534E-3</v>
      </c>
      <c r="N133" s="4">
        <f t="shared" ref="N133:N196" si="38">H133-W$15</f>
        <v>1.1592405704406091E-2</v>
      </c>
      <c r="O133" s="4">
        <f t="shared" ref="O133:O196" si="39">I133-X$15</f>
        <v>-1.231329948236118E-2</v>
      </c>
      <c r="P133" s="4">
        <f t="shared" ref="P133:P196" si="40">J133-Y$15</f>
        <v>2.0416791616970098E-4</v>
      </c>
      <c r="Q133" s="4">
        <f t="shared" ref="Q133:Q196" si="41">K133-Z$15</f>
        <v>4.3440267159522801E-3</v>
      </c>
      <c r="R133" s="4">
        <f t="shared" ref="R133:R196" si="42">L133-AA$15</f>
        <v>-5.3798522102680262E-3</v>
      </c>
      <c r="S133" s="4">
        <f t="shared" ref="S133:S196" si="43">M133-AB$15</f>
        <v>-8.5082786599842298E-3</v>
      </c>
      <c r="T133" s="5">
        <f t="shared" ref="T133:T196" si="44">T134*$W$3</f>
        <v>4.5053337011184531E-2</v>
      </c>
    </row>
    <row r="134" spans="1:20" x14ac:dyDescent="0.25">
      <c r="A134" s="1">
        <v>42928</v>
      </c>
      <c r="B134" s="3">
        <v>194.523681640625</v>
      </c>
      <c r="C134" s="3">
        <v>57.795276641845703</v>
      </c>
      <c r="D134" s="3">
        <v>83.220878601074205</v>
      </c>
      <c r="E134" s="3">
        <v>46.529018402099602</v>
      </c>
      <c r="F134" s="3">
        <v>99.100074768066406</v>
      </c>
      <c r="G134" s="3">
        <v>26.208135604858398</v>
      </c>
      <c r="H134" s="4">
        <f t="shared" si="32"/>
        <v>8.2374282946700932E-4</v>
      </c>
      <c r="I134" s="4">
        <f t="shared" si="33"/>
        <v>1.4955716911457691E-3</v>
      </c>
      <c r="J134" s="4">
        <f t="shared" si="34"/>
        <v>7.4392770275143001E-3</v>
      </c>
      <c r="K134" s="4">
        <f t="shared" si="35"/>
        <v>1.136246234585182E-2</v>
      </c>
      <c r="L134" s="4">
        <f t="shared" si="36"/>
        <v>9.0151703785894127E-3</v>
      </c>
      <c r="M134" s="4">
        <f t="shared" si="37"/>
        <v>1.5060884927793868E-3</v>
      </c>
      <c r="N134" s="4">
        <f t="shared" si="38"/>
        <v>1.1540232055155095E-3</v>
      </c>
      <c r="O134" s="4">
        <f t="shared" si="39"/>
        <v>1.527585700299985E-3</v>
      </c>
      <c r="P134" s="4">
        <f t="shared" si="40"/>
        <v>6.8671265864667045E-3</v>
      </c>
      <c r="Q134" s="4">
        <f t="shared" si="41"/>
        <v>1.0480366834743874E-2</v>
      </c>
      <c r="R134" s="4">
        <f t="shared" si="42"/>
        <v>8.2844439648703076E-3</v>
      </c>
      <c r="S134" s="4">
        <f t="shared" si="43"/>
        <v>2.0714572253170997E-4</v>
      </c>
      <c r="T134" s="5">
        <f t="shared" si="44"/>
        <v>4.5177430588028165E-2</v>
      </c>
    </row>
    <row r="135" spans="1:20" x14ac:dyDescent="0.25">
      <c r="A135" s="1">
        <v>42929</v>
      </c>
      <c r="B135" s="3">
        <v>194.32582092285099</v>
      </c>
      <c r="C135" s="3">
        <v>57.8816528320312</v>
      </c>
      <c r="D135" s="3">
        <v>83.413116455078097</v>
      </c>
      <c r="E135" s="3">
        <v>46.436798095703097</v>
      </c>
      <c r="F135" s="3">
        <v>98.452468872070298</v>
      </c>
      <c r="G135" s="3">
        <v>26.255474090576101</v>
      </c>
      <c r="H135" s="4">
        <f t="shared" si="32"/>
        <v>-1.0176725625001346E-3</v>
      </c>
      <c r="I135" s="4">
        <f t="shared" si="33"/>
        <v>1.4934042013696287E-3</v>
      </c>
      <c r="J135" s="4">
        <f t="shared" si="34"/>
        <v>2.3073075721832485E-3</v>
      </c>
      <c r="K135" s="4">
        <f t="shared" si="35"/>
        <v>-1.9839622803239886E-3</v>
      </c>
      <c r="L135" s="4">
        <f t="shared" si="36"/>
        <v>-6.5563136151343508E-3</v>
      </c>
      <c r="M135" s="4">
        <f t="shared" si="37"/>
        <v>1.8046222453861113E-3</v>
      </c>
      <c r="N135" s="4">
        <f t="shared" si="38"/>
        <v>-6.8739218645163451E-4</v>
      </c>
      <c r="O135" s="4">
        <f t="shared" si="39"/>
        <v>1.5254182105238446E-3</v>
      </c>
      <c r="P135" s="4">
        <f t="shared" si="40"/>
        <v>1.7351571311356531E-3</v>
      </c>
      <c r="Q135" s="4">
        <f t="shared" si="41"/>
        <v>-2.8660577914319343E-3</v>
      </c>
      <c r="R135" s="4">
        <f t="shared" si="42"/>
        <v>-7.2870400288534551E-3</v>
      </c>
      <c r="S135" s="4">
        <f t="shared" si="43"/>
        <v>5.0567947513843444E-4</v>
      </c>
      <c r="T135" s="5">
        <f t="shared" si="44"/>
        <v>4.5301865964543823E-2</v>
      </c>
    </row>
    <row r="136" spans="1:20" x14ac:dyDescent="0.25">
      <c r="A136" s="1">
        <v>42930</v>
      </c>
      <c r="B136" s="3">
        <v>196.47421264648401</v>
      </c>
      <c r="C136" s="3">
        <v>57.622547149658203</v>
      </c>
      <c r="D136" s="3">
        <v>83.661453247070298</v>
      </c>
      <c r="E136" s="3">
        <v>46.630466461181598</v>
      </c>
      <c r="F136" s="3">
        <v>99.238235473632798</v>
      </c>
      <c r="G136" s="3">
        <v>26.373815536498999</v>
      </c>
      <c r="H136" s="4">
        <f t="shared" si="32"/>
        <v>1.0994949754891355E-2</v>
      </c>
      <c r="I136" s="4">
        <f t="shared" si="33"/>
        <v>-4.486522863059241E-3</v>
      </c>
      <c r="J136" s="4">
        <f t="shared" si="34"/>
        <v>2.9727680917748184E-3</v>
      </c>
      <c r="K136" s="4">
        <f t="shared" si="35"/>
        <v>4.161906895023563E-3</v>
      </c>
      <c r="L136" s="4">
        <f t="shared" si="36"/>
        <v>7.9494960794301017E-3</v>
      </c>
      <c r="M136" s="4">
        <f t="shared" si="37"/>
        <v>4.4971781383405995E-3</v>
      </c>
      <c r="N136" s="4">
        <f t="shared" si="38"/>
        <v>1.1325230130939855E-2</v>
      </c>
      <c r="O136" s="4">
        <f t="shared" si="39"/>
        <v>-4.4545088539050251E-3</v>
      </c>
      <c r="P136" s="4">
        <f t="shared" si="40"/>
        <v>2.4006176507272228E-3</v>
      </c>
      <c r="Q136" s="4">
        <f t="shared" si="41"/>
        <v>3.2798113839156173E-3</v>
      </c>
      <c r="R136" s="4">
        <f t="shared" si="42"/>
        <v>7.2187696657109975E-3</v>
      </c>
      <c r="S136" s="4">
        <f t="shared" si="43"/>
        <v>3.1982353680929227E-3</v>
      </c>
      <c r="T136" s="5">
        <f t="shared" si="44"/>
        <v>4.5426644082174394E-2</v>
      </c>
    </row>
    <row r="137" spans="1:20" x14ac:dyDescent="0.25">
      <c r="A137" s="1">
        <v>42933</v>
      </c>
      <c r="B137" s="3">
        <v>196.93589782714801</v>
      </c>
      <c r="C137" s="3">
        <v>57.717552185058501</v>
      </c>
      <c r="D137" s="3">
        <v>83.477203369140597</v>
      </c>
      <c r="E137" s="3">
        <v>46.695274353027301</v>
      </c>
      <c r="F137" s="3">
        <v>99.238235473632798</v>
      </c>
      <c r="G137" s="3">
        <v>26.2318019866943</v>
      </c>
      <c r="H137" s="4">
        <f t="shared" si="32"/>
        <v>2.3470947000040726E-3</v>
      </c>
      <c r="I137" s="4">
        <f t="shared" si="33"/>
        <v>1.6473898918834967E-3</v>
      </c>
      <c r="J137" s="4">
        <f t="shared" si="34"/>
        <v>-2.204755695608161E-3</v>
      </c>
      <c r="K137" s="4">
        <f t="shared" si="35"/>
        <v>1.3888537438375632E-3</v>
      </c>
      <c r="L137" s="4">
        <f t="shared" si="36"/>
        <v>0</v>
      </c>
      <c r="M137" s="4">
        <f t="shared" si="37"/>
        <v>-5.3991912453639655E-3</v>
      </c>
      <c r="N137" s="4">
        <f t="shared" si="38"/>
        <v>2.6773750760525727E-3</v>
      </c>
      <c r="O137" s="4">
        <f t="shared" si="39"/>
        <v>1.6794039010377126E-3</v>
      </c>
      <c r="P137" s="4">
        <f t="shared" si="40"/>
        <v>-2.7769061366557561E-3</v>
      </c>
      <c r="Q137" s="4">
        <f t="shared" si="41"/>
        <v>5.0675823272961754E-4</v>
      </c>
      <c r="R137" s="4">
        <f t="shared" si="42"/>
        <v>-7.3072641371910445E-4</v>
      </c>
      <c r="S137" s="4">
        <f t="shared" si="43"/>
        <v>-6.6981340156116419E-3</v>
      </c>
      <c r="T137" s="5">
        <f t="shared" si="44"/>
        <v>4.5551765884955846E-2</v>
      </c>
    </row>
    <row r="138" spans="1:20" x14ac:dyDescent="0.25">
      <c r="A138" s="1">
        <v>42934</v>
      </c>
      <c r="B138" s="3">
        <v>196.219802856445</v>
      </c>
      <c r="C138" s="3">
        <v>57.7693672180175</v>
      </c>
      <c r="D138" s="3">
        <v>83.084693908691406</v>
      </c>
      <c r="E138" s="3">
        <v>46.704532623291001</v>
      </c>
      <c r="F138" s="3">
        <v>99.307296752929602</v>
      </c>
      <c r="G138" s="3">
        <v>26.318590164184499</v>
      </c>
      <c r="H138" s="4">
        <f t="shared" si="32"/>
        <v>-3.6428100182359685E-3</v>
      </c>
      <c r="I138" s="4">
        <f t="shared" si="33"/>
        <v>8.9733169269076262E-4</v>
      </c>
      <c r="J138" s="4">
        <f t="shared" si="34"/>
        <v>-4.7130849664551912E-3</v>
      </c>
      <c r="K138" s="4">
        <f t="shared" si="35"/>
        <v>1.9825030894049192E-4</v>
      </c>
      <c r="L138" s="4">
        <f t="shared" si="36"/>
        <v>6.9567198322290427E-4</v>
      </c>
      <c r="M138" s="4">
        <f t="shared" si="37"/>
        <v>3.303048858203512E-3</v>
      </c>
      <c r="N138" s="4">
        <f t="shared" si="38"/>
        <v>-3.3125296421874684E-3</v>
      </c>
      <c r="O138" s="4">
        <f t="shared" si="39"/>
        <v>9.2934570184497866E-4</v>
      </c>
      <c r="P138" s="4">
        <f t="shared" si="40"/>
        <v>-5.2852354075027868E-3</v>
      </c>
      <c r="Q138" s="4">
        <f t="shared" si="41"/>
        <v>-6.8384520216745377E-4</v>
      </c>
      <c r="R138" s="4">
        <f t="shared" si="42"/>
        <v>-3.5054430496200177E-5</v>
      </c>
      <c r="S138" s="4">
        <f t="shared" si="43"/>
        <v>2.0041060879558352E-3</v>
      </c>
      <c r="T138" s="5">
        <f t="shared" si="44"/>
        <v>4.5677232319524384E-2</v>
      </c>
    </row>
    <row r="139" spans="1:20" x14ac:dyDescent="0.25">
      <c r="A139" s="1">
        <v>42935</v>
      </c>
      <c r="B139" s="3">
        <v>198.70739746093699</v>
      </c>
      <c r="C139" s="3">
        <v>57.605270385742102</v>
      </c>
      <c r="D139" s="3">
        <v>83.677482604980398</v>
      </c>
      <c r="E139" s="3">
        <v>47.213714599609297</v>
      </c>
      <c r="F139" s="3">
        <v>99.592262268066406</v>
      </c>
      <c r="G139" s="3">
        <v>26.5237102508544</v>
      </c>
      <c r="H139" s="4">
        <f t="shared" si="32"/>
        <v>1.2597904131873554E-2</v>
      </c>
      <c r="I139" s="4">
        <f t="shared" si="33"/>
        <v>-2.8445929943623238E-3</v>
      </c>
      <c r="J139" s="4">
        <f t="shared" si="34"/>
        <v>7.1094201994556421E-3</v>
      </c>
      <c r="K139" s="4">
        <f t="shared" si="35"/>
        <v>1.084319565756015E-2</v>
      </c>
      <c r="L139" s="4">
        <f t="shared" si="36"/>
        <v>2.8654232469770571E-3</v>
      </c>
      <c r="M139" s="4">
        <f t="shared" si="37"/>
        <v>7.7635195785059549E-3</v>
      </c>
      <c r="N139" s="4">
        <f t="shared" si="38"/>
        <v>1.2928184507922054E-2</v>
      </c>
      <c r="O139" s="4">
        <f t="shared" si="39"/>
        <v>-2.8125789852081078E-3</v>
      </c>
      <c r="P139" s="4">
        <f t="shared" si="40"/>
        <v>6.5372697584080465E-3</v>
      </c>
      <c r="Q139" s="4">
        <f t="shared" si="41"/>
        <v>9.961100146452205E-3</v>
      </c>
      <c r="R139" s="4">
        <f t="shared" si="42"/>
        <v>2.1346968332579524E-3</v>
      </c>
      <c r="S139" s="4">
        <f t="shared" si="43"/>
        <v>6.4645768082582777E-3</v>
      </c>
      <c r="T139" s="5">
        <f t="shared" si="44"/>
        <v>4.580304433512359E-2</v>
      </c>
    </row>
    <row r="140" spans="1:20" x14ac:dyDescent="0.25">
      <c r="A140" s="1">
        <v>42936</v>
      </c>
      <c r="B140" s="3">
        <v>198.14204406738199</v>
      </c>
      <c r="C140" s="3">
        <v>57.3116455078125</v>
      </c>
      <c r="D140" s="3">
        <v>83.813659667968693</v>
      </c>
      <c r="E140" s="3">
        <v>47.3340454101562</v>
      </c>
      <c r="F140" s="3">
        <v>99.739044189453097</v>
      </c>
      <c r="G140" s="3">
        <v>26.460596084594702</v>
      </c>
      <c r="H140" s="4">
        <f t="shared" si="32"/>
        <v>-2.849210389911371E-3</v>
      </c>
      <c r="I140" s="4">
        <f t="shared" si="33"/>
        <v>-5.1102227140724481E-3</v>
      </c>
      <c r="J140" s="4">
        <f t="shared" si="34"/>
        <v>1.626081130574699E-3</v>
      </c>
      <c r="K140" s="4">
        <f t="shared" si="35"/>
        <v>2.5453987593917135E-3</v>
      </c>
      <c r="L140" s="4">
        <f t="shared" si="36"/>
        <v>1.4727435496790454E-3</v>
      </c>
      <c r="M140" s="4">
        <f t="shared" si="37"/>
        <v>-2.3823732148740701E-3</v>
      </c>
      <c r="N140" s="4">
        <f t="shared" si="38"/>
        <v>-2.5189300138628709E-3</v>
      </c>
      <c r="O140" s="4">
        <f t="shared" si="39"/>
        <v>-5.0782087049182321E-3</v>
      </c>
      <c r="P140" s="4">
        <f t="shared" si="40"/>
        <v>1.0539306895271036E-3</v>
      </c>
      <c r="Q140" s="4">
        <f t="shared" si="41"/>
        <v>1.6633032482837678E-3</v>
      </c>
      <c r="R140" s="4">
        <f t="shared" si="42"/>
        <v>7.4201713595994099E-4</v>
      </c>
      <c r="S140" s="4">
        <f t="shared" si="43"/>
        <v>-3.6813159851217469E-3</v>
      </c>
      <c r="T140" s="5">
        <f t="shared" si="44"/>
        <v>4.5929202883611624E-2</v>
      </c>
    </row>
    <row r="141" spans="1:20" x14ac:dyDescent="0.25">
      <c r="A141" s="1">
        <v>42937</v>
      </c>
      <c r="B141" s="3">
        <v>199.89465332031199</v>
      </c>
      <c r="C141" s="3">
        <v>57.000720977783203</v>
      </c>
      <c r="D141" s="3">
        <v>82.708206176757798</v>
      </c>
      <c r="E141" s="3">
        <v>47.028545379638601</v>
      </c>
      <c r="F141" s="3">
        <v>100.706130981445</v>
      </c>
      <c r="G141" s="3">
        <v>26.4132575988769</v>
      </c>
      <c r="H141" s="4">
        <f t="shared" si="32"/>
        <v>8.806326606857335E-3</v>
      </c>
      <c r="I141" s="4">
        <f t="shared" si="33"/>
        <v>-5.4399240667988534E-3</v>
      </c>
      <c r="J141" s="4">
        <f t="shared" si="34"/>
        <v>-1.327717203949088E-2</v>
      </c>
      <c r="K141" s="4">
        <f t="shared" si="35"/>
        <v>-6.4750468449830227E-3</v>
      </c>
      <c r="L141" s="4">
        <f t="shared" si="36"/>
        <v>9.6494644494957982E-3</v>
      </c>
      <c r="M141" s="4">
        <f t="shared" si="37"/>
        <v>-1.7906203186824053E-3</v>
      </c>
      <c r="N141" s="4">
        <f t="shared" si="38"/>
        <v>9.1366069829058351E-3</v>
      </c>
      <c r="O141" s="4">
        <f t="shared" si="39"/>
        <v>-5.4079100576446375E-3</v>
      </c>
      <c r="P141" s="4">
        <f t="shared" si="40"/>
        <v>-1.3849322480538474E-2</v>
      </c>
      <c r="Q141" s="4">
        <f t="shared" si="41"/>
        <v>-7.357142356090968E-3</v>
      </c>
      <c r="R141" s="4">
        <f t="shared" si="42"/>
        <v>8.9187380357766931E-3</v>
      </c>
      <c r="S141" s="4">
        <f t="shared" si="43"/>
        <v>-3.0895630889300821E-3</v>
      </c>
      <c r="T141" s="5">
        <f t="shared" si="44"/>
        <v>4.6055708919468405E-2</v>
      </c>
    </row>
    <row r="142" spans="1:20" x14ac:dyDescent="0.25">
      <c r="A142" s="1">
        <v>42940</v>
      </c>
      <c r="B142" s="3">
        <v>199.93234252929599</v>
      </c>
      <c r="C142" s="3">
        <v>57.087093353271399</v>
      </c>
      <c r="D142" s="3">
        <v>82.668151855468693</v>
      </c>
      <c r="E142" s="3">
        <v>46.991527557372997</v>
      </c>
      <c r="F142" s="3">
        <v>100.27439117431599</v>
      </c>
      <c r="G142" s="3">
        <v>26.287031173706001</v>
      </c>
      <c r="H142" s="4">
        <f t="shared" si="32"/>
        <v>1.8852758561511835E-4</v>
      </c>
      <c r="I142" s="4">
        <f t="shared" si="33"/>
        <v>1.5141387797846433E-3</v>
      </c>
      <c r="J142" s="4">
        <f t="shared" si="34"/>
        <v>-4.8440203362696714E-4</v>
      </c>
      <c r="K142" s="4">
        <f t="shared" si="35"/>
        <v>-7.8744512787616995E-4</v>
      </c>
      <c r="L142" s="4">
        <f t="shared" si="36"/>
        <v>-4.2963414225956828E-3</v>
      </c>
      <c r="M142" s="4">
        <f t="shared" si="37"/>
        <v>-4.7903595783971549E-3</v>
      </c>
      <c r="N142" s="4">
        <f t="shared" si="38"/>
        <v>5.1880796166361856E-4</v>
      </c>
      <c r="O142" s="4">
        <f t="shared" si="39"/>
        <v>1.5461527889388592E-3</v>
      </c>
      <c r="P142" s="4">
        <f t="shared" si="40"/>
        <v>-1.0565524746745626E-3</v>
      </c>
      <c r="Q142" s="4">
        <f t="shared" si="41"/>
        <v>-1.6695406389841156E-3</v>
      </c>
      <c r="R142" s="4">
        <f t="shared" si="42"/>
        <v>-5.027067836314787E-3</v>
      </c>
      <c r="S142" s="4">
        <f t="shared" si="43"/>
        <v>-6.0893023486448313E-3</v>
      </c>
      <c r="T142" s="5">
        <f t="shared" si="44"/>
        <v>4.6182563399802846E-2</v>
      </c>
    </row>
    <row r="143" spans="1:20" x14ac:dyDescent="0.25">
      <c r="A143" s="1">
        <v>42941</v>
      </c>
      <c r="B143" s="3">
        <v>200.19621276855401</v>
      </c>
      <c r="C143" s="3">
        <v>58.753940582275298</v>
      </c>
      <c r="D143" s="3">
        <v>83.621398925781193</v>
      </c>
      <c r="E143" s="3">
        <v>47.371078491210902</v>
      </c>
      <c r="F143" s="3">
        <v>100.550689697265</v>
      </c>
      <c r="G143" s="3">
        <v>26.1134719848632</v>
      </c>
      <c r="H143" s="4">
        <f t="shared" si="32"/>
        <v>1.3189274997546356E-3</v>
      </c>
      <c r="I143" s="4">
        <f t="shared" si="33"/>
        <v>2.8780169248402872E-2</v>
      </c>
      <c r="J143" s="4">
        <f t="shared" si="34"/>
        <v>1.1465032019111631E-2</v>
      </c>
      <c r="K143" s="4">
        <f t="shared" si="35"/>
        <v>8.0445633416866523E-3</v>
      </c>
      <c r="L143" s="4">
        <f t="shared" si="36"/>
        <v>2.7516353642944775E-3</v>
      </c>
      <c r="M143" s="4">
        <f t="shared" si="37"/>
        <v>-6.6243571362553776E-3</v>
      </c>
      <c r="N143" s="4">
        <f t="shared" si="38"/>
        <v>1.6492078758031357E-3</v>
      </c>
      <c r="O143" s="4">
        <f t="shared" si="39"/>
        <v>2.8812183257557088E-2</v>
      </c>
      <c r="P143" s="4">
        <f t="shared" si="40"/>
        <v>1.0892881578064036E-2</v>
      </c>
      <c r="Q143" s="4">
        <f t="shared" si="41"/>
        <v>7.162467830578707E-3</v>
      </c>
      <c r="R143" s="4">
        <f t="shared" si="42"/>
        <v>2.0209089505753728E-3</v>
      </c>
      <c r="S143" s="4">
        <f t="shared" si="43"/>
        <v>-7.9232999065030549E-3</v>
      </c>
      <c r="T143" s="5">
        <f t="shared" si="44"/>
        <v>4.6309767284360093E-2</v>
      </c>
    </row>
    <row r="144" spans="1:20" x14ac:dyDescent="0.25">
      <c r="A144" s="1">
        <v>42942</v>
      </c>
      <c r="B144" s="3">
        <v>219.97457885742099</v>
      </c>
      <c r="C144" s="3">
        <v>58.710758209228501</v>
      </c>
      <c r="D144" s="3">
        <v>84.206169128417898</v>
      </c>
      <c r="E144" s="3">
        <v>47.371078491210902</v>
      </c>
      <c r="F144" s="3">
        <v>101.189659118652</v>
      </c>
      <c r="G144" s="3">
        <v>25.9477939605712</v>
      </c>
      <c r="H144" s="4">
        <f t="shared" si="32"/>
        <v>9.4214039565587673E-2</v>
      </c>
      <c r="I144" s="4">
        <f t="shared" si="33"/>
        <v>-7.3524004124393986E-4</v>
      </c>
      <c r="J144" s="4">
        <f t="shared" si="34"/>
        <v>6.9687307745815172E-3</v>
      </c>
      <c r="K144" s="4">
        <f t="shared" si="35"/>
        <v>0</v>
      </c>
      <c r="L144" s="4">
        <f t="shared" si="36"/>
        <v>6.3345935684204083E-3</v>
      </c>
      <c r="M144" s="4">
        <f t="shared" si="37"/>
        <v>-6.3647543172697446E-3</v>
      </c>
      <c r="N144" s="4">
        <f t="shared" si="38"/>
        <v>9.4544319941636173E-2</v>
      </c>
      <c r="O144" s="4">
        <f t="shared" si="39"/>
        <v>-7.0322603208972383E-4</v>
      </c>
      <c r="P144" s="4">
        <f t="shared" si="40"/>
        <v>6.3965803335339216E-3</v>
      </c>
      <c r="Q144" s="4">
        <f t="shared" si="41"/>
        <v>-8.8209551110794563E-4</v>
      </c>
      <c r="R144" s="4">
        <f t="shared" si="42"/>
        <v>5.6038671547013041E-3</v>
      </c>
      <c r="S144" s="4">
        <f t="shared" si="43"/>
        <v>-7.663697087517421E-3</v>
      </c>
      <c r="T144" s="5">
        <f t="shared" si="44"/>
        <v>4.6437321535528792E-2</v>
      </c>
    </row>
    <row r="145" spans="1:20" x14ac:dyDescent="0.25">
      <c r="A145" s="1">
        <v>42943</v>
      </c>
      <c r="B145" s="3">
        <v>227.08879089355401</v>
      </c>
      <c r="C145" s="3">
        <v>58.382553100585902</v>
      </c>
      <c r="D145" s="3">
        <v>84.999206542968693</v>
      </c>
      <c r="E145" s="3">
        <v>46.704532623291001</v>
      </c>
      <c r="F145" s="3">
        <v>101.31917572021401</v>
      </c>
      <c r="G145" s="3">
        <v>26.0345745086669</v>
      </c>
      <c r="H145" s="4">
        <f t="shared" si="32"/>
        <v>3.1829101285479465E-2</v>
      </c>
      <c r="I145" s="4">
        <f t="shared" si="33"/>
        <v>-5.6058875521516312E-3</v>
      </c>
      <c r="J145" s="4">
        <f t="shared" si="34"/>
        <v>9.3737355353914423E-3</v>
      </c>
      <c r="K145" s="4">
        <f t="shared" si="35"/>
        <v>-1.4170665785779499E-2</v>
      </c>
      <c r="L145" s="4">
        <f t="shared" si="36"/>
        <v>1.2791206795902336E-3</v>
      </c>
      <c r="M145" s="4">
        <f t="shared" si="37"/>
        <v>3.338848585382095E-3</v>
      </c>
      <c r="N145" s="4">
        <f t="shared" si="38"/>
        <v>3.2159381661527965E-2</v>
      </c>
      <c r="O145" s="4">
        <f t="shared" si="39"/>
        <v>-5.5738735429974153E-3</v>
      </c>
      <c r="P145" s="4">
        <f t="shared" si="40"/>
        <v>8.8015850943438476E-3</v>
      </c>
      <c r="Q145" s="4">
        <f t="shared" si="41"/>
        <v>-1.5052761296887445E-2</v>
      </c>
      <c r="R145" s="4">
        <f t="shared" si="42"/>
        <v>5.4839426587112916E-4</v>
      </c>
      <c r="S145" s="4">
        <f t="shared" si="43"/>
        <v>2.0399058151344181E-3</v>
      </c>
      <c r="T145" s="5">
        <f t="shared" si="44"/>
        <v>4.6565227118348353E-2</v>
      </c>
    </row>
    <row r="146" spans="1:20" x14ac:dyDescent="0.25">
      <c r="A146" s="1">
        <v>42944</v>
      </c>
      <c r="B146" s="3">
        <v>227.34320068359301</v>
      </c>
      <c r="C146" s="3">
        <v>58.235744476318303</v>
      </c>
      <c r="D146" s="3">
        <v>86.609321594238196</v>
      </c>
      <c r="E146" s="3">
        <v>46.565666198730398</v>
      </c>
      <c r="F146" s="3">
        <v>100.688850402832</v>
      </c>
      <c r="G146" s="3">
        <v>26.152915954589801</v>
      </c>
      <c r="H146" s="4">
        <f t="shared" si="32"/>
        <v>1.119682686666986E-3</v>
      </c>
      <c r="I146" s="4">
        <f t="shared" si="33"/>
        <v>-2.5177644481410972E-3</v>
      </c>
      <c r="J146" s="4">
        <f t="shared" si="34"/>
        <v>1.8765527773844073E-2</v>
      </c>
      <c r="K146" s="4">
        <f t="shared" si="35"/>
        <v>-2.9777255527148076E-3</v>
      </c>
      <c r="L146" s="4">
        <f t="shared" si="36"/>
        <v>-6.2406170206408158E-3</v>
      </c>
      <c r="M146" s="4">
        <f t="shared" si="37"/>
        <v>4.5352496437136005E-3</v>
      </c>
      <c r="N146" s="4">
        <f t="shared" si="38"/>
        <v>1.4499630627154861E-3</v>
      </c>
      <c r="O146" s="4">
        <f t="shared" si="39"/>
        <v>-2.4857504389868812E-3</v>
      </c>
      <c r="P146" s="4">
        <f t="shared" si="40"/>
        <v>1.8193377332796478E-2</v>
      </c>
      <c r="Q146" s="4">
        <f t="shared" si="41"/>
        <v>-3.8598210638227533E-3</v>
      </c>
      <c r="R146" s="4">
        <f t="shared" si="42"/>
        <v>-6.9713434343599201E-3</v>
      </c>
      <c r="S146" s="4">
        <f t="shared" si="43"/>
        <v>3.2363068734659237E-3</v>
      </c>
      <c r="T146" s="5">
        <f t="shared" si="44"/>
        <v>4.6693485000516274E-2</v>
      </c>
    </row>
    <row r="147" spans="1:20" x14ac:dyDescent="0.25">
      <c r="A147" s="1">
        <v>42947</v>
      </c>
      <c r="B147" s="3">
        <v>228.46450805664</v>
      </c>
      <c r="C147" s="3">
        <v>59.116668701171797</v>
      </c>
      <c r="D147" s="3">
        <v>87.4664306640625</v>
      </c>
      <c r="E147" s="3">
        <v>46.223140716552699</v>
      </c>
      <c r="F147" s="3">
        <v>100.688850402832</v>
      </c>
      <c r="G147" s="3">
        <v>26.160802841186499</v>
      </c>
      <c r="H147" s="4">
        <f t="shared" si="32"/>
        <v>4.9200994785184608E-3</v>
      </c>
      <c r="I147" s="4">
        <f t="shared" si="33"/>
        <v>1.5013594492360893E-2</v>
      </c>
      <c r="J147" s="4">
        <f t="shared" si="34"/>
        <v>9.8476207656917163E-3</v>
      </c>
      <c r="K147" s="4">
        <f t="shared" si="35"/>
        <v>-7.3829387276802246E-3</v>
      </c>
      <c r="L147" s="4">
        <f t="shared" si="36"/>
        <v>0</v>
      </c>
      <c r="M147" s="4">
        <f t="shared" si="37"/>
        <v>3.0152269186756137E-4</v>
      </c>
      <c r="N147" s="4">
        <f t="shared" si="38"/>
        <v>5.2503798545669609E-3</v>
      </c>
      <c r="O147" s="4">
        <f t="shared" si="39"/>
        <v>1.5045608501515109E-2</v>
      </c>
      <c r="P147" s="4">
        <f t="shared" si="40"/>
        <v>9.2754703246441216E-3</v>
      </c>
      <c r="Q147" s="4">
        <f t="shared" si="41"/>
        <v>-8.2650342387881708E-3</v>
      </c>
      <c r="R147" s="4">
        <f t="shared" si="42"/>
        <v>-7.3072641371910445E-4</v>
      </c>
      <c r="S147" s="4">
        <f t="shared" si="43"/>
        <v>-9.974200783801155E-4</v>
      </c>
      <c r="T147" s="5">
        <f t="shared" si="44"/>
        <v>4.6822096152395444E-2</v>
      </c>
    </row>
    <row r="148" spans="1:20" x14ac:dyDescent="0.25">
      <c r="A148" s="1">
        <v>42948</v>
      </c>
      <c r="B148" s="3">
        <v>225.61885070800699</v>
      </c>
      <c r="C148" s="3">
        <v>60.109851837158203</v>
      </c>
      <c r="D148" s="3">
        <v>88.740104675292898</v>
      </c>
      <c r="E148" s="3">
        <v>46.436065673828097</v>
      </c>
      <c r="F148" s="3">
        <v>100.09307098388599</v>
      </c>
      <c r="G148" s="3">
        <v>26.0976867675781</v>
      </c>
      <c r="H148" s="4">
        <f t="shared" si="32"/>
        <v>-1.2533798242461629E-2</v>
      </c>
      <c r="I148" s="4">
        <f t="shared" si="33"/>
        <v>1.666082521964354E-2</v>
      </c>
      <c r="J148" s="4">
        <f t="shared" si="34"/>
        <v>1.4456855325218164E-2</v>
      </c>
      <c r="K148" s="4">
        <f t="shared" si="35"/>
        <v>4.5958807625381803E-3</v>
      </c>
      <c r="L148" s="4">
        <f t="shared" si="36"/>
        <v>-5.9346096842037219E-3</v>
      </c>
      <c r="M148" s="4">
        <f t="shared" si="37"/>
        <v>-2.4155349597779459E-3</v>
      </c>
      <c r="N148" s="4">
        <f t="shared" si="38"/>
        <v>-1.2203517866413129E-2</v>
      </c>
      <c r="O148" s="4">
        <f t="shared" si="39"/>
        <v>1.6692839228797756E-2</v>
      </c>
      <c r="P148" s="4">
        <f t="shared" si="40"/>
        <v>1.388470488417057E-2</v>
      </c>
      <c r="Q148" s="4">
        <f t="shared" si="41"/>
        <v>3.7137852514302345E-3</v>
      </c>
      <c r="R148" s="4">
        <f t="shared" si="42"/>
        <v>-6.6653360979228261E-3</v>
      </c>
      <c r="S148" s="4">
        <f t="shared" si="43"/>
        <v>-3.7144777300256227E-3</v>
      </c>
      <c r="T148" s="5">
        <f t="shared" si="44"/>
        <v>4.6951061547021486E-2</v>
      </c>
    </row>
    <row r="149" spans="1:20" x14ac:dyDescent="0.25">
      <c r="A149" s="1">
        <v>42949</v>
      </c>
      <c r="B149" s="3">
        <v>224.21481323242099</v>
      </c>
      <c r="C149" s="3">
        <v>59.954387664794901</v>
      </c>
      <c r="D149" s="3">
        <v>88.4837646484375</v>
      </c>
      <c r="E149" s="3">
        <v>46.075019836425703</v>
      </c>
      <c r="F149" s="3">
        <v>99.825386047363196</v>
      </c>
      <c r="G149" s="3">
        <v>26.225154876708899</v>
      </c>
      <c r="H149" s="4">
        <f t="shared" si="32"/>
        <v>-6.2424942710940633E-3</v>
      </c>
      <c r="I149" s="4">
        <f t="shared" si="33"/>
        <v>-2.5896846536952924E-3</v>
      </c>
      <c r="J149" s="4">
        <f t="shared" si="34"/>
        <v>-2.892840638219298E-3</v>
      </c>
      <c r="K149" s="4">
        <f t="shared" si="35"/>
        <v>-7.8055006812263504E-3</v>
      </c>
      <c r="L149" s="4">
        <f t="shared" si="36"/>
        <v>-2.6779428019836848E-3</v>
      </c>
      <c r="M149" s="4">
        <f t="shared" si="37"/>
        <v>4.8723791483851128E-3</v>
      </c>
      <c r="N149" s="4">
        <f t="shared" si="38"/>
        <v>-5.9122138950455632E-3</v>
      </c>
      <c r="O149" s="4">
        <f t="shared" si="39"/>
        <v>-2.5576706445410765E-3</v>
      </c>
      <c r="P149" s="4">
        <f t="shared" si="40"/>
        <v>-3.4649910792668931E-3</v>
      </c>
      <c r="Q149" s="4">
        <f t="shared" si="41"/>
        <v>-8.6875961923342966E-3</v>
      </c>
      <c r="R149" s="4">
        <f t="shared" si="42"/>
        <v>-3.4086692157027894E-3</v>
      </c>
      <c r="S149" s="4">
        <f t="shared" si="43"/>
        <v>3.573436378137436E-3</v>
      </c>
      <c r="T149" s="5">
        <f t="shared" si="44"/>
        <v>4.708038216011013E-2</v>
      </c>
    </row>
    <row r="150" spans="1:20" x14ac:dyDescent="0.25">
      <c r="A150" s="1">
        <v>42950</v>
      </c>
      <c r="B150" s="3">
        <v>224.49754333496</v>
      </c>
      <c r="C150" s="3">
        <v>59.112781524658203</v>
      </c>
      <c r="D150" s="3">
        <v>87.658668518066406</v>
      </c>
      <c r="E150" s="3">
        <v>46.500865936279297</v>
      </c>
      <c r="F150" s="3">
        <v>100.421188354492</v>
      </c>
      <c r="G150" s="3">
        <v>26.631433486938398</v>
      </c>
      <c r="H150" s="4">
        <f t="shared" si="32"/>
        <v>1.2601843288560205E-3</v>
      </c>
      <c r="I150" s="4">
        <f t="shared" si="33"/>
        <v>-1.4136897050607116E-2</v>
      </c>
      <c r="J150" s="4">
        <f t="shared" si="34"/>
        <v>-9.3685791712878191E-3</v>
      </c>
      <c r="K150" s="4">
        <f t="shared" si="35"/>
        <v>9.2000006249967261E-3</v>
      </c>
      <c r="L150" s="4">
        <f t="shared" si="36"/>
        <v>5.9507041962088888E-3</v>
      </c>
      <c r="M150" s="4">
        <f t="shared" si="37"/>
        <v>1.5373168198713046E-2</v>
      </c>
      <c r="N150" s="4">
        <f t="shared" si="38"/>
        <v>1.5904647049045206E-3</v>
      </c>
      <c r="O150" s="4">
        <f t="shared" si="39"/>
        <v>-1.41048830414529E-2</v>
      </c>
      <c r="P150" s="4">
        <f t="shared" si="40"/>
        <v>-9.9407296123354139E-3</v>
      </c>
      <c r="Q150" s="4">
        <f t="shared" si="41"/>
        <v>8.3179051138887808E-3</v>
      </c>
      <c r="R150" s="4">
        <f t="shared" si="42"/>
        <v>5.2199777824897845E-3</v>
      </c>
      <c r="S150" s="4">
        <f t="shared" si="43"/>
        <v>1.4074225428465368E-2</v>
      </c>
      <c r="T150" s="5">
        <f t="shared" si="44"/>
        <v>4.7210058970064583E-2</v>
      </c>
    </row>
    <row r="151" spans="1:20" x14ac:dyDescent="0.25">
      <c r="A151" s="1">
        <v>42951</v>
      </c>
      <c r="B151" s="3">
        <v>223.98872375488199</v>
      </c>
      <c r="C151" s="3">
        <v>59.850273132324197</v>
      </c>
      <c r="D151" s="3">
        <v>88.203392028808594</v>
      </c>
      <c r="E151" s="3">
        <v>46.250911712646399</v>
      </c>
      <c r="F151" s="3">
        <v>100.48162078857401</v>
      </c>
      <c r="G151" s="3">
        <v>26.798730850219702</v>
      </c>
      <c r="H151" s="4">
        <f t="shared" si="32"/>
        <v>-2.2690540858205806E-3</v>
      </c>
      <c r="I151" s="4">
        <f t="shared" si="33"/>
        <v>1.2398825126061098E-2</v>
      </c>
      <c r="J151" s="4">
        <f t="shared" si="34"/>
        <v>6.1949149363656726E-3</v>
      </c>
      <c r="K151" s="4">
        <f t="shared" si="35"/>
        <v>-5.3897582354847928E-3</v>
      </c>
      <c r="L151" s="4">
        <f t="shared" si="36"/>
        <v>6.0160867000795776E-4</v>
      </c>
      <c r="M151" s="4">
        <f t="shared" si="37"/>
        <v>6.2623019071760162E-3</v>
      </c>
      <c r="N151" s="4">
        <f t="shared" si="38"/>
        <v>-1.9387737097720805E-3</v>
      </c>
      <c r="O151" s="4">
        <f t="shared" si="39"/>
        <v>1.2430839135215314E-2</v>
      </c>
      <c r="P151" s="4">
        <f t="shared" si="40"/>
        <v>5.6227644953180771E-3</v>
      </c>
      <c r="Q151" s="4">
        <f t="shared" si="41"/>
        <v>-6.2718537465927381E-3</v>
      </c>
      <c r="R151" s="4">
        <f t="shared" si="42"/>
        <v>-1.2911774371114669E-4</v>
      </c>
      <c r="S151" s="4">
        <f t="shared" si="43"/>
        <v>4.963359136928339E-3</v>
      </c>
      <c r="T151" s="5">
        <f t="shared" si="44"/>
        <v>4.734009295798295E-2</v>
      </c>
    </row>
    <row r="152" spans="1:20" x14ac:dyDescent="0.25">
      <c r="A152" s="1">
        <v>42954</v>
      </c>
      <c r="B152" s="3">
        <v>226.36323547363199</v>
      </c>
      <c r="C152" s="3">
        <v>59.902355194091797</v>
      </c>
      <c r="D152" s="3">
        <v>87.939064025878906</v>
      </c>
      <c r="E152" s="3">
        <v>45.954666137695298</v>
      </c>
      <c r="F152" s="3">
        <v>100.99105834960901</v>
      </c>
      <c r="G152" s="3">
        <v>26.535839080810501</v>
      </c>
      <c r="H152" s="4">
        <f t="shared" si="32"/>
        <v>1.054523545086598E-2</v>
      </c>
      <c r="I152" s="4">
        <f t="shared" si="33"/>
        <v>8.6982750657308881E-4</v>
      </c>
      <c r="J152" s="4">
        <f t="shared" si="34"/>
        <v>-3.001300280103752E-3</v>
      </c>
      <c r="K152" s="4">
        <f t="shared" si="35"/>
        <v>-6.4257846695648015E-3</v>
      </c>
      <c r="L152" s="4">
        <f t="shared" si="36"/>
        <v>5.0571486808238149E-3</v>
      </c>
      <c r="M152" s="4">
        <f t="shared" si="37"/>
        <v>-9.8582926181229481E-3</v>
      </c>
      <c r="N152" s="4">
        <f t="shared" si="38"/>
        <v>1.087551582691448E-2</v>
      </c>
      <c r="O152" s="4">
        <f t="shared" si="39"/>
        <v>9.0184151572730484E-4</v>
      </c>
      <c r="P152" s="4">
        <f t="shared" si="40"/>
        <v>-3.5734507211513476E-3</v>
      </c>
      <c r="Q152" s="4">
        <f t="shared" si="41"/>
        <v>-7.3078801806727468E-3</v>
      </c>
      <c r="R152" s="4">
        <f t="shared" si="42"/>
        <v>4.3264222671047107E-3</v>
      </c>
      <c r="S152" s="4">
        <f t="shared" si="43"/>
        <v>-1.1157235388370625E-2</v>
      </c>
      <c r="T152" s="5">
        <f t="shared" si="44"/>
        <v>4.7470485107665626E-2</v>
      </c>
    </row>
    <row r="153" spans="1:20" x14ac:dyDescent="0.25">
      <c r="A153" s="1">
        <v>42955</v>
      </c>
      <c r="B153" s="3">
        <v>225.675369262695</v>
      </c>
      <c r="C153" s="3">
        <v>59.7635078430175</v>
      </c>
      <c r="D153" s="3">
        <v>88.395660400390597</v>
      </c>
      <c r="E153" s="3">
        <v>45.454750061035099</v>
      </c>
      <c r="F153" s="3">
        <v>100.77519989013599</v>
      </c>
      <c r="G153" s="3">
        <v>26.511940002441399</v>
      </c>
      <c r="H153" s="4">
        <f t="shared" si="32"/>
        <v>-3.04339821715817E-3</v>
      </c>
      <c r="I153" s="4">
        <f t="shared" si="33"/>
        <v>-2.3205851670549649E-3</v>
      </c>
      <c r="J153" s="4">
        <f t="shared" si="34"/>
        <v>5.1787575756488844E-3</v>
      </c>
      <c r="K153" s="4">
        <f t="shared" si="35"/>
        <v>-1.0938064843982303E-2</v>
      </c>
      <c r="L153" s="4">
        <f t="shared" si="36"/>
        <v>-2.1396891998797319E-3</v>
      </c>
      <c r="M153" s="4">
        <f t="shared" si="37"/>
        <v>-9.0103979465420861E-4</v>
      </c>
      <c r="N153" s="4">
        <f t="shared" si="38"/>
        <v>-2.7131178411096699E-3</v>
      </c>
      <c r="O153" s="4">
        <f t="shared" si="39"/>
        <v>-2.288571157900749E-3</v>
      </c>
      <c r="P153" s="4">
        <f t="shared" si="40"/>
        <v>4.6066071346012889E-3</v>
      </c>
      <c r="Q153" s="4">
        <f t="shared" si="41"/>
        <v>-1.1820160355090249E-2</v>
      </c>
      <c r="R153" s="4">
        <f t="shared" si="42"/>
        <v>-2.8704156135988361E-3</v>
      </c>
      <c r="S153" s="4">
        <f t="shared" si="43"/>
        <v>-2.1999825649018853E-3</v>
      </c>
      <c r="T153" s="5">
        <f t="shared" si="44"/>
        <v>4.7601236405622763E-2</v>
      </c>
    </row>
    <row r="154" spans="1:20" x14ac:dyDescent="0.25">
      <c r="A154" s="1">
        <v>42956</v>
      </c>
      <c r="B154" s="3">
        <v>222.10182189941401</v>
      </c>
      <c r="C154" s="3">
        <v>59.373069763183501</v>
      </c>
      <c r="D154" s="3">
        <v>88.828208923339801</v>
      </c>
      <c r="E154" s="3">
        <v>45.417728424072202</v>
      </c>
      <c r="F154" s="3">
        <v>100.706130981445</v>
      </c>
      <c r="G154" s="3">
        <v>26.647365570068299</v>
      </c>
      <c r="H154" s="4">
        <f t="shared" si="32"/>
        <v>-1.5961613515854605E-2</v>
      </c>
      <c r="I154" s="4">
        <f t="shared" si="33"/>
        <v>-6.5544853728046236E-3</v>
      </c>
      <c r="J154" s="4">
        <f t="shared" si="34"/>
        <v>4.8813896626380034E-3</v>
      </c>
      <c r="K154" s="4">
        <f t="shared" si="35"/>
        <v>-8.1480420977413147E-4</v>
      </c>
      <c r="L154" s="4">
        <f t="shared" si="36"/>
        <v>-6.8561103004208658E-4</v>
      </c>
      <c r="M154" s="4">
        <f t="shared" si="37"/>
        <v>5.095095172476913E-3</v>
      </c>
      <c r="N154" s="4">
        <f t="shared" si="38"/>
        <v>-1.5631333139806105E-2</v>
      </c>
      <c r="O154" s="4">
        <f t="shared" si="39"/>
        <v>-6.5224713636504077E-3</v>
      </c>
      <c r="P154" s="4">
        <f t="shared" si="40"/>
        <v>4.3092392215904078E-3</v>
      </c>
      <c r="Q154" s="4">
        <f t="shared" si="41"/>
        <v>-1.6968997208820771E-3</v>
      </c>
      <c r="R154" s="4">
        <f t="shared" si="42"/>
        <v>-1.4163374437611911E-3</v>
      </c>
      <c r="S154" s="4">
        <f t="shared" si="43"/>
        <v>3.7961524022292361E-3</v>
      </c>
      <c r="T154" s="5">
        <f t="shared" si="44"/>
        <v>4.7732347841081733E-2</v>
      </c>
    </row>
    <row r="155" spans="1:20" x14ac:dyDescent="0.25">
      <c r="A155" s="1">
        <v>42957</v>
      </c>
      <c r="B155" s="3">
        <v>220.746322631835</v>
      </c>
      <c r="C155" s="3">
        <v>58.323223114013601</v>
      </c>
      <c r="D155" s="3">
        <v>88.203392028808594</v>
      </c>
      <c r="E155" s="3">
        <v>44.528995513916001</v>
      </c>
      <c r="F155" s="3">
        <v>100.49024200439401</v>
      </c>
      <c r="G155" s="3">
        <v>26.623470306396399</v>
      </c>
      <c r="H155" s="4">
        <f t="shared" si="32"/>
        <v>-6.1217530999013517E-3</v>
      </c>
      <c r="I155" s="4">
        <f t="shared" si="33"/>
        <v>-1.7840400386106743E-2</v>
      </c>
      <c r="J155" s="4">
        <f t="shared" si="34"/>
        <v>-7.058846958183122E-3</v>
      </c>
      <c r="K155" s="4">
        <f t="shared" si="35"/>
        <v>-1.9761961181177845E-2</v>
      </c>
      <c r="L155" s="4">
        <f t="shared" si="36"/>
        <v>-2.1460531987162221E-3</v>
      </c>
      <c r="M155" s="4">
        <f t="shared" si="37"/>
        <v>-8.9712372187849838E-4</v>
      </c>
      <c r="N155" s="4">
        <f t="shared" si="38"/>
        <v>-5.7914727238528516E-3</v>
      </c>
      <c r="O155" s="4">
        <f t="shared" si="39"/>
        <v>-1.7808386376952527E-2</v>
      </c>
      <c r="P155" s="4">
        <f t="shared" si="40"/>
        <v>-7.6309973992307175E-3</v>
      </c>
      <c r="Q155" s="4">
        <f t="shared" si="41"/>
        <v>-2.0644056692285792E-2</v>
      </c>
      <c r="R155" s="4">
        <f t="shared" si="42"/>
        <v>-2.8767796124353267E-3</v>
      </c>
      <c r="S155" s="4">
        <f t="shared" si="43"/>
        <v>-2.1960664921261753E-3</v>
      </c>
      <c r="T155" s="5">
        <f t="shared" si="44"/>
        <v>4.7863820405994607E-2</v>
      </c>
    </row>
    <row r="156" spans="1:20" x14ac:dyDescent="0.25">
      <c r="A156" s="1">
        <v>42958</v>
      </c>
      <c r="B156" s="3">
        <v>222.64210510253901</v>
      </c>
      <c r="C156" s="3">
        <v>57.9588203430175</v>
      </c>
      <c r="D156" s="3">
        <v>87.498474121093693</v>
      </c>
      <c r="E156" s="3">
        <v>44.658603668212798</v>
      </c>
      <c r="F156" s="3">
        <v>100.60251617431599</v>
      </c>
      <c r="G156" s="3">
        <v>26.488039016723601</v>
      </c>
      <c r="H156" s="4">
        <f t="shared" si="32"/>
        <v>8.5513915327308059E-3</v>
      </c>
      <c r="I156" s="4">
        <f t="shared" si="33"/>
        <v>-6.2675878932662603E-3</v>
      </c>
      <c r="J156" s="4">
        <f t="shared" si="34"/>
        <v>-8.0240660543137061E-3</v>
      </c>
      <c r="K156" s="4">
        <f t="shared" si="35"/>
        <v>2.9064185317592226E-3</v>
      </c>
      <c r="L156" s="4">
        <f t="shared" si="36"/>
        <v>1.1166407244592436E-3</v>
      </c>
      <c r="M156" s="4">
        <f t="shared" si="37"/>
        <v>-5.0998958581298416E-3</v>
      </c>
      <c r="N156" s="4">
        <f t="shared" si="38"/>
        <v>8.881671908779306E-3</v>
      </c>
      <c r="O156" s="4">
        <f t="shared" si="39"/>
        <v>-6.2355738841120443E-3</v>
      </c>
      <c r="P156" s="4">
        <f t="shared" si="40"/>
        <v>-8.5962164953613009E-3</v>
      </c>
      <c r="Q156" s="4">
        <f t="shared" si="41"/>
        <v>2.0243230206512769E-3</v>
      </c>
      <c r="R156" s="4">
        <f t="shared" si="42"/>
        <v>3.8591431074013914E-4</v>
      </c>
      <c r="S156" s="4">
        <f t="shared" si="43"/>
        <v>-6.3988386283775189E-3</v>
      </c>
      <c r="T156" s="5">
        <f t="shared" si="44"/>
        <v>4.799565509504565E-2</v>
      </c>
    </row>
    <row r="157" spans="1:20" x14ac:dyDescent="0.25">
      <c r="A157" s="1">
        <v>42961</v>
      </c>
      <c r="B157" s="3">
        <v>224.79379272460901</v>
      </c>
      <c r="C157" s="3">
        <v>58.904548645019503</v>
      </c>
      <c r="D157" s="3">
        <v>87.081924438476506</v>
      </c>
      <c r="E157" s="3">
        <v>45.223323822021399</v>
      </c>
      <c r="F157" s="3">
        <v>101.75090026855401</v>
      </c>
      <c r="G157" s="3">
        <v>26.535839080810501</v>
      </c>
      <c r="H157" s="4">
        <f t="shared" si="32"/>
        <v>9.6179328446804862E-3</v>
      </c>
      <c r="I157" s="4">
        <f t="shared" si="33"/>
        <v>1.618554995116351E-2</v>
      </c>
      <c r="J157" s="4">
        <f t="shared" si="34"/>
        <v>-4.7720188123281495E-3</v>
      </c>
      <c r="K157" s="4">
        <f t="shared" si="35"/>
        <v>1.2565987413132185E-2</v>
      </c>
      <c r="L157" s="4">
        <f t="shared" si="36"/>
        <v>1.1350403105785552E-2</v>
      </c>
      <c r="M157" s="4">
        <f t="shared" si="37"/>
        <v>1.8029642021857525E-3</v>
      </c>
      <c r="N157" s="4">
        <f t="shared" si="38"/>
        <v>9.9482132207289863E-3</v>
      </c>
      <c r="O157" s="4">
        <f t="shared" si="39"/>
        <v>1.6217563960317725E-2</v>
      </c>
      <c r="P157" s="4">
        <f t="shared" si="40"/>
        <v>-5.344169253375745E-3</v>
      </c>
      <c r="Q157" s="4">
        <f t="shared" si="41"/>
        <v>1.168389190202424E-2</v>
      </c>
      <c r="R157" s="4">
        <f t="shared" si="42"/>
        <v>1.0619676692066447E-2</v>
      </c>
      <c r="S157" s="4">
        <f t="shared" si="43"/>
        <v>5.040214319380757E-4</v>
      </c>
      <c r="T157" s="5">
        <f t="shared" si="44"/>
        <v>4.8127852905658859E-2</v>
      </c>
    </row>
    <row r="158" spans="1:20" x14ac:dyDescent="0.25">
      <c r="A158" s="1">
        <v>42962</v>
      </c>
      <c r="B158" s="3">
        <v>226.70858764648401</v>
      </c>
      <c r="C158" s="3">
        <v>58.973949432372997</v>
      </c>
      <c r="D158" s="3">
        <v>86.969795227050696</v>
      </c>
      <c r="E158" s="3">
        <v>45.204803466796797</v>
      </c>
      <c r="F158" s="3">
        <v>102.726638793945</v>
      </c>
      <c r="G158" s="3">
        <v>26.591600418090799</v>
      </c>
      <c r="H158" s="4">
        <f t="shared" si="32"/>
        <v>8.4819326976339586E-3</v>
      </c>
      <c r="I158" s="4">
        <f t="shared" si="33"/>
        <v>1.1774971093813941E-3</v>
      </c>
      <c r="J158" s="4">
        <f t="shared" si="34"/>
        <v>-1.2884587081779097E-3</v>
      </c>
      <c r="K158" s="4">
        <f t="shared" si="35"/>
        <v>-4.0961492931072113E-4</v>
      </c>
      <c r="L158" s="4">
        <f t="shared" si="36"/>
        <v>9.543795724822059E-3</v>
      </c>
      <c r="M158" s="4">
        <f t="shared" si="37"/>
        <v>2.0991547223821695E-3</v>
      </c>
      <c r="N158" s="4">
        <f t="shared" si="38"/>
        <v>8.8122130736824587E-3</v>
      </c>
      <c r="O158" s="4">
        <f t="shared" si="39"/>
        <v>1.2095111185356101E-3</v>
      </c>
      <c r="P158" s="4">
        <f t="shared" si="40"/>
        <v>-1.860609149225505E-3</v>
      </c>
      <c r="Q158" s="4">
        <f t="shared" si="41"/>
        <v>-1.2917104404186668E-3</v>
      </c>
      <c r="R158" s="4">
        <f t="shared" si="42"/>
        <v>8.8130693111029539E-3</v>
      </c>
      <c r="S158" s="4">
        <f t="shared" si="43"/>
        <v>8.0021195213449267E-4</v>
      </c>
      <c r="T158" s="5">
        <f t="shared" si="44"/>
        <v>4.8260414838005514E-2</v>
      </c>
    </row>
    <row r="159" spans="1:20" x14ac:dyDescent="0.25">
      <c r="A159" s="1">
        <v>42963</v>
      </c>
      <c r="B159" s="3">
        <v>225.21089172363199</v>
      </c>
      <c r="C159" s="3">
        <v>58.7483711242675</v>
      </c>
      <c r="D159" s="3">
        <v>86.443878173828097</v>
      </c>
      <c r="E159" s="3">
        <v>45.593616485595703</v>
      </c>
      <c r="F159" s="3">
        <v>102.838890075683</v>
      </c>
      <c r="G159" s="3">
        <v>26.575670242309499</v>
      </c>
      <c r="H159" s="4">
        <f t="shared" si="32"/>
        <v>-6.6281781351549916E-3</v>
      </c>
      <c r="I159" s="4">
        <f t="shared" si="33"/>
        <v>-3.8323842603684866E-3</v>
      </c>
      <c r="J159" s="4">
        <f t="shared" si="34"/>
        <v>-6.0654809425837114E-3</v>
      </c>
      <c r="K159" s="4">
        <f t="shared" si="35"/>
        <v>8.5643647888541362E-3</v>
      </c>
      <c r="L159" s="4">
        <f t="shared" si="36"/>
        <v>1.0921217532177075E-3</v>
      </c>
      <c r="M159" s="4">
        <f t="shared" si="37"/>
        <v>-5.9924747161689725E-4</v>
      </c>
      <c r="N159" s="4">
        <f t="shared" si="38"/>
        <v>-6.2978977591064914E-3</v>
      </c>
      <c r="O159" s="4">
        <f t="shared" si="39"/>
        <v>-3.8003702512142707E-3</v>
      </c>
      <c r="P159" s="4">
        <f t="shared" si="40"/>
        <v>-6.637631383631307E-3</v>
      </c>
      <c r="Q159" s="4">
        <f t="shared" si="41"/>
        <v>7.6822692777461909E-3</v>
      </c>
      <c r="R159" s="4">
        <f t="shared" si="42"/>
        <v>3.6139533949860309E-4</v>
      </c>
      <c r="S159" s="4">
        <f t="shared" si="43"/>
        <v>-1.8981902418645741E-3</v>
      </c>
      <c r="T159" s="5">
        <f t="shared" si="44"/>
        <v>4.8393341895011724E-2</v>
      </c>
    </row>
    <row r="160" spans="1:20" x14ac:dyDescent="0.25">
      <c r="A160" s="1">
        <v>42964</v>
      </c>
      <c r="B160" s="3">
        <v>223.31510925292901</v>
      </c>
      <c r="C160" s="3">
        <v>57.785293579101499</v>
      </c>
      <c r="D160" s="3">
        <v>85.699493408203097</v>
      </c>
      <c r="E160" s="3">
        <v>44.945579528808501</v>
      </c>
      <c r="F160" s="3">
        <v>102.225814819335</v>
      </c>
      <c r="G160" s="3">
        <v>26.249055862426701</v>
      </c>
      <c r="H160" s="4">
        <f t="shared" si="32"/>
        <v>-8.4534397383792884E-3</v>
      </c>
      <c r="I160" s="4">
        <f t="shared" si="33"/>
        <v>-1.6529120139337616E-2</v>
      </c>
      <c r="J160" s="4">
        <f t="shared" si="34"/>
        <v>-8.6484817689239987E-3</v>
      </c>
      <c r="K160" s="4">
        <f t="shared" si="35"/>
        <v>-1.4315303250194774E-2</v>
      </c>
      <c r="L160" s="4">
        <f t="shared" si="36"/>
        <v>-5.9793525487467384E-3</v>
      </c>
      <c r="M160" s="4">
        <f t="shared" si="37"/>
        <v>-1.2366123447870961E-2</v>
      </c>
      <c r="N160" s="4">
        <f t="shared" si="38"/>
        <v>-8.1231593623307882E-3</v>
      </c>
      <c r="O160" s="4">
        <f t="shared" si="39"/>
        <v>-1.64971061301834E-2</v>
      </c>
      <c r="P160" s="4">
        <f t="shared" si="40"/>
        <v>-9.2206322099715934E-3</v>
      </c>
      <c r="Q160" s="4">
        <f t="shared" si="41"/>
        <v>-1.519739876130272E-2</v>
      </c>
      <c r="R160" s="4">
        <f t="shared" si="42"/>
        <v>-6.7100789624658427E-3</v>
      </c>
      <c r="S160" s="4">
        <f t="shared" si="43"/>
        <v>-1.3665066218118638E-2</v>
      </c>
      <c r="T160" s="5">
        <f t="shared" si="44"/>
        <v>4.8526635082366043E-2</v>
      </c>
    </row>
    <row r="161" spans="1:20" x14ac:dyDescent="0.25">
      <c r="A161" s="1">
        <v>42965</v>
      </c>
      <c r="B161" s="3">
        <v>223.48570251464801</v>
      </c>
      <c r="C161" s="3">
        <v>57.7679443359375</v>
      </c>
      <c r="D161" s="3">
        <v>86.152595520019503</v>
      </c>
      <c r="E161" s="3">
        <v>45.0103950500488</v>
      </c>
      <c r="F161" s="3">
        <v>101.54367065429599</v>
      </c>
      <c r="G161" s="3">
        <v>26.0259914398193</v>
      </c>
      <c r="H161" s="4">
        <f t="shared" si="32"/>
        <v>7.6362112832241262E-4</v>
      </c>
      <c r="I161" s="4">
        <f t="shared" si="33"/>
        <v>-3.0028138730509078E-4</v>
      </c>
      <c r="J161" s="4">
        <f t="shared" si="34"/>
        <v>5.2731760733248896E-3</v>
      </c>
      <c r="K161" s="4">
        <f t="shared" si="35"/>
        <v>1.4410500861160754E-3</v>
      </c>
      <c r="L161" s="4">
        <f t="shared" si="36"/>
        <v>-6.6952783596998834E-3</v>
      </c>
      <c r="M161" s="4">
        <f t="shared" si="37"/>
        <v>-8.5343117994489091E-3</v>
      </c>
      <c r="N161" s="4">
        <f t="shared" si="38"/>
        <v>1.0939015043709129E-3</v>
      </c>
      <c r="O161" s="4">
        <f t="shared" si="39"/>
        <v>-2.682673781508748E-4</v>
      </c>
      <c r="P161" s="4">
        <f t="shared" si="40"/>
        <v>4.7010256322772941E-3</v>
      </c>
      <c r="Q161" s="4">
        <f t="shared" si="41"/>
        <v>5.5895457500812972E-4</v>
      </c>
      <c r="R161" s="4">
        <f t="shared" si="42"/>
        <v>-7.4260047734189876E-3</v>
      </c>
      <c r="S161" s="4">
        <f t="shared" si="43"/>
        <v>-9.8332545696965864E-3</v>
      </c>
      <c r="T161" s="5">
        <f t="shared" si="44"/>
        <v>4.8660295408527052E-2</v>
      </c>
    </row>
    <row r="162" spans="1:20" x14ac:dyDescent="0.25">
      <c r="A162" s="1">
        <v>42968</v>
      </c>
      <c r="B162" s="3">
        <v>223.40040588378901</v>
      </c>
      <c r="C162" s="3">
        <v>57.2213134765625</v>
      </c>
      <c r="D162" s="3">
        <v>85.586227416992102</v>
      </c>
      <c r="E162" s="3">
        <v>45.2696113586425</v>
      </c>
      <c r="F162" s="3">
        <v>102.113563537597</v>
      </c>
      <c r="G162" s="3">
        <v>26.097688674926701</v>
      </c>
      <c r="H162" s="4">
        <f t="shared" si="32"/>
        <v>-3.8173767450726303E-4</v>
      </c>
      <c r="I162" s="4">
        <f t="shared" si="33"/>
        <v>-9.5075833595818417E-3</v>
      </c>
      <c r="J162" s="4">
        <f t="shared" si="34"/>
        <v>-6.5957148952986173E-3</v>
      </c>
      <c r="K162" s="4">
        <f t="shared" si="35"/>
        <v>5.742512240327553E-3</v>
      </c>
      <c r="L162" s="4">
        <f t="shared" si="36"/>
        <v>5.5966032640623609E-3</v>
      </c>
      <c r="M162" s="4">
        <f t="shared" si="37"/>
        <v>2.751044445368462E-3</v>
      </c>
      <c r="N162" s="4">
        <f t="shared" si="38"/>
        <v>-5.1457298458762837E-5</v>
      </c>
      <c r="O162" s="4">
        <f t="shared" si="39"/>
        <v>-9.4755693504276258E-3</v>
      </c>
      <c r="P162" s="4">
        <f t="shared" si="40"/>
        <v>-7.1678653363462129E-3</v>
      </c>
      <c r="Q162" s="4">
        <f t="shared" si="41"/>
        <v>4.8604167292196077E-3</v>
      </c>
      <c r="R162" s="4">
        <f t="shared" si="42"/>
        <v>4.8658768503432566E-3</v>
      </c>
      <c r="S162" s="4">
        <f t="shared" si="43"/>
        <v>1.4521016751207851E-3</v>
      </c>
      <c r="T162" s="5">
        <f t="shared" si="44"/>
        <v>4.8794323884731004E-2</v>
      </c>
    </row>
    <row r="163" spans="1:20" x14ac:dyDescent="0.25">
      <c r="A163" s="1">
        <v>42969</v>
      </c>
      <c r="B163" s="3">
        <v>227.25836181640599</v>
      </c>
      <c r="C163" s="3">
        <v>58.002201080322202</v>
      </c>
      <c r="D163" s="3">
        <v>86.055496215820298</v>
      </c>
      <c r="E163" s="3">
        <v>45.602882385253899</v>
      </c>
      <c r="F163" s="3">
        <v>101.81997680664</v>
      </c>
      <c r="G163" s="3">
        <v>26.408376693725501</v>
      </c>
      <c r="H163" s="4">
        <f t="shared" si="32"/>
        <v>1.7121824571190335E-2</v>
      </c>
      <c r="I163" s="4">
        <f t="shared" si="33"/>
        <v>1.3554517277775943E-2</v>
      </c>
      <c r="J163" s="4">
        <f t="shared" si="34"/>
        <v>5.4680174275366991E-3</v>
      </c>
      <c r="K163" s="4">
        <f t="shared" si="35"/>
        <v>7.3349482794020562E-3</v>
      </c>
      <c r="L163" s="4">
        <f t="shared" si="36"/>
        <v>-2.8792412791112617E-3</v>
      </c>
      <c r="M163" s="4">
        <f t="shared" si="37"/>
        <v>1.1834504937271419E-2</v>
      </c>
      <c r="N163" s="4">
        <f t="shared" si="38"/>
        <v>1.7452104947238836E-2</v>
      </c>
      <c r="O163" s="4">
        <f t="shared" si="39"/>
        <v>1.3586531286930159E-2</v>
      </c>
      <c r="P163" s="4">
        <f t="shared" si="40"/>
        <v>4.8958669864891035E-3</v>
      </c>
      <c r="Q163" s="4">
        <f t="shared" si="41"/>
        <v>6.4528527682941109E-3</v>
      </c>
      <c r="R163" s="4">
        <f t="shared" si="42"/>
        <v>-3.6099676928303664E-3</v>
      </c>
      <c r="S163" s="4">
        <f t="shared" si="43"/>
        <v>1.0535562167023742E-2</v>
      </c>
      <c r="T163" s="5">
        <f t="shared" si="44"/>
        <v>4.8928721524999469E-2</v>
      </c>
    </row>
    <row r="164" spans="1:20" x14ac:dyDescent="0.25">
      <c r="A164" s="1">
        <v>42970</v>
      </c>
      <c r="B164" s="3">
        <v>225.68482971191401</v>
      </c>
      <c r="C164" s="3">
        <v>58.331905364990199</v>
      </c>
      <c r="D164" s="3">
        <v>86.257774353027301</v>
      </c>
      <c r="E164" s="3">
        <v>45.426990509033203</v>
      </c>
      <c r="F164" s="3">
        <v>101.276000976562</v>
      </c>
      <c r="G164" s="3">
        <v>26.480073928833001</v>
      </c>
      <c r="H164" s="4">
        <f t="shared" si="32"/>
        <v>-6.9480608790613114E-3</v>
      </c>
      <c r="I164" s="4">
        <f t="shared" si="33"/>
        <v>5.6682460113899186E-3</v>
      </c>
      <c r="J164" s="4">
        <f t="shared" si="34"/>
        <v>2.3477963067475662E-3</v>
      </c>
      <c r="K164" s="4">
        <f t="shared" si="35"/>
        <v>-3.8644917218918981E-3</v>
      </c>
      <c r="L164" s="4">
        <f t="shared" si="36"/>
        <v>-5.3568478985575579E-3</v>
      </c>
      <c r="M164" s="4">
        <f t="shared" si="37"/>
        <v>2.7112641109272488E-3</v>
      </c>
      <c r="N164" s="4">
        <f t="shared" si="38"/>
        <v>-6.6177805030128113E-3</v>
      </c>
      <c r="O164" s="4">
        <f t="shared" si="39"/>
        <v>5.7002600205441345E-3</v>
      </c>
      <c r="P164" s="4">
        <f t="shared" si="40"/>
        <v>1.7756458656999709E-3</v>
      </c>
      <c r="Q164" s="4">
        <f t="shared" si="41"/>
        <v>-4.7465872329998434E-3</v>
      </c>
      <c r="R164" s="4">
        <f t="shared" si="42"/>
        <v>-6.0875743122766621E-3</v>
      </c>
      <c r="S164" s="4">
        <f t="shared" si="43"/>
        <v>1.412321340679572E-3</v>
      </c>
      <c r="T164" s="5">
        <f t="shared" si="44"/>
        <v>4.9063489346147016E-2</v>
      </c>
    </row>
    <row r="165" spans="1:20" x14ac:dyDescent="0.25">
      <c r="A165" s="1">
        <v>42971</v>
      </c>
      <c r="B165" s="3">
        <v>226.30099487304599</v>
      </c>
      <c r="C165" s="3">
        <v>58.7310180664062</v>
      </c>
      <c r="D165" s="3">
        <v>86.929328918457003</v>
      </c>
      <c r="E165" s="3">
        <v>45.538070678710902</v>
      </c>
      <c r="F165" s="3">
        <v>100.35210418701099</v>
      </c>
      <c r="G165" s="3">
        <v>26.4721069335937</v>
      </c>
      <c r="H165" s="4">
        <f t="shared" si="32"/>
        <v>2.7264817138756975E-3</v>
      </c>
      <c r="I165" s="4">
        <f t="shared" si="33"/>
        <v>6.8187985767815418E-3</v>
      </c>
      <c r="J165" s="4">
        <f t="shared" si="34"/>
        <v>7.7552879931551827E-3</v>
      </c>
      <c r="K165" s="4">
        <f t="shared" si="35"/>
        <v>2.4422613130817184E-3</v>
      </c>
      <c r="L165" s="4">
        <f t="shared" si="36"/>
        <v>-9.1644292848054205E-3</v>
      </c>
      <c r="M165" s="4">
        <f t="shared" si="37"/>
        <v>-3.0091283001601357E-4</v>
      </c>
      <c r="N165" s="4">
        <f t="shared" si="38"/>
        <v>3.0567620899241976E-3</v>
      </c>
      <c r="O165" s="4">
        <f t="shared" si="39"/>
        <v>6.8508125859357578E-3</v>
      </c>
      <c r="P165" s="4">
        <f t="shared" si="40"/>
        <v>7.1831375521075871E-3</v>
      </c>
      <c r="Q165" s="4">
        <f t="shared" si="41"/>
        <v>1.5601658019737726E-3</v>
      </c>
      <c r="R165" s="4">
        <f t="shared" si="42"/>
        <v>-9.8951556985245256E-3</v>
      </c>
      <c r="S165" s="4">
        <f t="shared" si="43"/>
        <v>-1.5998556002636904E-3</v>
      </c>
      <c r="T165" s="5">
        <f t="shared" si="44"/>
        <v>4.9198628367788891E-2</v>
      </c>
    </row>
    <row r="166" spans="1:20" x14ac:dyDescent="0.25">
      <c r="A166" s="1">
        <v>42972</v>
      </c>
      <c r="B166" s="3">
        <v>223.59948730468699</v>
      </c>
      <c r="C166" s="3">
        <v>58.869842529296797</v>
      </c>
      <c r="D166" s="3">
        <v>87.568511962890597</v>
      </c>
      <c r="E166" s="3">
        <v>45.584365844726499</v>
      </c>
      <c r="F166" s="3">
        <v>100.03260803222599</v>
      </c>
      <c r="G166" s="3">
        <v>26.59956741333</v>
      </c>
      <c r="H166" s="4">
        <f t="shared" si="32"/>
        <v>-1.2009500521745636E-2</v>
      </c>
      <c r="I166" s="4">
        <f t="shared" si="33"/>
        <v>2.3609440725519361E-3</v>
      </c>
      <c r="J166" s="4">
        <f t="shared" si="34"/>
        <v>7.3260035765063377E-3</v>
      </c>
      <c r="K166" s="4">
        <f t="shared" si="35"/>
        <v>1.0161091332739245E-3</v>
      </c>
      <c r="L166" s="4">
        <f t="shared" si="36"/>
        <v>-3.1888303452227294E-3</v>
      </c>
      <c r="M166" s="4">
        <f t="shared" si="37"/>
        <v>4.8033428893957762E-3</v>
      </c>
      <c r="N166" s="4">
        <f t="shared" si="38"/>
        <v>-1.1679220145697135E-2</v>
      </c>
      <c r="O166" s="4">
        <f t="shared" si="39"/>
        <v>2.392958081706152E-3</v>
      </c>
      <c r="P166" s="4">
        <f t="shared" si="40"/>
        <v>6.7538531354587421E-3</v>
      </c>
      <c r="Q166" s="4">
        <f t="shared" si="41"/>
        <v>1.3401362216597888E-4</v>
      </c>
      <c r="R166" s="4">
        <f t="shared" si="42"/>
        <v>-3.9195567589418341E-3</v>
      </c>
      <c r="S166" s="4">
        <f t="shared" si="43"/>
        <v>3.5044001191480993E-3</v>
      </c>
      <c r="T166" s="5">
        <f t="shared" si="44"/>
        <v>4.9334139612348733E-2</v>
      </c>
    </row>
    <row r="167" spans="1:20" x14ac:dyDescent="0.25">
      <c r="A167" s="1">
        <v>42975</v>
      </c>
      <c r="B167" s="3">
        <v>224.82225036621</v>
      </c>
      <c r="C167" s="3">
        <v>58.835140228271399</v>
      </c>
      <c r="D167" s="3">
        <v>87.188232421875</v>
      </c>
      <c r="E167" s="3">
        <v>45.584365844726499</v>
      </c>
      <c r="F167" s="3">
        <v>99.764938354492102</v>
      </c>
      <c r="G167" s="3">
        <v>26.663301467895501</v>
      </c>
      <c r="H167" s="4">
        <f t="shared" si="32"/>
        <v>5.453643253396606E-3</v>
      </c>
      <c r="I167" s="4">
        <f t="shared" si="33"/>
        <v>-5.8964881890056348E-4</v>
      </c>
      <c r="J167" s="4">
        <f t="shared" si="34"/>
        <v>-4.3521083273656237E-3</v>
      </c>
      <c r="K167" s="4">
        <f t="shared" si="35"/>
        <v>0</v>
      </c>
      <c r="L167" s="4">
        <f t="shared" si="36"/>
        <v>-2.6794106605749876E-3</v>
      </c>
      <c r="M167" s="4">
        <f t="shared" si="37"/>
        <v>2.3931900899520973E-3</v>
      </c>
      <c r="N167" s="4">
        <f t="shared" si="38"/>
        <v>5.7839236294451061E-3</v>
      </c>
      <c r="O167" s="4">
        <f t="shared" si="39"/>
        <v>-5.5763480974634744E-4</v>
      </c>
      <c r="P167" s="4">
        <f t="shared" si="40"/>
        <v>-4.9242587684132193E-3</v>
      </c>
      <c r="Q167" s="4">
        <f t="shared" si="41"/>
        <v>-8.8209551110794563E-4</v>
      </c>
      <c r="R167" s="4">
        <f t="shared" si="42"/>
        <v>-3.4101370742940923E-3</v>
      </c>
      <c r="S167" s="4">
        <f t="shared" si="43"/>
        <v>1.0942473197044205E-3</v>
      </c>
      <c r="T167" s="5">
        <f t="shared" si="44"/>
        <v>4.9470024105066332E-2</v>
      </c>
    </row>
    <row r="168" spans="1:20" x14ac:dyDescent="0.25">
      <c r="A168" s="1">
        <v>42976</v>
      </c>
      <c r="B168" s="3">
        <v>227.95979309082</v>
      </c>
      <c r="C168" s="3">
        <v>58.548820495605398</v>
      </c>
      <c r="D168" s="3">
        <v>87.269149780273395</v>
      </c>
      <c r="E168" s="3">
        <v>45.778774261474602</v>
      </c>
      <c r="F168" s="3">
        <v>100.02397918701099</v>
      </c>
      <c r="G168" s="3">
        <v>26.687198638916001</v>
      </c>
      <c r="H168" s="4">
        <f t="shared" si="32"/>
        <v>1.3859175691882384E-2</v>
      </c>
      <c r="I168" s="4">
        <f t="shared" si="33"/>
        <v>-4.8783547382127753E-3</v>
      </c>
      <c r="J168" s="4">
        <f t="shared" si="34"/>
        <v>9.2764620424326636E-4</v>
      </c>
      <c r="K168" s="4">
        <f t="shared" si="35"/>
        <v>4.2557361740772504E-3</v>
      </c>
      <c r="L168" s="4">
        <f t="shared" si="36"/>
        <v>2.5931466155835843E-3</v>
      </c>
      <c r="M168" s="4">
        <f t="shared" si="37"/>
        <v>8.9585561788161087E-4</v>
      </c>
      <c r="N168" s="4">
        <f t="shared" si="38"/>
        <v>1.4189456067930884E-2</v>
      </c>
      <c r="O168" s="4">
        <f t="shared" si="39"/>
        <v>-4.8463407290585594E-3</v>
      </c>
      <c r="P168" s="4">
        <f t="shared" si="40"/>
        <v>3.5549576319567099E-4</v>
      </c>
      <c r="Q168" s="4">
        <f t="shared" si="41"/>
        <v>3.3736406629693047E-3</v>
      </c>
      <c r="R168" s="4">
        <f t="shared" si="42"/>
        <v>1.8624202018644798E-3</v>
      </c>
      <c r="S168" s="4">
        <f t="shared" si="43"/>
        <v>-4.0308715236606594E-4</v>
      </c>
      <c r="T168" s="5">
        <f t="shared" si="44"/>
        <v>4.9606282874005349E-2</v>
      </c>
    </row>
    <row r="169" spans="1:20" x14ac:dyDescent="0.25">
      <c r="A169" s="1">
        <v>42977</v>
      </c>
      <c r="B169" s="3">
        <v>227.93136596679599</v>
      </c>
      <c r="C169" s="3">
        <v>59.008674621582003</v>
      </c>
      <c r="D169" s="3">
        <v>87.163963317871094</v>
      </c>
      <c r="E169" s="3">
        <v>46.102790832519503</v>
      </c>
      <c r="F169" s="3">
        <v>100.123985290527</v>
      </c>
      <c r="G169" s="3">
        <v>26.647365570068299</v>
      </c>
      <c r="H169" s="4">
        <f t="shared" si="32"/>
        <v>-1.2471013528584732E-4</v>
      </c>
      <c r="I169" s="4">
        <f t="shared" si="33"/>
        <v>7.8235159919920298E-3</v>
      </c>
      <c r="J169" s="4">
        <f t="shared" si="34"/>
        <v>-1.2060379280490153E-3</v>
      </c>
      <c r="K169" s="4">
        <f t="shared" si="35"/>
        <v>7.052947212441367E-3</v>
      </c>
      <c r="L169" s="4">
        <f t="shared" si="36"/>
        <v>9.9932179774709197E-4</v>
      </c>
      <c r="M169" s="4">
        <f t="shared" si="37"/>
        <v>-1.4937058864032287E-3</v>
      </c>
      <c r="N169" s="4">
        <f t="shared" si="38"/>
        <v>2.0557024076265287E-4</v>
      </c>
      <c r="O169" s="4">
        <f t="shared" si="39"/>
        <v>7.8555300011462457E-3</v>
      </c>
      <c r="P169" s="4">
        <f t="shared" si="40"/>
        <v>-1.7781883690966107E-3</v>
      </c>
      <c r="Q169" s="4">
        <f t="shared" si="41"/>
        <v>6.1708517013334217E-3</v>
      </c>
      <c r="R169" s="4">
        <f t="shared" si="42"/>
        <v>2.6859538402798752E-4</v>
      </c>
      <c r="S169" s="4">
        <f t="shared" si="43"/>
        <v>-2.7926486566509055E-3</v>
      </c>
      <c r="T169" s="5">
        <f t="shared" si="44"/>
        <v>4.9742916950061125E-2</v>
      </c>
    </row>
    <row r="170" spans="1:20" x14ac:dyDescent="0.25">
      <c r="A170" s="1">
        <v>42978</v>
      </c>
      <c r="B170" s="3">
        <v>227.17304992675699</v>
      </c>
      <c r="C170" s="3">
        <v>59.026027679443303</v>
      </c>
      <c r="D170" s="3">
        <v>87.074958801269503</v>
      </c>
      <c r="E170" s="3">
        <v>46.5934448242187</v>
      </c>
      <c r="F170" s="3">
        <v>100.628303527832</v>
      </c>
      <c r="G170" s="3">
        <v>27.021781921386701</v>
      </c>
      <c r="H170" s="4">
        <f t="shared" si="32"/>
        <v>-3.3324956442868439E-3</v>
      </c>
      <c r="I170" s="4">
        <f t="shared" si="33"/>
        <v>2.9403315547101011E-4</v>
      </c>
      <c r="J170" s="4">
        <f t="shared" si="34"/>
        <v>-1.021637683022628E-3</v>
      </c>
      <c r="K170" s="4">
        <f t="shared" si="35"/>
        <v>1.0586375392026578E-2</v>
      </c>
      <c r="L170" s="4">
        <f t="shared" si="36"/>
        <v>5.0242943796147974E-3</v>
      </c>
      <c r="M170" s="4">
        <f t="shared" si="37"/>
        <v>1.3952985775334709E-2</v>
      </c>
      <c r="N170" s="4">
        <f t="shared" si="38"/>
        <v>-3.0022152682383438E-3</v>
      </c>
      <c r="O170" s="4">
        <f t="shared" si="39"/>
        <v>3.2604716462522609E-4</v>
      </c>
      <c r="P170" s="4">
        <f t="shared" si="40"/>
        <v>-1.5937881240702233E-3</v>
      </c>
      <c r="Q170" s="4">
        <f t="shared" si="41"/>
        <v>9.7042798809186329E-3</v>
      </c>
      <c r="R170" s="4">
        <f t="shared" si="42"/>
        <v>4.2935679658956932E-3</v>
      </c>
      <c r="S170" s="4">
        <f t="shared" si="43"/>
        <v>1.2654043005087032E-2</v>
      </c>
      <c r="T170" s="5">
        <f t="shared" si="44"/>
        <v>4.987992736696846E-2</v>
      </c>
    </row>
    <row r="171" spans="1:20" x14ac:dyDescent="0.25">
      <c r="A171" s="1">
        <v>42979</v>
      </c>
      <c r="B171" s="3">
        <v>227.80813598632801</v>
      </c>
      <c r="C171" s="3">
        <v>59.503227233886697</v>
      </c>
      <c r="D171" s="3">
        <v>87.997322082519503</v>
      </c>
      <c r="E171" s="3">
        <v>46.861911773681598</v>
      </c>
      <c r="F171" s="3">
        <v>100.723922729492</v>
      </c>
      <c r="G171" s="3">
        <v>27.053653717041001</v>
      </c>
      <c r="H171" s="4">
        <f t="shared" si="32"/>
        <v>2.7917043240560939E-3</v>
      </c>
      <c r="I171" s="4">
        <f t="shared" si="33"/>
        <v>8.0520565675271973E-3</v>
      </c>
      <c r="J171" s="4">
        <f t="shared" si="34"/>
        <v>1.0537040023511182E-2</v>
      </c>
      <c r="K171" s="4">
        <f t="shared" si="35"/>
        <v>5.7453675792736494E-3</v>
      </c>
      <c r="L171" s="4">
        <f t="shared" si="36"/>
        <v>9.497705649967104E-4</v>
      </c>
      <c r="M171" s="4">
        <f t="shared" si="37"/>
        <v>1.1787902942851855E-3</v>
      </c>
      <c r="N171" s="4">
        <f t="shared" si="38"/>
        <v>3.121984700104594E-3</v>
      </c>
      <c r="O171" s="4">
        <f t="shared" si="39"/>
        <v>8.0840705766814132E-3</v>
      </c>
      <c r="P171" s="4">
        <f t="shared" si="40"/>
        <v>9.9648895824635871E-3</v>
      </c>
      <c r="Q171" s="4">
        <f t="shared" si="41"/>
        <v>4.8632720681657041E-3</v>
      </c>
      <c r="R171" s="4">
        <f t="shared" si="42"/>
        <v>2.1904415127760595E-4</v>
      </c>
      <c r="S171" s="4">
        <f t="shared" si="43"/>
        <v>-1.2015247596249131E-4</v>
      </c>
      <c r="T171" s="5">
        <f t="shared" si="44"/>
        <v>5.0017315161309452E-2</v>
      </c>
    </row>
    <row r="172" spans="1:20" x14ac:dyDescent="0.25">
      <c r="A172" s="1">
        <v>42983</v>
      </c>
      <c r="B172" s="3">
        <v>224.65162658691401</v>
      </c>
      <c r="C172" s="3">
        <v>58.271160125732401</v>
      </c>
      <c r="D172" s="3">
        <v>88.547531127929602</v>
      </c>
      <c r="E172" s="3">
        <v>47.148906707763601</v>
      </c>
      <c r="F172" s="3">
        <v>100.750022888183</v>
      </c>
      <c r="G172" s="3">
        <v>26.926189422607401</v>
      </c>
      <c r="H172" s="4">
        <f t="shared" si="32"/>
        <v>-1.3952889827039823E-2</v>
      </c>
      <c r="I172" s="4">
        <f t="shared" si="33"/>
        <v>-2.0923259863173976E-2</v>
      </c>
      <c r="J172" s="4">
        <f t="shared" si="34"/>
        <v>6.2330995979253141E-3</v>
      </c>
      <c r="K172" s="4">
        <f t="shared" si="35"/>
        <v>6.1055914685769859E-3</v>
      </c>
      <c r="L172" s="4">
        <f t="shared" si="36"/>
        <v>2.5909214967712903E-4</v>
      </c>
      <c r="M172" s="4">
        <f t="shared" si="37"/>
        <v>-4.7226714243467699E-3</v>
      </c>
      <c r="N172" s="4">
        <f t="shared" si="38"/>
        <v>-1.3622609450991323E-2</v>
      </c>
      <c r="O172" s="4">
        <f t="shared" si="39"/>
        <v>-2.089124585401976E-2</v>
      </c>
      <c r="P172" s="4">
        <f t="shared" si="40"/>
        <v>5.6609491568777185E-3</v>
      </c>
      <c r="Q172" s="4">
        <f t="shared" si="41"/>
        <v>5.2234959574690406E-3</v>
      </c>
      <c r="R172" s="4">
        <f t="shared" si="42"/>
        <v>-4.7163426404197542E-4</v>
      </c>
      <c r="S172" s="4">
        <f t="shared" si="43"/>
        <v>-6.0216141945944462E-3</v>
      </c>
      <c r="T172" s="5">
        <f t="shared" si="44"/>
        <v>5.0155081372521323E-2</v>
      </c>
    </row>
    <row r="173" spans="1:20" x14ac:dyDescent="0.25">
      <c r="A173" s="1">
        <v>42984</v>
      </c>
      <c r="B173" s="3">
        <v>222.39562988281199</v>
      </c>
      <c r="C173" s="3">
        <v>58.409988403320298</v>
      </c>
      <c r="D173" s="3">
        <v>90.448898315429602</v>
      </c>
      <c r="E173" s="3">
        <v>47.222953796386697</v>
      </c>
      <c r="F173" s="3">
        <v>101.16738128662099</v>
      </c>
      <c r="G173" s="3">
        <v>27.077548980712798</v>
      </c>
      <c r="H173" s="4">
        <f t="shared" si="32"/>
        <v>-1.0092963652321906E-2</v>
      </c>
      <c r="I173" s="4">
        <f t="shared" si="33"/>
        <v>2.3796190704091207E-3</v>
      </c>
      <c r="J173" s="4">
        <f t="shared" si="34"/>
        <v>2.1245548995010258E-2</v>
      </c>
      <c r="K173" s="4">
        <f t="shared" si="35"/>
        <v>1.5692623505167856E-3</v>
      </c>
      <c r="L173" s="4">
        <f t="shared" si="36"/>
        <v>4.1339575904085803E-3</v>
      </c>
      <c r="M173" s="4">
        <f t="shared" si="37"/>
        <v>5.6055361690049606E-3</v>
      </c>
      <c r="N173" s="4">
        <f t="shared" si="38"/>
        <v>-9.7626832762734064E-3</v>
      </c>
      <c r="O173" s="4">
        <f t="shared" si="39"/>
        <v>2.4116330795633367E-3</v>
      </c>
      <c r="P173" s="4">
        <f t="shared" si="40"/>
        <v>2.0673398553962663E-2</v>
      </c>
      <c r="Q173" s="4">
        <f t="shared" si="41"/>
        <v>6.8716683940883998E-4</v>
      </c>
      <c r="R173" s="4">
        <f t="shared" si="42"/>
        <v>3.403231176689476E-3</v>
      </c>
      <c r="S173" s="4">
        <f t="shared" si="43"/>
        <v>4.3065933987572833E-3</v>
      </c>
      <c r="T173" s="5">
        <f t="shared" si="44"/>
        <v>5.0293227042904287E-2</v>
      </c>
    </row>
    <row r="174" spans="1:20" x14ac:dyDescent="0.25">
      <c r="A174" s="1">
        <v>42985</v>
      </c>
      <c r="B174" s="3">
        <v>223.99755859375</v>
      </c>
      <c r="C174" s="3">
        <v>57.316761016845703</v>
      </c>
      <c r="D174" s="3">
        <v>90.456993103027301</v>
      </c>
      <c r="E174" s="3">
        <v>47.889507293701101</v>
      </c>
      <c r="F174" s="3">
        <v>101.72386932373</v>
      </c>
      <c r="G174" s="3">
        <v>27.077548980712798</v>
      </c>
      <c r="H174" s="4">
        <f t="shared" si="32"/>
        <v>7.177240284731992E-3</v>
      </c>
      <c r="I174" s="4">
        <f t="shared" si="33"/>
        <v>-1.8893815182920354E-2</v>
      </c>
      <c r="J174" s="4">
        <f t="shared" si="34"/>
        <v>8.9491696921883173E-5</v>
      </c>
      <c r="K174" s="4">
        <f t="shared" si="35"/>
        <v>1.401634238272477E-2</v>
      </c>
      <c r="L174" s="4">
        <f t="shared" si="36"/>
        <v>5.4855932023520453E-3</v>
      </c>
      <c r="M174" s="4">
        <f t="shared" si="37"/>
        <v>0</v>
      </c>
      <c r="N174" s="4">
        <f t="shared" si="38"/>
        <v>7.5075206607804921E-3</v>
      </c>
      <c r="O174" s="4">
        <f t="shared" si="39"/>
        <v>-1.8861801173766138E-2</v>
      </c>
      <c r="P174" s="4">
        <f t="shared" si="40"/>
        <v>-4.8265874412571218E-4</v>
      </c>
      <c r="Q174" s="4">
        <f t="shared" si="41"/>
        <v>1.3134246871616824E-2</v>
      </c>
      <c r="R174" s="4">
        <f t="shared" si="42"/>
        <v>4.754866788632941E-3</v>
      </c>
      <c r="S174" s="4">
        <f t="shared" si="43"/>
        <v>-1.2989427702476768E-3</v>
      </c>
      <c r="T174" s="5">
        <f t="shared" si="44"/>
        <v>5.0431753217629452E-2</v>
      </c>
    </row>
    <row r="175" spans="1:20" x14ac:dyDescent="0.25">
      <c r="A175" s="1">
        <v>42986</v>
      </c>
      <c r="B175" s="3">
        <v>226.33888244628901</v>
      </c>
      <c r="C175" s="3">
        <v>57.412200927734297</v>
      </c>
      <c r="D175" s="3">
        <v>89.631698608398395</v>
      </c>
      <c r="E175" s="3">
        <v>47.750644683837798</v>
      </c>
      <c r="F175" s="3">
        <v>100.02833557128901</v>
      </c>
      <c r="G175" s="3">
        <v>27.165168762206999</v>
      </c>
      <c r="H175" s="4">
        <f t="shared" si="32"/>
        <v>1.0398203365179185E-2</v>
      </c>
      <c r="I175" s="4">
        <f t="shared" si="33"/>
        <v>1.6637461245383629E-3</v>
      </c>
      <c r="J175" s="4">
        <f t="shared" si="34"/>
        <v>-9.1654868971751749E-3</v>
      </c>
      <c r="K175" s="4">
        <f t="shared" si="35"/>
        <v>-2.9038579418934995E-3</v>
      </c>
      <c r="L175" s="4">
        <f t="shared" si="36"/>
        <v>-1.6808477234188834E-2</v>
      </c>
      <c r="M175" s="4">
        <f t="shared" si="37"/>
        <v>3.2306588367457135E-3</v>
      </c>
      <c r="N175" s="4">
        <f t="shared" si="38"/>
        <v>1.0728483741227686E-2</v>
      </c>
      <c r="O175" s="4">
        <f t="shared" si="39"/>
        <v>1.6957601336925789E-3</v>
      </c>
      <c r="P175" s="4">
        <f t="shared" si="40"/>
        <v>-9.7376373382227696E-3</v>
      </c>
      <c r="Q175" s="4">
        <f t="shared" si="41"/>
        <v>-3.7859534530014453E-3</v>
      </c>
      <c r="R175" s="4">
        <f t="shared" si="42"/>
        <v>-1.7539203647907939E-2</v>
      </c>
      <c r="S175" s="4">
        <f t="shared" si="43"/>
        <v>1.9317160664980367E-3</v>
      </c>
      <c r="T175" s="5">
        <f t="shared" si="44"/>
        <v>5.0570660944746701E-2</v>
      </c>
    </row>
    <row r="176" spans="1:20" x14ac:dyDescent="0.25">
      <c r="A176" s="1">
        <v>42989</v>
      </c>
      <c r="B176" s="3">
        <v>228.054595947265</v>
      </c>
      <c r="C176" s="3">
        <v>58.7483711242675</v>
      </c>
      <c r="D176" s="3">
        <v>91.039505004882798</v>
      </c>
      <c r="E176" s="3">
        <v>48.5930786132812</v>
      </c>
      <c r="F176" s="3">
        <v>100.593528747558</v>
      </c>
      <c r="G176" s="3">
        <v>27.340435028076101</v>
      </c>
      <c r="H176" s="4">
        <f t="shared" si="32"/>
        <v>7.5517001727290574E-3</v>
      </c>
      <c r="I176" s="4">
        <f t="shared" si="33"/>
        <v>2.3006586640995124E-2</v>
      </c>
      <c r="J176" s="4">
        <f t="shared" si="34"/>
        <v>1.5584496718998848E-2</v>
      </c>
      <c r="K176" s="4">
        <f t="shared" si="35"/>
        <v>1.7488537332029163E-2</v>
      </c>
      <c r="L176" s="4">
        <f t="shared" si="36"/>
        <v>5.6344274682333705E-3</v>
      </c>
      <c r="M176" s="4">
        <f t="shared" si="37"/>
        <v>6.4311504785088281E-3</v>
      </c>
      <c r="N176" s="4">
        <f t="shared" si="38"/>
        <v>7.8819805487775584E-3</v>
      </c>
      <c r="O176" s="4">
        <f t="shared" si="39"/>
        <v>2.303860065014934E-2</v>
      </c>
      <c r="P176" s="4">
        <f t="shared" si="40"/>
        <v>1.5012346277951253E-2</v>
      </c>
      <c r="Q176" s="4">
        <f t="shared" si="41"/>
        <v>1.6606441820921216E-2</v>
      </c>
      <c r="R176" s="4">
        <f t="shared" si="42"/>
        <v>4.9037010545142663E-3</v>
      </c>
      <c r="S176" s="4">
        <f t="shared" si="43"/>
        <v>5.1322077082611509E-3</v>
      </c>
      <c r="T176" s="5">
        <f t="shared" si="44"/>
        <v>5.070995127519265E-2</v>
      </c>
    </row>
    <row r="177" spans="1:20" x14ac:dyDescent="0.25">
      <c r="A177" s="1">
        <v>42990</v>
      </c>
      <c r="B177" s="3">
        <v>228.04510498046801</v>
      </c>
      <c r="C177" s="3">
        <v>59.685417175292898</v>
      </c>
      <c r="D177" s="3">
        <v>91.015266418457003</v>
      </c>
      <c r="E177" s="3">
        <v>48.852294921875</v>
      </c>
      <c r="F177" s="3">
        <v>99.993553161621094</v>
      </c>
      <c r="G177" s="3">
        <v>28.176904678344702</v>
      </c>
      <c r="H177" s="4">
        <f t="shared" si="32"/>
        <v>-4.1617947913761703E-5</v>
      </c>
      <c r="I177" s="4">
        <f t="shared" si="33"/>
        <v>1.5824295044086709E-2</v>
      </c>
      <c r="J177" s="4">
        <f t="shared" si="34"/>
        <v>-2.6627795997332152E-4</v>
      </c>
      <c r="K177" s="4">
        <f t="shared" si="35"/>
        <v>5.3202509389114272E-3</v>
      </c>
      <c r="L177" s="4">
        <f t="shared" si="36"/>
        <v>-5.9822135054400675E-3</v>
      </c>
      <c r="M177" s="4">
        <f t="shared" si="37"/>
        <v>3.0135916407208044E-2</v>
      </c>
      <c r="N177" s="4">
        <f t="shared" si="38"/>
        <v>2.8866242813473846E-4</v>
      </c>
      <c r="O177" s="4">
        <f t="shared" si="39"/>
        <v>1.5856309053240925E-2</v>
      </c>
      <c r="P177" s="4">
        <f t="shared" si="40"/>
        <v>-8.3842840102091689E-4</v>
      </c>
      <c r="Q177" s="4">
        <f t="shared" si="41"/>
        <v>4.4381554278034819E-3</v>
      </c>
      <c r="R177" s="4">
        <f t="shared" si="42"/>
        <v>-6.7129399191591718E-3</v>
      </c>
      <c r="S177" s="4">
        <f t="shared" si="43"/>
        <v>2.8836973636960368E-2</v>
      </c>
      <c r="T177" s="5">
        <f t="shared" si="44"/>
        <v>5.0849625262798563E-2</v>
      </c>
    </row>
    <row r="178" spans="1:20" x14ac:dyDescent="0.25">
      <c r="A178" s="1">
        <v>42991</v>
      </c>
      <c r="B178" s="3">
        <v>229.32476806640599</v>
      </c>
      <c r="C178" s="3">
        <v>60.206005096435497</v>
      </c>
      <c r="D178" s="3">
        <v>92.382637023925696</v>
      </c>
      <c r="E178" s="3">
        <v>48.880062103271399</v>
      </c>
      <c r="F178" s="3">
        <v>99.515304565429602</v>
      </c>
      <c r="G178" s="3">
        <v>27.9299411773681</v>
      </c>
      <c r="H178" s="4">
        <f t="shared" si="32"/>
        <v>5.5957617695176912E-3</v>
      </c>
      <c r="I178" s="4">
        <f t="shared" si="33"/>
        <v>8.6843776327035511E-3</v>
      </c>
      <c r="J178" s="4">
        <f t="shared" si="34"/>
        <v>1.4911794707254664E-2</v>
      </c>
      <c r="K178" s="4">
        <f t="shared" si="35"/>
        <v>5.6822904898089948E-4</v>
      </c>
      <c r="L178" s="4">
        <f t="shared" si="36"/>
        <v>-4.7942684619163619E-3</v>
      </c>
      <c r="M178" s="4">
        <f t="shared" si="37"/>
        <v>-8.8033854754174384E-3</v>
      </c>
      <c r="N178" s="4">
        <f t="shared" si="38"/>
        <v>5.9260421455661913E-3</v>
      </c>
      <c r="O178" s="4">
        <f t="shared" si="39"/>
        <v>8.716391641857767E-3</v>
      </c>
      <c r="P178" s="4">
        <f t="shared" si="40"/>
        <v>1.4339644266207069E-2</v>
      </c>
      <c r="Q178" s="4">
        <f t="shared" si="41"/>
        <v>-3.1386646212704615E-4</v>
      </c>
      <c r="R178" s="4">
        <f t="shared" si="42"/>
        <v>-5.5249948756354661E-3</v>
      </c>
      <c r="S178" s="4">
        <f t="shared" si="43"/>
        <v>-1.0102328245665116E-2</v>
      </c>
      <c r="T178" s="5">
        <f t="shared" si="44"/>
        <v>5.0989683964298357E-2</v>
      </c>
    </row>
    <row r="179" spans="1:20" x14ac:dyDescent="0.25">
      <c r="A179" s="1">
        <v>42992</v>
      </c>
      <c r="B179" s="3">
        <v>232.45283508300699</v>
      </c>
      <c r="C179" s="3">
        <v>60.0758666992187</v>
      </c>
      <c r="D179" s="3">
        <v>92.601089477539006</v>
      </c>
      <c r="E179" s="3">
        <v>48.870807647705</v>
      </c>
      <c r="F179" s="3">
        <v>99.289245605468693</v>
      </c>
      <c r="G179" s="3">
        <v>28.463689804077099</v>
      </c>
      <c r="H179" s="4">
        <f t="shared" si="32"/>
        <v>1.3548144570421004E-2</v>
      </c>
      <c r="I179" s="4">
        <f t="shared" si="33"/>
        <v>-2.1638913005637955E-3</v>
      </c>
      <c r="J179" s="4">
        <f t="shared" si="34"/>
        <v>2.3618570054296279E-3</v>
      </c>
      <c r="K179" s="4">
        <f t="shared" si="35"/>
        <v>-1.8934779030865825E-4</v>
      </c>
      <c r="L179" s="4">
        <f t="shared" si="36"/>
        <v>-2.2741839379062561E-3</v>
      </c>
      <c r="M179" s="4">
        <f t="shared" si="37"/>
        <v>1.8929959149541566E-2</v>
      </c>
      <c r="N179" s="4">
        <f t="shared" si="38"/>
        <v>1.3878424946469504E-2</v>
      </c>
      <c r="O179" s="4">
        <f t="shared" si="39"/>
        <v>-2.1318772914095795E-3</v>
      </c>
      <c r="P179" s="4">
        <f t="shared" si="40"/>
        <v>1.7897065643820325E-3</v>
      </c>
      <c r="Q179" s="4">
        <f t="shared" si="41"/>
        <v>-1.071443301416604E-3</v>
      </c>
      <c r="R179" s="4">
        <f t="shared" si="42"/>
        <v>-3.0049103516253603E-3</v>
      </c>
      <c r="S179" s="4">
        <f t="shared" si="43"/>
        <v>1.7631016379293891E-2</v>
      </c>
      <c r="T179" s="5">
        <f t="shared" si="44"/>
        <v>5.1130128439336592E-2</v>
      </c>
    </row>
    <row r="180" spans="1:20" x14ac:dyDescent="0.25">
      <c r="A180" s="1">
        <v>42993</v>
      </c>
      <c r="B180" s="3">
        <v>236.02642822265599</v>
      </c>
      <c r="C180" s="3">
        <v>59.902355194091797</v>
      </c>
      <c r="D180" s="3">
        <v>92.746734619140597</v>
      </c>
      <c r="E180" s="3">
        <v>45.1214790344238</v>
      </c>
      <c r="F180" s="3">
        <v>99.863128662109304</v>
      </c>
      <c r="G180" s="3">
        <v>28.1689338684082</v>
      </c>
      <c r="H180" s="4">
        <f t="shared" si="32"/>
        <v>1.5256438159643393E-2</v>
      </c>
      <c r="I180" s="4">
        <f t="shared" si="33"/>
        <v>-2.8923853571703965E-3</v>
      </c>
      <c r="J180" s="4">
        <f t="shared" si="34"/>
        <v>1.5715876060447621E-3</v>
      </c>
      <c r="K180" s="4">
        <f t="shared" si="35"/>
        <v>-7.9821850926608054E-2</v>
      </c>
      <c r="L180" s="4">
        <f t="shared" si="36"/>
        <v>5.7632719391401011E-3</v>
      </c>
      <c r="M180" s="4">
        <f t="shared" si="37"/>
        <v>-1.0409498205739921E-2</v>
      </c>
      <c r="N180" s="4">
        <f t="shared" si="38"/>
        <v>1.5586718535691893E-2</v>
      </c>
      <c r="O180" s="4">
        <f t="shared" si="39"/>
        <v>-2.8603713480161806E-3</v>
      </c>
      <c r="P180" s="4">
        <f t="shared" si="40"/>
        <v>9.9943716499716669E-4</v>
      </c>
      <c r="Q180" s="4">
        <f t="shared" si="41"/>
        <v>-8.0703946437716001E-2</v>
      </c>
      <c r="R180" s="4">
        <f t="shared" si="42"/>
        <v>5.0325455254209969E-3</v>
      </c>
      <c r="S180" s="4">
        <f t="shared" si="43"/>
        <v>-1.1708440975987599E-2</v>
      </c>
      <c r="T180" s="5">
        <f t="shared" si="44"/>
        <v>5.1270959750476471E-2</v>
      </c>
    </row>
    <row r="181" spans="1:20" x14ac:dyDescent="0.25">
      <c r="A181" s="1">
        <v>42996</v>
      </c>
      <c r="B181" s="3">
        <v>239.89384460449199</v>
      </c>
      <c r="C181" s="3">
        <v>61.255867004394503</v>
      </c>
      <c r="D181" s="3">
        <v>93.1998291015625</v>
      </c>
      <c r="E181" s="3">
        <v>44.741924285888601</v>
      </c>
      <c r="F181" s="3">
        <v>99.984855651855398</v>
      </c>
      <c r="G181" s="3">
        <v>28.320291519165</v>
      </c>
      <c r="H181" s="4">
        <f t="shared" si="32"/>
        <v>1.6252728594108149E-2</v>
      </c>
      <c r="I181" s="4">
        <f t="shared" si="33"/>
        <v>2.2343809549742983E-2</v>
      </c>
      <c r="J181" s="4">
        <f t="shared" si="34"/>
        <v>4.8733934104878565E-3</v>
      </c>
      <c r="K181" s="4">
        <f t="shared" si="35"/>
        <v>-8.4474211205007293E-3</v>
      </c>
      <c r="L181" s="4">
        <f t="shared" si="36"/>
        <v>1.2181959724792979E-3</v>
      </c>
      <c r="M181" s="4">
        <f t="shared" si="37"/>
        <v>5.3588277031614466E-3</v>
      </c>
      <c r="N181" s="4">
        <f t="shared" si="38"/>
        <v>1.6583008970156649E-2</v>
      </c>
      <c r="O181" s="4">
        <f t="shared" si="39"/>
        <v>2.2375823558897199E-2</v>
      </c>
      <c r="P181" s="4">
        <f t="shared" si="40"/>
        <v>4.301242969440261E-3</v>
      </c>
      <c r="Q181" s="4">
        <f t="shared" si="41"/>
        <v>-9.3295166316086746E-3</v>
      </c>
      <c r="R181" s="4">
        <f t="shared" si="42"/>
        <v>4.8746955876019342E-4</v>
      </c>
      <c r="S181" s="4">
        <f t="shared" si="43"/>
        <v>4.0598849329137703E-3</v>
      </c>
      <c r="T181" s="5">
        <f t="shared" si="44"/>
        <v>5.1412178963207891E-2</v>
      </c>
    </row>
    <row r="182" spans="1:20" x14ac:dyDescent="0.25">
      <c r="A182" s="1">
        <v>42997</v>
      </c>
      <c r="B182" s="3">
        <v>239.30615234375</v>
      </c>
      <c r="C182" s="3">
        <v>61.733089447021399</v>
      </c>
      <c r="D182" s="3">
        <v>94.130279541015597</v>
      </c>
      <c r="E182" s="3">
        <v>44.473457336425703</v>
      </c>
      <c r="F182" s="3">
        <v>99.550109863281193</v>
      </c>
      <c r="G182" s="3">
        <v>28.240633010864201</v>
      </c>
      <c r="H182" s="4">
        <f t="shared" si="32"/>
        <v>-2.4528070080434413E-3</v>
      </c>
      <c r="I182" s="4">
        <f t="shared" si="33"/>
        <v>7.7604502296391943E-3</v>
      </c>
      <c r="J182" s="4">
        <f t="shared" si="34"/>
        <v>9.9338872725902843E-3</v>
      </c>
      <c r="K182" s="4">
        <f t="shared" si="35"/>
        <v>-6.0184186837240455E-3</v>
      </c>
      <c r="L182" s="4">
        <f t="shared" si="36"/>
        <v>-4.3575969293195693E-3</v>
      </c>
      <c r="M182" s="4">
        <f t="shared" si="37"/>
        <v>-2.8167347556709113E-3</v>
      </c>
      <c r="N182" s="4">
        <f t="shared" si="38"/>
        <v>-2.1225266319949412E-3</v>
      </c>
      <c r="O182" s="4">
        <f t="shared" si="39"/>
        <v>7.7924642387934102E-3</v>
      </c>
      <c r="P182" s="4">
        <f t="shared" si="40"/>
        <v>9.3617368315426896E-3</v>
      </c>
      <c r="Q182" s="4">
        <f t="shared" si="41"/>
        <v>-6.9005141948319908E-3</v>
      </c>
      <c r="R182" s="4">
        <f t="shared" si="42"/>
        <v>-5.0883233430386735E-3</v>
      </c>
      <c r="S182" s="4">
        <f t="shared" si="43"/>
        <v>-4.1156775259185881E-3</v>
      </c>
      <c r="T182" s="5">
        <f t="shared" si="44"/>
        <v>5.1553787145955508E-2</v>
      </c>
    </row>
    <row r="183" spans="1:20" x14ac:dyDescent="0.25">
      <c r="A183" s="1">
        <v>42998</v>
      </c>
      <c r="B183" s="3">
        <v>242.14984130859301</v>
      </c>
      <c r="C183" s="3">
        <v>62.002048492431598</v>
      </c>
      <c r="D183" s="3">
        <v>94.154556274414006</v>
      </c>
      <c r="E183" s="3">
        <v>44.40864944458</v>
      </c>
      <c r="F183" s="3">
        <v>98.758850097656193</v>
      </c>
      <c r="G183" s="3">
        <v>28.670818328857401</v>
      </c>
      <c r="H183" s="4">
        <f t="shared" si="32"/>
        <v>1.1813009169371771E-2</v>
      </c>
      <c r="I183" s="4">
        <f t="shared" si="33"/>
        <v>4.3473418058223552E-3</v>
      </c>
      <c r="J183" s="4">
        <f t="shared" si="34"/>
        <v>2.5787242427461791E-4</v>
      </c>
      <c r="K183" s="4">
        <f t="shared" si="35"/>
        <v>-1.4582890905243497E-3</v>
      </c>
      <c r="L183" s="4">
        <f t="shared" si="36"/>
        <v>-7.9801131010280857E-3</v>
      </c>
      <c r="M183" s="4">
        <f t="shared" si="37"/>
        <v>1.5117994751772746E-2</v>
      </c>
      <c r="N183" s="4">
        <f t="shared" si="38"/>
        <v>1.2143289545420271E-2</v>
      </c>
      <c r="O183" s="4">
        <f t="shared" si="39"/>
        <v>4.3793558149765712E-3</v>
      </c>
      <c r="P183" s="4">
        <f t="shared" si="40"/>
        <v>-3.1427801677297746E-4</v>
      </c>
      <c r="Q183" s="4">
        <f t="shared" si="41"/>
        <v>-2.3403846016322952E-3</v>
      </c>
      <c r="R183" s="4">
        <f t="shared" si="42"/>
        <v>-8.7108395147471908E-3</v>
      </c>
      <c r="S183" s="4">
        <f t="shared" si="43"/>
        <v>1.3819051981525068E-2</v>
      </c>
      <c r="T183" s="5">
        <f t="shared" si="44"/>
        <v>5.1695785370086809E-2</v>
      </c>
    </row>
    <row r="184" spans="1:20" x14ac:dyDescent="0.25">
      <c r="A184" s="1">
        <v>42999</v>
      </c>
      <c r="B184" s="3">
        <v>242.699615478515</v>
      </c>
      <c r="C184" s="3">
        <v>62.262344360351499</v>
      </c>
      <c r="D184" s="3">
        <v>94.235466003417898</v>
      </c>
      <c r="E184" s="3">
        <v>44.40864944458</v>
      </c>
      <c r="F184" s="3">
        <v>98.080627441406193</v>
      </c>
      <c r="G184" s="3">
        <v>28.6548862457275</v>
      </c>
      <c r="H184" s="4">
        <f t="shared" si="32"/>
        <v>2.2678148767596323E-3</v>
      </c>
      <c r="I184" s="4">
        <f t="shared" si="33"/>
        <v>4.1893939631287725E-3</v>
      </c>
      <c r="J184" s="4">
        <f t="shared" si="34"/>
        <v>8.5895986422510832E-4</v>
      </c>
      <c r="K184" s="4">
        <f t="shared" si="35"/>
        <v>0</v>
      </c>
      <c r="L184" s="4">
        <f t="shared" si="36"/>
        <v>-6.8911515990457712E-3</v>
      </c>
      <c r="M184" s="4">
        <f t="shared" si="37"/>
        <v>-5.5584431655345294E-4</v>
      </c>
      <c r="N184" s="4">
        <f t="shared" si="38"/>
        <v>2.5980952528081324E-3</v>
      </c>
      <c r="O184" s="4">
        <f t="shared" si="39"/>
        <v>4.2214079722829884E-3</v>
      </c>
      <c r="P184" s="4">
        <f t="shared" si="40"/>
        <v>2.8680942317751295E-4</v>
      </c>
      <c r="Q184" s="4">
        <f t="shared" si="41"/>
        <v>-8.8209551110794563E-4</v>
      </c>
      <c r="R184" s="4">
        <f t="shared" si="42"/>
        <v>-7.6218780127648754E-3</v>
      </c>
      <c r="S184" s="4">
        <f t="shared" si="43"/>
        <v>-1.8547870868011298E-3</v>
      </c>
      <c r="T184" s="5">
        <f t="shared" si="44"/>
        <v>5.1838174709920228E-2</v>
      </c>
    </row>
    <row r="185" spans="1:20" x14ac:dyDescent="0.25">
      <c r="A185" s="1">
        <v>43000</v>
      </c>
      <c r="B185" s="3">
        <v>243.08824157714801</v>
      </c>
      <c r="C185" s="3">
        <v>61.949985504150298</v>
      </c>
      <c r="D185" s="3">
        <v>94.89892578125</v>
      </c>
      <c r="E185" s="3">
        <v>44.584541320800703</v>
      </c>
      <c r="F185" s="3">
        <v>97.254608154296804</v>
      </c>
      <c r="G185" s="3">
        <v>28.6469116210937</v>
      </c>
      <c r="H185" s="4">
        <f t="shared" si="32"/>
        <v>1.5999831032977474E-3</v>
      </c>
      <c r="I185" s="4">
        <f t="shared" si="33"/>
        <v>-5.0294445805218494E-3</v>
      </c>
      <c r="J185" s="4">
        <f t="shared" si="34"/>
        <v>7.0157784940514754E-3</v>
      </c>
      <c r="K185" s="4">
        <f t="shared" si="35"/>
        <v>3.9529340108799176E-3</v>
      </c>
      <c r="L185" s="4">
        <f t="shared" si="36"/>
        <v>-8.457503412571267E-3</v>
      </c>
      <c r="M185" s="4">
        <f t="shared" si="37"/>
        <v>-2.7833767812379619E-4</v>
      </c>
      <c r="N185" s="4">
        <f t="shared" si="38"/>
        <v>1.9302634793462476E-3</v>
      </c>
      <c r="O185" s="4">
        <f t="shared" si="39"/>
        <v>-4.9974305713676335E-3</v>
      </c>
      <c r="P185" s="4">
        <f t="shared" si="40"/>
        <v>6.4436280530038798E-3</v>
      </c>
      <c r="Q185" s="4">
        <f t="shared" si="41"/>
        <v>3.0708384997719719E-3</v>
      </c>
      <c r="R185" s="4">
        <f t="shared" si="42"/>
        <v>-9.1882298262903721E-3</v>
      </c>
      <c r="S185" s="4">
        <f t="shared" si="43"/>
        <v>-1.5772804483714731E-3</v>
      </c>
      <c r="T185" s="5">
        <f t="shared" si="44"/>
        <v>5.1980956242733266E-2</v>
      </c>
    </row>
    <row r="186" spans="1:20" x14ac:dyDescent="0.25">
      <c r="A186" s="1">
        <v>43003</v>
      </c>
      <c r="B186" s="3">
        <v>241.06919860839801</v>
      </c>
      <c r="C186" s="3">
        <v>61.464115142822202</v>
      </c>
      <c r="D186" s="3">
        <v>95.465301513671804</v>
      </c>
      <c r="E186" s="3">
        <v>44.40864944458</v>
      </c>
      <c r="F186" s="3">
        <v>97.332862854003906</v>
      </c>
      <c r="G186" s="3">
        <v>28.288429260253899</v>
      </c>
      <c r="H186" s="4">
        <f t="shared" si="32"/>
        <v>-8.3404880540972597E-3</v>
      </c>
      <c r="I186" s="4">
        <f t="shared" si="33"/>
        <v>-7.8738631812144549E-3</v>
      </c>
      <c r="J186" s="4">
        <f t="shared" si="34"/>
        <v>5.9504604583968416E-3</v>
      </c>
      <c r="K186" s="4">
        <f t="shared" si="35"/>
        <v>-3.9529340108798985E-3</v>
      </c>
      <c r="L186" s="4">
        <f t="shared" si="36"/>
        <v>8.0431390079048839E-4</v>
      </c>
      <c r="M186" s="4">
        <f t="shared" si="37"/>
        <v>-1.2592779548361823E-2</v>
      </c>
      <c r="N186" s="4">
        <f t="shared" si="38"/>
        <v>-8.0102076780487596E-3</v>
      </c>
      <c r="O186" s="4">
        <f t="shared" si="39"/>
        <v>-7.841849172060239E-3</v>
      </c>
      <c r="P186" s="4">
        <f t="shared" si="40"/>
        <v>5.378310017349246E-3</v>
      </c>
      <c r="Q186" s="4">
        <f t="shared" si="41"/>
        <v>-4.8350295219878438E-3</v>
      </c>
      <c r="R186" s="4">
        <f t="shared" si="42"/>
        <v>7.3587487071383943E-5</v>
      </c>
      <c r="S186" s="4">
        <f t="shared" si="43"/>
        <v>-1.38917223186095E-2</v>
      </c>
      <c r="T186" s="5">
        <f t="shared" si="44"/>
        <v>5.2124131048770651E-2</v>
      </c>
    </row>
    <row r="187" spans="1:20" x14ac:dyDescent="0.25">
      <c r="A187" s="1">
        <v>43004</v>
      </c>
      <c r="B187" s="3">
        <v>240.48153686523401</v>
      </c>
      <c r="C187" s="3">
        <v>61.550880432128899</v>
      </c>
      <c r="D187" s="3">
        <v>95.085006713867102</v>
      </c>
      <c r="E187" s="3">
        <v>44.362361907958899</v>
      </c>
      <c r="F187" s="3">
        <v>97.219818115234304</v>
      </c>
      <c r="G187" s="3">
        <v>28.121137619018501</v>
      </c>
      <c r="H187" s="4">
        <f t="shared" si="32"/>
        <v>-2.4407066238346228E-3</v>
      </c>
      <c r="I187" s="4">
        <f t="shared" si="33"/>
        <v>1.4106459670088104E-3</v>
      </c>
      <c r="J187" s="4">
        <f t="shared" si="34"/>
        <v>-3.9915475158349457E-3</v>
      </c>
      <c r="K187" s="4">
        <f t="shared" si="35"/>
        <v>-1.0428526184577387E-3</v>
      </c>
      <c r="L187" s="4">
        <f t="shared" si="36"/>
        <v>-1.1620991386850086E-3</v>
      </c>
      <c r="M187" s="4">
        <f t="shared" si="37"/>
        <v>-5.9313389889123613E-3</v>
      </c>
      <c r="N187" s="4">
        <f t="shared" si="38"/>
        <v>-2.1104262477861227E-3</v>
      </c>
      <c r="O187" s="4">
        <f t="shared" si="39"/>
        <v>1.4426599761630263E-3</v>
      </c>
      <c r="P187" s="4">
        <f t="shared" si="40"/>
        <v>-4.5636979568825413E-3</v>
      </c>
      <c r="Q187" s="4">
        <f t="shared" si="41"/>
        <v>-1.9249481295656842E-3</v>
      </c>
      <c r="R187" s="4">
        <f t="shared" si="42"/>
        <v>-1.892825552404113E-3</v>
      </c>
      <c r="S187" s="4">
        <f t="shared" si="43"/>
        <v>-7.2302817591600385E-3</v>
      </c>
      <c r="T187" s="5">
        <f t="shared" si="44"/>
        <v>5.2267700211252502E-2</v>
      </c>
    </row>
    <row r="188" spans="1:20" x14ac:dyDescent="0.25">
      <c r="A188" s="1">
        <v>43005</v>
      </c>
      <c r="B188" s="3">
        <v>241.97920227050699</v>
      </c>
      <c r="C188" s="3">
        <v>62.7135200500488</v>
      </c>
      <c r="D188" s="3">
        <v>95.028388977050696</v>
      </c>
      <c r="E188" s="3">
        <v>44.584541320800703</v>
      </c>
      <c r="F188" s="3">
        <v>96.602462768554602</v>
      </c>
      <c r="G188" s="3">
        <v>28.240633010864201</v>
      </c>
      <c r="H188" s="4">
        <f t="shared" si="32"/>
        <v>6.2084646248437387E-3</v>
      </c>
      <c r="I188" s="4">
        <f t="shared" si="33"/>
        <v>1.8712898307989508E-2</v>
      </c>
      <c r="J188" s="4">
        <f t="shared" si="34"/>
        <v>-5.9562071661990626E-4</v>
      </c>
      <c r="K188" s="4">
        <f t="shared" si="35"/>
        <v>4.9957866293377177E-3</v>
      </c>
      <c r="L188" s="4">
        <f t="shared" si="36"/>
        <v>-6.3703453660760509E-3</v>
      </c>
      <c r="M188" s="4">
        <f t="shared" si="37"/>
        <v>4.2403057801785526E-3</v>
      </c>
      <c r="N188" s="4">
        <f t="shared" si="38"/>
        <v>6.5387450008922389E-3</v>
      </c>
      <c r="O188" s="4">
        <f t="shared" si="39"/>
        <v>1.8744912317143723E-2</v>
      </c>
      <c r="P188" s="4">
        <f t="shared" si="40"/>
        <v>-1.1677711576675016E-3</v>
      </c>
      <c r="Q188" s="4">
        <f t="shared" si="41"/>
        <v>4.1136911182297724E-3</v>
      </c>
      <c r="R188" s="4">
        <f t="shared" si="42"/>
        <v>-7.1010717797951551E-3</v>
      </c>
      <c r="S188" s="4">
        <f t="shared" si="43"/>
        <v>2.9413630099308758E-3</v>
      </c>
      <c r="T188" s="5">
        <f t="shared" si="44"/>
        <v>5.2411664816382528E-2</v>
      </c>
    </row>
    <row r="189" spans="1:20" x14ac:dyDescent="0.25">
      <c r="A189" s="1">
        <v>43006</v>
      </c>
      <c r="B189" s="3">
        <v>241.02183532714801</v>
      </c>
      <c r="C189" s="3">
        <v>63.034553527832003</v>
      </c>
      <c r="D189" s="3">
        <v>95.165931701660099</v>
      </c>
      <c r="E189" s="3">
        <v>44.510486602783203</v>
      </c>
      <c r="F189" s="3">
        <v>97.071998596191406</v>
      </c>
      <c r="G189" s="3">
        <v>28.360130310058501</v>
      </c>
      <c r="H189" s="4">
        <f t="shared" si="32"/>
        <v>-3.9642490289203622E-3</v>
      </c>
      <c r="I189" s="4">
        <f t="shared" si="33"/>
        <v>5.1059895571205736E-3</v>
      </c>
      <c r="J189" s="4">
        <f t="shared" si="34"/>
        <v>1.4463391766450138E-3</v>
      </c>
      <c r="K189" s="4">
        <f t="shared" si="35"/>
        <v>-1.6623763816578461E-3</v>
      </c>
      <c r="L189" s="4">
        <f t="shared" si="36"/>
        <v>4.848721346434829E-3</v>
      </c>
      <c r="M189" s="4">
        <f t="shared" si="37"/>
        <v>4.2224687346433471E-3</v>
      </c>
      <c r="N189" s="4">
        <f t="shared" si="38"/>
        <v>-3.633968652871862E-3</v>
      </c>
      <c r="O189" s="4">
        <f t="shared" si="39"/>
        <v>5.1380035662747896E-3</v>
      </c>
      <c r="P189" s="4">
        <f t="shared" si="40"/>
        <v>8.741887355974184E-4</v>
      </c>
      <c r="Q189" s="4">
        <f t="shared" si="41"/>
        <v>-2.5444718927657918E-3</v>
      </c>
      <c r="R189" s="4">
        <f t="shared" si="42"/>
        <v>4.1179949327157248E-3</v>
      </c>
      <c r="S189" s="4">
        <f t="shared" si="43"/>
        <v>2.9235259643956703E-3</v>
      </c>
      <c r="T189" s="5">
        <f t="shared" si="44"/>
        <v>5.2556025953356247E-2</v>
      </c>
    </row>
    <row r="190" spans="1:20" x14ac:dyDescent="0.25">
      <c r="A190" s="1">
        <v>43007</v>
      </c>
      <c r="B190" s="3">
        <v>240.96495056152301</v>
      </c>
      <c r="C190" s="3">
        <v>63.112632751464801</v>
      </c>
      <c r="D190" s="3">
        <v>95.06884765625</v>
      </c>
      <c r="E190" s="3">
        <v>44.760440826416001</v>
      </c>
      <c r="F190" s="3">
        <v>96.889404296875</v>
      </c>
      <c r="G190" s="3">
        <v>28.439796447753899</v>
      </c>
      <c r="H190" s="4">
        <f t="shared" si="32"/>
        <v>-2.3604284413826412E-4</v>
      </c>
      <c r="I190" s="4">
        <f t="shared" si="33"/>
        <v>1.2379068595431127E-3</v>
      </c>
      <c r="J190" s="4">
        <f t="shared" si="34"/>
        <v>-1.0206761788368384E-3</v>
      </c>
      <c r="K190" s="4">
        <f t="shared" si="35"/>
        <v>5.5999166587567652E-3</v>
      </c>
      <c r="L190" s="4">
        <f t="shared" si="36"/>
        <v>-1.8827906019730262E-3</v>
      </c>
      <c r="M190" s="4">
        <f t="shared" si="37"/>
        <v>2.8051511501168387E-3</v>
      </c>
      <c r="N190" s="4">
        <f t="shared" si="38"/>
        <v>9.4237531910236071E-5</v>
      </c>
      <c r="O190" s="4">
        <f t="shared" si="39"/>
        <v>1.2699208686973286E-3</v>
      </c>
      <c r="P190" s="4">
        <f t="shared" si="40"/>
        <v>-1.5928266198844338E-3</v>
      </c>
      <c r="Q190" s="4">
        <f t="shared" si="41"/>
        <v>4.7178211476488199E-3</v>
      </c>
      <c r="R190" s="4">
        <f t="shared" si="42"/>
        <v>-2.6135170156921309E-3</v>
      </c>
      <c r="S190" s="4">
        <f t="shared" si="43"/>
        <v>1.5062083798691619E-3</v>
      </c>
      <c r="T190" s="5">
        <f t="shared" si="44"/>
        <v>5.2700784714369217E-2</v>
      </c>
    </row>
    <row r="191" spans="1:20" x14ac:dyDescent="0.25">
      <c r="A191" s="1">
        <v>43010</v>
      </c>
      <c r="B191" s="3">
        <v>242.65220642089801</v>
      </c>
      <c r="C191" s="3">
        <v>64.0323486328125</v>
      </c>
      <c r="D191" s="3">
        <v>95.01220703125</v>
      </c>
      <c r="E191" s="3">
        <v>45.177024841308501</v>
      </c>
      <c r="F191" s="3">
        <v>94.880836486816406</v>
      </c>
      <c r="G191" s="3">
        <v>28.734544754028299</v>
      </c>
      <c r="H191" s="4">
        <f t="shared" si="32"/>
        <v>6.9776792686919598E-3</v>
      </c>
      <c r="I191" s="4">
        <f t="shared" si="33"/>
        <v>1.4467451459022769E-2</v>
      </c>
      <c r="J191" s="4">
        <f t="shared" si="34"/>
        <v>-5.9596288298747839E-4</v>
      </c>
      <c r="K191" s="4">
        <f t="shared" si="35"/>
        <v>9.2639255748733391E-3</v>
      </c>
      <c r="L191" s="4">
        <f t="shared" si="36"/>
        <v>-2.0948414665184781E-2</v>
      </c>
      <c r="M191" s="4">
        <f t="shared" si="37"/>
        <v>1.0310601268391178E-2</v>
      </c>
      <c r="N191" s="4">
        <f t="shared" si="38"/>
        <v>7.30795964474046E-3</v>
      </c>
      <c r="O191" s="4">
        <f t="shared" si="39"/>
        <v>1.4499465468176985E-2</v>
      </c>
      <c r="P191" s="4">
        <f t="shared" si="40"/>
        <v>-1.1681133240350737E-3</v>
      </c>
      <c r="Q191" s="4">
        <f t="shared" si="41"/>
        <v>8.3818300637653938E-3</v>
      </c>
      <c r="R191" s="4">
        <f t="shared" si="42"/>
        <v>-2.1679141078903886E-2</v>
      </c>
      <c r="S191" s="4">
        <f t="shared" si="43"/>
        <v>9.0116584981435009E-3</v>
      </c>
      <c r="T191" s="5">
        <f t="shared" si="44"/>
        <v>5.2845942194625323E-2</v>
      </c>
    </row>
    <row r="192" spans="1:20" x14ac:dyDescent="0.25">
      <c r="A192" s="1">
        <v>43011</v>
      </c>
      <c r="B192" s="3">
        <v>242.14984130859301</v>
      </c>
      <c r="C192" s="3">
        <v>64.318649291992102</v>
      </c>
      <c r="D192" s="3">
        <v>95.327735900878906</v>
      </c>
      <c r="E192" s="3">
        <v>45.0751953125</v>
      </c>
      <c r="F192" s="3">
        <v>94.889533996582003</v>
      </c>
      <c r="G192" s="3">
        <v>28.7903137207031</v>
      </c>
      <c r="H192" s="4">
        <f t="shared" si="32"/>
        <v>-2.0724553226025709E-3</v>
      </c>
      <c r="I192" s="4">
        <f t="shared" si="33"/>
        <v>4.4612217847928431E-3</v>
      </c>
      <c r="J192" s="4">
        <f t="shared" si="34"/>
        <v>3.3154276899977787E-3</v>
      </c>
      <c r="K192" s="4">
        <f t="shared" si="35"/>
        <v>-2.2565555029003719E-3</v>
      </c>
      <c r="L192" s="4">
        <f t="shared" si="36"/>
        <v>9.1663516802186189E-5</v>
      </c>
      <c r="M192" s="4">
        <f t="shared" si="37"/>
        <v>1.9389525024706179E-3</v>
      </c>
      <c r="N192" s="4">
        <f t="shared" si="38"/>
        <v>-1.7421749465540708E-3</v>
      </c>
      <c r="O192" s="4">
        <f t="shared" si="39"/>
        <v>4.4932357939470591E-3</v>
      </c>
      <c r="P192" s="4">
        <f t="shared" si="40"/>
        <v>2.7432772489501831E-3</v>
      </c>
      <c r="Q192" s="4">
        <f t="shared" si="41"/>
        <v>-3.1386510140083176E-3</v>
      </c>
      <c r="R192" s="4">
        <f t="shared" si="42"/>
        <v>-6.3906289691691826E-4</v>
      </c>
      <c r="S192" s="4">
        <f t="shared" si="43"/>
        <v>6.4000973222294111E-4</v>
      </c>
      <c r="T192" s="5">
        <f t="shared" si="44"/>
        <v>5.2991499492345023E-2</v>
      </c>
    </row>
    <row r="193" spans="1:20" x14ac:dyDescent="0.25">
      <c r="A193" s="1">
        <v>43012</v>
      </c>
      <c r="B193" s="3">
        <v>242.43417358398401</v>
      </c>
      <c r="C193" s="3">
        <v>64.257919311523395</v>
      </c>
      <c r="D193" s="3">
        <v>95.133575439453097</v>
      </c>
      <c r="E193" s="3">
        <v>45.2696113586425</v>
      </c>
      <c r="F193" s="3">
        <v>95.072120666503906</v>
      </c>
      <c r="G193" s="3">
        <v>28.6469116210937</v>
      </c>
      <c r="H193" s="4">
        <f t="shared" si="32"/>
        <v>1.1735108847294776E-3</v>
      </c>
      <c r="I193" s="4">
        <f t="shared" si="33"/>
        <v>-9.4465089004032552E-4</v>
      </c>
      <c r="J193" s="4">
        <f t="shared" si="34"/>
        <v>-2.038844816493704E-3</v>
      </c>
      <c r="K193" s="4">
        <f t="shared" si="35"/>
        <v>4.303874310182935E-3</v>
      </c>
      <c r="L193" s="4">
        <f t="shared" si="36"/>
        <v>1.9223535031210029E-3</v>
      </c>
      <c r="M193" s="4">
        <f t="shared" si="37"/>
        <v>-4.9933608985265696E-3</v>
      </c>
      <c r="N193" s="4">
        <f t="shared" si="38"/>
        <v>1.5037912607779778E-3</v>
      </c>
      <c r="O193" s="4">
        <f t="shared" si="39"/>
        <v>-9.1263688088610948E-4</v>
      </c>
      <c r="P193" s="4">
        <f t="shared" si="40"/>
        <v>-2.6109952575412996E-3</v>
      </c>
      <c r="Q193" s="4">
        <f t="shared" si="41"/>
        <v>3.4217787990749892E-3</v>
      </c>
      <c r="R193" s="4">
        <f t="shared" si="42"/>
        <v>1.1916270894018984E-3</v>
      </c>
      <c r="S193" s="4">
        <f t="shared" si="43"/>
        <v>-6.2923036687742469E-3</v>
      </c>
      <c r="T193" s="5">
        <f t="shared" si="44"/>
        <v>5.3137457708773705E-2</v>
      </c>
    </row>
    <row r="194" spans="1:20" x14ac:dyDescent="0.25">
      <c r="A194" s="1">
        <v>43013</v>
      </c>
      <c r="B194" s="3">
        <v>245.401123046875</v>
      </c>
      <c r="C194" s="3">
        <v>65.698211669921804</v>
      </c>
      <c r="D194" s="3">
        <v>95.942665100097599</v>
      </c>
      <c r="E194" s="3">
        <v>45.278858184814403</v>
      </c>
      <c r="F194" s="3">
        <v>96.037269592285099</v>
      </c>
      <c r="G194" s="3">
        <v>28.6787796020507</v>
      </c>
      <c r="H194" s="4">
        <f t="shared" si="32"/>
        <v>1.216388426913143E-2</v>
      </c>
      <c r="I194" s="4">
        <f t="shared" si="33"/>
        <v>2.2166731537594471E-2</v>
      </c>
      <c r="J194" s="4">
        <f t="shared" si="34"/>
        <v>8.4688132241561923E-3</v>
      </c>
      <c r="K194" s="4">
        <f t="shared" si="35"/>
        <v>2.0424036431913851E-4</v>
      </c>
      <c r="L194" s="4">
        <f t="shared" si="36"/>
        <v>1.0100572556489166E-2</v>
      </c>
      <c r="M194" s="4">
        <f t="shared" si="37"/>
        <v>1.1118220665058982E-3</v>
      </c>
      <c r="N194" s="4">
        <f t="shared" si="38"/>
        <v>1.2494164645179931E-2</v>
      </c>
      <c r="O194" s="4">
        <f t="shared" si="39"/>
        <v>2.2198745546748687E-2</v>
      </c>
      <c r="P194" s="4">
        <f t="shared" si="40"/>
        <v>7.8966627831085975E-3</v>
      </c>
      <c r="Q194" s="4">
        <f t="shared" si="41"/>
        <v>-6.7785514678880712E-4</v>
      </c>
      <c r="R194" s="4">
        <f t="shared" si="42"/>
        <v>9.3698461427700608E-3</v>
      </c>
      <c r="S194" s="4">
        <f t="shared" si="43"/>
        <v>-1.8712070374177865E-4</v>
      </c>
      <c r="T194" s="5">
        <f t="shared" si="44"/>
        <v>5.3283817948189982E-2</v>
      </c>
    </row>
    <row r="195" spans="1:20" x14ac:dyDescent="0.25">
      <c r="A195" s="1">
        <v>43014</v>
      </c>
      <c r="B195" s="3">
        <v>245.10723876953099</v>
      </c>
      <c r="C195" s="3">
        <v>65.628807067871094</v>
      </c>
      <c r="D195" s="3">
        <v>94.688545227050696</v>
      </c>
      <c r="E195" s="3">
        <v>44.806728363037102</v>
      </c>
      <c r="F195" s="3">
        <v>95.993820190429602</v>
      </c>
      <c r="G195" s="3">
        <v>28.718610763549801</v>
      </c>
      <c r="H195" s="4">
        <f t="shared" si="32"/>
        <v>-1.1982846181096145E-3</v>
      </c>
      <c r="I195" s="4">
        <f t="shared" si="33"/>
        <v>-1.0569737922828286E-3</v>
      </c>
      <c r="J195" s="4">
        <f t="shared" si="34"/>
        <v>-1.3157740164918953E-2</v>
      </c>
      <c r="K195" s="4">
        <f t="shared" si="35"/>
        <v>-1.0481901991527921E-2</v>
      </c>
      <c r="L195" s="4">
        <f t="shared" si="36"/>
        <v>-4.5252466823077875E-4</v>
      </c>
      <c r="M195" s="4">
        <f t="shared" si="37"/>
        <v>1.3879086710825851E-3</v>
      </c>
      <c r="N195" s="4">
        <f t="shared" si="38"/>
        <v>-8.6800424206111434E-4</v>
      </c>
      <c r="O195" s="4">
        <f t="shared" si="39"/>
        <v>-1.0249597831286127E-3</v>
      </c>
      <c r="P195" s="4">
        <f t="shared" si="40"/>
        <v>-1.3729890605966548E-2</v>
      </c>
      <c r="Q195" s="4">
        <f t="shared" si="41"/>
        <v>-1.1363997502635866E-2</v>
      </c>
      <c r="R195" s="4">
        <f t="shared" si="42"/>
        <v>-1.1832510819498833E-3</v>
      </c>
      <c r="S195" s="4">
        <f t="shared" si="43"/>
        <v>8.8965900834908282E-5</v>
      </c>
      <c r="T195" s="5">
        <f t="shared" si="44"/>
        <v>5.3430581317914061E-2</v>
      </c>
    </row>
    <row r="196" spans="1:20" x14ac:dyDescent="0.25">
      <c r="A196" s="1">
        <v>43017</v>
      </c>
      <c r="B196" s="3">
        <v>244.92721557617099</v>
      </c>
      <c r="C196" s="3">
        <v>65.411918640136705</v>
      </c>
      <c r="D196" s="3">
        <v>95.238746643066406</v>
      </c>
      <c r="E196" s="3">
        <v>44.769695281982401</v>
      </c>
      <c r="F196" s="3">
        <v>95.654701232910099</v>
      </c>
      <c r="G196" s="3">
        <v>28.7903137207031</v>
      </c>
      <c r="H196" s="4">
        <f t="shared" si="32"/>
        <v>-7.3473691436237959E-4</v>
      </c>
      <c r="I196" s="4">
        <f t="shared" si="33"/>
        <v>-3.3102476289425952E-3</v>
      </c>
      <c r="J196" s="4">
        <f t="shared" si="34"/>
        <v>5.7938272031777868E-3</v>
      </c>
      <c r="K196" s="4">
        <f t="shared" si="35"/>
        <v>-8.2684888852792922E-4</v>
      </c>
      <c r="L196" s="4">
        <f t="shared" si="36"/>
        <v>-3.5389713308194713E-3</v>
      </c>
      <c r="M196" s="4">
        <f t="shared" si="37"/>
        <v>2.4936301609379719E-3</v>
      </c>
      <c r="N196" s="4">
        <f t="shared" si="38"/>
        <v>-4.044565383138794E-4</v>
      </c>
      <c r="O196" s="4">
        <f t="shared" si="39"/>
        <v>-3.2782336197883792E-3</v>
      </c>
      <c r="P196" s="4">
        <f t="shared" si="40"/>
        <v>5.2216767621301912E-3</v>
      </c>
      <c r="Q196" s="4">
        <f t="shared" si="41"/>
        <v>-1.7089443996358747E-3</v>
      </c>
      <c r="R196" s="4">
        <f t="shared" si="42"/>
        <v>-4.269697744538576E-3</v>
      </c>
      <c r="S196" s="4">
        <f t="shared" si="43"/>
        <v>1.1946873906902951E-3</v>
      </c>
      <c r="T196" s="5">
        <f t="shared" si="44"/>
        <v>5.357774892831612E-2</v>
      </c>
    </row>
    <row r="197" spans="1:20" x14ac:dyDescent="0.25">
      <c r="A197" s="1">
        <v>43018</v>
      </c>
      <c r="B197" s="3">
        <v>247.33479309082</v>
      </c>
      <c r="C197" s="3">
        <v>65.229705810546804</v>
      </c>
      <c r="D197" s="3">
        <v>96.120651245117102</v>
      </c>
      <c r="E197" s="3">
        <v>44.806877136230398</v>
      </c>
      <c r="F197" s="3">
        <v>96.324234008789006</v>
      </c>
      <c r="G197" s="3">
        <v>28.997430801391602</v>
      </c>
      <c r="H197" s="4">
        <f t="shared" ref="H197:H260" si="45">LN(B197/B196)</f>
        <v>9.7817693393004324E-3</v>
      </c>
      <c r="I197" s="4">
        <f t="shared" ref="I197:I260" si="46">LN(C197/C196)</f>
        <v>-2.7895082981598978E-3</v>
      </c>
      <c r="J197" s="4">
        <f t="shared" ref="J197:J260" si="47">LN(D197/D196)</f>
        <v>9.2173246319856381E-3</v>
      </c>
      <c r="K197" s="4">
        <f t="shared" ref="K197:K260" si="48">LN(E197/E196)</f>
        <v>8.3016921455358373E-4</v>
      </c>
      <c r="L197" s="4">
        <f t="shared" ref="L197:L260" si="49">LN(F197/F196)</f>
        <v>6.9750932782151808E-3</v>
      </c>
      <c r="M197" s="4">
        <f t="shared" ref="M197:M260" si="50">LN(G197/G196)</f>
        <v>7.1682315780993476E-3</v>
      </c>
      <c r="N197" s="4">
        <f t="shared" ref="N197:N260" si="51">H197-W$15</f>
        <v>1.0112049715348933E-2</v>
      </c>
      <c r="O197" s="4">
        <f t="shared" ref="O197:O260" si="52">I197-X$15</f>
        <v>-2.7574942890056819E-3</v>
      </c>
      <c r="P197" s="4">
        <f t="shared" ref="P197:P260" si="53">J197-Y$15</f>
        <v>8.6451741909380434E-3</v>
      </c>
      <c r="Q197" s="4">
        <f t="shared" ref="Q197:Q260" si="54">K197-Z$15</f>
        <v>-5.1926296554361895E-5</v>
      </c>
      <c r="R197" s="4">
        <f t="shared" ref="R197:R260" si="55">L197-AA$15</f>
        <v>6.2443668644960766E-3</v>
      </c>
      <c r="S197" s="4">
        <f t="shared" ref="S197:S260" si="56">M197-AB$15</f>
        <v>5.8692888078516713E-3</v>
      </c>
      <c r="T197" s="5">
        <f t="shared" ref="T197:T260" si="57">T198*$W$3</f>
        <v>5.3725321892824709E-2</v>
      </c>
    </row>
    <row r="198" spans="1:20" x14ac:dyDescent="0.25">
      <c r="A198" s="1">
        <v>43019</v>
      </c>
      <c r="B198" s="3">
        <v>247.81822204589801</v>
      </c>
      <c r="C198" s="3">
        <v>65.021446228027301</v>
      </c>
      <c r="D198" s="3">
        <v>96.549476623535099</v>
      </c>
      <c r="E198" s="3">
        <v>44.871929168701101</v>
      </c>
      <c r="F198" s="3">
        <v>96.958946228027301</v>
      </c>
      <c r="G198" s="3">
        <v>29.037267684936499</v>
      </c>
      <c r="H198" s="4">
        <f t="shared" si="45"/>
        <v>1.9526453193340705E-3</v>
      </c>
      <c r="I198" s="4">
        <f t="shared" si="46"/>
        <v>-3.1978183184191316E-3</v>
      </c>
      <c r="J198" s="4">
        <f t="shared" si="47"/>
        <v>4.451401898765083E-3</v>
      </c>
      <c r="K198" s="4">
        <f t="shared" si="48"/>
        <v>1.4507785409054071E-3</v>
      </c>
      <c r="L198" s="4">
        <f t="shared" si="49"/>
        <v>6.5677158248244483E-3</v>
      </c>
      <c r="M198" s="4">
        <f t="shared" si="50"/>
        <v>1.3728645393475134E-3</v>
      </c>
      <c r="N198" s="4">
        <f t="shared" si="51"/>
        <v>2.2829256953825709E-3</v>
      </c>
      <c r="O198" s="4">
        <f t="shared" si="52"/>
        <v>-3.1658043092649157E-3</v>
      </c>
      <c r="P198" s="4">
        <f t="shared" si="53"/>
        <v>3.8792514577174874E-3</v>
      </c>
      <c r="Q198" s="4">
        <f t="shared" si="54"/>
        <v>5.6868302979746143E-4</v>
      </c>
      <c r="R198" s="4">
        <f t="shared" si="55"/>
        <v>5.8369894111053441E-3</v>
      </c>
      <c r="S198" s="4">
        <f t="shared" si="56"/>
        <v>7.3921769099836564E-5</v>
      </c>
      <c r="T198" s="5">
        <f t="shared" si="57"/>
        <v>5.3873301327935171E-2</v>
      </c>
    </row>
    <row r="199" spans="1:20" x14ac:dyDescent="0.25">
      <c r="A199" s="1">
        <v>43020</v>
      </c>
      <c r="B199" s="3">
        <v>248.263748168945</v>
      </c>
      <c r="C199" s="3">
        <v>62.791618347167898</v>
      </c>
      <c r="D199" s="3">
        <v>96.395751953125</v>
      </c>
      <c r="E199" s="3">
        <v>44.8254585266113</v>
      </c>
      <c r="F199" s="3">
        <v>97.776298522949205</v>
      </c>
      <c r="G199" s="3">
        <v>28.957607269287099</v>
      </c>
      <c r="H199" s="4">
        <f t="shared" si="45"/>
        <v>1.7961799443589356E-3</v>
      </c>
      <c r="I199" s="4">
        <f t="shared" si="46"/>
        <v>-3.4895558689035058E-2</v>
      </c>
      <c r="J199" s="4">
        <f t="shared" si="47"/>
        <v>-1.5934543089862671E-3</v>
      </c>
      <c r="K199" s="4">
        <f t="shared" si="48"/>
        <v>-1.0361649863287522E-3</v>
      </c>
      <c r="L199" s="4">
        <f t="shared" si="49"/>
        <v>8.3945471273608359E-3</v>
      </c>
      <c r="M199" s="4">
        <f t="shared" si="50"/>
        <v>-2.7471553585078205E-3</v>
      </c>
      <c r="N199" s="4">
        <f t="shared" si="51"/>
        <v>2.126460320407436E-3</v>
      </c>
      <c r="O199" s="4">
        <f t="shared" si="52"/>
        <v>-3.4863544679880842E-2</v>
      </c>
      <c r="P199" s="4">
        <f t="shared" si="53"/>
        <v>-2.1656047500338625E-3</v>
      </c>
      <c r="Q199" s="4">
        <f t="shared" si="54"/>
        <v>-1.9182604974366979E-3</v>
      </c>
      <c r="R199" s="4">
        <f t="shared" si="55"/>
        <v>7.6638207136417317E-3</v>
      </c>
      <c r="S199" s="4">
        <f t="shared" si="56"/>
        <v>-4.0460981287554973E-3</v>
      </c>
      <c r="T199" s="5">
        <f t="shared" si="57"/>
        <v>5.4021688353218092E-2</v>
      </c>
    </row>
    <row r="200" spans="1:20" x14ac:dyDescent="0.25">
      <c r="A200" s="1">
        <v>43021</v>
      </c>
      <c r="B200" s="3">
        <v>247.15470886230401</v>
      </c>
      <c r="C200" s="3">
        <v>62.566013336181598</v>
      </c>
      <c r="D200" s="3">
        <v>96.411941528320298</v>
      </c>
      <c r="E200" s="3">
        <v>45.178642272949197</v>
      </c>
      <c r="F200" s="3">
        <v>97.924140930175696</v>
      </c>
      <c r="G200" s="3">
        <v>28.949636459350501</v>
      </c>
      <c r="H200" s="4">
        <f t="shared" si="45"/>
        <v>-4.4771895091064214E-3</v>
      </c>
      <c r="I200" s="4">
        <f t="shared" si="46"/>
        <v>-3.5993860370054005E-3</v>
      </c>
      <c r="J200" s="4">
        <f t="shared" si="47"/>
        <v>1.679349505303977E-4</v>
      </c>
      <c r="K200" s="4">
        <f t="shared" si="48"/>
        <v>7.8482103824990303E-3</v>
      </c>
      <c r="L200" s="4">
        <f t="shared" si="49"/>
        <v>1.510905501945997E-3</v>
      </c>
      <c r="M200" s="4">
        <f t="shared" si="50"/>
        <v>-2.7529578248587492E-4</v>
      </c>
      <c r="N200" s="4">
        <f t="shared" si="51"/>
        <v>-4.1469091330579213E-3</v>
      </c>
      <c r="O200" s="4">
        <f t="shared" si="52"/>
        <v>-3.5673720278511845E-3</v>
      </c>
      <c r="P200" s="4">
        <f t="shared" si="53"/>
        <v>-4.0421549051719769E-4</v>
      </c>
      <c r="Q200" s="4">
        <f t="shared" si="54"/>
        <v>6.966114871391085E-3</v>
      </c>
      <c r="R200" s="4">
        <f t="shared" si="55"/>
        <v>7.8017908822689257E-4</v>
      </c>
      <c r="S200" s="4">
        <f t="shared" si="56"/>
        <v>-1.5742385527335518E-3</v>
      </c>
      <c r="T200" s="5">
        <f t="shared" si="57"/>
        <v>5.4170484091327763E-2</v>
      </c>
    </row>
    <row r="201" spans="1:20" x14ac:dyDescent="0.25">
      <c r="A201" s="1">
        <v>43024</v>
      </c>
      <c r="B201" s="3">
        <v>246.21632385253901</v>
      </c>
      <c r="C201" s="3">
        <v>62.271007537841797</v>
      </c>
      <c r="D201" s="3">
        <v>97.196762084960895</v>
      </c>
      <c r="E201" s="3">
        <v>45.410987854003899</v>
      </c>
      <c r="F201" s="3">
        <v>98.750160217285099</v>
      </c>
      <c r="G201" s="3">
        <v>28.662847518920898</v>
      </c>
      <c r="H201" s="4">
        <f t="shared" si="45"/>
        <v>-3.8039774494102959E-3</v>
      </c>
      <c r="I201" s="4">
        <f t="shared" si="46"/>
        <v>-4.7262638184871232E-3</v>
      </c>
      <c r="J201" s="4">
        <f t="shared" si="47"/>
        <v>8.1073303086615679E-3</v>
      </c>
      <c r="K201" s="4">
        <f t="shared" si="48"/>
        <v>5.1296398982668672E-3</v>
      </c>
      <c r="L201" s="4">
        <f t="shared" si="49"/>
        <v>8.3999194524620076E-3</v>
      </c>
      <c r="M201" s="4">
        <f t="shared" si="50"/>
        <v>-9.9558737789089066E-3</v>
      </c>
      <c r="N201" s="4">
        <f t="shared" si="51"/>
        <v>-3.4736970733617958E-3</v>
      </c>
      <c r="O201" s="4">
        <f t="shared" si="52"/>
        <v>-4.6942498093329073E-3</v>
      </c>
      <c r="P201" s="4">
        <f t="shared" si="53"/>
        <v>7.5351798676139723E-3</v>
      </c>
      <c r="Q201" s="4">
        <f t="shared" si="54"/>
        <v>4.2475443871589219E-3</v>
      </c>
      <c r="R201" s="4">
        <f t="shared" si="55"/>
        <v>7.6691930387429033E-3</v>
      </c>
      <c r="S201" s="4">
        <f t="shared" si="56"/>
        <v>-1.1254816549156584E-2</v>
      </c>
      <c r="T201" s="5">
        <f t="shared" si="57"/>
        <v>5.4319689668010693E-2</v>
      </c>
    </row>
    <row r="202" spans="1:20" x14ac:dyDescent="0.25">
      <c r="A202" s="1">
        <v>43025</v>
      </c>
      <c r="B202" s="3">
        <v>245.14518737792901</v>
      </c>
      <c r="C202" s="3">
        <v>62.635425567626903</v>
      </c>
      <c r="D202" s="3">
        <v>97.269584655761705</v>
      </c>
      <c r="E202" s="3">
        <v>45.717689514160099</v>
      </c>
      <c r="F202" s="3">
        <v>97.550231933593693</v>
      </c>
      <c r="G202" s="3">
        <v>28.838111877441399</v>
      </c>
      <c r="H202" s="4">
        <f t="shared" si="45"/>
        <v>-4.3598782031393597E-3</v>
      </c>
      <c r="I202" s="4">
        <f t="shared" si="46"/>
        <v>5.8350727773082813E-3</v>
      </c>
      <c r="J202" s="4">
        <f t="shared" si="47"/>
        <v>7.4894783005186277E-4</v>
      </c>
      <c r="K202" s="4">
        <f t="shared" si="48"/>
        <v>6.7312031084894369E-3</v>
      </c>
      <c r="L202" s="4">
        <f t="shared" si="49"/>
        <v>-1.2225581580327455E-2</v>
      </c>
      <c r="M202" s="4">
        <f t="shared" si="50"/>
        <v>6.0960687656475025E-3</v>
      </c>
      <c r="N202" s="4">
        <f t="shared" si="51"/>
        <v>-4.0295978270908596E-3</v>
      </c>
      <c r="O202" s="4">
        <f t="shared" si="52"/>
        <v>5.8670867864624972E-3</v>
      </c>
      <c r="P202" s="4">
        <f t="shared" si="53"/>
        <v>1.7679738900426741E-4</v>
      </c>
      <c r="Q202" s="4">
        <f t="shared" si="54"/>
        <v>5.8491075973814916E-3</v>
      </c>
      <c r="R202" s="4">
        <f t="shared" si="55"/>
        <v>-1.2956307994046561E-2</v>
      </c>
      <c r="S202" s="4">
        <f t="shared" si="56"/>
        <v>4.7971259953998261E-3</v>
      </c>
      <c r="T202" s="5">
        <f t="shared" si="57"/>
        <v>5.4469306212114106E-2</v>
      </c>
    </row>
    <row r="203" spans="1:20" x14ac:dyDescent="0.25">
      <c r="A203" s="1">
        <v>43026</v>
      </c>
      <c r="B203" s="3">
        <v>246.49119567871</v>
      </c>
      <c r="C203" s="3">
        <v>63.442344665527301</v>
      </c>
      <c r="D203" s="3">
        <v>95.594734191894503</v>
      </c>
      <c r="E203" s="3">
        <v>46.080165863037102</v>
      </c>
      <c r="F203" s="3">
        <v>97.341537475585895</v>
      </c>
      <c r="G203" s="3">
        <v>28.543355941772401</v>
      </c>
      <c r="H203" s="4">
        <f t="shared" si="45"/>
        <v>5.4756389487786708E-3</v>
      </c>
      <c r="I203" s="4">
        <f t="shared" si="46"/>
        <v>1.2800513752708144E-2</v>
      </c>
      <c r="J203" s="4">
        <f t="shared" si="47"/>
        <v>-1.7368609992913134E-2</v>
      </c>
      <c r="K203" s="4">
        <f t="shared" si="48"/>
        <v>7.8973137505856106E-3</v>
      </c>
      <c r="L203" s="4">
        <f t="shared" si="49"/>
        <v>-2.1416454723331519E-3</v>
      </c>
      <c r="M203" s="4">
        <f t="shared" si="50"/>
        <v>-1.027364894759022E-2</v>
      </c>
      <c r="N203" s="4">
        <f t="shared" si="51"/>
        <v>5.8059193248271709E-3</v>
      </c>
      <c r="O203" s="4">
        <f t="shared" si="52"/>
        <v>1.2832527761862359E-2</v>
      </c>
      <c r="P203" s="4">
        <f t="shared" si="53"/>
        <v>-1.7940760433960729E-2</v>
      </c>
      <c r="Q203" s="4">
        <f t="shared" si="54"/>
        <v>7.0152182394776653E-3</v>
      </c>
      <c r="R203" s="4">
        <f t="shared" si="55"/>
        <v>-2.8723718860522562E-3</v>
      </c>
      <c r="S203" s="4">
        <f t="shared" si="56"/>
        <v>-1.1572591717837897E-2</v>
      </c>
      <c r="T203" s="5">
        <f t="shared" si="57"/>
        <v>5.461933485559449E-2</v>
      </c>
    </row>
    <row r="204" spans="1:20" x14ac:dyDescent="0.25">
      <c r="A204" s="1">
        <v>43027</v>
      </c>
      <c r="B204" s="3">
        <v>245.54330444335901</v>
      </c>
      <c r="C204" s="3">
        <v>63.234096527099602</v>
      </c>
      <c r="D204" s="3">
        <v>95.635208129882798</v>
      </c>
      <c r="E204" s="3">
        <v>45.866405487060497</v>
      </c>
      <c r="F204" s="3">
        <v>97.967582702636705</v>
      </c>
      <c r="G204" s="3">
        <v>28.869968414306602</v>
      </c>
      <c r="H204" s="4">
        <f t="shared" si="45"/>
        <v>-3.8529509932911645E-3</v>
      </c>
      <c r="I204" s="4">
        <f t="shared" si="46"/>
        <v>-3.2878777469015443E-3</v>
      </c>
      <c r="J204" s="4">
        <f t="shared" si="47"/>
        <v>4.2330126863233941E-4</v>
      </c>
      <c r="K204" s="4">
        <f t="shared" si="48"/>
        <v>-4.6496733473162886E-3</v>
      </c>
      <c r="L204" s="4">
        <f t="shared" si="49"/>
        <v>6.4108360185261481E-3</v>
      </c>
      <c r="M204" s="4">
        <f t="shared" si="50"/>
        <v>1.1377707164051292E-2</v>
      </c>
      <c r="N204" s="4">
        <f t="shared" si="51"/>
        <v>-3.5226706172426644E-3</v>
      </c>
      <c r="O204" s="4">
        <f t="shared" si="52"/>
        <v>-3.2558637377473284E-3</v>
      </c>
      <c r="P204" s="4">
        <f t="shared" si="53"/>
        <v>-1.4884917241525595E-4</v>
      </c>
      <c r="Q204" s="4">
        <f t="shared" si="54"/>
        <v>-5.5317688584242339E-3</v>
      </c>
      <c r="R204" s="4">
        <f t="shared" si="55"/>
        <v>5.6801096048070439E-3</v>
      </c>
      <c r="S204" s="4">
        <f t="shared" si="56"/>
        <v>1.0078764393803615E-2</v>
      </c>
      <c r="T204" s="5">
        <f t="shared" si="57"/>
        <v>5.4769776733526163E-2</v>
      </c>
    </row>
    <row r="205" spans="1:20" x14ac:dyDescent="0.25">
      <c r="A205" s="1">
        <v>43028</v>
      </c>
      <c r="B205" s="3">
        <v>250.95582580566401</v>
      </c>
      <c r="C205" s="3">
        <v>63.798076629638601</v>
      </c>
      <c r="D205" s="3">
        <v>95.991188049316406</v>
      </c>
      <c r="E205" s="3">
        <v>45.773460388183501</v>
      </c>
      <c r="F205" s="3">
        <v>97.045928955078097</v>
      </c>
      <c r="G205" s="3">
        <v>29.013362884521399</v>
      </c>
      <c r="H205" s="4">
        <f t="shared" si="45"/>
        <v>2.1803606313287104E-2</v>
      </c>
      <c r="I205" s="4">
        <f t="shared" si="46"/>
        <v>8.8793853404566872E-3</v>
      </c>
      <c r="J205" s="4">
        <f t="shared" si="47"/>
        <v>3.7153579676233667E-3</v>
      </c>
      <c r="K205" s="4">
        <f t="shared" si="48"/>
        <v>-2.0284868350654199E-3</v>
      </c>
      <c r="L205" s="4">
        <f t="shared" si="49"/>
        <v>-9.4522743767617209E-3</v>
      </c>
      <c r="M205" s="4">
        <f t="shared" si="50"/>
        <v>4.9546133692268731E-3</v>
      </c>
      <c r="N205" s="4">
        <f t="shared" si="51"/>
        <v>2.2133886689335604E-2</v>
      </c>
      <c r="O205" s="4">
        <f t="shared" si="52"/>
        <v>8.9113993496109031E-3</v>
      </c>
      <c r="P205" s="4">
        <f t="shared" si="53"/>
        <v>3.1432075265757711E-3</v>
      </c>
      <c r="Q205" s="4">
        <f t="shared" si="54"/>
        <v>-2.9105823461733657E-3</v>
      </c>
      <c r="R205" s="4">
        <f t="shared" si="55"/>
        <v>-1.0183000790480826E-2</v>
      </c>
      <c r="S205" s="4">
        <f t="shared" si="56"/>
        <v>3.6556705989791963E-3</v>
      </c>
      <c r="T205" s="5">
        <f t="shared" si="57"/>
        <v>5.4920632984109853E-2</v>
      </c>
    </row>
    <row r="206" spans="1:20" x14ac:dyDescent="0.25">
      <c r="A206" s="1">
        <v>43031</v>
      </c>
      <c r="B206" s="3">
        <v>248.652420043945</v>
      </c>
      <c r="C206" s="3">
        <v>63.798076629638601</v>
      </c>
      <c r="D206" s="3">
        <v>96.225837707519503</v>
      </c>
      <c r="E206" s="3">
        <v>45.8292236328125</v>
      </c>
      <c r="F206" s="3">
        <v>97.115463256835895</v>
      </c>
      <c r="G206" s="3">
        <v>28.997430801391602</v>
      </c>
      <c r="H206" s="4">
        <f t="shared" si="45"/>
        <v>-9.220912991192742E-3</v>
      </c>
      <c r="I206" s="4">
        <f t="shared" si="46"/>
        <v>0</v>
      </c>
      <c r="J206" s="4">
        <f t="shared" si="47"/>
        <v>2.4415087460717788E-3</v>
      </c>
      <c r="K206" s="4">
        <f t="shared" si="48"/>
        <v>1.2175025680345327E-3</v>
      </c>
      <c r="L206" s="4">
        <f t="shared" si="49"/>
        <v>7.162526384709879E-4</v>
      </c>
      <c r="M206" s="4">
        <f t="shared" si="50"/>
        <v>-5.4927997078026386E-4</v>
      </c>
      <c r="N206" s="4">
        <f t="shared" si="51"/>
        <v>-8.8906326151442418E-3</v>
      </c>
      <c r="O206" s="4">
        <f t="shared" si="52"/>
        <v>3.2014009154215989E-5</v>
      </c>
      <c r="P206" s="4">
        <f t="shared" si="53"/>
        <v>1.8693583050241834E-3</v>
      </c>
      <c r="Q206" s="4">
        <f t="shared" si="54"/>
        <v>3.3540705692658706E-4</v>
      </c>
      <c r="R206" s="4">
        <f t="shared" si="55"/>
        <v>-1.4473775248116552E-5</v>
      </c>
      <c r="S206" s="4">
        <f t="shared" si="56"/>
        <v>-1.8482227410279407E-3</v>
      </c>
      <c r="T206" s="5">
        <f t="shared" si="57"/>
        <v>5.5071904748681316E-2</v>
      </c>
    </row>
    <row r="207" spans="1:20" x14ac:dyDescent="0.25">
      <c r="A207" s="1">
        <v>43032</v>
      </c>
      <c r="B207" s="3">
        <v>252.14064025878901</v>
      </c>
      <c r="C207" s="3">
        <v>64.414108276367102</v>
      </c>
      <c r="D207" s="3">
        <v>96.468566894531193</v>
      </c>
      <c r="E207" s="3">
        <v>46.451930999755803</v>
      </c>
      <c r="F207" s="3">
        <v>96.298133850097599</v>
      </c>
      <c r="G207" s="3">
        <v>28.893873214721602</v>
      </c>
      <c r="H207" s="4">
        <f t="shared" si="45"/>
        <v>1.393101025273746E-2</v>
      </c>
      <c r="I207" s="4">
        <f t="shared" si="46"/>
        <v>9.6096387063529312E-3</v>
      </c>
      <c r="J207" s="4">
        <f t="shared" si="47"/>
        <v>2.519318772081587E-3</v>
      </c>
      <c r="K207" s="4">
        <f t="shared" si="48"/>
        <v>1.3496077747781859E-2</v>
      </c>
      <c r="L207" s="4">
        <f t="shared" si="49"/>
        <v>-8.4516733483551727E-3</v>
      </c>
      <c r="M207" s="4">
        <f t="shared" si="50"/>
        <v>-3.5776598536995255E-3</v>
      </c>
      <c r="N207" s="4">
        <f t="shared" si="51"/>
        <v>1.426129062878596E-2</v>
      </c>
      <c r="O207" s="4">
        <f t="shared" si="52"/>
        <v>9.6416527155071471E-3</v>
      </c>
      <c r="P207" s="4">
        <f t="shared" si="53"/>
        <v>1.9471683310339917E-3</v>
      </c>
      <c r="Q207" s="4">
        <f t="shared" si="54"/>
        <v>1.2613982236673914E-2</v>
      </c>
      <c r="R207" s="4">
        <f t="shared" si="55"/>
        <v>-9.1823997620742778E-3</v>
      </c>
      <c r="S207" s="4">
        <f t="shared" si="56"/>
        <v>-4.8766026239472019E-3</v>
      </c>
      <c r="T207" s="5">
        <f t="shared" si="57"/>
        <v>5.522359317171998E-2</v>
      </c>
    </row>
    <row r="208" spans="1:20" x14ac:dyDescent="0.25">
      <c r="A208" s="1">
        <v>43033</v>
      </c>
      <c r="B208" s="3">
        <v>244.95559692382801</v>
      </c>
      <c r="C208" s="3">
        <v>63.876163482666001</v>
      </c>
      <c r="D208" s="3">
        <v>95.829376220703097</v>
      </c>
      <c r="E208" s="3">
        <v>46.191688537597599</v>
      </c>
      <c r="F208" s="3">
        <v>95.706878662109304</v>
      </c>
      <c r="G208" s="3">
        <v>28.8062419891357</v>
      </c>
      <c r="H208" s="4">
        <f t="shared" si="45"/>
        <v>-2.891007102494891E-2</v>
      </c>
      <c r="I208" s="4">
        <f t="shared" si="46"/>
        <v>-8.3864183810111893E-3</v>
      </c>
      <c r="J208" s="4">
        <f t="shared" si="47"/>
        <v>-6.6479445132511779E-3</v>
      </c>
      <c r="K208" s="4">
        <f t="shared" si="48"/>
        <v>-5.6181558530383939E-3</v>
      </c>
      <c r="L208" s="4">
        <f t="shared" si="49"/>
        <v>-6.1587668897843161E-3</v>
      </c>
      <c r="M208" s="4">
        <f t="shared" si="50"/>
        <v>-3.0374737607333068E-3</v>
      </c>
      <c r="N208" s="4">
        <f t="shared" si="51"/>
        <v>-2.857979064890041E-2</v>
      </c>
      <c r="O208" s="4">
        <f t="shared" si="52"/>
        <v>-8.3544043718569733E-3</v>
      </c>
      <c r="P208" s="4">
        <f t="shared" si="53"/>
        <v>-7.2200949542987735E-3</v>
      </c>
      <c r="Q208" s="4">
        <f t="shared" si="54"/>
        <v>-6.5002513641463392E-3</v>
      </c>
      <c r="R208" s="4">
        <f t="shared" si="55"/>
        <v>-6.8894933035034203E-3</v>
      </c>
      <c r="S208" s="4">
        <f t="shared" si="56"/>
        <v>-4.3364165309809841E-3</v>
      </c>
      <c r="T208" s="5">
        <f t="shared" si="57"/>
        <v>5.5375699400857577E-2</v>
      </c>
    </row>
    <row r="209" spans="1:20" x14ac:dyDescent="0.25">
      <c r="A209" s="1">
        <v>43034</v>
      </c>
      <c r="B209" s="3">
        <v>245.76132202148401</v>
      </c>
      <c r="C209" s="3">
        <v>64.023674011230398</v>
      </c>
      <c r="D209" s="3">
        <v>95.829376220703097</v>
      </c>
      <c r="E209" s="3">
        <v>46.609931945800703</v>
      </c>
      <c r="F209" s="3">
        <v>96.280754089355398</v>
      </c>
      <c r="G209" s="3">
        <v>28.471656799316399</v>
      </c>
      <c r="H209" s="4">
        <f t="shared" si="45"/>
        <v>3.2838721903192037E-3</v>
      </c>
      <c r="I209" s="4">
        <f t="shared" si="46"/>
        <v>2.3066580358402137E-3</v>
      </c>
      <c r="J209" s="4">
        <f t="shared" si="47"/>
        <v>0</v>
      </c>
      <c r="K209" s="4">
        <f t="shared" si="48"/>
        <v>9.0137701865376594E-3</v>
      </c>
      <c r="L209" s="4">
        <f t="shared" si="49"/>
        <v>5.9782719147084447E-3</v>
      </c>
      <c r="M209" s="4">
        <f t="shared" si="50"/>
        <v>-1.1683005228488506E-2</v>
      </c>
      <c r="N209" s="4">
        <f t="shared" si="51"/>
        <v>3.6141525663677039E-3</v>
      </c>
      <c r="O209" s="4">
        <f t="shared" si="52"/>
        <v>2.3386720449944296E-3</v>
      </c>
      <c r="P209" s="4">
        <f t="shared" si="53"/>
        <v>-5.7215044104759537E-4</v>
      </c>
      <c r="Q209" s="4">
        <f t="shared" si="54"/>
        <v>8.1316746754297141E-3</v>
      </c>
      <c r="R209" s="4">
        <f t="shared" si="55"/>
        <v>5.2475455009893405E-3</v>
      </c>
      <c r="S209" s="4">
        <f t="shared" si="56"/>
        <v>-1.2981947998736183E-2</v>
      </c>
      <c r="T209" s="5">
        <f t="shared" si="57"/>
        <v>5.5528224586886853E-2</v>
      </c>
    </row>
    <row r="210" spans="1:20" x14ac:dyDescent="0.25">
      <c r="A210" s="1">
        <v>43035</v>
      </c>
      <c r="B210" s="3">
        <v>243.09771728515599</v>
      </c>
      <c r="C210" s="3">
        <v>64.093078613281193</v>
      </c>
      <c r="D210" s="3">
        <v>91.864807128906193</v>
      </c>
      <c r="E210" s="3">
        <v>47.288398742675703</v>
      </c>
      <c r="F210" s="3">
        <v>96.167709350585895</v>
      </c>
      <c r="G210" s="3">
        <v>28.360130310058501</v>
      </c>
      <c r="H210" s="4">
        <f t="shared" si="45"/>
        <v>-1.0897338010076741E-2</v>
      </c>
      <c r="I210" s="4">
        <f t="shared" si="46"/>
        <v>1.0834587580223678E-3</v>
      </c>
      <c r="J210" s="4">
        <f t="shared" si="47"/>
        <v>-4.2251270542953814E-2</v>
      </c>
      <c r="K210" s="4">
        <f t="shared" si="48"/>
        <v>1.4451345397117416E-2</v>
      </c>
      <c r="L210" s="4">
        <f t="shared" si="49"/>
        <v>-1.1748054492158751E-3</v>
      </c>
      <c r="M210" s="4">
        <f t="shared" si="50"/>
        <v>-3.9247976561567997E-3</v>
      </c>
      <c r="N210" s="4">
        <f t="shared" si="51"/>
        <v>-1.0567057634028241E-2</v>
      </c>
      <c r="O210" s="4">
        <f t="shared" si="52"/>
        <v>1.1154727671765837E-3</v>
      </c>
      <c r="P210" s="4">
        <f t="shared" si="53"/>
        <v>-4.2823420984001409E-2</v>
      </c>
      <c r="Q210" s="4">
        <f t="shared" si="54"/>
        <v>1.3569249886009471E-2</v>
      </c>
      <c r="R210" s="4">
        <f t="shared" si="55"/>
        <v>-1.9055318629349796E-3</v>
      </c>
      <c r="S210" s="4">
        <f t="shared" si="56"/>
        <v>-5.223740426404477E-3</v>
      </c>
      <c r="T210" s="5">
        <f t="shared" si="57"/>
        <v>5.5681169883770254E-2</v>
      </c>
    </row>
    <row r="211" spans="1:20" x14ac:dyDescent="0.25">
      <c r="A211" s="1">
        <v>43038</v>
      </c>
      <c r="B211" s="3">
        <v>245.74232482910099</v>
      </c>
      <c r="C211" s="3">
        <v>64.014991760253906</v>
      </c>
      <c r="D211" s="3">
        <v>92.552528381347599</v>
      </c>
      <c r="E211" s="3">
        <v>47.102512359619098</v>
      </c>
      <c r="F211" s="3">
        <v>95.341667175292898</v>
      </c>
      <c r="G211" s="3">
        <v>28.0016479492187</v>
      </c>
      <c r="H211" s="4">
        <f t="shared" si="45"/>
        <v>1.0820035664451329E-2</v>
      </c>
      <c r="I211" s="4">
        <f t="shared" si="46"/>
        <v>-1.2190779623850268E-3</v>
      </c>
      <c r="J211" s="4">
        <f t="shared" si="47"/>
        <v>7.4583491679154242E-3</v>
      </c>
      <c r="K211" s="4">
        <f t="shared" si="48"/>
        <v>-3.938655135128E-3</v>
      </c>
      <c r="L211" s="4">
        <f t="shared" si="49"/>
        <v>-8.6267034346914247E-3</v>
      </c>
      <c r="M211" s="4">
        <f t="shared" si="50"/>
        <v>-1.2720932734801049E-2</v>
      </c>
      <c r="N211" s="4">
        <f t="shared" si="51"/>
        <v>1.115031604049983E-2</v>
      </c>
      <c r="O211" s="4">
        <f t="shared" si="52"/>
        <v>-1.1870639532308108E-3</v>
      </c>
      <c r="P211" s="4">
        <f t="shared" si="53"/>
        <v>6.8861987268678286E-3</v>
      </c>
      <c r="Q211" s="4">
        <f t="shared" si="54"/>
        <v>-4.8207506462359453E-3</v>
      </c>
      <c r="R211" s="4">
        <f t="shared" si="55"/>
        <v>-9.3574298484105298E-3</v>
      </c>
      <c r="S211" s="4">
        <f t="shared" si="56"/>
        <v>-1.4019875505048726E-2</v>
      </c>
      <c r="T211" s="5">
        <f t="shared" si="57"/>
        <v>5.5834536448648678E-2</v>
      </c>
    </row>
    <row r="212" spans="1:20" x14ac:dyDescent="0.25">
      <c r="A212" s="1">
        <v>43039</v>
      </c>
      <c r="B212" s="3">
        <v>244.53854370117099</v>
      </c>
      <c r="C212" s="3">
        <v>63.772060394287102</v>
      </c>
      <c r="D212" s="3">
        <v>93.766197204589801</v>
      </c>
      <c r="E212" s="3">
        <v>47.306980133056598</v>
      </c>
      <c r="F212" s="3">
        <v>95.845993041992102</v>
      </c>
      <c r="G212" s="3">
        <v>27.9299411773681</v>
      </c>
      <c r="H212" s="4">
        <f t="shared" si="45"/>
        <v>-4.9105874782458007E-3</v>
      </c>
      <c r="I212" s="4">
        <f t="shared" si="46"/>
        <v>-3.8021326030521197E-3</v>
      </c>
      <c r="J212" s="4">
        <f t="shared" si="47"/>
        <v>1.3028062378081882E-2</v>
      </c>
      <c r="K212" s="4">
        <f t="shared" si="48"/>
        <v>4.3315155653249025E-3</v>
      </c>
      <c r="L212" s="4">
        <f t="shared" si="49"/>
        <v>5.2757278987580316E-3</v>
      </c>
      <c r="M212" s="4">
        <f t="shared" si="50"/>
        <v>-2.5640898911344955E-3</v>
      </c>
      <c r="N212" s="4">
        <f t="shared" si="51"/>
        <v>-4.5803071021973006E-3</v>
      </c>
      <c r="O212" s="4">
        <f t="shared" si="52"/>
        <v>-3.7701185938979038E-3</v>
      </c>
      <c r="P212" s="4">
        <f t="shared" si="53"/>
        <v>1.2455911937034287E-2</v>
      </c>
      <c r="Q212" s="4">
        <f t="shared" si="54"/>
        <v>3.4494200542169568E-3</v>
      </c>
      <c r="R212" s="4">
        <f t="shared" si="55"/>
        <v>4.5450014850389273E-3</v>
      </c>
      <c r="S212" s="4">
        <f t="shared" si="56"/>
        <v>-3.8630326613821723E-3</v>
      </c>
      <c r="T212" s="5">
        <f t="shared" si="57"/>
        <v>5.5988325441850208E-2</v>
      </c>
    </row>
    <row r="213" spans="1:20" x14ac:dyDescent="0.25">
      <c r="A213" s="1">
        <v>43040</v>
      </c>
      <c r="B213" s="3">
        <v>245.03141784667901</v>
      </c>
      <c r="C213" s="3">
        <v>64.231880187988196</v>
      </c>
      <c r="D213" s="3">
        <v>93.774276733398395</v>
      </c>
      <c r="E213" s="3">
        <v>47.065341949462798</v>
      </c>
      <c r="F213" s="3">
        <v>95.759033203125</v>
      </c>
      <c r="G213" s="3">
        <v>28.089265823364201</v>
      </c>
      <c r="H213" s="4">
        <f t="shared" si="45"/>
        <v>2.0134989919165973E-3</v>
      </c>
      <c r="I213" s="4">
        <f t="shared" si="46"/>
        <v>7.18449400045782E-3</v>
      </c>
      <c r="J213" s="4">
        <f t="shared" si="47"/>
        <v>8.6163041437727078E-5</v>
      </c>
      <c r="K213" s="4">
        <f t="shared" si="48"/>
        <v>-5.1209656883950969E-3</v>
      </c>
      <c r="L213" s="4">
        <f t="shared" si="49"/>
        <v>-9.076989945607703E-4</v>
      </c>
      <c r="M213" s="4">
        <f t="shared" si="50"/>
        <v>5.6882303094960111E-3</v>
      </c>
      <c r="N213" s="4">
        <f t="shared" si="51"/>
        <v>2.3437793679650975E-3</v>
      </c>
      <c r="O213" s="4">
        <f t="shared" si="52"/>
        <v>7.2165080096120359E-3</v>
      </c>
      <c r="P213" s="4">
        <f t="shared" si="53"/>
        <v>-4.8598739960986832E-4</v>
      </c>
      <c r="Q213" s="4">
        <f t="shared" si="54"/>
        <v>-6.0030611995030422E-3</v>
      </c>
      <c r="R213" s="4">
        <f t="shared" si="55"/>
        <v>-1.6384254082798747E-3</v>
      </c>
      <c r="S213" s="4">
        <f t="shared" si="56"/>
        <v>4.3892875392483339E-3</v>
      </c>
      <c r="T213" s="5">
        <f t="shared" si="57"/>
        <v>5.6142538026898905E-2</v>
      </c>
    </row>
    <row r="214" spans="1:20" x14ac:dyDescent="0.25">
      <c r="A214" s="1">
        <v>43041</v>
      </c>
      <c r="B214" s="3">
        <v>248.94624328613199</v>
      </c>
      <c r="C214" s="3">
        <v>64.847923278808594</v>
      </c>
      <c r="D214" s="3">
        <v>93.3131103515625</v>
      </c>
      <c r="E214" s="3">
        <v>46.730739593505803</v>
      </c>
      <c r="F214" s="3">
        <v>95.689491271972599</v>
      </c>
      <c r="G214" s="3">
        <v>28.248601913452099</v>
      </c>
      <c r="H214" s="4">
        <f t="shared" si="45"/>
        <v>1.5850544307802292E-2</v>
      </c>
      <c r="I214" s="4">
        <f t="shared" si="46"/>
        <v>9.545223212939798E-3</v>
      </c>
      <c r="J214" s="4">
        <f t="shared" si="47"/>
        <v>-4.9299669321245503E-3</v>
      </c>
      <c r="K214" s="4">
        <f t="shared" si="48"/>
        <v>-7.1347069053601855E-3</v>
      </c>
      <c r="L214" s="4">
        <f t="shared" si="49"/>
        <v>-7.2648179871446334E-4</v>
      </c>
      <c r="M214" s="4">
        <f t="shared" si="50"/>
        <v>5.6564623875860285E-3</v>
      </c>
      <c r="N214" s="4">
        <f t="shared" si="51"/>
        <v>1.6180824683850792E-2</v>
      </c>
      <c r="O214" s="4">
        <f t="shared" si="52"/>
        <v>9.5772372220940139E-3</v>
      </c>
      <c r="P214" s="4">
        <f t="shared" si="53"/>
        <v>-5.5021173731721459E-3</v>
      </c>
      <c r="Q214" s="4">
        <f t="shared" si="54"/>
        <v>-8.0168024164681308E-3</v>
      </c>
      <c r="R214" s="4">
        <f t="shared" si="55"/>
        <v>-1.4572082124335679E-3</v>
      </c>
      <c r="S214" s="4">
        <f t="shared" si="56"/>
        <v>4.3575196173383512E-3</v>
      </c>
      <c r="T214" s="5">
        <f t="shared" si="57"/>
        <v>5.6297175370523603E-2</v>
      </c>
    </row>
    <row r="215" spans="1:20" x14ac:dyDescent="0.25">
      <c r="A215" s="1">
        <v>43042</v>
      </c>
      <c r="B215" s="3">
        <v>248.11207580566401</v>
      </c>
      <c r="C215" s="3">
        <v>64.525535583496094</v>
      </c>
      <c r="D215" s="3">
        <v>93.038017272949205</v>
      </c>
      <c r="E215" s="3">
        <v>46.637809753417898</v>
      </c>
      <c r="F215" s="3">
        <v>95.837295532226506</v>
      </c>
      <c r="G215" s="3">
        <v>28.320291519165</v>
      </c>
      <c r="H215" s="4">
        <f t="shared" si="45"/>
        <v>-3.356420088111046E-3</v>
      </c>
      <c r="I215" s="4">
        <f t="shared" si="46"/>
        <v>-4.9838408195011742E-3</v>
      </c>
      <c r="J215" s="4">
        <f t="shared" si="47"/>
        <v>-2.9524187156477104E-3</v>
      </c>
      <c r="K215" s="4">
        <f t="shared" si="48"/>
        <v>-1.9906032903826607E-3</v>
      </c>
      <c r="L215" s="4">
        <f t="shared" si="49"/>
        <v>1.5434320395757569E-3</v>
      </c>
      <c r="M215" s="4">
        <f t="shared" si="50"/>
        <v>2.5345959498813651E-3</v>
      </c>
      <c r="N215" s="4">
        <f t="shared" si="51"/>
        <v>-3.0261397120625458E-3</v>
      </c>
      <c r="O215" s="4">
        <f t="shared" si="52"/>
        <v>-4.9518268103469583E-3</v>
      </c>
      <c r="P215" s="4">
        <f t="shared" si="53"/>
        <v>-3.524569156695306E-3</v>
      </c>
      <c r="Q215" s="4">
        <f t="shared" si="54"/>
        <v>-2.8726988014906064E-3</v>
      </c>
      <c r="R215" s="4">
        <f t="shared" si="55"/>
        <v>8.1270562585665247E-4</v>
      </c>
      <c r="S215" s="4">
        <f t="shared" si="56"/>
        <v>1.2356531796336883E-3</v>
      </c>
      <c r="T215" s="5">
        <f t="shared" si="57"/>
        <v>5.6452238642666741E-2</v>
      </c>
    </row>
    <row r="216" spans="1:20" x14ac:dyDescent="0.25">
      <c r="A216" s="1">
        <v>43045</v>
      </c>
      <c r="B216" s="3">
        <v>250.311264038085</v>
      </c>
      <c r="C216" s="3">
        <v>64.307670593261705</v>
      </c>
      <c r="D216" s="3">
        <v>94.6966552734375</v>
      </c>
      <c r="E216" s="3">
        <v>46.842277526855398</v>
      </c>
      <c r="F216" s="3">
        <v>95.0025634765625</v>
      </c>
      <c r="G216" s="3">
        <v>28.137069702148398</v>
      </c>
      <c r="H216" s="4">
        <f t="shared" si="45"/>
        <v>8.8246369231571257E-3</v>
      </c>
      <c r="I216" s="4">
        <f t="shared" si="46"/>
        <v>-3.3821280145963305E-3</v>
      </c>
      <c r="J216" s="4">
        <f t="shared" si="47"/>
        <v>1.7670482882581547E-2</v>
      </c>
      <c r="K216" s="4">
        <f t="shared" si="48"/>
        <v>4.3745808430541103E-3</v>
      </c>
      <c r="L216" s="4">
        <f t="shared" si="49"/>
        <v>-8.7480401984341601E-3</v>
      </c>
      <c r="M216" s="4">
        <f t="shared" si="50"/>
        <v>-6.4906490948688951E-3</v>
      </c>
      <c r="N216" s="4">
        <f t="shared" si="51"/>
        <v>9.1549172992056258E-3</v>
      </c>
      <c r="O216" s="4">
        <f t="shared" si="52"/>
        <v>-3.3501140054421146E-3</v>
      </c>
      <c r="P216" s="4">
        <f t="shared" si="53"/>
        <v>1.7098332441533953E-2</v>
      </c>
      <c r="Q216" s="4">
        <f t="shared" si="54"/>
        <v>3.4924853319461646E-3</v>
      </c>
      <c r="R216" s="4">
        <f t="shared" si="55"/>
        <v>-9.4787666121532652E-3</v>
      </c>
      <c r="S216" s="4">
        <f t="shared" si="56"/>
        <v>-7.7895918651165724E-3</v>
      </c>
      <c r="T216" s="5">
        <f t="shared" si="57"/>
        <v>5.6607729016493212E-2</v>
      </c>
    </row>
    <row r="217" spans="1:20" x14ac:dyDescent="0.25">
      <c r="A217" s="1">
        <v>43046</v>
      </c>
      <c r="B217" s="3">
        <v>252.26393127441401</v>
      </c>
      <c r="C217" s="3">
        <v>63.35786819458</v>
      </c>
      <c r="D217" s="3">
        <v>94.858467102050696</v>
      </c>
      <c r="E217" s="3">
        <v>46.925926208496001</v>
      </c>
      <c r="F217" s="3">
        <v>96.0546875</v>
      </c>
      <c r="G217" s="3">
        <v>28.1689338684082</v>
      </c>
      <c r="H217" s="4">
        <f t="shared" si="45"/>
        <v>7.7706861790323841E-3</v>
      </c>
      <c r="I217" s="4">
        <f t="shared" si="46"/>
        <v>-1.4879816937259678E-2</v>
      </c>
      <c r="J217" s="4">
        <f t="shared" si="47"/>
        <v>1.7072803508504698E-3</v>
      </c>
      <c r="K217" s="4">
        <f t="shared" si="48"/>
        <v>1.7841592458370309E-3</v>
      </c>
      <c r="L217" s="4">
        <f t="shared" si="49"/>
        <v>1.1013815530379643E-2</v>
      </c>
      <c r="M217" s="4">
        <f t="shared" si="50"/>
        <v>1.1318213917073563E-3</v>
      </c>
      <c r="N217" s="4">
        <f t="shared" si="51"/>
        <v>8.1009665550808851E-3</v>
      </c>
      <c r="O217" s="4">
        <f t="shared" si="52"/>
        <v>-1.4847802928105462E-2</v>
      </c>
      <c r="P217" s="4">
        <f t="shared" si="53"/>
        <v>1.1351299098028744E-3</v>
      </c>
      <c r="Q217" s="4">
        <f t="shared" si="54"/>
        <v>9.0206373472908523E-4</v>
      </c>
      <c r="R217" s="4">
        <f t="shared" si="55"/>
        <v>1.0283089116660538E-2</v>
      </c>
      <c r="S217" s="4">
        <f t="shared" si="56"/>
        <v>-1.6712137854032051E-4</v>
      </c>
      <c r="T217" s="5">
        <f t="shared" si="57"/>
        <v>5.6763647668399246E-2</v>
      </c>
    </row>
    <row r="218" spans="1:20" x14ac:dyDescent="0.25">
      <c r="A218" s="1">
        <v>43047</v>
      </c>
      <c r="B218" s="3">
        <v>251.73307800292901</v>
      </c>
      <c r="C218" s="3">
        <v>63.0354614257812</v>
      </c>
      <c r="D218" s="3">
        <v>94.397277832031193</v>
      </c>
      <c r="E218" s="3">
        <v>46.972396850585902</v>
      </c>
      <c r="F218" s="3">
        <v>97.385032653808594</v>
      </c>
      <c r="G218" s="3">
        <v>28.152999877929599</v>
      </c>
      <c r="H218" s="4">
        <f t="shared" si="45"/>
        <v>-2.1065738805000006E-3</v>
      </c>
      <c r="I218" s="4">
        <f t="shared" si="46"/>
        <v>-5.1016532128189034E-3</v>
      </c>
      <c r="J218" s="4">
        <f t="shared" si="47"/>
        <v>-4.8737245262787795E-3</v>
      </c>
      <c r="K218" s="4">
        <f t="shared" si="48"/>
        <v>9.8980779144854309E-4</v>
      </c>
      <c r="L218" s="4">
        <f t="shared" si="49"/>
        <v>1.3754839257478085E-2</v>
      </c>
      <c r="M218" s="4">
        <f t="shared" si="50"/>
        <v>-5.6581831779679783E-4</v>
      </c>
      <c r="N218" s="4">
        <f t="shared" si="51"/>
        <v>-1.7762935044515005E-3</v>
      </c>
      <c r="O218" s="4">
        <f t="shared" si="52"/>
        <v>-5.0696392036646875E-3</v>
      </c>
      <c r="P218" s="4">
        <f t="shared" si="53"/>
        <v>-5.4458749673263751E-3</v>
      </c>
      <c r="Q218" s="4">
        <f t="shared" si="54"/>
        <v>1.0771228034059746E-4</v>
      </c>
      <c r="R218" s="4">
        <f t="shared" si="55"/>
        <v>1.302411284375898E-2</v>
      </c>
      <c r="S218" s="4">
        <f t="shared" si="56"/>
        <v>-1.8647610880444746E-3</v>
      </c>
      <c r="T218" s="5">
        <f t="shared" si="57"/>
        <v>5.6919995778021294E-2</v>
      </c>
    </row>
    <row r="219" spans="1:20" x14ac:dyDescent="0.25">
      <c r="A219" s="1">
        <v>43048</v>
      </c>
      <c r="B219" s="3">
        <v>250.35122680664</v>
      </c>
      <c r="C219" s="3">
        <v>63.1138916015625</v>
      </c>
      <c r="D219" s="3">
        <v>94.858467102050696</v>
      </c>
      <c r="E219" s="3">
        <v>45.76416015625</v>
      </c>
      <c r="F219" s="3">
        <v>96.932884216308594</v>
      </c>
      <c r="G219" s="3">
        <v>28.297706604003899</v>
      </c>
      <c r="H219" s="4">
        <f t="shared" si="45"/>
        <v>-5.5044727434601344E-3</v>
      </c>
      <c r="I219" s="4">
        <f t="shared" si="46"/>
        <v>1.2434496730208008E-3</v>
      </c>
      <c r="J219" s="4">
        <f t="shared" si="47"/>
        <v>4.8737245262787769E-3</v>
      </c>
      <c r="K219" s="4">
        <f t="shared" si="48"/>
        <v>-2.6058872685163787E-2</v>
      </c>
      <c r="L219" s="4">
        <f t="shared" si="49"/>
        <v>-4.6537062644216708E-3</v>
      </c>
      <c r="M219" s="4">
        <f t="shared" si="50"/>
        <v>5.1268461301926796E-3</v>
      </c>
      <c r="N219" s="4">
        <f t="shared" si="51"/>
        <v>-5.1741923674116343E-3</v>
      </c>
      <c r="O219" s="4">
        <f t="shared" si="52"/>
        <v>1.2754636821750167E-3</v>
      </c>
      <c r="P219" s="4">
        <f t="shared" si="53"/>
        <v>4.3015740852311813E-3</v>
      </c>
      <c r="Q219" s="4">
        <f t="shared" si="54"/>
        <v>-2.6940968196271734E-2</v>
      </c>
      <c r="R219" s="4">
        <f t="shared" si="55"/>
        <v>-5.3844326781407751E-3</v>
      </c>
      <c r="S219" s="4">
        <f t="shared" si="56"/>
        <v>3.8279033599450027E-3</v>
      </c>
      <c r="T219" s="5">
        <f t="shared" si="57"/>
        <v>5.7076774528244965E-2</v>
      </c>
    </row>
    <row r="220" spans="1:20" x14ac:dyDescent="0.25">
      <c r="A220" s="1">
        <v>43049</v>
      </c>
      <c r="B220" s="3">
        <v>248.58822631835901</v>
      </c>
      <c r="C220" s="3">
        <v>62.957046508788999</v>
      </c>
      <c r="D220" s="3">
        <v>94.8099365234375</v>
      </c>
      <c r="E220" s="3">
        <v>45.838516235351499</v>
      </c>
      <c r="F220" s="3">
        <v>98.037155151367102</v>
      </c>
      <c r="G220" s="3">
        <v>28.2816257476806</v>
      </c>
      <c r="H220" s="4">
        <f t="shared" si="45"/>
        <v>-7.0670211171418532E-3</v>
      </c>
      <c r="I220" s="4">
        <f t="shared" si="46"/>
        <v>-2.4882050700273913E-3</v>
      </c>
      <c r="J220" s="4">
        <f t="shared" si="47"/>
        <v>-5.117413205850879E-4</v>
      </c>
      <c r="K220" s="4">
        <f t="shared" si="48"/>
        <v>1.623448099149381E-3</v>
      </c>
      <c r="L220" s="4">
        <f t="shared" si="49"/>
        <v>1.1327717291254103E-2</v>
      </c>
      <c r="M220" s="4">
        <f t="shared" si="50"/>
        <v>-5.6843571982598403E-4</v>
      </c>
      <c r="N220" s="4">
        <f t="shared" si="51"/>
        <v>-6.7367407410933531E-3</v>
      </c>
      <c r="O220" s="4">
        <f t="shared" si="52"/>
        <v>-2.4561910608731754E-3</v>
      </c>
      <c r="P220" s="4">
        <f t="shared" si="53"/>
        <v>-1.0838917616326832E-3</v>
      </c>
      <c r="Q220" s="4">
        <f t="shared" si="54"/>
        <v>7.4135258804143534E-4</v>
      </c>
      <c r="R220" s="4">
        <f t="shared" si="55"/>
        <v>1.0596990877534998E-2</v>
      </c>
      <c r="S220" s="4">
        <f t="shared" si="56"/>
        <v>-1.8673784900736607E-3</v>
      </c>
      <c r="T220" s="5">
        <f t="shared" si="57"/>
        <v>5.7233985105213978E-2</v>
      </c>
    </row>
    <row r="221" spans="1:20" x14ac:dyDescent="0.25">
      <c r="A221" s="1">
        <v>43052</v>
      </c>
      <c r="B221" s="3">
        <v>250.08441162109301</v>
      </c>
      <c r="C221" s="3">
        <v>62.7304878234863</v>
      </c>
      <c r="D221" s="3">
        <v>94.850387573242102</v>
      </c>
      <c r="E221" s="3">
        <v>45.912868499755803</v>
      </c>
      <c r="F221" s="3">
        <v>99.158821105957003</v>
      </c>
      <c r="G221" s="3">
        <v>28.378097534179599</v>
      </c>
      <c r="H221" s="4">
        <f t="shared" si="45"/>
        <v>6.0006893440195334E-3</v>
      </c>
      <c r="I221" s="4">
        <f t="shared" si="46"/>
        <v>-3.6051137749702001E-3</v>
      </c>
      <c r="J221" s="4">
        <f t="shared" si="47"/>
        <v>4.2656312658565583E-4</v>
      </c>
      <c r="K221" s="4">
        <f t="shared" si="48"/>
        <v>1.6207337010669212E-3</v>
      </c>
      <c r="L221" s="4">
        <f t="shared" si="49"/>
        <v>1.1376277274927215E-2</v>
      </c>
      <c r="M221" s="4">
        <f t="shared" si="50"/>
        <v>3.4053071259777809E-3</v>
      </c>
      <c r="N221" s="4">
        <f t="shared" si="51"/>
        <v>6.3309697200680335E-3</v>
      </c>
      <c r="O221" s="4">
        <f t="shared" si="52"/>
        <v>-3.5730997658159841E-3</v>
      </c>
      <c r="P221" s="4">
        <f t="shared" si="53"/>
        <v>-1.4558731446193953E-4</v>
      </c>
      <c r="Q221" s="4">
        <f t="shared" si="54"/>
        <v>7.3863818995897554E-4</v>
      </c>
      <c r="R221" s="4">
        <f t="shared" si="55"/>
        <v>1.064555086120811E-2</v>
      </c>
      <c r="S221" s="4">
        <f t="shared" si="56"/>
        <v>2.1063643557301041E-3</v>
      </c>
      <c r="T221" s="5">
        <f t="shared" si="57"/>
        <v>5.739162869833913E-2</v>
      </c>
    </row>
    <row r="222" spans="1:20" x14ac:dyDescent="0.25">
      <c r="A222" s="1">
        <v>43053</v>
      </c>
      <c r="B222" s="3">
        <v>249.45542907714801</v>
      </c>
      <c r="C222" s="3">
        <v>62.329643249511697</v>
      </c>
      <c r="D222" s="3">
        <v>94.599555969238196</v>
      </c>
      <c r="E222" s="3">
        <v>45.726993560791001</v>
      </c>
      <c r="F222" s="3">
        <v>100.654373168945</v>
      </c>
      <c r="G222" s="3">
        <v>28.4424114227294</v>
      </c>
      <c r="H222" s="4">
        <f t="shared" si="45"/>
        <v>-2.5182490968527023E-3</v>
      </c>
      <c r="I222" s="4">
        <f t="shared" si="46"/>
        <v>-6.4104514080217034E-3</v>
      </c>
      <c r="J222" s="4">
        <f t="shared" si="47"/>
        <v>-2.6480002673100328E-3</v>
      </c>
      <c r="K222" s="4">
        <f t="shared" si="48"/>
        <v>-4.0566449946013794E-3</v>
      </c>
      <c r="L222" s="4">
        <f t="shared" si="49"/>
        <v>1.4969782121195048E-2</v>
      </c>
      <c r="M222" s="4">
        <f t="shared" si="50"/>
        <v>2.263757125575971E-3</v>
      </c>
      <c r="N222" s="4">
        <f t="shared" si="51"/>
        <v>-2.1879687208042021E-3</v>
      </c>
      <c r="O222" s="4">
        <f t="shared" si="52"/>
        <v>-6.3784373988674875E-3</v>
      </c>
      <c r="P222" s="4">
        <f t="shared" si="53"/>
        <v>-3.2201507083576284E-3</v>
      </c>
      <c r="Q222" s="4">
        <f t="shared" si="54"/>
        <v>-4.9387405057093247E-3</v>
      </c>
      <c r="R222" s="4">
        <f t="shared" si="55"/>
        <v>1.4239055707475943E-2</v>
      </c>
      <c r="S222" s="4">
        <f t="shared" si="56"/>
        <v>9.6481435532829417E-4</v>
      </c>
      <c r="T222" s="5">
        <f t="shared" si="57"/>
        <v>5.7549706500307288E-2</v>
      </c>
    </row>
    <row r="223" spans="1:20" x14ac:dyDescent="0.25">
      <c r="A223" s="1">
        <v>43054</v>
      </c>
      <c r="B223" s="3">
        <v>250.50367736816401</v>
      </c>
      <c r="C223" s="3">
        <v>62.503936767578097</v>
      </c>
      <c r="D223" s="3">
        <v>94.219268798828097</v>
      </c>
      <c r="E223" s="3">
        <v>45.373817443847599</v>
      </c>
      <c r="F223" s="3">
        <v>100.080513000488</v>
      </c>
      <c r="G223" s="3">
        <v>28.426334381103501</v>
      </c>
      <c r="H223" s="4">
        <f t="shared" si="45"/>
        <v>4.1933422695793121E-3</v>
      </c>
      <c r="I223" s="4">
        <f t="shared" si="46"/>
        <v>2.7924158114867792E-3</v>
      </c>
      <c r="J223" s="4">
        <f t="shared" si="47"/>
        <v>-4.0280696065972607E-3</v>
      </c>
      <c r="K223" s="4">
        <f t="shared" si="48"/>
        <v>-7.7535618485093417E-3</v>
      </c>
      <c r="L223" s="4">
        <f t="shared" si="49"/>
        <v>-5.7176083614336104E-3</v>
      </c>
      <c r="M223" s="4">
        <f t="shared" si="50"/>
        <v>-5.6540870831426487E-4</v>
      </c>
      <c r="N223" s="4">
        <f t="shared" si="51"/>
        <v>4.5236226456278122E-3</v>
      </c>
      <c r="O223" s="4">
        <f t="shared" si="52"/>
        <v>2.8244298206409951E-3</v>
      </c>
      <c r="P223" s="4">
        <f t="shared" si="53"/>
        <v>-4.6002200476448563E-3</v>
      </c>
      <c r="Q223" s="4">
        <f t="shared" si="54"/>
        <v>-8.635657359617287E-3</v>
      </c>
      <c r="R223" s="4">
        <f t="shared" si="55"/>
        <v>-6.4483347751527146E-3</v>
      </c>
      <c r="S223" s="4">
        <f t="shared" si="56"/>
        <v>-1.8643514785619416E-3</v>
      </c>
      <c r="T223" s="5">
        <f t="shared" si="57"/>
        <v>5.7708219707090433E-2</v>
      </c>
    </row>
    <row r="224" spans="1:20" x14ac:dyDescent="0.25">
      <c r="A224" s="1">
        <v>43055</v>
      </c>
      <c r="B224" s="3">
        <v>251.30424499511699</v>
      </c>
      <c r="C224" s="3">
        <v>62.451641082763601</v>
      </c>
      <c r="D224" s="3">
        <v>93.565940856933594</v>
      </c>
      <c r="E224" s="3">
        <v>45.726993560791001</v>
      </c>
      <c r="F224" s="3">
        <v>100.19353485107401</v>
      </c>
      <c r="G224" s="3">
        <v>28.587110519409102</v>
      </c>
      <c r="H224" s="4">
        <f t="shared" si="45"/>
        <v>3.1907360186099981E-3</v>
      </c>
      <c r="I224" s="4">
        <f t="shared" si="46"/>
        <v>-8.3702846671481845E-4</v>
      </c>
      <c r="J224" s="4">
        <f t="shared" si="47"/>
        <v>-6.9582751393171636E-3</v>
      </c>
      <c r="K224" s="4">
        <f t="shared" si="48"/>
        <v>7.7535618485091978E-3</v>
      </c>
      <c r="L224" s="4">
        <f t="shared" si="49"/>
        <v>1.1286720750557666E-3</v>
      </c>
      <c r="M224" s="4">
        <f t="shared" si="50"/>
        <v>5.6399526379840494E-3</v>
      </c>
      <c r="N224" s="4">
        <f t="shared" si="51"/>
        <v>3.5210163946584982E-3</v>
      </c>
      <c r="O224" s="4">
        <f t="shared" si="52"/>
        <v>-8.0501445756060242E-4</v>
      </c>
      <c r="P224" s="4">
        <f t="shared" si="53"/>
        <v>-7.5304255803647592E-3</v>
      </c>
      <c r="Q224" s="4">
        <f t="shared" si="54"/>
        <v>6.8714663374012525E-3</v>
      </c>
      <c r="R224" s="4">
        <f t="shared" si="55"/>
        <v>3.9794566133666211E-4</v>
      </c>
      <c r="S224" s="4">
        <f t="shared" si="56"/>
        <v>4.3410098677363722E-3</v>
      </c>
      <c r="T224" s="5">
        <f t="shared" si="57"/>
        <v>5.7867169517954689E-2</v>
      </c>
    </row>
    <row r="225" spans="1:20" x14ac:dyDescent="0.25">
      <c r="A225" s="1">
        <v>43056</v>
      </c>
      <c r="B225" s="3">
        <v>249.93196105957</v>
      </c>
      <c r="C225" s="3">
        <v>62.155380249023402</v>
      </c>
      <c r="D225" s="3">
        <v>93.680282592773395</v>
      </c>
      <c r="E225" s="3">
        <v>45.485343933105398</v>
      </c>
      <c r="F225" s="3">
        <v>99.715324401855398</v>
      </c>
      <c r="G225" s="3">
        <v>28.434371948242099</v>
      </c>
      <c r="H225" s="4">
        <f t="shared" si="45"/>
        <v>-5.4756114887825396E-3</v>
      </c>
      <c r="I225" s="4">
        <f t="shared" si="46"/>
        <v>-4.7551315938681483E-3</v>
      </c>
      <c r="J225" s="4">
        <f t="shared" si="47"/>
        <v>1.2212983305683813E-3</v>
      </c>
      <c r="K225" s="4">
        <f t="shared" si="48"/>
        <v>-5.2986295427527516E-3</v>
      </c>
      <c r="L225" s="4">
        <f t="shared" si="49"/>
        <v>-4.7842938344060202E-3</v>
      </c>
      <c r="M225" s="4">
        <f t="shared" si="50"/>
        <v>-5.3572418624416411E-3</v>
      </c>
      <c r="N225" s="4">
        <f t="shared" si="51"/>
        <v>-5.1453311127340395E-3</v>
      </c>
      <c r="O225" s="4">
        <f t="shared" si="52"/>
        <v>-4.7231175847139324E-3</v>
      </c>
      <c r="P225" s="4">
        <f t="shared" si="53"/>
        <v>6.491478895207859E-4</v>
      </c>
      <c r="Q225" s="4">
        <f t="shared" si="54"/>
        <v>-6.1807250538606969E-3</v>
      </c>
      <c r="R225" s="4">
        <f t="shared" si="55"/>
        <v>-5.5150202481251244E-3</v>
      </c>
      <c r="S225" s="4">
        <f t="shared" si="56"/>
        <v>-6.6561846326893184E-3</v>
      </c>
      <c r="T225" s="5">
        <f t="shared" si="57"/>
        <v>5.8026557135469399E-2</v>
      </c>
    </row>
    <row r="226" spans="1:20" x14ac:dyDescent="0.25">
      <c r="A226" s="1">
        <v>43059</v>
      </c>
      <c r="B226" s="3">
        <v>252.190505981445</v>
      </c>
      <c r="C226" s="3">
        <v>62.782760620117102</v>
      </c>
      <c r="D226" s="3">
        <v>93.688468933105398</v>
      </c>
      <c r="E226" s="3">
        <v>45.559700012207003</v>
      </c>
      <c r="F226" s="3">
        <v>99.915298461914006</v>
      </c>
      <c r="G226" s="3">
        <v>28.418289184570298</v>
      </c>
      <c r="H226" s="4">
        <f t="shared" si="45"/>
        <v>8.9960529628293293E-3</v>
      </c>
      <c r="I226" s="4">
        <f t="shared" si="46"/>
        <v>1.004314039086072E-2</v>
      </c>
      <c r="J226" s="4">
        <f t="shared" si="47"/>
        <v>8.7382130377035216E-5</v>
      </c>
      <c r="K226" s="4">
        <f t="shared" si="48"/>
        <v>1.6333913942180802E-3</v>
      </c>
      <c r="L226" s="4">
        <f t="shared" si="49"/>
        <v>2.0034413966908333E-3</v>
      </c>
      <c r="M226" s="4">
        <f t="shared" si="50"/>
        <v>-5.6576996680007471E-4</v>
      </c>
      <c r="N226" s="4">
        <f t="shared" si="51"/>
        <v>9.3263333388778295E-3</v>
      </c>
      <c r="O226" s="4">
        <f t="shared" si="52"/>
        <v>1.0075154400014935E-2</v>
      </c>
      <c r="P226" s="4">
        <f t="shared" si="53"/>
        <v>-4.8476831067056014E-4</v>
      </c>
      <c r="Q226" s="4">
        <f t="shared" si="54"/>
        <v>7.5129588311013452E-4</v>
      </c>
      <c r="R226" s="4">
        <f t="shared" si="55"/>
        <v>1.2727149829717288E-3</v>
      </c>
      <c r="S226" s="4">
        <f t="shared" si="56"/>
        <v>-1.8647127370477515E-3</v>
      </c>
      <c r="T226" s="5">
        <f t="shared" si="57"/>
        <v>5.8186383765516235E-2</v>
      </c>
    </row>
    <row r="227" spans="1:20" x14ac:dyDescent="0.25">
      <c r="A227" s="1">
        <v>43060</v>
      </c>
      <c r="B227" s="3">
        <v>254.43962097167901</v>
      </c>
      <c r="C227" s="3">
        <v>63.070304870605398</v>
      </c>
      <c r="D227" s="3">
        <v>94.055953979492102</v>
      </c>
      <c r="E227" s="3">
        <v>45.197219848632798</v>
      </c>
      <c r="F227" s="3">
        <v>100.906562805175</v>
      </c>
      <c r="G227" s="3">
        <v>28.5710353851318</v>
      </c>
      <c r="H227" s="4">
        <f t="shared" si="45"/>
        <v>8.8787841302621177E-3</v>
      </c>
      <c r="I227" s="4">
        <f t="shared" si="46"/>
        <v>4.569531138691971E-3</v>
      </c>
      <c r="J227" s="4">
        <f t="shared" si="47"/>
        <v>3.9147422863584523E-3</v>
      </c>
      <c r="K227" s="4">
        <f t="shared" si="48"/>
        <v>-7.9879769289004782E-3</v>
      </c>
      <c r="L227" s="4">
        <f t="shared" si="49"/>
        <v>9.872156225105495E-3</v>
      </c>
      <c r="M227" s="4">
        <f t="shared" si="50"/>
        <v>5.3605326078906782E-3</v>
      </c>
      <c r="N227" s="4">
        <f t="shared" si="51"/>
        <v>9.2090645063106179E-3</v>
      </c>
      <c r="O227" s="4">
        <f t="shared" si="52"/>
        <v>4.601545147846187E-3</v>
      </c>
      <c r="P227" s="4">
        <f t="shared" si="53"/>
        <v>3.3425918453108567E-3</v>
      </c>
      <c r="Q227" s="4">
        <f t="shared" si="54"/>
        <v>-8.8700724400084235E-3</v>
      </c>
      <c r="R227" s="4">
        <f t="shared" si="55"/>
        <v>9.1414298113863899E-3</v>
      </c>
      <c r="S227" s="4">
        <f t="shared" si="56"/>
        <v>4.061589837643001E-3</v>
      </c>
      <c r="T227" s="5">
        <f t="shared" si="57"/>
        <v>5.834665061729831E-2</v>
      </c>
    </row>
    <row r="228" spans="1:20" x14ac:dyDescent="0.25">
      <c r="A228" s="1">
        <v>43061</v>
      </c>
      <c r="B228" s="3">
        <v>252.68603515625</v>
      </c>
      <c r="C228" s="3">
        <v>62.965763092041001</v>
      </c>
      <c r="D228" s="3">
        <v>94.660285949707003</v>
      </c>
      <c r="E228" s="3">
        <v>45.150764465332003</v>
      </c>
      <c r="F228" s="3">
        <v>100.063102722167</v>
      </c>
      <c r="G228" s="3">
        <v>28.482601165771399</v>
      </c>
      <c r="H228" s="4">
        <f t="shared" si="45"/>
        <v>-6.9158118249722806E-3</v>
      </c>
      <c r="I228" s="4">
        <f t="shared" si="46"/>
        <v>-1.6589188194985026E-3</v>
      </c>
      <c r="J228" s="4">
        <f t="shared" si="47"/>
        <v>6.404685004828839E-3</v>
      </c>
      <c r="K228" s="4">
        <f t="shared" si="48"/>
        <v>-1.0283657736819304E-3</v>
      </c>
      <c r="L228" s="4">
        <f t="shared" si="49"/>
        <v>-8.3939537163190848E-3</v>
      </c>
      <c r="M228" s="4">
        <f t="shared" si="50"/>
        <v>-3.1000404366654829E-3</v>
      </c>
      <c r="N228" s="4">
        <f t="shared" si="51"/>
        <v>-6.5855314489237805E-3</v>
      </c>
      <c r="O228" s="4">
        <f t="shared" si="52"/>
        <v>-1.6269048103442867E-3</v>
      </c>
      <c r="P228" s="4">
        <f t="shared" si="53"/>
        <v>5.8325345637812434E-3</v>
      </c>
      <c r="Q228" s="4">
        <f t="shared" si="54"/>
        <v>-1.9104612847898762E-3</v>
      </c>
      <c r="R228" s="4">
        <f t="shared" si="55"/>
        <v>-9.1246801300381899E-3</v>
      </c>
      <c r="S228" s="4">
        <f t="shared" si="56"/>
        <v>-4.3989832069131598E-3</v>
      </c>
      <c r="T228" s="5">
        <f t="shared" si="57"/>
        <v>5.8507358903349328E-2</v>
      </c>
    </row>
    <row r="229" spans="1:20" x14ac:dyDescent="0.25">
      <c r="A229" s="1">
        <v>43063</v>
      </c>
      <c r="B229" s="3">
        <v>253.381744384765</v>
      </c>
      <c r="C229" s="3">
        <v>62.756629943847599</v>
      </c>
      <c r="D229" s="3">
        <v>95.150283813476506</v>
      </c>
      <c r="E229" s="3">
        <v>45.550395965576101</v>
      </c>
      <c r="F229" s="3">
        <v>100.77611541748</v>
      </c>
      <c r="G229" s="3">
        <v>28.530838012695298</v>
      </c>
      <c r="H229" s="4">
        <f t="shared" si="45"/>
        <v>2.7494722838092376E-3</v>
      </c>
      <c r="I229" s="4">
        <f t="shared" si="46"/>
        <v>-3.3269067830982739E-3</v>
      </c>
      <c r="J229" s="4">
        <f t="shared" si="47"/>
        <v>5.163031256535131E-3</v>
      </c>
      <c r="K229" s="4">
        <f t="shared" si="48"/>
        <v>8.8121052563719503E-3</v>
      </c>
      <c r="L229" s="4">
        <f t="shared" si="49"/>
        <v>7.1003631409142119E-3</v>
      </c>
      <c r="M229" s="4">
        <f t="shared" si="50"/>
        <v>1.6921223882857904E-3</v>
      </c>
      <c r="N229" s="4">
        <f t="shared" si="51"/>
        <v>3.0797526598577377E-3</v>
      </c>
      <c r="O229" s="4">
        <f t="shared" si="52"/>
        <v>-3.2948927739440579E-3</v>
      </c>
      <c r="P229" s="4">
        <f t="shared" si="53"/>
        <v>4.5908808154875354E-3</v>
      </c>
      <c r="Q229" s="4">
        <f t="shared" si="54"/>
        <v>7.930009745264005E-3</v>
      </c>
      <c r="R229" s="4">
        <f t="shared" si="55"/>
        <v>6.3696367271951077E-3</v>
      </c>
      <c r="S229" s="4">
        <f t="shared" si="56"/>
        <v>3.9317961803811354E-4</v>
      </c>
      <c r="T229" s="5">
        <f t="shared" si="57"/>
        <v>5.8668509839542769E-2</v>
      </c>
    </row>
    <row r="230" spans="1:20" x14ac:dyDescent="0.25">
      <c r="A230" s="1">
        <v>43066</v>
      </c>
      <c r="B230" s="3">
        <v>253.09584045410099</v>
      </c>
      <c r="C230" s="3">
        <v>62.207664489746001</v>
      </c>
      <c r="D230" s="3">
        <v>94.398963928222599</v>
      </c>
      <c r="E230" s="3">
        <v>45.429576873779297</v>
      </c>
      <c r="F230" s="3">
        <v>100.732620239257</v>
      </c>
      <c r="G230" s="3">
        <v>28.530838012695298</v>
      </c>
      <c r="H230" s="4">
        <f t="shared" si="45"/>
        <v>-1.1289895923948189E-3</v>
      </c>
      <c r="I230" s="4">
        <f t="shared" si="46"/>
        <v>-8.7860134447208527E-3</v>
      </c>
      <c r="J230" s="4">
        <f t="shared" si="47"/>
        <v>-7.9274787837033192E-3</v>
      </c>
      <c r="K230" s="4">
        <f t="shared" si="48"/>
        <v>-2.6559507339569272E-3</v>
      </c>
      <c r="L230" s="4">
        <f t="shared" si="49"/>
        <v>-4.3169521913502377E-4</v>
      </c>
      <c r="M230" s="4">
        <f t="shared" si="50"/>
        <v>0</v>
      </c>
      <c r="N230" s="4">
        <f t="shared" si="51"/>
        <v>-7.9870921634631878E-4</v>
      </c>
      <c r="O230" s="4">
        <f t="shared" si="52"/>
        <v>-8.7539994355666367E-3</v>
      </c>
      <c r="P230" s="4">
        <f t="shared" si="53"/>
        <v>-8.4996292247509139E-3</v>
      </c>
      <c r="Q230" s="4">
        <f t="shared" si="54"/>
        <v>-3.5380462450648729E-3</v>
      </c>
      <c r="R230" s="4">
        <f t="shared" si="55"/>
        <v>-1.1624216328541283E-3</v>
      </c>
      <c r="S230" s="4">
        <f t="shared" si="56"/>
        <v>-1.2989427702476768E-3</v>
      </c>
      <c r="T230" s="5">
        <f t="shared" si="57"/>
        <v>5.8830104645101071E-2</v>
      </c>
    </row>
    <row r="231" spans="1:20" x14ac:dyDescent="0.25">
      <c r="A231" s="1">
        <v>43067</v>
      </c>
      <c r="B231" s="3">
        <v>255.39256286621</v>
      </c>
      <c r="C231" s="3">
        <v>64.220535278320298</v>
      </c>
      <c r="D231" s="3">
        <v>95.101280212402301</v>
      </c>
      <c r="E231" s="3">
        <v>45.550395965576101</v>
      </c>
      <c r="F231" s="3">
        <v>101.53256225585901</v>
      </c>
      <c r="G231" s="3">
        <v>28.8202514648437</v>
      </c>
      <c r="H231" s="4">
        <f t="shared" si="45"/>
        <v>9.033590602677586E-3</v>
      </c>
      <c r="I231" s="4">
        <f t="shared" si="46"/>
        <v>3.184480823699716E-2</v>
      </c>
      <c r="J231" s="4">
        <f t="shared" si="47"/>
        <v>7.4123334558968195E-3</v>
      </c>
      <c r="K231" s="4">
        <f t="shared" si="48"/>
        <v>2.6559507339569775E-3</v>
      </c>
      <c r="L231" s="4">
        <f t="shared" si="49"/>
        <v>7.9098753181587513E-3</v>
      </c>
      <c r="M231" s="4">
        <f t="shared" si="50"/>
        <v>1.0092778062951353E-2</v>
      </c>
      <c r="N231" s="4">
        <f t="shared" si="51"/>
        <v>9.3638709787260861E-3</v>
      </c>
      <c r="O231" s="4">
        <f t="shared" si="52"/>
        <v>3.1876822246151376E-2</v>
      </c>
      <c r="P231" s="4">
        <f t="shared" si="53"/>
        <v>6.840183014849224E-3</v>
      </c>
      <c r="Q231" s="4">
        <f t="shared" si="54"/>
        <v>1.7738552228490317E-3</v>
      </c>
      <c r="R231" s="4">
        <f t="shared" si="55"/>
        <v>7.1791489044396471E-3</v>
      </c>
      <c r="S231" s="4">
        <f t="shared" si="56"/>
        <v>8.7938352927036754E-3</v>
      </c>
      <c r="T231" s="5">
        <f t="shared" si="57"/>
        <v>5.899214454260486E-2</v>
      </c>
    </row>
    <row r="232" spans="1:20" x14ac:dyDescent="0.25">
      <c r="A232" s="1">
        <v>43068</v>
      </c>
      <c r="B232" s="3">
        <v>256.64099121093699</v>
      </c>
      <c r="C232" s="3">
        <v>65.38818359375</v>
      </c>
      <c r="D232" s="3">
        <v>95.697463989257798</v>
      </c>
      <c r="E232" s="3">
        <v>45.094997406005803</v>
      </c>
      <c r="F232" s="3">
        <v>101.593444824218</v>
      </c>
      <c r="G232" s="3">
        <v>29.109655380248999</v>
      </c>
      <c r="H232" s="4">
        <f t="shared" si="45"/>
        <v>4.8763633111211218E-3</v>
      </c>
      <c r="I232" s="4">
        <f t="shared" si="46"/>
        <v>1.8018539445512509E-2</v>
      </c>
      <c r="J232" s="4">
        <f t="shared" si="47"/>
        <v>6.2493673075081921E-3</v>
      </c>
      <c r="K232" s="4">
        <f t="shared" si="48"/>
        <v>-1.0047998560792677E-2</v>
      </c>
      <c r="L232" s="4">
        <f t="shared" si="49"/>
        <v>5.9945618049937657E-4</v>
      </c>
      <c r="M232" s="4">
        <f t="shared" si="50"/>
        <v>9.9916032603364121E-3</v>
      </c>
      <c r="N232" s="4">
        <f t="shared" si="51"/>
        <v>5.2066436871696219E-3</v>
      </c>
      <c r="O232" s="4">
        <f t="shared" si="52"/>
        <v>1.8050553454666725E-2</v>
      </c>
      <c r="P232" s="4">
        <f t="shared" si="53"/>
        <v>5.6772168664605965E-3</v>
      </c>
      <c r="Q232" s="4">
        <f t="shared" si="54"/>
        <v>-1.0930094071900622E-2</v>
      </c>
      <c r="R232" s="4">
        <f t="shared" si="55"/>
        <v>-1.3127023321972788E-4</v>
      </c>
      <c r="S232" s="4">
        <f t="shared" si="56"/>
        <v>8.6926604900887348E-3</v>
      </c>
      <c r="T232" s="5">
        <f t="shared" si="57"/>
        <v>5.9154630758002209E-2</v>
      </c>
    </row>
    <row r="233" spans="1:20" x14ac:dyDescent="0.25">
      <c r="A233" s="1">
        <v>43069</v>
      </c>
      <c r="B233" s="3">
        <v>263.78842163085898</v>
      </c>
      <c r="C233" s="3">
        <v>65.789024353027301</v>
      </c>
      <c r="D233" s="3">
        <v>97.175621032714801</v>
      </c>
      <c r="E233" s="3">
        <v>45.596878051757798</v>
      </c>
      <c r="F233" s="3">
        <v>102.01807403564401</v>
      </c>
      <c r="G233" s="3">
        <v>29.1498622894287</v>
      </c>
      <c r="H233" s="4">
        <f t="shared" si="45"/>
        <v>2.7469161677825264E-2</v>
      </c>
      <c r="I233" s="4">
        <f t="shared" si="46"/>
        <v>6.1114581285091471E-3</v>
      </c>
      <c r="J233" s="4">
        <f t="shared" si="47"/>
        <v>1.5328069069062684E-2</v>
      </c>
      <c r="K233" s="4">
        <f t="shared" si="48"/>
        <v>1.1067932304556176E-2</v>
      </c>
      <c r="L233" s="4">
        <f t="shared" si="49"/>
        <v>4.1709803984815962E-3</v>
      </c>
      <c r="M233" s="4">
        <f t="shared" si="50"/>
        <v>1.3802694279412017E-3</v>
      </c>
      <c r="N233" s="4">
        <f t="shared" si="51"/>
        <v>2.7799442053873764E-2</v>
      </c>
      <c r="O233" s="4">
        <f t="shared" si="52"/>
        <v>6.143472137663363E-3</v>
      </c>
      <c r="P233" s="4">
        <f t="shared" si="53"/>
        <v>1.4755918628015089E-2</v>
      </c>
      <c r="Q233" s="4">
        <f t="shared" si="54"/>
        <v>1.0185836793448231E-2</v>
      </c>
      <c r="R233" s="4">
        <f t="shared" si="55"/>
        <v>3.4402539847624919E-3</v>
      </c>
      <c r="S233" s="4">
        <f t="shared" si="56"/>
        <v>8.1326657693524913E-5</v>
      </c>
      <c r="T233" s="5">
        <f t="shared" si="57"/>
        <v>5.9317564520617899E-2</v>
      </c>
    </row>
    <row r="234" spans="1:20" x14ac:dyDescent="0.25">
      <c r="A234" s="1">
        <v>43070</v>
      </c>
      <c r="B234" s="3">
        <v>258.62322998046801</v>
      </c>
      <c r="C234" s="3">
        <v>65.797744750976506</v>
      </c>
      <c r="D234" s="3">
        <v>97.600303649902301</v>
      </c>
      <c r="E234" s="3">
        <v>46.108043670654297</v>
      </c>
      <c r="F234" s="3">
        <v>102.245719909667</v>
      </c>
      <c r="G234" s="3">
        <v>29.222211837768501</v>
      </c>
      <c r="H234" s="4">
        <f t="shared" si="45"/>
        <v>-1.9775056529754531E-2</v>
      </c>
      <c r="I234" s="4">
        <f t="shared" si="46"/>
        <v>1.3254217002750562E-4</v>
      </c>
      <c r="J234" s="4">
        <f t="shared" si="47"/>
        <v>4.3607369941705562E-3</v>
      </c>
      <c r="K234" s="4">
        <f t="shared" si="48"/>
        <v>1.1148167477303704E-2</v>
      </c>
      <c r="L234" s="4">
        <f t="shared" si="49"/>
        <v>2.2289409579134447E-3</v>
      </c>
      <c r="M234" s="4">
        <f t="shared" si="50"/>
        <v>2.478910899452996E-3</v>
      </c>
      <c r="N234" s="4">
        <f t="shared" si="51"/>
        <v>-1.9444776153706031E-2</v>
      </c>
      <c r="O234" s="4">
        <f t="shared" si="52"/>
        <v>1.645561791817216E-4</v>
      </c>
      <c r="P234" s="4">
        <f t="shared" si="53"/>
        <v>3.7885865531229607E-3</v>
      </c>
      <c r="Q234" s="4">
        <f t="shared" si="54"/>
        <v>1.0266071966195759E-2</v>
      </c>
      <c r="R234" s="4">
        <f t="shared" si="55"/>
        <v>1.4982145441943403E-3</v>
      </c>
      <c r="S234" s="4">
        <f t="shared" si="56"/>
        <v>1.1799681292053192E-3</v>
      </c>
      <c r="T234" s="5">
        <f t="shared" si="57"/>
        <v>5.9480947063162738E-2</v>
      </c>
    </row>
    <row r="235" spans="1:20" x14ac:dyDescent="0.25">
      <c r="A235" s="1">
        <v>43073</v>
      </c>
      <c r="B235" s="3">
        <v>264.90341186523398</v>
      </c>
      <c r="C235" s="3">
        <v>67.183212280273395</v>
      </c>
      <c r="D235" s="3">
        <v>98.686470031738196</v>
      </c>
      <c r="E235" s="3">
        <v>44.9834594726562</v>
      </c>
      <c r="F235" s="3">
        <v>102.841087341308</v>
      </c>
      <c r="G235" s="3">
        <v>28.9890747070312</v>
      </c>
      <c r="H235" s="4">
        <f t="shared" si="45"/>
        <v>2.3992983937708202E-2</v>
      </c>
      <c r="I235" s="4">
        <f t="shared" si="46"/>
        <v>2.0837835619113058E-2</v>
      </c>
      <c r="J235" s="4">
        <f t="shared" si="47"/>
        <v>1.1067250716328738E-2</v>
      </c>
      <c r="K235" s="4">
        <f t="shared" si="48"/>
        <v>-2.4692562950046983E-2</v>
      </c>
      <c r="L235" s="4">
        <f t="shared" si="49"/>
        <v>5.8060205051762926E-3</v>
      </c>
      <c r="M235" s="4">
        <f t="shared" si="50"/>
        <v>-8.0100747159493474E-3</v>
      </c>
      <c r="N235" s="4">
        <f t="shared" si="51"/>
        <v>2.4323264313756702E-2</v>
      </c>
      <c r="O235" s="4">
        <f t="shared" si="52"/>
        <v>2.0869849628267274E-2</v>
      </c>
      <c r="P235" s="4">
        <f t="shared" si="53"/>
        <v>1.0495100275281144E-2</v>
      </c>
      <c r="Q235" s="4">
        <f t="shared" si="54"/>
        <v>-2.557465846115493E-2</v>
      </c>
      <c r="R235" s="4">
        <f t="shared" si="55"/>
        <v>5.0752940914571883E-3</v>
      </c>
      <c r="S235" s="4">
        <f t="shared" si="56"/>
        <v>-9.3090174861970246E-3</v>
      </c>
      <c r="T235" s="5">
        <f t="shared" si="57"/>
        <v>5.9644779621742861E-2</v>
      </c>
    </row>
    <row r="236" spans="1:20" x14ac:dyDescent="0.25">
      <c r="A236" s="1">
        <v>43074</v>
      </c>
      <c r="B236" s="3">
        <v>262.58767700195301</v>
      </c>
      <c r="C236" s="3">
        <v>66.695251464843693</v>
      </c>
      <c r="D236" s="3">
        <v>98.318962097167898</v>
      </c>
      <c r="E236" s="3">
        <v>44.602405548095703</v>
      </c>
      <c r="F236" s="3">
        <v>102.954902648925</v>
      </c>
      <c r="G236" s="3">
        <v>28.6433906555175</v>
      </c>
      <c r="H236" s="4">
        <f t="shared" si="45"/>
        <v>-8.7802421285011947E-3</v>
      </c>
      <c r="I236" s="4">
        <f t="shared" si="46"/>
        <v>-7.2896411055907969E-3</v>
      </c>
      <c r="J236" s="4">
        <f t="shared" si="47"/>
        <v>-3.7309464709354861E-3</v>
      </c>
      <c r="K236" s="4">
        <f t="shared" si="48"/>
        <v>-8.5070612991253874E-3</v>
      </c>
      <c r="L236" s="4">
        <f t="shared" si="49"/>
        <v>1.1060985126714613E-3</v>
      </c>
      <c r="M236" s="4">
        <f t="shared" si="50"/>
        <v>-1.1996300868987222E-2</v>
      </c>
      <c r="N236" s="4">
        <f t="shared" si="51"/>
        <v>-8.4499617524526945E-3</v>
      </c>
      <c r="O236" s="4">
        <f t="shared" si="52"/>
        <v>-7.2576270964365809E-3</v>
      </c>
      <c r="P236" s="4">
        <f t="shared" si="53"/>
        <v>-4.3030969119830812E-3</v>
      </c>
      <c r="Q236" s="4">
        <f t="shared" si="54"/>
        <v>-9.3891568102333327E-3</v>
      </c>
      <c r="R236" s="4">
        <f t="shared" si="55"/>
        <v>3.7537209895235684E-4</v>
      </c>
      <c r="S236" s="4">
        <f t="shared" si="56"/>
        <v>-1.3295243639234899E-2</v>
      </c>
      <c r="T236" s="5">
        <f t="shared" si="57"/>
        <v>5.9809063435869107E-2</v>
      </c>
    </row>
    <row r="237" spans="1:20" x14ac:dyDescent="0.25">
      <c r="A237" s="1">
        <v>43075</v>
      </c>
      <c r="B237" s="3">
        <v>265.18930053710898</v>
      </c>
      <c r="C237" s="3">
        <v>65.736740112304602</v>
      </c>
      <c r="D237" s="3">
        <v>97.681976318359304</v>
      </c>
      <c r="E237" s="3">
        <v>45.002048492431598</v>
      </c>
      <c r="F237" s="3">
        <v>104.101875305175</v>
      </c>
      <c r="G237" s="3">
        <v>28.587110519409102</v>
      </c>
      <c r="H237" s="4">
        <f t="shared" si="45"/>
        <v>9.8588787250980699E-3</v>
      </c>
      <c r="I237" s="4">
        <f t="shared" si="46"/>
        <v>-1.4475778532411374E-2</v>
      </c>
      <c r="J237" s="4">
        <f t="shared" si="47"/>
        <v>-6.4998466494229166E-3</v>
      </c>
      <c r="K237" s="4">
        <f t="shared" si="48"/>
        <v>8.920217160778985E-3</v>
      </c>
      <c r="L237" s="4">
        <f t="shared" si="49"/>
        <v>1.1078935927116422E-2</v>
      </c>
      <c r="M237" s="4">
        <f t="shared" si="50"/>
        <v>-1.9667887960145482E-3</v>
      </c>
      <c r="N237" s="4">
        <f t="shared" si="51"/>
        <v>1.018915910114657E-2</v>
      </c>
      <c r="O237" s="4">
        <f t="shared" si="52"/>
        <v>-1.4443764523257158E-2</v>
      </c>
      <c r="P237" s="4">
        <f t="shared" si="53"/>
        <v>-7.0719970904705122E-3</v>
      </c>
      <c r="Q237" s="4">
        <f t="shared" si="54"/>
        <v>8.0381216496710397E-3</v>
      </c>
      <c r="R237" s="4">
        <f t="shared" si="55"/>
        <v>1.0348209513397317E-2</v>
      </c>
      <c r="S237" s="4">
        <f t="shared" si="56"/>
        <v>-3.2657315662622251E-3</v>
      </c>
      <c r="T237" s="5">
        <f t="shared" si="57"/>
        <v>5.9973799748466387E-2</v>
      </c>
    </row>
    <row r="238" spans="1:20" x14ac:dyDescent="0.25">
      <c r="A238" s="1">
        <v>43076</v>
      </c>
      <c r="B238" s="3">
        <v>268.71542358398398</v>
      </c>
      <c r="C238" s="3">
        <v>65.335899353027301</v>
      </c>
      <c r="D238" s="3">
        <v>97.698295593261705</v>
      </c>
      <c r="E238" s="3">
        <v>45.094997406005803</v>
      </c>
      <c r="F238" s="3">
        <v>102.201950073242</v>
      </c>
      <c r="G238" s="3">
        <v>28.538881301879801</v>
      </c>
      <c r="H238" s="4">
        <f t="shared" si="45"/>
        <v>1.3209002118101684E-2</v>
      </c>
      <c r="I238" s="4">
        <f t="shared" si="46"/>
        <v>-6.1163338209607341E-3</v>
      </c>
      <c r="J238" s="4">
        <f t="shared" si="47"/>
        <v>1.6705140985514942E-4</v>
      </c>
      <c r="K238" s="4">
        <f t="shared" si="48"/>
        <v>2.0633073065335619E-3</v>
      </c>
      <c r="L238" s="4">
        <f t="shared" si="49"/>
        <v>-1.8419231378546123E-2</v>
      </c>
      <c r="M238" s="4">
        <f t="shared" si="50"/>
        <v>-1.6885213700641387E-3</v>
      </c>
      <c r="N238" s="4">
        <f t="shared" si="51"/>
        <v>1.3539282494150184E-2</v>
      </c>
      <c r="O238" s="4">
        <f t="shared" si="52"/>
        <v>-6.0843198118065182E-3</v>
      </c>
      <c r="P238" s="4">
        <f t="shared" si="53"/>
        <v>-4.0509903119244594E-4</v>
      </c>
      <c r="Q238" s="4">
        <f t="shared" si="54"/>
        <v>1.1812117954256162E-3</v>
      </c>
      <c r="R238" s="4">
        <f t="shared" si="55"/>
        <v>-1.9149957792265228E-2</v>
      </c>
      <c r="S238" s="4">
        <f t="shared" si="56"/>
        <v>-2.9874641403118156E-3</v>
      </c>
      <c r="T238" s="5">
        <f t="shared" si="57"/>
        <v>6.0138989805883079E-2</v>
      </c>
    </row>
    <row r="239" spans="1:20" x14ac:dyDescent="0.25">
      <c r="A239" s="1">
        <v>43077</v>
      </c>
      <c r="B239" s="3">
        <v>272.46066284179602</v>
      </c>
      <c r="C239" s="3">
        <v>65.972007751464801</v>
      </c>
      <c r="D239" s="3">
        <v>97.935119628906193</v>
      </c>
      <c r="E239" s="3">
        <v>46.098751068115199</v>
      </c>
      <c r="F239" s="3">
        <v>102.06184387207</v>
      </c>
      <c r="G239" s="3">
        <v>28.7318210601806</v>
      </c>
      <c r="H239" s="4">
        <f t="shared" si="45"/>
        <v>1.3841332405785833E-2</v>
      </c>
      <c r="I239" s="4">
        <f t="shared" si="46"/>
        <v>9.6888814794068058E-3</v>
      </c>
      <c r="J239" s="4">
        <f t="shared" si="47"/>
        <v>2.4211012322077896E-3</v>
      </c>
      <c r="K239" s="4">
        <f t="shared" si="48"/>
        <v>2.2014539742886897E-2</v>
      </c>
      <c r="L239" s="4">
        <f t="shared" si="49"/>
        <v>-1.371816516650389E-3</v>
      </c>
      <c r="M239" s="4">
        <f t="shared" si="50"/>
        <v>6.7378425713083018E-3</v>
      </c>
      <c r="N239" s="4">
        <f t="shared" si="51"/>
        <v>1.4171612781834333E-2</v>
      </c>
      <c r="O239" s="4">
        <f t="shared" si="52"/>
        <v>9.7208954885610217E-3</v>
      </c>
      <c r="P239" s="4">
        <f t="shared" si="53"/>
        <v>1.8489507911601942E-3</v>
      </c>
      <c r="Q239" s="4">
        <f t="shared" si="54"/>
        <v>2.113244423177895E-2</v>
      </c>
      <c r="R239" s="4">
        <f t="shared" si="55"/>
        <v>-2.1025429303694935E-3</v>
      </c>
      <c r="S239" s="4">
        <f t="shared" si="56"/>
        <v>5.4388998010606246E-3</v>
      </c>
      <c r="T239" s="5">
        <f t="shared" si="57"/>
        <v>6.0304634857900476E-2</v>
      </c>
    </row>
    <row r="240" spans="1:20" x14ac:dyDescent="0.25">
      <c r="A240" s="1">
        <v>43080</v>
      </c>
      <c r="B240" s="3">
        <v>269.84945678710898</v>
      </c>
      <c r="C240" s="3">
        <v>66.093994140625</v>
      </c>
      <c r="D240" s="3">
        <v>98.343482971191406</v>
      </c>
      <c r="E240" s="3">
        <v>46.907341003417898</v>
      </c>
      <c r="F240" s="3">
        <v>102.77979278564401</v>
      </c>
      <c r="G240" s="3">
        <v>29.109655380248999</v>
      </c>
      <c r="H240" s="4">
        <f t="shared" si="45"/>
        <v>-9.6300110943361959E-3</v>
      </c>
      <c r="I240" s="4">
        <f t="shared" si="46"/>
        <v>1.8473554450751353E-3</v>
      </c>
      <c r="J240" s="4">
        <f t="shared" si="47"/>
        <v>4.1610641821491264E-3</v>
      </c>
      <c r="K240" s="4">
        <f t="shared" si="48"/>
        <v>1.7388329958991436E-2</v>
      </c>
      <c r="L240" s="4">
        <f t="shared" si="49"/>
        <v>7.0098234435606796E-3</v>
      </c>
      <c r="M240" s="4">
        <f t="shared" si="50"/>
        <v>1.3064662852312661E-2</v>
      </c>
      <c r="N240" s="4">
        <f t="shared" si="51"/>
        <v>-9.2997307182876958E-3</v>
      </c>
      <c r="O240" s="4">
        <f t="shared" si="52"/>
        <v>1.8793694542293513E-3</v>
      </c>
      <c r="P240" s="4">
        <f t="shared" si="53"/>
        <v>3.5889137411015308E-3</v>
      </c>
      <c r="Q240" s="4">
        <f t="shared" si="54"/>
        <v>1.6506234447883489E-2</v>
      </c>
      <c r="R240" s="4">
        <f t="shared" si="55"/>
        <v>6.2790970298415754E-3</v>
      </c>
      <c r="S240" s="4">
        <f t="shared" si="56"/>
        <v>1.1765720082064984E-2</v>
      </c>
      <c r="T240" s="5">
        <f t="shared" si="57"/>
        <v>6.0470736157742226E-2</v>
      </c>
    </row>
    <row r="241" spans="1:20" x14ac:dyDescent="0.25">
      <c r="A241" s="1">
        <v>43081</v>
      </c>
      <c r="B241" s="3">
        <v>276.31076049804602</v>
      </c>
      <c r="C241" s="3">
        <v>66.355415344238196</v>
      </c>
      <c r="D241" s="3">
        <v>97.7391357421875</v>
      </c>
      <c r="E241" s="3">
        <v>46.832996368408203</v>
      </c>
      <c r="F241" s="3">
        <v>102.78855133056599</v>
      </c>
      <c r="G241" s="3">
        <v>29.407106399536101</v>
      </c>
      <c r="H241" s="4">
        <f t="shared" si="45"/>
        <v>2.3661940106609373E-2</v>
      </c>
      <c r="I241" s="4">
        <f t="shared" si="46"/>
        <v>3.9474927687563888E-3</v>
      </c>
      <c r="J241" s="4">
        <f t="shared" si="47"/>
        <v>-6.1642296152504611E-3</v>
      </c>
      <c r="K241" s="4">
        <f t="shared" si="48"/>
        <v>-1.5861826974708517E-3</v>
      </c>
      <c r="L241" s="4">
        <f t="shared" si="49"/>
        <v>8.5212973475467293E-5</v>
      </c>
      <c r="M241" s="4">
        <f t="shared" si="50"/>
        <v>1.0166440253830017E-2</v>
      </c>
      <c r="N241" s="4">
        <f t="shared" si="51"/>
        <v>2.3992220482657874E-2</v>
      </c>
      <c r="O241" s="4">
        <f t="shared" si="52"/>
        <v>3.9795067779106047E-3</v>
      </c>
      <c r="P241" s="4">
        <f t="shared" si="53"/>
        <v>-6.7363800562980566E-3</v>
      </c>
      <c r="Q241" s="4">
        <f t="shared" si="54"/>
        <v>-2.4682782085787974E-3</v>
      </c>
      <c r="R241" s="4">
        <f t="shared" si="55"/>
        <v>-6.4551344024363713E-4</v>
      </c>
      <c r="S241" s="4">
        <f t="shared" si="56"/>
        <v>8.8674974835823393E-3</v>
      </c>
      <c r="T241" s="5">
        <f t="shared" si="57"/>
        <v>6.0637294962083824E-2</v>
      </c>
    </row>
    <row r="242" spans="1:20" x14ac:dyDescent="0.25">
      <c r="A242" s="1">
        <v>43082</v>
      </c>
      <c r="B242" s="3">
        <v>278.12142944335898</v>
      </c>
      <c r="C242" s="3">
        <v>65.475303649902301</v>
      </c>
      <c r="D242" s="3">
        <v>97.943313598632798</v>
      </c>
      <c r="E242" s="3">
        <v>46.5169868469238</v>
      </c>
      <c r="F242" s="3">
        <v>103.138778686523</v>
      </c>
      <c r="G242" s="3">
        <v>29.455339431762599</v>
      </c>
      <c r="H242" s="4">
        <f t="shared" si="45"/>
        <v>6.53163873033984E-3</v>
      </c>
      <c r="I242" s="4">
        <f t="shared" si="46"/>
        <v>-1.3352347266526895E-2</v>
      </c>
      <c r="J242" s="4">
        <f t="shared" si="47"/>
        <v>2.0868292606739569E-3</v>
      </c>
      <c r="K242" s="4">
        <f t="shared" si="48"/>
        <v>-6.7704506788102067E-3</v>
      </c>
      <c r="L242" s="4">
        <f t="shared" si="49"/>
        <v>3.4014687958622814E-3</v>
      </c>
      <c r="M242" s="4">
        <f t="shared" si="50"/>
        <v>1.6388392408995685E-3</v>
      </c>
      <c r="N242" s="4">
        <f t="shared" si="51"/>
        <v>6.8619191063883402E-3</v>
      </c>
      <c r="O242" s="4">
        <f t="shared" si="52"/>
        <v>-1.3320333257372679E-2</v>
      </c>
      <c r="P242" s="4">
        <f t="shared" si="53"/>
        <v>1.5146788196263616E-3</v>
      </c>
      <c r="Q242" s="4">
        <f t="shared" si="54"/>
        <v>-7.652546189918152E-3</v>
      </c>
      <c r="R242" s="4">
        <f t="shared" si="55"/>
        <v>2.6707423821431767E-3</v>
      </c>
      <c r="S242" s="4">
        <f t="shared" si="56"/>
        <v>3.3989647065189171E-4</v>
      </c>
      <c r="T242" s="5">
        <f t="shared" si="57"/>
        <v>6.080431253106211E-2</v>
      </c>
    </row>
    <row r="243" spans="1:20" x14ac:dyDescent="0.25">
      <c r="A243" s="1">
        <v>43083</v>
      </c>
      <c r="B243" s="3">
        <v>280.06552124023398</v>
      </c>
      <c r="C243" s="3">
        <v>64.412239074707003</v>
      </c>
      <c r="D243" s="3">
        <v>97.616630554199205</v>
      </c>
      <c r="E243" s="3">
        <v>46.647102355957003</v>
      </c>
      <c r="F243" s="3">
        <v>103.33139038085901</v>
      </c>
      <c r="G243" s="3">
        <v>29.3106384277343</v>
      </c>
      <c r="H243" s="4">
        <f t="shared" si="45"/>
        <v>6.9657653422554216E-3</v>
      </c>
      <c r="I243" s="4">
        <f t="shared" si="46"/>
        <v>-1.6369365232066065E-2</v>
      </c>
      <c r="J243" s="4">
        <f t="shared" si="47"/>
        <v>-3.3410047208483522E-3</v>
      </c>
      <c r="K243" s="4">
        <f t="shared" si="48"/>
        <v>2.7932563876550947E-3</v>
      </c>
      <c r="L243" s="4">
        <f t="shared" si="49"/>
        <v>1.8657586331271452E-3</v>
      </c>
      <c r="M243" s="4">
        <f t="shared" si="50"/>
        <v>-4.9246622533354514E-3</v>
      </c>
      <c r="N243" s="4">
        <f t="shared" si="51"/>
        <v>7.2960457183039217E-3</v>
      </c>
      <c r="O243" s="4">
        <f t="shared" si="52"/>
        <v>-1.6337351222911849E-2</v>
      </c>
      <c r="P243" s="4">
        <f t="shared" si="53"/>
        <v>-3.9131551618959478E-3</v>
      </c>
      <c r="Q243" s="4">
        <f t="shared" si="54"/>
        <v>1.911160876547149E-3</v>
      </c>
      <c r="R243" s="4">
        <f t="shared" si="55"/>
        <v>1.1350322194080408E-3</v>
      </c>
      <c r="S243" s="4">
        <f t="shared" si="56"/>
        <v>-6.2236050235831286E-3</v>
      </c>
      <c r="T243" s="5">
        <f t="shared" si="57"/>
        <v>6.0971790128284811E-2</v>
      </c>
    </row>
    <row r="244" spans="1:20" x14ac:dyDescent="0.25">
      <c r="A244" s="1">
        <v>43084</v>
      </c>
      <c r="B244" s="3">
        <v>280.12274169921801</v>
      </c>
      <c r="C244" s="3">
        <v>65.152908325195298</v>
      </c>
      <c r="D244" s="3">
        <v>97.779975891113196</v>
      </c>
      <c r="E244" s="3">
        <v>44.890525817871001</v>
      </c>
      <c r="F244" s="3">
        <v>104.38204956054599</v>
      </c>
      <c r="G244" s="3">
        <v>29.9055271148681</v>
      </c>
      <c r="H244" s="4">
        <f t="shared" si="45"/>
        <v>2.0429010376893576E-4</v>
      </c>
      <c r="I244" s="4">
        <f t="shared" si="46"/>
        <v>1.1433280225202557E-2</v>
      </c>
      <c r="J244" s="4">
        <f t="shared" si="47"/>
        <v>1.6719366619155403E-3</v>
      </c>
      <c r="K244" s="4">
        <f t="shared" si="48"/>
        <v>-3.838404460828982E-2</v>
      </c>
      <c r="L244" s="4">
        <f t="shared" si="49"/>
        <v>1.0116515721663711E-2</v>
      </c>
      <c r="M244" s="4">
        <f t="shared" si="50"/>
        <v>2.0092780259489653E-2</v>
      </c>
      <c r="N244" s="4">
        <f t="shared" si="51"/>
        <v>5.3457047981743595E-4</v>
      </c>
      <c r="O244" s="4">
        <f t="shared" si="52"/>
        <v>1.1465294234356773E-2</v>
      </c>
      <c r="P244" s="4">
        <f t="shared" si="53"/>
        <v>1.099786220867945E-3</v>
      </c>
      <c r="Q244" s="4">
        <f t="shared" si="54"/>
        <v>-3.9266140119397767E-2</v>
      </c>
      <c r="R244" s="4">
        <f t="shared" si="55"/>
        <v>9.3857893079446059E-3</v>
      </c>
      <c r="S244" s="4">
        <f t="shared" si="56"/>
        <v>1.8793837489241978E-2</v>
      </c>
      <c r="T244" s="5">
        <f t="shared" si="57"/>
        <v>6.1139729020840097E-2</v>
      </c>
    </row>
    <row r="245" spans="1:20" x14ac:dyDescent="0.25">
      <c r="A245" s="1">
        <v>43087</v>
      </c>
      <c r="B245" s="3">
        <v>282.21932983398398</v>
      </c>
      <c r="C245" s="3">
        <v>65.937141418457003</v>
      </c>
      <c r="D245" s="3">
        <v>97.755455017089801</v>
      </c>
      <c r="E245" s="3">
        <v>44.342166900634702</v>
      </c>
      <c r="F245" s="3">
        <v>103.357650756835</v>
      </c>
      <c r="G245" s="3">
        <v>29.8492622375488</v>
      </c>
      <c r="H245" s="4">
        <f t="shared" si="45"/>
        <v>7.456663676444002E-3</v>
      </c>
      <c r="I245" s="4">
        <f t="shared" si="46"/>
        <v>1.1964942429479538E-2</v>
      </c>
      <c r="J245" s="4">
        <f t="shared" si="47"/>
        <v>-2.5080747809273914E-4</v>
      </c>
      <c r="K245" s="4">
        <f t="shared" si="48"/>
        <v>-1.2290693096656483E-2</v>
      </c>
      <c r="L245" s="4">
        <f t="shared" si="49"/>
        <v>-9.8624105598925683E-3</v>
      </c>
      <c r="M245" s="4">
        <f t="shared" si="50"/>
        <v>-1.8831927802700765E-3</v>
      </c>
      <c r="N245" s="4">
        <f t="shared" si="51"/>
        <v>7.7869440524925022E-3</v>
      </c>
      <c r="O245" s="4">
        <f t="shared" si="52"/>
        <v>1.1996956438633754E-2</v>
      </c>
      <c r="P245" s="4">
        <f t="shared" si="53"/>
        <v>-8.2295791914033451E-4</v>
      </c>
      <c r="Q245" s="4">
        <f t="shared" si="54"/>
        <v>-1.3172788607764429E-2</v>
      </c>
      <c r="R245" s="4">
        <f t="shared" si="55"/>
        <v>-1.0593136973611673E-2</v>
      </c>
      <c r="S245" s="4">
        <f t="shared" si="56"/>
        <v>-3.1821355505177533E-3</v>
      </c>
      <c r="T245" s="5">
        <f t="shared" si="57"/>
        <v>6.1308130479306167E-2</v>
      </c>
    </row>
    <row r="246" spans="1:20" x14ac:dyDescent="0.25">
      <c r="A246" s="1">
        <v>43088</v>
      </c>
      <c r="B246" s="3">
        <v>283.277099609375</v>
      </c>
      <c r="C246" s="3">
        <v>65.091911315917898</v>
      </c>
      <c r="D246" s="3">
        <v>97.869796752929602</v>
      </c>
      <c r="E246" s="3">
        <v>44.444412231445298</v>
      </c>
      <c r="F246" s="3">
        <v>103.847969055175</v>
      </c>
      <c r="G246" s="3">
        <v>29.696516036987301</v>
      </c>
      <c r="H246" s="4">
        <f t="shared" si="45"/>
        <v>3.7410351470698149E-3</v>
      </c>
      <c r="I246" s="4">
        <f t="shared" si="46"/>
        <v>-1.2901594096777316E-2</v>
      </c>
      <c r="J246" s="4">
        <f t="shared" si="47"/>
        <v>1.168987621242143E-3</v>
      </c>
      <c r="K246" s="4">
        <f t="shared" si="48"/>
        <v>2.3031718759216166E-3</v>
      </c>
      <c r="L246" s="4">
        <f t="shared" si="49"/>
        <v>4.7326825785442787E-3</v>
      </c>
      <c r="M246" s="4">
        <f t="shared" si="50"/>
        <v>-5.1303900972436457E-3</v>
      </c>
      <c r="N246" s="4">
        <f t="shared" si="51"/>
        <v>4.071315523118315E-3</v>
      </c>
      <c r="O246" s="4">
        <f t="shared" si="52"/>
        <v>-1.28695800876231E-2</v>
      </c>
      <c r="P246" s="4">
        <f t="shared" si="53"/>
        <v>5.9683718019454767E-4</v>
      </c>
      <c r="Q246" s="4">
        <f t="shared" si="54"/>
        <v>1.4210763648136709E-3</v>
      </c>
      <c r="R246" s="4">
        <f t="shared" si="55"/>
        <v>4.0019561648251744E-3</v>
      </c>
      <c r="S246" s="4">
        <f t="shared" si="56"/>
        <v>-6.429332867491323E-3</v>
      </c>
      <c r="T246" s="5">
        <f t="shared" si="57"/>
        <v>6.1476995777760855E-2</v>
      </c>
    </row>
    <row r="247" spans="1:20" x14ac:dyDescent="0.25">
      <c r="A247" s="1">
        <v>43089</v>
      </c>
      <c r="B247" s="3">
        <v>283.89657592773398</v>
      </c>
      <c r="C247" s="3">
        <v>65.057052612304602</v>
      </c>
      <c r="D247" s="3">
        <v>98.727317810058594</v>
      </c>
      <c r="E247" s="3">
        <v>44.518756866455</v>
      </c>
      <c r="F247" s="3">
        <v>104.20693206787099</v>
      </c>
      <c r="G247" s="3">
        <v>29.3106384277343</v>
      </c>
      <c r="H247" s="4">
        <f t="shared" si="45"/>
        <v>2.1844334157592148E-3</v>
      </c>
      <c r="I247" s="4">
        <f t="shared" si="46"/>
        <v>-5.3567394460504009E-4</v>
      </c>
      <c r="J247" s="4">
        <f t="shared" si="47"/>
        <v>8.7236936039800303E-3</v>
      </c>
      <c r="K247" s="4">
        <f t="shared" si="48"/>
        <v>1.671358002867644E-3</v>
      </c>
      <c r="L247" s="4">
        <f t="shared" si="49"/>
        <v>3.4506600607915128E-3</v>
      </c>
      <c r="M247" s="4">
        <f t="shared" si="50"/>
        <v>-1.3079197381975887E-2</v>
      </c>
      <c r="N247" s="4">
        <f t="shared" si="51"/>
        <v>2.5147137918077149E-3</v>
      </c>
      <c r="O247" s="4">
        <f t="shared" si="52"/>
        <v>-5.0365993545082406E-4</v>
      </c>
      <c r="P247" s="4">
        <f t="shared" si="53"/>
        <v>8.1515431629324356E-3</v>
      </c>
      <c r="Q247" s="4">
        <f t="shared" si="54"/>
        <v>7.8926249175969838E-4</v>
      </c>
      <c r="R247" s="4">
        <f t="shared" si="55"/>
        <v>2.7199336470724086E-3</v>
      </c>
      <c r="S247" s="4">
        <f t="shared" si="56"/>
        <v>-1.4378140152223565E-2</v>
      </c>
      <c r="T247" s="5">
        <f t="shared" si="57"/>
        <v>6.1646326193791297E-2</v>
      </c>
    </row>
    <row r="248" spans="1:20" x14ac:dyDescent="0.25">
      <c r="A248" s="1">
        <v>43090</v>
      </c>
      <c r="B248" s="3">
        <v>281.161529541015</v>
      </c>
      <c r="C248" s="3">
        <v>66.067848205566406</v>
      </c>
      <c r="D248" s="3">
        <v>101.93682861328099</v>
      </c>
      <c r="E248" s="3">
        <v>43.942516326904297</v>
      </c>
      <c r="F248" s="3">
        <v>103.54151153564401</v>
      </c>
      <c r="G248" s="3">
        <v>29.133773803710898</v>
      </c>
      <c r="H248" s="4">
        <f t="shared" si="45"/>
        <v>-9.6806601651371667E-3</v>
      </c>
      <c r="I248" s="4">
        <f t="shared" si="46"/>
        <v>1.5417599696994735E-2</v>
      </c>
      <c r="J248" s="4">
        <f t="shared" si="47"/>
        <v>3.1991609766068345E-2</v>
      </c>
      <c r="K248" s="4">
        <f t="shared" si="48"/>
        <v>-1.3028270325482538E-2</v>
      </c>
      <c r="L248" s="4">
        <f t="shared" si="49"/>
        <v>-6.4060437351745507E-3</v>
      </c>
      <c r="M248" s="4">
        <f t="shared" si="50"/>
        <v>-6.0524233943491951E-3</v>
      </c>
      <c r="N248" s="4">
        <f t="shared" si="51"/>
        <v>-9.3503797890886666E-3</v>
      </c>
      <c r="O248" s="4">
        <f t="shared" si="52"/>
        <v>1.5449613706148951E-2</v>
      </c>
      <c r="P248" s="4">
        <f t="shared" si="53"/>
        <v>3.141945932502075E-2</v>
      </c>
      <c r="Q248" s="4">
        <f t="shared" si="54"/>
        <v>-1.3910365836590484E-2</v>
      </c>
      <c r="R248" s="4">
        <f t="shared" si="55"/>
        <v>-7.136770148893655E-3</v>
      </c>
      <c r="S248" s="4">
        <f t="shared" si="56"/>
        <v>-7.3513661645968724E-3</v>
      </c>
      <c r="T248" s="5">
        <f t="shared" si="57"/>
        <v>6.181612300850356E-2</v>
      </c>
    </row>
    <row r="249" spans="1:20" x14ac:dyDescent="0.25">
      <c r="A249" s="1">
        <v>43091</v>
      </c>
      <c r="B249" s="3">
        <v>281.22821044921801</v>
      </c>
      <c r="C249" s="3">
        <v>65.780303955078097</v>
      </c>
      <c r="D249" s="3">
        <v>102.067497253417</v>
      </c>
      <c r="E249" s="3">
        <v>44.016876220703097</v>
      </c>
      <c r="F249" s="3">
        <v>103.839210510253</v>
      </c>
      <c r="G249" s="3">
        <v>29.053386688232401</v>
      </c>
      <c r="H249" s="4">
        <f t="shared" si="45"/>
        <v>2.3713415723647279E-4</v>
      </c>
      <c r="I249" s="4">
        <f t="shared" si="46"/>
        <v>-4.3617555749003107E-3</v>
      </c>
      <c r="J249" s="4">
        <f t="shared" si="47"/>
        <v>1.281038109858236E-3</v>
      </c>
      <c r="K249" s="4">
        <f t="shared" si="48"/>
        <v>1.6907781957028105E-3</v>
      </c>
      <c r="L249" s="4">
        <f t="shared" si="49"/>
        <v>2.8710400481127348E-3</v>
      </c>
      <c r="M249" s="4">
        <f t="shared" si="50"/>
        <v>-2.7630551462430441E-3</v>
      </c>
      <c r="N249" s="4">
        <f t="shared" si="51"/>
        <v>5.6741453328497296E-4</v>
      </c>
      <c r="O249" s="4">
        <f t="shared" si="52"/>
        <v>-4.3297415657460947E-3</v>
      </c>
      <c r="P249" s="4">
        <f t="shared" si="53"/>
        <v>7.0888766881064061E-4</v>
      </c>
      <c r="Q249" s="4">
        <f t="shared" si="54"/>
        <v>8.0868268459486487E-4</v>
      </c>
      <c r="R249" s="4">
        <f t="shared" si="55"/>
        <v>2.1403136343936301E-3</v>
      </c>
      <c r="S249" s="4">
        <f t="shared" si="56"/>
        <v>-4.0619979164907213E-3</v>
      </c>
      <c r="T249" s="5">
        <f t="shared" si="57"/>
        <v>6.1986387506532355E-2</v>
      </c>
    </row>
    <row r="250" spans="1:20" x14ac:dyDescent="0.25">
      <c r="A250" s="1">
        <v>43095</v>
      </c>
      <c r="B250" s="3">
        <v>281.475982666015</v>
      </c>
      <c r="C250" s="3">
        <v>65.16162109375</v>
      </c>
      <c r="D250" s="3">
        <v>102.88417053222599</v>
      </c>
      <c r="E250" s="3">
        <v>44.0819282531738</v>
      </c>
      <c r="F250" s="3">
        <v>104.093124389648</v>
      </c>
      <c r="G250" s="3">
        <v>29.109655380248999</v>
      </c>
      <c r="H250" s="4">
        <f t="shared" si="45"/>
        <v>8.8064825477266666E-4</v>
      </c>
      <c r="I250" s="4">
        <f t="shared" si="46"/>
        <v>-9.4497994443816253E-3</v>
      </c>
      <c r="J250" s="4">
        <f t="shared" si="47"/>
        <v>7.9694652893839285E-3</v>
      </c>
      <c r="K250" s="4">
        <f t="shared" si="48"/>
        <v>1.4767974362881072E-3</v>
      </c>
      <c r="L250" s="4">
        <f t="shared" si="49"/>
        <v>2.4422753269943299E-3</v>
      </c>
      <c r="M250" s="4">
        <f t="shared" si="50"/>
        <v>1.9348612991980311E-3</v>
      </c>
      <c r="N250" s="4">
        <f t="shared" si="51"/>
        <v>1.2109286308211668E-3</v>
      </c>
      <c r="O250" s="4">
        <f t="shared" si="52"/>
        <v>-9.4177854352274094E-3</v>
      </c>
      <c r="P250" s="4">
        <f t="shared" si="53"/>
        <v>7.3973148483363329E-3</v>
      </c>
      <c r="Q250" s="4">
        <f t="shared" si="54"/>
        <v>5.9470192518016154E-4</v>
      </c>
      <c r="R250" s="4">
        <f t="shared" si="55"/>
        <v>1.7115489132752254E-3</v>
      </c>
      <c r="S250" s="4">
        <f t="shared" si="56"/>
        <v>6.3591852895035429E-4</v>
      </c>
      <c r="T250" s="5">
        <f t="shared" si="57"/>
        <v>6.2157120976050757E-2</v>
      </c>
    </row>
    <row r="251" spans="1:20" x14ac:dyDescent="0.25">
      <c r="A251" s="1">
        <v>43096</v>
      </c>
      <c r="B251" s="3">
        <v>281.72375488281199</v>
      </c>
      <c r="C251" s="3">
        <v>65.257484436035099</v>
      </c>
      <c r="D251" s="3">
        <v>102.532997131347</v>
      </c>
      <c r="E251" s="3">
        <v>44.0354614257812</v>
      </c>
      <c r="F251" s="3">
        <v>104.45211791992099</v>
      </c>
      <c r="G251" s="3">
        <v>29.206130981445298</v>
      </c>
      <c r="H251" s="4">
        <f t="shared" si="45"/>
        <v>8.7987339575234223E-4</v>
      </c>
      <c r="I251" s="4">
        <f t="shared" si="46"/>
        <v>1.4700815369066709E-3</v>
      </c>
      <c r="J251" s="4">
        <f t="shared" si="47"/>
        <v>-3.4191274954015298E-3</v>
      </c>
      <c r="K251" s="4">
        <f t="shared" si="48"/>
        <v>-1.0546574715613233E-3</v>
      </c>
      <c r="L251" s="4">
        <f t="shared" si="49"/>
        <v>3.4428393656677973E-3</v>
      </c>
      <c r="M251" s="4">
        <f t="shared" si="50"/>
        <v>3.3087332000816742E-3</v>
      </c>
      <c r="N251" s="4">
        <f t="shared" si="51"/>
        <v>1.2101537718008425E-3</v>
      </c>
      <c r="O251" s="4">
        <f t="shared" si="52"/>
        <v>1.5020955460608868E-3</v>
      </c>
      <c r="P251" s="4">
        <f t="shared" si="53"/>
        <v>-3.9912779364491254E-3</v>
      </c>
      <c r="Q251" s="4">
        <f t="shared" si="54"/>
        <v>-1.9367529826692688E-3</v>
      </c>
      <c r="R251" s="4">
        <f t="shared" si="55"/>
        <v>2.7121129519486926E-3</v>
      </c>
      <c r="S251" s="4">
        <f t="shared" si="56"/>
        <v>2.0097904298339974E-3</v>
      </c>
      <c r="T251" s="5">
        <f t="shared" si="57"/>
        <v>6.2328324708779942E-2</v>
      </c>
    </row>
    <row r="252" spans="1:20" x14ac:dyDescent="0.25">
      <c r="A252" s="1">
        <v>43097</v>
      </c>
      <c r="B252" s="3">
        <v>282.41943359375</v>
      </c>
      <c r="C252" s="3">
        <v>65.423049926757798</v>
      </c>
      <c r="D252" s="3">
        <v>102.557487487792</v>
      </c>
      <c r="E252" s="3">
        <v>44.165580749511697</v>
      </c>
      <c r="F252" s="3">
        <v>104.495849609375</v>
      </c>
      <c r="G252" s="3">
        <v>29.238286972045898</v>
      </c>
      <c r="H252" s="4">
        <f t="shared" si="45"/>
        <v>2.4663208837195712E-3</v>
      </c>
      <c r="I252" s="4">
        <f t="shared" si="46"/>
        <v>2.5338981068047141E-3</v>
      </c>
      <c r="J252" s="4">
        <f t="shared" si="47"/>
        <v>2.3882489338186765E-4</v>
      </c>
      <c r="K252" s="4">
        <f t="shared" si="48"/>
        <v>2.9505188355642429E-3</v>
      </c>
      <c r="L252" s="4">
        <f t="shared" si="49"/>
        <v>4.1858928430521134E-4</v>
      </c>
      <c r="M252" s="4">
        <f t="shared" si="50"/>
        <v>1.1003957254195897E-3</v>
      </c>
      <c r="N252" s="4">
        <f t="shared" si="51"/>
        <v>2.7966012597680713E-3</v>
      </c>
      <c r="O252" s="4">
        <f t="shared" si="52"/>
        <v>2.56591211595893E-3</v>
      </c>
      <c r="P252" s="4">
        <f t="shared" si="53"/>
        <v>-3.3332554766572775E-4</v>
      </c>
      <c r="Q252" s="4">
        <f t="shared" si="54"/>
        <v>2.0684233244562971E-3</v>
      </c>
      <c r="R252" s="4">
        <f t="shared" si="55"/>
        <v>-3.121371294138931E-4</v>
      </c>
      <c r="S252" s="4">
        <f t="shared" si="56"/>
        <v>-1.9854704482808708E-4</v>
      </c>
      <c r="T252" s="5">
        <f t="shared" si="57"/>
        <v>6.2499999999998973E-2</v>
      </c>
    </row>
    <row r="253" spans="1:20" x14ac:dyDescent="0.25">
      <c r="A253" s="1">
        <v>43098</v>
      </c>
      <c r="B253" s="3">
        <v>281.04718017578102</v>
      </c>
      <c r="C253" s="3">
        <v>64.839218139648395</v>
      </c>
      <c r="D253" s="3">
        <v>102.238998413085</v>
      </c>
      <c r="E253" s="3">
        <v>43.942516326904297</v>
      </c>
      <c r="F253" s="3">
        <v>104.994903564453</v>
      </c>
      <c r="G253" s="3">
        <v>29.1176948547363</v>
      </c>
      <c r="H253" s="4">
        <f t="shared" si="45"/>
        <v>-4.870762871895906E-3</v>
      </c>
      <c r="I253" s="4">
        <f t="shared" si="46"/>
        <v>-8.9640032401410146E-3</v>
      </c>
      <c r="J253" s="4">
        <f t="shared" si="47"/>
        <v>-3.110300746230657E-3</v>
      </c>
      <c r="K253" s="4">
        <f t="shared" si="48"/>
        <v>-5.063436995993654E-3</v>
      </c>
      <c r="L253" s="4">
        <f t="shared" si="49"/>
        <v>4.76445753870178E-3</v>
      </c>
      <c r="M253" s="4">
        <f t="shared" si="50"/>
        <v>-4.1329880911358235E-3</v>
      </c>
      <c r="N253" s="4">
        <f t="shared" si="51"/>
        <v>-4.5404824958474059E-3</v>
      </c>
      <c r="O253" s="4">
        <f t="shared" si="52"/>
        <v>-8.9319892309867987E-3</v>
      </c>
      <c r="P253" s="4">
        <f t="shared" si="53"/>
        <v>-3.6824511872782526E-3</v>
      </c>
      <c r="Q253" s="4">
        <f t="shared" si="54"/>
        <v>-5.9455325071015993E-3</v>
      </c>
      <c r="R253" s="4">
        <f t="shared" si="55"/>
        <v>4.0337311249826757E-3</v>
      </c>
      <c r="S253" s="4">
        <f t="shared" si="56"/>
        <v>-5.4319308613835007E-3</v>
      </c>
      <c r="T253" s="5">
        <f t="shared" si="57"/>
        <v>6.2672148148554582E-2</v>
      </c>
    </row>
    <row r="254" spans="1:20" x14ac:dyDescent="0.25">
      <c r="A254" s="1">
        <v>43102</v>
      </c>
      <c r="B254" s="3">
        <v>282.88638305664</v>
      </c>
      <c r="C254" s="3">
        <v>64.795654296875</v>
      </c>
      <c r="D254" s="3">
        <v>104.19084167480401</v>
      </c>
      <c r="E254" s="3">
        <v>43.3383979797363</v>
      </c>
      <c r="F254" s="3">
        <v>103.366394042968</v>
      </c>
      <c r="G254" s="3">
        <v>29.294561386108398</v>
      </c>
      <c r="H254" s="4">
        <f t="shared" si="45"/>
        <v>6.5227875117842308E-3</v>
      </c>
      <c r="I254" s="4">
        <f t="shared" si="46"/>
        <v>-6.7210070244964556E-4</v>
      </c>
      <c r="J254" s="4">
        <f t="shared" si="47"/>
        <v>1.891103950794764E-2</v>
      </c>
      <c r="K254" s="4">
        <f t="shared" si="48"/>
        <v>-1.3843301242999356E-2</v>
      </c>
      <c r="L254" s="4">
        <f t="shared" si="49"/>
        <v>-1.5631911506396159E-2</v>
      </c>
      <c r="M254" s="4">
        <f t="shared" si="50"/>
        <v>6.0558205853520741E-3</v>
      </c>
      <c r="N254" s="4">
        <f t="shared" si="51"/>
        <v>6.853067887832731E-3</v>
      </c>
      <c r="O254" s="4">
        <f t="shared" si="52"/>
        <v>-6.4008669329542953E-4</v>
      </c>
      <c r="P254" s="4">
        <f t="shared" si="53"/>
        <v>1.8338889066900045E-2</v>
      </c>
      <c r="Q254" s="4">
        <f t="shared" si="54"/>
        <v>-1.4725396754107301E-2</v>
      </c>
      <c r="R254" s="4">
        <f t="shared" si="55"/>
        <v>-1.6362637920115265E-2</v>
      </c>
      <c r="S254" s="4">
        <f t="shared" si="56"/>
        <v>4.7568778151043968E-3</v>
      </c>
      <c r="T254" s="5">
        <f t="shared" si="57"/>
        <v>6.2844770456871007E-2</v>
      </c>
    </row>
    <row r="255" spans="1:20" x14ac:dyDescent="0.25">
      <c r="A255" s="1">
        <v>43103</v>
      </c>
      <c r="B255" s="3">
        <v>283.80130004882801</v>
      </c>
      <c r="C255" s="3">
        <v>64.996055603027301</v>
      </c>
      <c r="D255" s="3">
        <v>104.95033264160099</v>
      </c>
      <c r="E255" s="3">
        <v>44.342166900634702</v>
      </c>
      <c r="F255" s="3">
        <v>103.094993591308</v>
      </c>
      <c r="G255" s="3">
        <v>29.511611938476499</v>
      </c>
      <c r="H255" s="4">
        <f t="shared" si="45"/>
        <v>3.2290018449633129E-3</v>
      </c>
      <c r="I255" s="4">
        <f t="shared" si="46"/>
        <v>3.0880472344444469E-3</v>
      </c>
      <c r="J255" s="4">
        <f t="shared" si="47"/>
        <v>7.2629821261143528E-3</v>
      </c>
      <c r="K255" s="4">
        <f t="shared" si="48"/>
        <v>2.2897041689692445E-2</v>
      </c>
      <c r="L255" s="4">
        <f t="shared" si="49"/>
        <v>-2.6290689130451738E-3</v>
      </c>
      <c r="M255" s="4">
        <f t="shared" si="50"/>
        <v>7.381930356594759E-3</v>
      </c>
      <c r="N255" s="4">
        <f t="shared" si="51"/>
        <v>3.559282221011813E-3</v>
      </c>
      <c r="O255" s="4">
        <f t="shared" si="52"/>
        <v>3.1200612435986629E-3</v>
      </c>
      <c r="P255" s="4">
        <f t="shared" si="53"/>
        <v>6.6908316850667572E-3</v>
      </c>
      <c r="Q255" s="4">
        <f t="shared" si="54"/>
        <v>2.2014946178584498E-2</v>
      </c>
      <c r="R255" s="4">
        <f t="shared" si="55"/>
        <v>-3.3597953267642785E-3</v>
      </c>
      <c r="S255" s="4">
        <f t="shared" si="56"/>
        <v>6.0829875863470818E-3</v>
      </c>
      <c r="T255" s="5">
        <f t="shared" si="57"/>
        <v>6.3017868230959853E-2</v>
      </c>
    </row>
    <row r="256" spans="1:20" x14ac:dyDescent="0.25">
      <c r="A256" s="1">
        <v>43104</v>
      </c>
      <c r="B256" s="3">
        <v>282.72442626953102</v>
      </c>
      <c r="C256" s="3">
        <v>65.797744750976506</v>
      </c>
      <c r="D256" s="3">
        <v>104.623664855957</v>
      </c>
      <c r="E256" s="3">
        <v>44.778987884521399</v>
      </c>
      <c r="F256" s="3">
        <v>103.602806091308</v>
      </c>
      <c r="G256" s="3">
        <v>29.575922012329102</v>
      </c>
      <c r="H256" s="4">
        <f t="shared" si="45"/>
        <v>-3.8016811108643441E-3</v>
      </c>
      <c r="I256" s="4">
        <f t="shared" si="46"/>
        <v>1.2258978418627052E-2</v>
      </c>
      <c r="J256" s="4">
        <f t="shared" si="47"/>
        <v>-3.1174482913356948E-3</v>
      </c>
      <c r="K256" s="4">
        <f t="shared" si="48"/>
        <v>9.8029358585638195E-3</v>
      </c>
      <c r="L256" s="4">
        <f t="shared" si="49"/>
        <v>4.9135842033042887E-3</v>
      </c>
      <c r="M256" s="4">
        <f t="shared" si="50"/>
        <v>2.1767738453849724E-3</v>
      </c>
      <c r="N256" s="4">
        <f t="shared" si="51"/>
        <v>-3.4714007348158439E-3</v>
      </c>
      <c r="O256" s="4">
        <f t="shared" si="52"/>
        <v>1.2290992427781268E-2</v>
      </c>
      <c r="P256" s="4">
        <f t="shared" si="53"/>
        <v>-3.68959873238329E-3</v>
      </c>
      <c r="Q256" s="4">
        <f t="shared" si="54"/>
        <v>8.9208403474558742E-3</v>
      </c>
      <c r="R256" s="4">
        <f t="shared" si="55"/>
        <v>4.1828577895851845E-3</v>
      </c>
      <c r="S256" s="4">
        <f t="shared" si="56"/>
        <v>8.7783107513729561E-4</v>
      </c>
      <c r="T256" s="5">
        <f t="shared" si="57"/>
        <v>6.3191442780429943E-2</v>
      </c>
    </row>
    <row r="257" spans="1:20" x14ac:dyDescent="0.25">
      <c r="A257" s="1">
        <v>43105</v>
      </c>
      <c r="B257" s="3">
        <v>294.32235717773398</v>
      </c>
      <c r="C257" s="3">
        <v>65.710594177246094</v>
      </c>
      <c r="D257" s="3">
        <v>104.45216369628901</v>
      </c>
      <c r="E257" s="3">
        <v>45.048519134521399</v>
      </c>
      <c r="F257" s="3">
        <v>103.900497436523</v>
      </c>
      <c r="G257" s="3">
        <v>29.6322021484375</v>
      </c>
      <c r="H257" s="4">
        <f t="shared" si="45"/>
        <v>4.0202955191360357E-2</v>
      </c>
      <c r="I257" s="4">
        <f t="shared" si="46"/>
        <v>-1.3254001563503734E-3</v>
      </c>
      <c r="J257" s="4">
        <f t="shared" si="47"/>
        <v>-1.640564567613212E-3</v>
      </c>
      <c r="K257" s="4">
        <f t="shared" si="48"/>
        <v>6.001102954653512E-3</v>
      </c>
      <c r="L257" s="4">
        <f t="shared" si="49"/>
        <v>2.8692704587134875E-3</v>
      </c>
      <c r="M257" s="4">
        <f t="shared" si="50"/>
        <v>1.9010956302569666E-3</v>
      </c>
      <c r="N257" s="4">
        <f t="shared" si="51"/>
        <v>4.0533235567408857E-2</v>
      </c>
      <c r="O257" s="4">
        <f t="shared" si="52"/>
        <v>-1.2933861471961575E-3</v>
      </c>
      <c r="P257" s="4">
        <f t="shared" si="53"/>
        <v>-2.2127150086608074E-3</v>
      </c>
      <c r="Q257" s="4">
        <f t="shared" si="54"/>
        <v>5.1190074435455667E-3</v>
      </c>
      <c r="R257" s="4">
        <f t="shared" si="55"/>
        <v>2.1385440449943833E-3</v>
      </c>
      <c r="S257" s="4">
        <f t="shared" si="56"/>
        <v>6.0215286000928981E-4</v>
      </c>
      <c r="T257" s="5">
        <f t="shared" si="57"/>
        <v>6.3365495418497286E-2</v>
      </c>
    </row>
    <row r="258" spans="1:20" x14ac:dyDescent="0.25">
      <c r="A258" s="1">
        <v>43108</v>
      </c>
      <c r="B258" s="3">
        <v>295.570709228515</v>
      </c>
      <c r="C258" s="3">
        <v>64.943786621093693</v>
      </c>
      <c r="D258" s="3">
        <v>104.966659545898</v>
      </c>
      <c r="E258" s="3">
        <v>45.522518157958899</v>
      </c>
      <c r="F258" s="3">
        <v>103.305130004882</v>
      </c>
      <c r="G258" s="3">
        <v>29.3026008605957</v>
      </c>
      <c r="H258" s="4">
        <f t="shared" si="45"/>
        <v>4.2324752923486898E-3</v>
      </c>
      <c r="I258" s="4">
        <f t="shared" si="46"/>
        <v>-1.1738088778191463E-2</v>
      </c>
      <c r="J258" s="4">
        <f t="shared" si="47"/>
        <v>4.9135686732713372E-3</v>
      </c>
      <c r="K258" s="4">
        <f t="shared" si="48"/>
        <v>1.0466996186238862E-2</v>
      </c>
      <c r="L258" s="4">
        <f t="shared" si="49"/>
        <v>-5.7466496199165568E-3</v>
      </c>
      <c r="M258" s="4">
        <f t="shared" si="50"/>
        <v>-1.1185401747773362E-2</v>
      </c>
      <c r="N258" s="4">
        <f t="shared" si="51"/>
        <v>4.56275566839719E-3</v>
      </c>
      <c r="O258" s="4">
        <f t="shared" si="52"/>
        <v>-1.1706074769037247E-2</v>
      </c>
      <c r="P258" s="4">
        <f t="shared" si="53"/>
        <v>4.3414182322237416E-3</v>
      </c>
      <c r="Q258" s="4">
        <f t="shared" si="54"/>
        <v>9.5849006751309168E-3</v>
      </c>
      <c r="R258" s="4">
        <f t="shared" si="55"/>
        <v>-6.4773760336356611E-3</v>
      </c>
      <c r="S258" s="4">
        <f t="shared" si="56"/>
        <v>-1.2484344518021039E-2</v>
      </c>
      <c r="T258" s="5">
        <f t="shared" si="57"/>
        <v>6.3540027461994941E-2</v>
      </c>
    </row>
    <row r="259" spans="1:20" x14ac:dyDescent="0.25">
      <c r="A259" s="1">
        <v>43109</v>
      </c>
      <c r="B259" s="3">
        <v>303.46148681640602</v>
      </c>
      <c r="C259" s="3">
        <v>65.623451232910099</v>
      </c>
      <c r="D259" s="3">
        <v>104.40315246582</v>
      </c>
      <c r="E259" s="3">
        <v>45.774440765380803</v>
      </c>
      <c r="F259" s="3">
        <v>103.38393402099599</v>
      </c>
      <c r="G259" s="3">
        <v>29.270439147949201</v>
      </c>
      <c r="H259" s="4">
        <f t="shared" si="45"/>
        <v>2.6346610680702241E-2</v>
      </c>
      <c r="I259" s="4">
        <f t="shared" si="46"/>
        <v>1.041104586479626E-2</v>
      </c>
      <c r="J259" s="4">
        <f t="shared" si="47"/>
        <v>-5.3829005750806111E-3</v>
      </c>
      <c r="K259" s="4">
        <f t="shared" si="48"/>
        <v>5.5187653518421901E-3</v>
      </c>
      <c r="L259" s="4">
        <f t="shared" si="49"/>
        <v>7.6253690831553744E-4</v>
      </c>
      <c r="M259" s="4">
        <f t="shared" si="50"/>
        <v>-1.0981747190866376E-3</v>
      </c>
      <c r="N259" s="4">
        <f t="shared" si="51"/>
        <v>2.6676891056750741E-2</v>
      </c>
      <c r="O259" s="4">
        <f t="shared" si="52"/>
        <v>1.0443059873950476E-2</v>
      </c>
      <c r="P259" s="4">
        <f t="shared" si="53"/>
        <v>-5.9550510161282067E-3</v>
      </c>
      <c r="Q259" s="4">
        <f t="shared" si="54"/>
        <v>4.6366698407342448E-3</v>
      </c>
      <c r="R259" s="4">
        <f t="shared" si="55"/>
        <v>3.1810494596432991E-5</v>
      </c>
      <c r="S259" s="4">
        <f t="shared" si="56"/>
        <v>-2.3971174893343142E-3</v>
      </c>
      <c r="T259" s="5">
        <f t="shared" si="57"/>
        <v>6.3715040231383024E-2</v>
      </c>
    </row>
    <row r="260" spans="1:20" x14ac:dyDescent="0.25">
      <c r="A260" s="1">
        <v>43110</v>
      </c>
      <c r="B260" s="3">
        <v>305.20550537109301</v>
      </c>
      <c r="C260" s="3">
        <v>65.919715881347599</v>
      </c>
      <c r="D260" s="3">
        <v>105.07283782958901</v>
      </c>
      <c r="E260" s="3">
        <v>45.531848907470703</v>
      </c>
      <c r="F260" s="3">
        <v>102.85861968994099</v>
      </c>
      <c r="G260" s="3">
        <v>29.318670272827099</v>
      </c>
      <c r="H260" s="4">
        <f t="shared" si="45"/>
        <v>5.7306321843904806E-3</v>
      </c>
      <c r="I260" s="4">
        <f t="shared" si="46"/>
        <v>4.5044551666755476E-3</v>
      </c>
      <c r="J260" s="4">
        <f t="shared" si="47"/>
        <v>6.3939322530481733E-3</v>
      </c>
      <c r="K260" s="4">
        <f t="shared" si="48"/>
        <v>-5.3138163780546534E-3</v>
      </c>
      <c r="L260" s="4">
        <f t="shared" si="49"/>
        <v>-5.0941520807572093E-3</v>
      </c>
      <c r="M260" s="4">
        <f t="shared" si="50"/>
        <v>1.6464198295458011E-3</v>
      </c>
      <c r="N260" s="4">
        <f t="shared" si="51"/>
        <v>6.0609125604389807E-3</v>
      </c>
      <c r="O260" s="4">
        <f t="shared" si="52"/>
        <v>4.5364691758297635E-3</v>
      </c>
      <c r="P260" s="4">
        <f t="shared" si="53"/>
        <v>5.8217818120005777E-3</v>
      </c>
      <c r="Q260" s="4">
        <f t="shared" si="54"/>
        <v>-6.1959118891625987E-3</v>
      </c>
      <c r="R260" s="4">
        <f t="shared" si="55"/>
        <v>-5.8248784944763135E-3</v>
      </c>
      <c r="S260" s="4">
        <f t="shared" si="56"/>
        <v>3.4747705929812425E-4</v>
      </c>
      <c r="T260" s="5">
        <f t="shared" si="57"/>
        <v>6.3890535050758687E-2</v>
      </c>
    </row>
    <row r="261" spans="1:20" x14ac:dyDescent="0.25">
      <c r="A261" s="1">
        <v>43111</v>
      </c>
      <c r="B261" s="3">
        <v>312.696044921875</v>
      </c>
      <c r="C261" s="3">
        <v>65.841316223144503</v>
      </c>
      <c r="D261" s="3">
        <v>108.266021728515</v>
      </c>
      <c r="E261" s="3">
        <v>45.671802520751903</v>
      </c>
      <c r="F261" s="3">
        <v>102.33330535888599</v>
      </c>
      <c r="G261" s="3">
        <v>29.3910312652587</v>
      </c>
      <c r="H261" s="4">
        <f t="shared" ref="H261:H324" si="58">LN(B261/B260)</f>
        <v>2.4246278412560524E-2</v>
      </c>
      <c r="I261" s="4">
        <f t="shared" ref="I261:I324" si="59">LN(C261/C260)</f>
        <v>-1.1900281320379033E-3</v>
      </c>
      <c r="J261" s="4">
        <f t="shared" ref="J261:J324" si="60">LN(D261/D260)</f>
        <v>2.9937559382160576E-2</v>
      </c>
      <c r="K261" s="4">
        <f t="shared" ref="K261:K324" si="61">LN(E261/E260)</f>
        <v>3.0690377181480633E-3</v>
      </c>
      <c r="L261" s="4">
        <f t="shared" ref="L261:L324" si="62">LN(F261/F260)</f>
        <v>-5.1202353952445436E-3</v>
      </c>
      <c r="M261" s="4">
        <f t="shared" ref="M261:M324" si="63">LN(G261/G260)</f>
        <v>2.4650450326726466E-3</v>
      </c>
      <c r="N261" s="4">
        <f t="shared" ref="N261:N324" si="64">H261-W$15</f>
        <v>2.4576558788609024E-2</v>
      </c>
      <c r="O261" s="4">
        <f t="shared" ref="O261:O324" si="65">I261-X$15</f>
        <v>-1.1580141228836873E-3</v>
      </c>
      <c r="P261" s="4">
        <f t="shared" ref="P261:P324" si="66">J261-Y$15</f>
        <v>2.9365408941112982E-2</v>
      </c>
      <c r="Q261" s="4">
        <f t="shared" ref="Q261:Q324" si="67">K261-Z$15</f>
        <v>2.1869422070401176E-3</v>
      </c>
      <c r="R261" s="4">
        <f t="shared" ref="R261:R324" si="68">L261-AA$15</f>
        <v>-5.8509618089636478E-3</v>
      </c>
      <c r="S261" s="4">
        <f t="shared" ref="S261:S324" si="69">M261-AB$15</f>
        <v>1.1661022624249698E-3</v>
      </c>
      <c r="T261" s="5">
        <f t="shared" ref="T261:T324" si="70">T262*$W$3</f>
        <v>6.4066513247866136E-2</v>
      </c>
    </row>
    <row r="262" spans="1:20" x14ac:dyDescent="0.25">
      <c r="A262" s="1">
        <v>43112</v>
      </c>
      <c r="B262" s="3">
        <v>320.40570068359301</v>
      </c>
      <c r="C262" s="3">
        <v>66.956649780273395</v>
      </c>
      <c r="D262" s="3">
        <v>109.10719299316401</v>
      </c>
      <c r="E262" s="3">
        <v>46.194290161132798</v>
      </c>
      <c r="F262" s="3">
        <v>102.771041870117</v>
      </c>
      <c r="G262" s="3">
        <v>29.374952316284102</v>
      </c>
      <c r="H262" s="4">
        <f t="shared" si="58"/>
        <v>2.4356391203028439E-2</v>
      </c>
      <c r="I262" s="4">
        <f t="shared" si="59"/>
        <v>1.6797844371963588E-2</v>
      </c>
      <c r="J262" s="4">
        <f t="shared" si="60"/>
        <v>7.7394582815859094E-3</v>
      </c>
      <c r="K262" s="4">
        <f t="shared" si="61"/>
        <v>1.1375106069511507E-2</v>
      </c>
      <c r="L262" s="4">
        <f t="shared" si="62"/>
        <v>4.268433914321506E-3</v>
      </c>
      <c r="M262" s="4">
        <f t="shared" si="63"/>
        <v>-5.472196122957029E-4</v>
      </c>
      <c r="N262" s="4">
        <f t="shared" si="64"/>
        <v>2.4686671579076939E-2</v>
      </c>
      <c r="O262" s="4">
        <f t="shared" si="65"/>
        <v>1.6829858381117804E-2</v>
      </c>
      <c r="P262" s="4">
        <f t="shared" si="66"/>
        <v>7.1673078405383138E-3</v>
      </c>
      <c r="Q262" s="4">
        <f t="shared" si="67"/>
        <v>1.0493010558403562E-2</v>
      </c>
      <c r="R262" s="4">
        <f t="shared" si="68"/>
        <v>3.5377075006024017E-3</v>
      </c>
      <c r="S262" s="4">
        <f t="shared" si="69"/>
        <v>-1.8461623825433797E-3</v>
      </c>
      <c r="T262" s="5">
        <f t="shared" si="70"/>
        <v>6.4242976154106679E-2</v>
      </c>
    </row>
    <row r="263" spans="1:20" x14ac:dyDescent="0.25">
      <c r="A263" s="1">
        <v>43116</v>
      </c>
      <c r="B263" s="3">
        <v>319.40512084960898</v>
      </c>
      <c r="C263" s="3">
        <v>67.191940307617102</v>
      </c>
      <c r="D263" s="3">
        <v>107.80867767333901</v>
      </c>
      <c r="E263" s="3">
        <v>46.268943786621001</v>
      </c>
      <c r="F263" s="3">
        <v>103.191314697265</v>
      </c>
      <c r="G263" s="3">
        <v>29.423179626464801</v>
      </c>
      <c r="H263" s="4">
        <f t="shared" si="58"/>
        <v>-3.1277390628941851E-3</v>
      </c>
      <c r="I263" s="4">
        <f t="shared" si="59"/>
        <v>3.507912658182582E-3</v>
      </c>
      <c r="J263" s="4">
        <f t="shared" si="60"/>
        <v>-1.197266780969208E-2</v>
      </c>
      <c r="K263" s="4">
        <f t="shared" si="61"/>
        <v>1.6147746195418261E-3</v>
      </c>
      <c r="L263" s="4">
        <f t="shared" si="62"/>
        <v>4.0810701281588811E-3</v>
      </c>
      <c r="M263" s="4">
        <f t="shared" si="63"/>
        <v>1.6404371840509225E-3</v>
      </c>
      <c r="N263" s="4">
        <f t="shared" si="64"/>
        <v>-2.797458686845685E-3</v>
      </c>
      <c r="O263" s="4">
        <f t="shared" si="65"/>
        <v>3.5399266673367979E-3</v>
      </c>
      <c r="P263" s="4">
        <f t="shared" si="66"/>
        <v>-1.2544818250739675E-2</v>
      </c>
      <c r="Q263" s="4">
        <f t="shared" si="67"/>
        <v>7.3267910843388044E-4</v>
      </c>
      <c r="R263" s="4">
        <f t="shared" si="68"/>
        <v>3.3503437144397769E-3</v>
      </c>
      <c r="S263" s="4">
        <f t="shared" si="69"/>
        <v>3.414944138032457E-4</v>
      </c>
      <c r="T263" s="5">
        <f t="shared" si="70"/>
        <v>6.4419925104548789E-2</v>
      </c>
    </row>
    <row r="264" spans="1:20" x14ac:dyDescent="0.25">
      <c r="A264" s="1">
        <v>43117</v>
      </c>
      <c r="B264" s="3">
        <v>334.51004028320301</v>
      </c>
      <c r="C264" s="3">
        <v>67.505622863769503</v>
      </c>
      <c r="D264" s="3">
        <v>108.09453582763599</v>
      </c>
      <c r="E264" s="3">
        <v>46.903392791747997</v>
      </c>
      <c r="F264" s="3">
        <v>104.347030639648</v>
      </c>
      <c r="G264" s="3">
        <v>29.8894538879394</v>
      </c>
      <c r="H264" s="4">
        <f t="shared" si="58"/>
        <v>4.6206626543386399E-2</v>
      </c>
      <c r="I264" s="4">
        <f t="shared" si="59"/>
        <v>4.6575916569017578E-3</v>
      </c>
      <c r="J264" s="4">
        <f t="shared" si="60"/>
        <v>2.6480228496711875E-3</v>
      </c>
      <c r="K264" s="4">
        <f t="shared" si="61"/>
        <v>1.3619038327645987E-2</v>
      </c>
      <c r="L264" s="4">
        <f t="shared" si="62"/>
        <v>1.1137487745529587E-2</v>
      </c>
      <c r="M264" s="4">
        <f t="shared" si="63"/>
        <v>1.5722919029290336E-2</v>
      </c>
      <c r="N264" s="4">
        <f t="shared" si="64"/>
        <v>4.6536906919434899E-2</v>
      </c>
      <c r="O264" s="4">
        <f t="shared" si="65"/>
        <v>4.6896056660559737E-3</v>
      </c>
      <c r="P264" s="4">
        <f t="shared" si="66"/>
        <v>2.0758724086235919E-3</v>
      </c>
      <c r="Q264" s="4">
        <f t="shared" si="67"/>
        <v>1.2736942816538041E-2</v>
      </c>
      <c r="R264" s="4">
        <f t="shared" si="68"/>
        <v>1.0406761331810482E-2</v>
      </c>
      <c r="S264" s="4">
        <f t="shared" si="69"/>
        <v>1.4423976259042659E-2</v>
      </c>
      <c r="T264" s="5">
        <f t="shared" si="70"/>
        <v>6.4597361437938219E-2</v>
      </c>
    </row>
    <row r="265" spans="1:20" x14ac:dyDescent="0.25">
      <c r="A265" s="1">
        <v>43118</v>
      </c>
      <c r="B265" s="3">
        <v>324.17004394531199</v>
      </c>
      <c r="C265" s="3">
        <v>67.4359130859375</v>
      </c>
      <c r="D265" s="3">
        <v>107.465698242187</v>
      </c>
      <c r="E265" s="3">
        <v>46.866085052490199</v>
      </c>
      <c r="F265" s="3">
        <v>104.23321533203099</v>
      </c>
      <c r="G265" s="3">
        <v>29.736709594726499</v>
      </c>
      <c r="H265" s="4">
        <f t="shared" si="58"/>
        <v>-3.1398689801631859E-2</v>
      </c>
      <c r="I265" s="4">
        <f t="shared" si="59"/>
        <v>-1.0331849795911733E-3</v>
      </c>
      <c r="J265" s="4">
        <f t="shared" si="60"/>
        <v>-5.8344654524603266E-3</v>
      </c>
      <c r="K265" s="4">
        <f t="shared" si="61"/>
        <v>-7.957331550538546E-4</v>
      </c>
      <c r="L265" s="4">
        <f t="shared" si="62"/>
        <v>-1.0913336340462087E-3</v>
      </c>
      <c r="M265" s="4">
        <f t="shared" si="63"/>
        <v>-5.1234095373824231E-3</v>
      </c>
      <c r="N265" s="4">
        <f t="shared" si="64"/>
        <v>-3.1068409425583358E-2</v>
      </c>
      <c r="O265" s="4">
        <f t="shared" si="65"/>
        <v>-1.0011709704369574E-3</v>
      </c>
      <c r="P265" s="4">
        <f t="shared" si="66"/>
        <v>-6.4066158935079222E-3</v>
      </c>
      <c r="Q265" s="4">
        <f t="shared" si="67"/>
        <v>-1.6778286661618003E-3</v>
      </c>
      <c r="R265" s="4">
        <f t="shared" si="68"/>
        <v>-1.8220600477653131E-3</v>
      </c>
      <c r="S265" s="4">
        <f t="shared" si="69"/>
        <v>-6.4223523076300994E-3</v>
      </c>
      <c r="T265" s="5">
        <f t="shared" si="70"/>
        <v>6.477528649670812E-2</v>
      </c>
    </row>
    <row r="266" spans="1:20" x14ac:dyDescent="0.25">
      <c r="A266" s="1">
        <v>43119</v>
      </c>
      <c r="B266" s="3">
        <v>321.85427856445301</v>
      </c>
      <c r="C266" s="3">
        <v>68.228874206542898</v>
      </c>
      <c r="D266" s="3">
        <v>107.22883605957</v>
      </c>
      <c r="E266" s="3">
        <v>47.192638397216797</v>
      </c>
      <c r="F266" s="3">
        <v>105.213829040527</v>
      </c>
      <c r="G266" s="3">
        <v>29.696516036987301</v>
      </c>
      <c r="H266" s="4">
        <f t="shared" si="58"/>
        <v>-7.1693130403061031E-3</v>
      </c>
      <c r="I266" s="4">
        <f t="shared" si="59"/>
        <v>1.1690139598844967E-2</v>
      </c>
      <c r="J266" s="4">
        <f t="shared" si="60"/>
        <v>-2.2065049721692763E-3</v>
      </c>
      <c r="K266" s="4">
        <f t="shared" si="61"/>
        <v>6.9436336107276155E-3</v>
      </c>
      <c r="L266" s="4">
        <f t="shared" si="62"/>
        <v>9.363902714972271E-3</v>
      </c>
      <c r="M266" s="4">
        <f t="shared" si="63"/>
        <v>-1.3525620876057194E-3</v>
      </c>
      <c r="N266" s="4">
        <f t="shared" si="64"/>
        <v>-6.839032664257603E-3</v>
      </c>
      <c r="O266" s="4">
        <f t="shared" si="65"/>
        <v>1.1722153607999183E-2</v>
      </c>
      <c r="P266" s="4">
        <f t="shared" si="66"/>
        <v>-2.7786554132168718E-3</v>
      </c>
      <c r="Q266" s="4">
        <f t="shared" si="67"/>
        <v>6.0615380996196701E-3</v>
      </c>
      <c r="R266" s="4">
        <f t="shared" si="68"/>
        <v>8.6331763012531659E-3</v>
      </c>
      <c r="S266" s="4">
        <f t="shared" si="69"/>
        <v>-2.6515048578533962E-3</v>
      </c>
      <c r="T266" s="5">
        <f t="shared" si="70"/>
        <v>6.4953701626989199E-2</v>
      </c>
    </row>
    <row r="267" spans="1:20" x14ac:dyDescent="0.25">
      <c r="A267" s="1">
        <v>43122</v>
      </c>
      <c r="B267" s="3">
        <v>322.111572265625</v>
      </c>
      <c r="C267" s="3">
        <v>68.481582641601506</v>
      </c>
      <c r="D267" s="3">
        <v>108.257850646972</v>
      </c>
      <c r="E267" s="3">
        <v>47.313938140869098</v>
      </c>
      <c r="F267" s="3">
        <v>106.387031555175</v>
      </c>
      <c r="G267" s="3">
        <v>29.6884746551513</v>
      </c>
      <c r="H267" s="4">
        <f t="shared" si="58"/>
        <v>7.9909117706003865E-4</v>
      </c>
      <c r="I267" s="4">
        <f t="shared" si="59"/>
        <v>3.696991857306989E-3</v>
      </c>
      <c r="J267" s="4">
        <f t="shared" si="60"/>
        <v>9.5506819930248985E-3</v>
      </c>
      <c r="K267" s="4">
        <f t="shared" si="61"/>
        <v>2.5670131054360513E-3</v>
      </c>
      <c r="L267" s="4">
        <f t="shared" si="62"/>
        <v>1.1088939177114945E-2</v>
      </c>
      <c r="M267" s="4">
        <f t="shared" si="63"/>
        <v>-2.7082203066560156E-4</v>
      </c>
      <c r="N267" s="4">
        <f t="shared" si="64"/>
        <v>1.1293715531085389E-3</v>
      </c>
      <c r="O267" s="4">
        <f t="shared" si="65"/>
        <v>3.7290058664612049E-3</v>
      </c>
      <c r="P267" s="4">
        <f t="shared" si="66"/>
        <v>8.9785315519773038E-3</v>
      </c>
      <c r="Q267" s="4">
        <f t="shared" si="67"/>
        <v>1.6849175943281056E-3</v>
      </c>
      <c r="R267" s="4">
        <f t="shared" si="68"/>
        <v>1.035821276339584E-2</v>
      </c>
      <c r="S267" s="4">
        <f t="shared" si="69"/>
        <v>-1.5697648009132784E-3</v>
      </c>
      <c r="T267" s="5">
        <f t="shared" si="70"/>
        <v>6.5132608178619919E-2</v>
      </c>
    </row>
    <row r="268" spans="1:20" x14ac:dyDescent="0.25">
      <c r="A268" s="1">
        <v>43123</v>
      </c>
      <c r="B268" s="3">
        <v>319.814849853515</v>
      </c>
      <c r="C268" s="3">
        <v>68.446716308593693</v>
      </c>
      <c r="D268" s="3">
        <v>107.00017547607401</v>
      </c>
      <c r="E268" s="3">
        <v>47.696475982666001</v>
      </c>
      <c r="F268" s="3">
        <v>106.20317840576099</v>
      </c>
      <c r="G268" s="3">
        <v>29.6000442504882</v>
      </c>
      <c r="H268" s="4">
        <f t="shared" si="58"/>
        <v>-7.1557491114847905E-3</v>
      </c>
      <c r="I268" s="4">
        <f t="shared" si="59"/>
        <v>-5.0926410433308259E-4</v>
      </c>
      <c r="J268" s="4">
        <f t="shared" si="60"/>
        <v>-1.1685413126705013E-2</v>
      </c>
      <c r="K268" s="4">
        <f t="shared" si="61"/>
        <v>8.052589022721721E-3</v>
      </c>
      <c r="L268" s="4">
        <f t="shared" si="62"/>
        <v>-1.7296487480179005E-3</v>
      </c>
      <c r="M268" s="4">
        <f t="shared" si="63"/>
        <v>-2.9830554674353219E-3</v>
      </c>
      <c r="N268" s="4">
        <f t="shared" si="64"/>
        <v>-6.8254687354362903E-3</v>
      </c>
      <c r="O268" s="4">
        <f t="shared" si="65"/>
        <v>-4.7725009517886661E-4</v>
      </c>
      <c r="P268" s="4">
        <f t="shared" si="66"/>
        <v>-1.2257563567752608E-2</v>
      </c>
      <c r="Q268" s="4">
        <f t="shared" si="67"/>
        <v>7.1704935116137757E-3</v>
      </c>
      <c r="R268" s="4">
        <f t="shared" si="68"/>
        <v>-2.4603751617370048E-3</v>
      </c>
      <c r="S268" s="4">
        <f t="shared" si="69"/>
        <v>-4.2819982376829987E-3</v>
      </c>
      <c r="T268" s="5">
        <f t="shared" si="70"/>
        <v>6.5312007505156672E-2</v>
      </c>
    </row>
    <row r="269" spans="1:20" x14ac:dyDescent="0.25">
      <c r="A269" s="1">
        <v>43124</v>
      </c>
      <c r="B269" s="3">
        <v>318.95712280273398</v>
      </c>
      <c r="C269" s="3">
        <v>69.230964660644503</v>
      </c>
      <c r="D269" s="3">
        <v>107.30233764648401</v>
      </c>
      <c r="E269" s="3">
        <v>48.004375457763601</v>
      </c>
      <c r="F269" s="3">
        <v>106.063087463378</v>
      </c>
      <c r="G269" s="3">
        <v>29.6884746551513</v>
      </c>
      <c r="H269" s="4">
        <f t="shared" si="58"/>
        <v>-2.6855516616409989E-3</v>
      </c>
      <c r="I269" s="4">
        <f t="shared" si="59"/>
        <v>1.1392650267972454E-2</v>
      </c>
      <c r="J269" s="4">
        <f t="shared" si="60"/>
        <v>2.8199610564016886E-3</v>
      </c>
      <c r="K269" s="4">
        <f t="shared" si="61"/>
        <v>6.4346457285476841E-3</v>
      </c>
      <c r="L269" s="4">
        <f t="shared" si="62"/>
        <v>-1.3199550305292083E-3</v>
      </c>
      <c r="M269" s="4">
        <f t="shared" si="63"/>
        <v>2.9830554674352746E-3</v>
      </c>
      <c r="N269" s="4">
        <f t="shared" si="64"/>
        <v>-2.3552712855924988E-3</v>
      </c>
      <c r="O269" s="4">
        <f t="shared" si="65"/>
        <v>1.142466427712667E-2</v>
      </c>
      <c r="P269" s="4">
        <f t="shared" si="66"/>
        <v>2.2478106153540935E-3</v>
      </c>
      <c r="Q269" s="4">
        <f t="shared" si="67"/>
        <v>5.5525502174397388E-3</v>
      </c>
      <c r="R269" s="4">
        <f t="shared" si="68"/>
        <v>-2.050681444248313E-3</v>
      </c>
      <c r="S269" s="4">
        <f t="shared" si="69"/>
        <v>1.6841126971875978E-3</v>
      </c>
      <c r="T269" s="5">
        <f t="shared" si="70"/>
        <v>6.5491900963884075E-2</v>
      </c>
    </row>
    <row r="270" spans="1:20" x14ac:dyDescent="0.25">
      <c r="A270" s="1">
        <v>43125</v>
      </c>
      <c r="B270" s="3">
        <v>326.981353759765</v>
      </c>
      <c r="C270" s="3">
        <v>69.222251892089801</v>
      </c>
      <c r="D270" s="3">
        <v>106.69800567626901</v>
      </c>
      <c r="E270" s="3">
        <v>48.144332885742102</v>
      </c>
      <c r="F270" s="3">
        <v>105.85295867919901</v>
      </c>
      <c r="G270" s="3">
        <v>29.929643630981399</v>
      </c>
      <c r="H270" s="4">
        <f t="shared" si="58"/>
        <v>2.4846464655894438E-2</v>
      </c>
      <c r="I270" s="4">
        <f t="shared" si="59"/>
        <v>-1.2585866595425443E-4</v>
      </c>
      <c r="J270" s="4">
        <f t="shared" si="60"/>
        <v>-5.647968291299826E-3</v>
      </c>
      <c r="K270" s="4">
        <f t="shared" si="61"/>
        <v>2.9112721167151596E-3</v>
      </c>
      <c r="L270" s="4">
        <f t="shared" si="62"/>
        <v>-1.9831330082867196E-3</v>
      </c>
      <c r="M270" s="4">
        <f t="shared" si="63"/>
        <v>8.0905032987608431E-3</v>
      </c>
      <c r="N270" s="4">
        <f t="shared" si="64"/>
        <v>2.5176745031942938E-2</v>
      </c>
      <c r="O270" s="4">
        <f t="shared" si="65"/>
        <v>-9.3844656800038447E-5</v>
      </c>
      <c r="P270" s="4">
        <f t="shared" si="66"/>
        <v>-6.2201187323474216E-3</v>
      </c>
      <c r="Q270" s="4">
        <f t="shared" si="67"/>
        <v>2.0291766056072138E-3</v>
      </c>
      <c r="R270" s="4">
        <f t="shared" si="68"/>
        <v>-2.7138594220058243E-3</v>
      </c>
      <c r="S270" s="4">
        <f t="shared" si="69"/>
        <v>6.7915605285131658E-3</v>
      </c>
      <c r="T270" s="5">
        <f t="shared" si="70"/>
        <v>6.5672289915825188E-2</v>
      </c>
    </row>
    <row r="271" spans="1:20" x14ac:dyDescent="0.25">
      <c r="A271" s="1">
        <v>43126</v>
      </c>
      <c r="B271" s="3">
        <v>327.086181640625</v>
      </c>
      <c r="C271" s="3">
        <v>69.779930114746094</v>
      </c>
      <c r="D271" s="3">
        <v>107.139030456542</v>
      </c>
      <c r="E271" s="3">
        <v>49.217315673828097</v>
      </c>
      <c r="F271" s="3">
        <v>106.60593414306599</v>
      </c>
      <c r="G271" s="3">
        <v>31.3606147766113</v>
      </c>
      <c r="H271" s="4">
        <f t="shared" si="58"/>
        <v>3.2054146119139869E-4</v>
      </c>
      <c r="I271" s="4">
        <f t="shared" si="59"/>
        <v>8.0240641809471609E-3</v>
      </c>
      <c r="J271" s="4">
        <f t="shared" si="60"/>
        <v>4.124873909307462E-3</v>
      </c>
      <c r="K271" s="4">
        <f t="shared" si="61"/>
        <v>2.2042071930011689E-2</v>
      </c>
      <c r="L271" s="4">
        <f t="shared" si="62"/>
        <v>7.0882287533989285E-3</v>
      </c>
      <c r="M271" s="4">
        <f t="shared" si="63"/>
        <v>4.6703384092058889E-2</v>
      </c>
      <c r="N271" s="4">
        <f t="shared" si="64"/>
        <v>6.5082183723989893E-4</v>
      </c>
      <c r="O271" s="4">
        <f t="shared" si="65"/>
        <v>8.0560781901013769E-3</v>
      </c>
      <c r="P271" s="4">
        <f t="shared" si="66"/>
        <v>3.5527234682598665E-3</v>
      </c>
      <c r="Q271" s="4">
        <f t="shared" si="67"/>
        <v>2.1159976418903742E-2</v>
      </c>
      <c r="R271" s="4">
        <f t="shared" si="68"/>
        <v>6.3575023396798243E-3</v>
      </c>
      <c r="S271" s="4">
        <f t="shared" si="69"/>
        <v>4.5404441321811213E-2</v>
      </c>
      <c r="T271" s="5">
        <f t="shared" si="70"/>
        <v>6.5853175725751847E-2</v>
      </c>
    </row>
    <row r="272" spans="1:20" x14ac:dyDescent="0.25">
      <c r="A272" s="1">
        <v>43129</v>
      </c>
      <c r="B272" s="3">
        <v>324.79904174804602</v>
      </c>
      <c r="C272" s="3">
        <v>69.675361633300696</v>
      </c>
      <c r="D272" s="3">
        <v>104.92584228515599</v>
      </c>
      <c r="E272" s="3">
        <v>48.4615669250488</v>
      </c>
      <c r="F272" s="3">
        <v>104.776039123535</v>
      </c>
      <c r="G272" s="3">
        <v>31.3686504364013</v>
      </c>
      <c r="H272" s="4">
        <f t="shared" si="58"/>
        <v>-7.0170305911680724E-3</v>
      </c>
      <c r="I272" s="4">
        <f t="shared" si="59"/>
        <v>-1.4996706074416927E-3</v>
      </c>
      <c r="J272" s="4">
        <f t="shared" si="60"/>
        <v>-2.08735044135279E-2</v>
      </c>
      <c r="K272" s="4">
        <f t="shared" si="61"/>
        <v>-1.5474456904148563E-2</v>
      </c>
      <c r="L272" s="4">
        <f t="shared" si="62"/>
        <v>-1.7314066137013574E-2</v>
      </c>
      <c r="M272" s="4">
        <f t="shared" si="63"/>
        <v>2.562013059347779E-4</v>
      </c>
      <c r="N272" s="4">
        <f t="shared" si="64"/>
        <v>-6.6867502151195723E-3</v>
      </c>
      <c r="O272" s="4">
        <f t="shared" si="65"/>
        <v>-1.4676565982874768E-3</v>
      </c>
      <c r="P272" s="4">
        <f t="shared" si="66"/>
        <v>-2.1445654854575495E-2</v>
      </c>
      <c r="Q272" s="4">
        <f t="shared" si="67"/>
        <v>-1.635655241525651E-2</v>
      </c>
      <c r="R272" s="4">
        <f t="shared" si="68"/>
        <v>-1.8044792550732679E-2</v>
      </c>
      <c r="S272" s="4">
        <f t="shared" si="69"/>
        <v>-1.0427414643128989E-3</v>
      </c>
      <c r="T272" s="5">
        <f t="shared" si="70"/>
        <v>6.6034559762194966E-2</v>
      </c>
    </row>
    <row r="273" spans="1:20" x14ac:dyDescent="0.25">
      <c r="A273" s="1">
        <v>43130</v>
      </c>
      <c r="B273" s="3">
        <v>321.835205078125</v>
      </c>
      <c r="C273" s="3">
        <v>68.507720947265597</v>
      </c>
      <c r="D273" s="3">
        <v>102.271675109863</v>
      </c>
      <c r="E273" s="3">
        <v>47.547195434570298</v>
      </c>
      <c r="F273" s="3">
        <v>104.96865081787099</v>
      </c>
      <c r="G273" s="3">
        <v>30.387876510620099</v>
      </c>
      <c r="H273" s="4">
        <f t="shared" si="58"/>
        <v>-9.167028934199099E-3</v>
      </c>
      <c r="I273" s="4">
        <f t="shared" si="59"/>
        <v>-1.6900310167324187E-2</v>
      </c>
      <c r="J273" s="4">
        <f t="shared" si="60"/>
        <v>-2.5621082712194335E-2</v>
      </c>
      <c r="K273" s="4">
        <f t="shared" si="61"/>
        <v>-1.9048243411267131E-2</v>
      </c>
      <c r="L273" s="4">
        <f t="shared" si="62"/>
        <v>1.8366305104851261E-3</v>
      </c>
      <c r="M273" s="4">
        <f t="shared" si="63"/>
        <v>-3.1765270564062961E-2</v>
      </c>
      <c r="N273" s="4">
        <f t="shared" si="64"/>
        <v>-8.8367485581505988E-3</v>
      </c>
      <c r="O273" s="4">
        <f t="shared" si="65"/>
        <v>-1.6868296158169972E-2</v>
      </c>
      <c r="P273" s="4">
        <f t="shared" si="66"/>
        <v>-2.6193233153241929E-2</v>
      </c>
      <c r="Q273" s="4">
        <f t="shared" si="67"/>
        <v>-1.9930338922375078E-2</v>
      </c>
      <c r="R273" s="4">
        <f t="shared" si="68"/>
        <v>1.1059040967660216E-3</v>
      </c>
      <c r="S273" s="4">
        <f t="shared" si="69"/>
        <v>-3.3064213334310637E-2</v>
      </c>
      <c r="T273" s="5">
        <f t="shared" si="70"/>
        <v>6.6216443397454916E-2</v>
      </c>
    </row>
    <row r="274" spans="1:20" x14ac:dyDescent="0.25">
      <c r="A274" s="1">
        <v>43131</v>
      </c>
      <c r="B274" s="3">
        <v>337.71206665039</v>
      </c>
      <c r="C274" s="3">
        <v>68.3857421875</v>
      </c>
      <c r="D274" s="3">
        <v>102.36964416503901</v>
      </c>
      <c r="E274" s="3">
        <v>48.135005950927699</v>
      </c>
      <c r="F274" s="3">
        <v>105.32761383056599</v>
      </c>
      <c r="G274" s="3">
        <v>29.776899337768501</v>
      </c>
      <c r="H274" s="4">
        <f t="shared" si="58"/>
        <v>4.8154029551046813E-2</v>
      </c>
      <c r="I274" s="4">
        <f t="shared" si="59"/>
        <v>-1.7820981258679482E-3</v>
      </c>
      <c r="J274" s="4">
        <f t="shared" si="60"/>
        <v>9.574709839397568E-4</v>
      </c>
      <c r="K274" s="4">
        <f t="shared" si="61"/>
        <v>1.2286881004994438E-2</v>
      </c>
      <c r="L274" s="4">
        <f t="shared" si="62"/>
        <v>3.4138824284462434E-3</v>
      </c>
      <c r="M274" s="4">
        <f t="shared" si="63"/>
        <v>-2.0310826989499424E-2</v>
      </c>
      <c r="N274" s="4">
        <f t="shared" si="64"/>
        <v>4.8484309927095313E-2</v>
      </c>
      <c r="O274" s="4">
        <f t="shared" si="65"/>
        <v>-1.7500841167137323E-3</v>
      </c>
      <c r="P274" s="4">
        <f t="shared" si="66"/>
        <v>3.8532054289216143E-4</v>
      </c>
      <c r="Q274" s="4">
        <f t="shared" si="67"/>
        <v>1.1404785493886493E-2</v>
      </c>
      <c r="R274" s="4">
        <f t="shared" si="68"/>
        <v>2.6831560147271387E-3</v>
      </c>
      <c r="S274" s="4">
        <f t="shared" si="69"/>
        <v>-2.1609769759747099E-2</v>
      </c>
      <c r="T274" s="5">
        <f t="shared" si="70"/>
        <v>6.6398828007611863E-2</v>
      </c>
    </row>
    <row r="275" spans="1:20" x14ac:dyDescent="0.25">
      <c r="A275" s="1">
        <v>43132</v>
      </c>
      <c r="B275" s="3">
        <v>340.16125488281199</v>
      </c>
      <c r="C275" s="3">
        <v>69.013114929199205</v>
      </c>
      <c r="D275" s="3">
        <v>102.54932403564401</v>
      </c>
      <c r="E275" s="3">
        <v>48.172325134277301</v>
      </c>
      <c r="F275" s="3">
        <v>105.32761383056599</v>
      </c>
      <c r="G275" s="3">
        <v>29.8823852539062</v>
      </c>
      <c r="H275" s="4">
        <f t="shared" si="58"/>
        <v>7.2261256256242719E-3</v>
      </c>
      <c r="I275" s="4">
        <f t="shared" si="59"/>
        <v>9.1322026245169649E-3</v>
      </c>
      <c r="J275" s="4">
        <f t="shared" si="60"/>
        <v>1.7536679813580575E-3</v>
      </c>
      <c r="K275" s="4">
        <f t="shared" si="61"/>
        <v>7.7500196084747004E-4</v>
      </c>
      <c r="L275" s="4">
        <f t="shared" si="62"/>
        <v>0</v>
      </c>
      <c r="M275" s="4">
        <f t="shared" si="63"/>
        <v>3.5362819647376362E-3</v>
      </c>
      <c r="N275" s="4">
        <f t="shared" si="64"/>
        <v>7.5564060016727721E-3</v>
      </c>
      <c r="O275" s="4">
        <f t="shared" si="65"/>
        <v>9.1642166336711808E-3</v>
      </c>
      <c r="P275" s="4">
        <f t="shared" si="66"/>
        <v>1.1815175403104622E-3</v>
      </c>
      <c r="Q275" s="4">
        <f t="shared" si="67"/>
        <v>-1.0709355026047558E-4</v>
      </c>
      <c r="R275" s="4">
        <f t="shared" si="68"/>
        <v>-7.3072641371910445E-4</v>
      </c>
      <c r="S275" s="4">
        <f t="shared" si="69"/>
        <v>2.2373391944899594E-3</v>
      </c>
      <c r="T275" s="5">
        <f t="shared" si="70"/>
        <v>6.6581714972536232E-2</v>
      </c>
    </row>
    <row r="276" spans="1:20" x14ac:dyDescent="0.25">
      <c r="A276" s="1">
        <v>43133</v>
      </c>
      <c r="B276" s="3">
        <v>332.50872802734301</v>
      </c>
      <c r="C276" s="3">
        <v>67.385772705078097</v>
      </c>
      <c r="D276" s="3">
        <v>96.840805053710895</v>
      </c>
      <c r="E276" s="3">
        <v>46.772777557372997</v>
      </c>
      <c r="F276" s="3">
        <v>103.900497436523</v>
      </c>
      <c r="G276" s="3">
        <v>29.7038879394531</v>
      </c>
      <c r="H276" s="4">
        <f t="shared" si="58"/>
        <v>-2.2753674784847279E-2</v>
      </c>
      <c r="I276" s="4">
        <f t="shared" si="59"/>
        <v>-2.386264979922386E-2</v>
      </c>
      <c r="J276" s="4">
        <f t="shared" si="60"/>
        <v>-5.7275447667206013E-2</v>
      </c>
      <c r="K276" s="4">
        <f t="shared" si="61"/>
        <v>-2.9483331260816877E-2</v>
      </c>
      <c r="L276" s="4">
        <f t="shared" si="62"/>
        <v>-1.364193862693105E-2</v>
      </c>
      <c r="M276" s="4">
        <f t="shared" si="63"/>
        <v>-5.9912405598214818E-3</v>
      </c>
      <c r="N276" s="4">
        <f t="shared" si="64"/>
        <v>-2.2423394408798779E-2</v>
      </c>
      <c r="O276" s="4">
        <f t="shared" si="65"/>
        <v>-2.3830635790069644E-2</v>
      </c>
      <c r="P276" s="4">
        <f t="shared" si="66"/>
        <v>-5.7847598108253608E-2</v>
      </c>
      <c r="Q276" s="4">
        <f t="shared" si="67"/>
        <v>-3.0365426771924824E-2</v>
      </c>
      <c r="R276" s="4">
        <f t="shared" si="68"/>
        <v>-1.4372665040650155E-2</v>
      </c>
      <c r="S276" s="4">
        <f t="shared" si="69"/>
        <v>-7.2901833300691582E-3</v>
      </c>
      <c r="T276" s="5">
        <f t="shared" si="70"/>
        <v>6.6765105675899106E-2</v>
      </c>
    </row>
    <row r="277" spans="1:20" x14ac:dyDescent="0.25">
      <c r="A277" s="1">
        <v>43136</v>
      </c>
      <c r="B277" s="3">
        <v>313.42028808593699</v>
      </c>
      <c r="C277" s="3">
        <v>64.104850769042898</v>
      </c>
      <c r="D277" s="3">
        <v>91.973442077636705</v>
      </c>
      <c r="E277" s="3">
        <v>44.869400024413999</v>
      </c>
      <c r="F277" s="3">
        <v>100.214477539062</v>
      </c>
      <c r="G277" s="3">
        <v>28.129848480224599</v>
      </c>
      <c r="H277" s="4">
        <f t="shared" si="58"/>
        <v>-5.9121046194073677E-2</v>
      </c>
      <c r="I277" s="4">
        <f t="shared" si="59"/>
        <v>-4.9913872086933785E-2</v>
      </c>
      <c r="J277" s="4">
        <f t="shared" si="60"/>
        <v>-5.1568582964865543E-2</v>
      </c>
      <c r="K277" s="4">
        <f t="shared" si="61"/>
        <v>-4.1545309080755176E-2</v>
      </c>
      <c r="L277" s="4">
        <f t="shared" si="62"/>
        <v>-3.6121021109326239E-2</v>
      </c>
      <c r="M277" s="4">
        <f t="shared" si="63"/>
        <v>-5.4446708218315293E-2</v>
      </c>
      <c r="N277" s="4">
        <f t="shared" si="64"/>
        <v>-5.8790765818025177E-2</v>
      </c>
      <c r="O277" s="4">
        <f t="shared" si="65"/>
        <v>-4.9881858077779569E-2</v>
      </c>
      <c r="P277" s="4">
        <f t="shared" si="66"/>
        <v>-5.2140733405913138E-2</v>
      </c>
      <c r="Q277" s="4">
        <f t="shared" si="67"/>
        <v>-4.2427404591863123E-2</v>
      </c>
      <c r="R277" s="4">
        <f t="shared" si="68"/>
        <v>-3.685174752304534E-2</v>
      </c>
      <c r="S277" s="4">
        <f t="shared" si="69"/>
        <v>-5.5745650988562968E-2</v>
      </c>
      <c r="T277" s="5">
        <f t="shared" si="70"/>
        <v>6.6949001505182709E-2</v>
      </c>
    </row>
    <row r="278" spans="1:20" x14ac:dyDescent="0.25">
      <c r="A278" s="1">
        <v>43137</v>
      </c>
      <c r="B278" s="3">
        <v>324.88479614257801</v>
      </c>
      <c r="C278" s="3">
        <v>65.460975646972599</v>
      </c>
      <c r="D278" s="3">
        <v>95.697463989257798</v>
      </c>
      <c r="E278" s="3">
        <v>46.091667175292898</v>
      </c>
      <c r="F278" s="3">
        <v>99.426483154296804</v>
      </c>
      <c r="G278" s="3">
        <v>28.624776840209901</v>
      </c>
      <c r="H278" s="4">
        <f t="shared" si="58"/>
        <v>3.5925582818123789E-2</v>
      </c>
      <c r="I278" s="4">
        <f t="shared" si="59"/>
        <v>2.0934137350076765E-2</v>
      </c>
      <c r="J278" s="4">
        <f t="shared" si="60"/>
        <v>3.9691936212222216E-2</v>
      </c>
      <c r="K278" s="4">
        <f t="shared" si="61"/>
        <v>2.6876129768584726E-2</v>
      </c>
      <c r="L278" s="4">
        <f t="shared" si="62"/>
        <v>-7.8941563313555691E-3</v>
      </c>
      <c r="M278" s="4">
        <f t="shared" si="63"/>
        <v>1.7441429793763823E-2</v>
      </c>
      <c r="N278" s="4">
        <f t="shared" si="64"/>
        <v>3.6255863194172289E-2</v>
      </c>
      <c r="O278" s="4">
        <f t="shared" si="65"/>
        <v>2.0966151359230981E-2</v>
      </c>
      <c r="P278" s="4">
        <f t="shared" si="66"/>
        <v>3.9119785771174621E-2</v>
      </c>
      <c r="Q278" s="4">
        <f t="shared" si="67"/>
        <v>2.5994034257476779E-2</v>
      </c>
      <c r="R278" s="4">
        <f t="shared" si="68"/>
        <v>-8.6248827450746742E-3</v>
      </c>
      <c r="S278" s="4">
        <f t="shared" si="69"/>
        <v>1.6142487023516148E-2</v>
      </c>
      <c r="T278" s="5">
        <f t="shared" si="70"/>
        <v>6.7133403851690934E-2</v>
      </c>
    </row>
    <row r="279" spans="1:20" x14ac:dyDescent="0.25">
      <c r="A279" s="1">
        <v>43138</v>
      </c>
      <c r="B279" s="3">
        <v>331.755859375</v>
      </c>
      <c r="C279" s="3">
        <v>65.609695434570298</v>
      </c>
      <c r="D279" s="3">
        <v>94.153953552246094</v>
      </c>
      <c r="E279" s="3">
        <v>45.597152709960902</v>
      </c>
      <c r="F279" s="3">
        <v>99.373954772949205</v>
      </c>
      <c r="G279" s="3">
        <v>28.381364822387599</v>
      </c>
      <c r="H279" s="4">
        <f t="shared" si="58"/>
        <v>2.0928688994202031E-2</v>
      </c>
      <c r="I279" s="4">
        <f t="shared" si="59"/>
        <v>2.2693078503847118E-3</v>
      </c>
      <c r="J279" s="4">
        <f t="shared" si="60"/>
        <v>-1.6260552238641018E-2</v>
      </c>
      <c r="K279" s="4">
        <f t="shared" si="61"/>
        <v>-1.0786904247919773E-2</v>
      </c>
      <c r="L279" s="4">
        <f t="shared" si="62"/>
        <v>-5.2845338891314259E-4</v>
      </c>
      <c r="M279" s="4">
        <f t="shared" si="63"/>
        <v>-8.5399043000325935E-3</v>
      </c>
      <c r="N279" s="4">
        <f t="shared" si="64"/>
        <v>2.1258969370250531E-2</v>
      </c>
      <c r="O279" s="4">
        <f t="shared" si="65"/>
        <v>2.3013218595389277E-3</v>
      </c>
      <c r="P279" s="4">
        <f t="shared" si="66"/>
        <v>-1.6832702679688612E-2</v>
      </c>
      <c r="Q279" s="4">
        <f t="shared" si="67"/>
        <v>-1.1668999759027718E-2</v>
      </c>
      <c r="R279" s="4">
        <f t="shared" si="68"/>
        <v>-1.2591798026322472E-3</v>
      </c>
      <c r="S279" s="4">
        <f t="shared" si="69"/>
        <v>-9.8388470702802707E-3</v>
      </c>
      <c r="T279" s="5">
        <f t="shared" si="70"/>
        <v>6.7318314110559802E-2</v>
      </c>
    </row>
    <row r="280" spans="1:20" x14ac:dyDescent="0.25">
      <c r="A280" s="1">
        <v>43139</v>
      </c>
      <c r="B280" s="3">
        <v>315.71447753906199</v>
      </c>
      <c r="C280" s="3">
        <v>62.879978179931598</v>
      </c>
      <c r="D280" s="3">
        <v>91.712104797363196</v>
      </c>
      <c r="E280" s="3">
        <v>43.703102111816399</v>
      </c>
      <c r="F280" s="3">
        <v>96.440887451171804</v>
      </c>
      <c r="G280" s="3">
        <v>27.286031723022401</v>
      </c>
      <c r="H280" s="4">
        <f t="shared" si="58"/>
        <v>-4.9561082029848602E-2</v>
      </c>
      <c r="I280" s="4">
        <f t="shared" si="59"/>
        <v>-4.2495680178321005E-2</v>
      </c>
      <c r="J280" s="4">
        <f t="shared" si="60"/>
        <v>-2.627687139545519E-2</v>
      </c>
      <c r="K280" s="4">
        <f t="shared" si="61"/>
        <v>-4.2426187877273702E-2</v>
      </c>
      <c r="L280" s="4">
        <f t="shared" si="62"/>
        <v>-2.9959799533774725E-2</v>
      </c>
      <c r="M280" s="4">
        <f t="shared" si="63"/>
        <v>-3.9357848817092173E-2</v>
      </c>
      <c r="N280" s="4">
        <f t="shared" si="64"/>
        <v>-4.9230801653800102E-2</v>
      </c>
      <c r="O280" s="4">
        <f t="shared" si="65"/>
        <v>-4.2463666169166789E-2</v>
      </c>
      <c r="P280" s="4">
        <f t="shared" si="66"/>
        <v>-2.6849021836502784E-2</v>
      </c>
      <c r="Q280" s="4">
        <f t="shared" si="67"/>
        <v>-4.3308283388381649E-2</v>
      </c>
      <c r="R280" s="4">
        <f t="shared" si="68"/>
        <v>-3.069052594749383E-2</v>
      </c>
      <c r="S280" s="4">
        <f t="shared" si="69"/>
        <v>-4.0656791587339848E-2</v>
      </c>
      <c r="T280" s="5">
        <f t="shared" si="70"/>
        <v>6.7503733680768091E-2</v>
      </c>
    </row>
    <row r="281" spans="1:20" x14ac:dyDescent="0.25">
      <c r="A281" s="1">
        <v>43140</v>
      </c>
      <c r="B281" s="3">
        <v>318.75036621093699</v>
      </c>
      <c r="C281" s="3">
        <v>64.463577270507798</v>
      </c>
      <c r="D281" s="3">
        <v>92.692085266113196</v>
      </c>
      <c r="E281" s="3">
        <v>44.533500671386697</v>
      </c>
      <c r="F281" s="3">
        <v>97.342704772949205</v>
      </c>
      <c r="G281" s="3">
        <v>27.716051101684499</v>
      </c>
      <c r="H281" s="4">
        <f t="shared" si="58"/>
        <v>9.5699923229433329E-3</v>
      </c>
      <c r="I281" s="4">
        <f t="shared" si="59"/>
        <v>2.4872569712190894E-2</v>
      </c>
      <c r="J281" s="4">
        <f t="shared" si="60"/>
        <v>1.0628713957734421E-2</v>
      </c>
      <c r="K281" s="4">
        <f t="shared" si="61"/>
        <v>1.8822643895854335E-2</v>
      </c>
      <c r="L281" s="4">
        <f t="shared" si="62"/>
        <v>9.3075355018794811E-3</v>
      </c>
      <c r="M281" s="4">
        <f t="shared" si="63"/>
        <v>1.56367947729118E-2</v>
      </c>
      <c r="N281" s="4">
        <f t="shared" si="64"/>
        <v>9.9002726989918331E-3</v>
      </c>
      <c r="O281" s="4">
        <f t="shared" si="65"/>
        <v>2.490458372134511E-2</v>
      </c>
      <c r="P281" s="4">
        <f t="shared" si="66"/>
        <v>1.0056563516686826E-2</v>
      </c>
      <c r="Q281" s="4">
        <f t="shared" si="67"/>
        <v>1.7940548384746388E-2</v>
      </c>
      <c r="R281" s="4">
        <f t="shared" si="68"/>
        <v>8.576809088160376E-3</v>
      </c>
      <c r="S281" s="4">
        <f t="shared" si="69"/>
        <v>1.4337852002664122E-2</v>
      </c>
      <c r="T281" s="5">
        <f t="shared" si="70"/>
        <v>6.7689663965147848E-2</v>
      </c>
    </row>
    <row r="282" spans="1:20" x14ac:dyDescent="0.25">
      <c r="A282" s="1">
        <v>43143</v>
      </c>
      <c r="B282" s="3">
        <v>329.256256103515</v>
      </c>
      <c r="C282" s="3">
        <v>65.408477783203097</v>
      </c>
      <c r="D282" s="3">
        <v>93.084114074707003</v>
      </c>
      <c r="E282" s="3">
        <v>44.925376892089801</v>
      </c>
      <c r="F282" s="3">
        <v>97.999336242675696</v>
      </c>
      <c r="G282" s="3">
        <v>28.121728897094702</v>
      </c>
      <c r="H282" s="4">
        <f t="shared" si="58"/>
        <v>3.2428096147536917E-2</v>
      </c>
      <c r="I282" s="4">
        <f t="shared" si="59"/>
        <v>1.4551508952717772E-2</v>
      </c>
      <c r="J282" s="4">
        <f t="shared" si="60"/>
        <v>4.2204479571870427E-3</v>
      </c>
      <c r="K282" s="4">
        <f t="shared" si="61"/>
        <v>8.7610919780810436E-3</v>
      </c>
      <c r="L282" s="4">
        <f t="shared" si="62"/>
        <v>6.7229147344855886E-3</v>
      </c>
      <c r="M282" s="4">
        <f t="shared" si="63"/>
        <v>1.453084035485163E-2</v>
      </c>
      <c r="N282" s="4">
        <f t="shared" si="64"/>
        <v>3.2758376523585417E-2</v>
      </c>
      <c r="O282" s="4">
        <f t="shared" si="65"/>
        <v>1.4583522961871988E-2</v>
      </c>
      <c r="P282" s="4">
        <f t="shared" si="66"/>
        <v>3.6482975161394472E-3</v>
      </c>
      <c r="Q282" s="4">
        <f t="shared" si="67"/>
        <v>7.8789964669730983E-3</v>
      </c>
      <c r="R282" s="4">
        <f t="shared" si="68"/>
        <v>5.9921883207664844E-3</v>
      </c>
      <c r="S282" s="4">
        <f t="shared" si="69"/>
        <v>1.3231897584603953E-2</v>
      </c>
      <c r="T282" s="5">
        <f t="shared" si="70"/>
        <v>6.7876106370395067E-2</v>
      </c>
    </row>
    <row r="283" spans="1:20" x14ac:dyDescent="0.25">
      <c r="A283" s="1">
        <v>43144</v>
      </c>
      <c r="B283" s="3">
        <v>328.64340209960898</v>
      </c>
      <c r="C283" s="3">
        <v>65.775932312011705</v>
      </c>
      <c r="D283" s="3">
        <v>92.520622253417898</v>
      </c>
      <c r="E283" s="3">
        <v>45.242610931396399</v>
      </c>
      <c r="F283" s="3">
        <v>98.183197021484304</v>
      </c>
      <c r="G283" s="3">
        <v>28.348915100097599</v>
      </c>
      <c r="H283" s="4">
        <f t="shared" si="58"/>
        <v>-1.8630627741866601E-3</v>
      </c>
      <c r="I283" s="4">
        <f t="shared" si="59"/>
        <v>5.602121312284475E-3</v>
      </c>
      <c r="J283" s="4">
        <f t="shared" si="60"/>
        <v>-6.0719738484178486E-3</v>
      </c>
      <c r="K283" s="4">
        <f t="shared" si="61"/>
        <v>7.0365404817069547E-3</v>
      </c>
      <c r="L283" s="4">
        <f t="shared" si="62"/>
        <v>1.8743853449092413E-3</v>
      </c>
      <c r="M283" s="4">
        <f t="shared" si="63"/>
        <v>8.0462134879073725E-3</v>
      </c>
      <c r="N283" s="4">
        <f t="shared" si="64"/>
        <v>-1.5327823981381599E-3</v>
      </c>
      <c r="O283" s="4">
        <f t="shared" si="65"/>
        <v>5.634135321438691E-3</v>
      </c>
      <c r="P283" s="4">
        <f t="shared" si="66"/>
        <v>-6.6441242894654442E-3</v>
      </c>
      <c r="Q283" s="4">
        <f t="shared" si="67"/>
        <v>6.1544449705990094E-3</v>
      </c>
      <c r="R283" s="4">
        <f t="shared" si="68"/>
        <v>1.1436589311901368E-3</v>
      </c>
      <c r="S283" s="4">
        <f t="shared" si="69"/>
        <v>6.7472707176596952E-3</v>
      </c>
      <c r="T283" s="5">
        <f t="shared" si="70"/>
        <v>6.8063062307080299E-2</v>
      </c>
    </row>
    <row r="284" spans="1:20" x14ac:dyDescent="0.25">
      <c r="A284" s="1">
        <v>43145</v>
      </c>
      <c r="B284" s="3">
        <v>330.26187133789</v>
      </c>
      <c r="C284" s="3">
        <v>67.114547729492102</v>
      </c>
      <c r="D284" s="3">
        <v>92.798263549804602</v>
      </c>
      <c r="E284" s="3">
        <v>46.138317108154297</v>
      </c>
      <c r="F284" s="3">
        <v>95.530319213867102</v>
      </c>
      <c r="G284" s="3">
        <v>28.551753997802699</v>
      </c>
      <c r="H284" s="4">
        <f t="shared" si="58"/>
        <v>4.9126105329610108E-3</v>
      </c>
      <c r="I284" s="4">
        <f t="shared" si="59"/>
        <v>2.0146826090481396E-2</v>
      </c>
      <c r="J284" s="4">
        <f t="shared" si="60"/>
        <v>2.996364918879656E-3</v>
      </c>
      <c r="K284" s="4">
        <f t="shared" si="61"/>
        <v>1.960441600351058E-2</v>
      </c>
      <c r="L284" s="4">
        <f t="shared" si="62"/>
        <v>-2.7391415178393323E-2</v>
      </c>
      <c r="M284" s="4">
        <f t="shared" si="63"/>
        <v>7.1296088476391637E-3</v>
      </c>
      <c r="N284" s="4">
        <f t="shared" si="64"/>
        <v>5.2428909090095109E-3</v>
      </c>
      <c r="O284" s="4">
        <f t="shared" si="65"/>
        <v>2.0178840099635612E-2</v>
      </c>
      <c r="P284" s="4">
        <f t="shared" si="66"/>
        <v>2.4242144778320604E-3</v>
      </c>
      <c r="Q284" s="4">
        <f t="shared" si="67"/>
        <v>1.8722320492402633E-2</v>
      </c>
      <c r="R284" s="4">
        <f t="shared" si="68"/>
        <v>-2.8122141592112428E-2</v>
      </c>
      <c r="S284" s="4">
        <f t="shared" si="69"/>
        <v>5.8306660773914873E-3</v>
      </c>
      <c r="T284" s="5">
        <f t="shared" si="70"/>
        <v>6.8250533189659318E-2</v>
      </c>
    </row>
    <row r="285" spans="1:20" x14ac:dyDescent="0.25">
      <c r="A285" s="1">
        <v>43146</v>
      </c>
      <c r="B285" s="3">
        <v>341.38067626953102</v>
      </c>
      <c r="C285" s="3">
        <v>67.438270568847599</v>
      </c>
      <c r="D285" s="3">
        <v>92.814781188964801</v>
      </c>
      <c r="E285" s="3">
        <v>47.248622894287102</v>
      </c>
      <c r="F285" s="3">
        <v>97.158828735351506</v>
      </c>
      <c r="G285" s="3">
        <v>28.9736633300781</v>
      </c>
      <c r="H285" s="4">
        <f t="shared" si="58"/>
        <v>3.3112318046433727E-2</v>
      </c>
      <c r="I285" s="4">
        <f t="shared" si="59"/>
        <v>4.8118421905661421E-3</v>
      </c>
      <c r="J285" s="4">
        <f t="shared" si="60"/>
        <v>1.7797929264122631E-4</v>
      </c>
      <c r="K285" s="4">
        <f t="shared" si="61"/>
        <v>2.3779729938879102E-2</v>
      </c>
      <c r="L285" s="4">
        <f t="shared" si="62"/>
        <v>1.6903373272347186E-2</v>
      </c>
      <c r="M285" s="4">
        <f t="shared" si="63"/>
        <v>1.4668886111613794E-2</v>
      </c>
      <c r="N285" s="4">
        <f t="shared" si="64"/>
        <v>3.3442598422482227E-2</v>
      </c>
      <c r="O285" s="4">
        <f t="shared" si="65"/>
        <v>4.843856199720358E-3</v>
      </c>
      <c r="P285" s="4">
        <f t="shared" si="66"/>
        <v>-3.9417114840636903E-4</v>
      </c>
      <c r="Q285" s="4">
        <f t="shared" si="67"/>
        <v>2.2897634427771155E-2</v>
      </c>
      <c r="R285" s="4">
        <f t="shared" si="68"/>
        <v>1.6172646858628081E-2</v>
      </c>
      <c r="S285" s="4">
        <f t="shared" si="69"/>
        <v>1.3369943341366116E-2</v>
      </c>
      <c r="T285" s="5">
        <f t="shared" si="70"/>
        <v>6.8438520436483852E-2</v>
      </c>
    </row>
    <row r="286" spans="1:20" x14ac:dyDescent="0.25">
      <c r="A286" s="1">
        <v>43147</v>
      </c>
      <c r="B286" s="3">
        <v>340.020751953125</v>
      </c>
      <c r="C286" s="3">
        <v>67.210792541503906</v>
      </c>
      <c r="D286" s="3">
        <v>92.493110656738196</v>
      </c>
      <c r="E286" s="3">
        <v>47.313938140869098</v>
      </c>
      <c r="F286" s="3">
        <v>97.237632751464801</v>
      </c>
      <c r="G286" s="3">
        <v>29.419916152954102</v>
      </c>
      <c r="H286" s="4">
        <f t="shared" si="58"/>
        <v>-3.9915564178904898E-3</v>
      </c>
      <c r="I286" s="4">
        <f t="shared" si="59"/>
        <v>-3.3788314379011902E-3</v>
      </c>
      <c r="J286" s="4">
        <f t="shared" si="60"/>
        <v>-3.4717448038958454E-3</v>
      </c>
      <c r="K286" s="4">
        <f t="shared" si="61"/>
        <v>1.3814189517259946E-3</v>
      </c>
      <c r="L286" s="4">
        <f t="shared" si="62"/>
        <v>8.1075570848580998E-4</v>
      </c>
      <c r="M286" s="4">
        <f t="shared" si="63"/>
        <v>1.5284608841056289E-2</v>
      </c>
      <c r="N286" s="4">
        <f t="shared" si="64"/>
        <v>-3.6612760418419897E-3</v>
      </c>
      <c r="O286" s="4">
        <f t="shared" si="65"/>
        <v>-3.3468174287469743E-3</v>
      </c>
      <c r="P286" s="4">
        <f t="shared" si="66"/>
        <v>-4.043895244943441E-3</v>
      </c>
      <c r="Q286" s="4">
        <f t="shared" si="67"/>
        <v>4.9932344061804897E-4</v>
      </c>
      <c r="R286" s="4">
        <f t="shared" si="68"/>
        <v>8.0029294766705526E-5</v>
      </c>
      <c r="S286" s="4">
        <f t="shared" si="69"/>
        <v>1.3985666070808611E-2</v>
      </c>
      <c r="T286" s="5">
        <f t="shared" si="70"/>
        <v>6.8627025469812267E-2</v>
      </c>
    </row>
    <row r="287" spans="1:20" x14ac:dyDescent="0.25">
      <c r="A287" s="1">
        <v>43151</v>
      </c>
      <c r="B287" s="3">
        <v>338.40231323242102</v>
      </c>
      <c r="C287" s="3">
        <v>66.895828247070298</v>
      </c>
      <c r="D287" s="3">
        <v>91.536346435546804</v>
      </c>
      <c r="E287" s="3">
        <v>46.548851013183501</v>
      </c>
      <c r="F287" s="3">
        <v>95.854278564453097</v>
      </c>
      <c r="G287" s="3">
        <v>29.217075347900298</v>
      </c>
      <c r="H287" s="4">
        <f t="shared" si="58"/>
        <v>-4.7711874019771274E-3</v>
      </c>
      <c r="I287" s="4">
        <f t="shared" si="59"/>
        <v>-4.6972307809275944E-3</v>
      </c>
      <c r="J287" s="4">
        <f t="shared" si="60"/>
        <v>-1.0398040147246832E-2</v>
      </c>
      <c r="K287" s="4">
        <f t="shared" si="61"/>
        <v>-1.630260680704974E-2</v>
      </c>
      <c r="L287" s="4">
        <f t="shared" si="62"/>
        <v>-1.4328698138867604E-2</v>
      </c>
      <c r="M287" s="4">
        <f t="shared" si="63"/>
        <v>-6.9185546176970484E-3</v>
      </c>
      <c r="N287" s="4">
        <f t="shared" si="64"/>
        <v>-4.4409070259286273E-3</v>
      </c>
      <c r="O287" s="4">
        <f t="shared" si="65"/>
        <v>-4.6652167717733785E-3</v>
      </c>
      <c r="P287" s="4">
        <f t="shared" si="66"/>
        <v>-1.0970190588294427E-2</v>
      </c>
      <c r="Q287" s="4">
        <f t="shared" si="67"/>
        <v>-1.7184702318157687E-2</v>
      </c>
      <c r="R287" s="4">
        <f t="shared" si="68"/>
        <v>-1.5059424552586709E-2</v>
      </c>
      <c r="S287" s="4">
        <f t="shared" si="69"/>
        <v>-8.2174973879447256E-3</v>
      </c>
      <c r="T287" s="5">
        <f t="shared" si="70"/>
        <v>6.8816049715820379E-2</v>
      </c>
    </row>
    <row r="288" spans="1:20" x14ac:dyDescent="0.25">
      <c r="A288" s="1">
        <v>43152</v>
      </c>
      <c r="B288" s="3">
        <v>337.46371459960898</v>
      </c>
      <c r="C288" s="3">
        <v>67.368278503417898</v>
      </c>
      <c r="D288" s="3">
        <v>89.952720642089801</v>
      </c>
      <c r="E288" s="3">
        <v>46.119655609130803</v>
      </c>
      <c r="F288" s="3">
        <v>94.558479309082003</v>
      </c>
      <c r="G288" s="3">
        <v>29.0142307281494</v>
      </c>
      <c r="H288" s="4">
        <f t="shared" si="58"/>
        <v>-2.7774712666422791E-3</v>
      </c>
      <c r="I288" s="4">
        <f t="shared" si="59"/>
        <v>7.0376546310564987E-3</v>
      </c>
      <c r="J288" s="4">
        <f t="shared" si="60"/>
        <v>-1.7451916111679514E-2</v>
      </c>
      <c r="K288" s="4">
        <f t="shared" si="61"/>
        <v>-9.2630924704405135E-3</v>
      </c>
      <c r="L288" s="4">
        <f t="shared" si="62"/>
        <v>-1.3610634850466643E-2</v>
      </c>
      <c r="M288" s="4">
        <f t="shared" si="63"/>
        <v>-6.9668861608426034E-3</v>
      </c>
      <c r="N288" s="4">
        <f t="shared" si="64"/>
        <v>-2.447190890593779E-3</v>
      </c>
      <c r="O288" s="4">
        <f t="shared" si="65"/>
        <v>7.0696686402107146E-3</v>
      </c>
      <c r="P288" s="4">
        <f t="shared" si="66"/>
        <v>-1.8024066552727109E-2</v>
      </c>
      <c r="Q288" s="4">
        <f t="shared" si="67"/>
        <v>-1.0145187981548459E-2</v>
      </c>
      <c r="R288" s="4">
        <f t="shared" si="68"/>
        <v>-1.4341361264185748E-2</v>
      </c>
      <c r="S288" s="4">
        <f t="shared" si="69"/>
        <v>-8.2658289310902806E-3</v>
      </c>
      <c r="T288" s="5">
        <f t="shared" si="70"/>
        <v>6.9005594604612211E-2</v>
      </c>
    </row>
    <row r="289" spans="1:20" x14ac:dyDescent="0.25">
      <c r="A289" s="1">
        <v>43153</v>
      </c>
      <c r="B289" s="3">
        <v>340.86358642578102</v>
      </c>
      <c r="C289" s="3">
        <v>66.729598999023395</v>
      </c>
      <c r="D289" s="3">
        <v>90.637313842773395</v>
      </c>
      <c r="E289" s="3">
        <v>46.268943786621001</v>
      </c>
      <c r="F289" s="3">
        <v>95.661643981933594</v>
      </c>
      <c r="G289" s="3">
        <v>28.998003005981399</v>
      </c>
      <c r="H289" s="4">
        <f t="shared" si="58"/>
        <v>1.0024365203884918E-2</v>
      </c>
      <c r="I289" s="4">
        <f t="shared" si="59"/>
        <v>-9.5256441884424559E-3</v>
      </c>
      <c r="J289" s="4">
        <f t="shared" si="60"/>
        <v>7.5817747310744739E-3</v>
      </c>
      <c r="K289" s="4">
        <f t="shared" si="61"/>
        <v>3.2317473887346058E-3</v>
      </c>
      <c r="L289" s="4">
        <f t="shared" si="62"/>
        <v>1.159895201050075E-2</v>
      </c>
      <c r="M289" s="4">
        <f t="shared" si="63"/>
        <v>-5.5945863645369106E-4</v>
      </c>
      <c r="N289" s="4">
        <f t="shared" si="64"/>
        <v>1.0354645579933418E-2</v>
      </c>
      <c r="O289" s="4">
        <f t="shared" si="65"/>
        <v>-9.4936301792882399E-3</v>
      </c>
      <c r="P289" s="4">
        <f t="shared" si="66"/>
        <v>7.0096242900268783E-3</v>
      </c>
      <c r="Q289" s="4">
        <f t="shared" si="67"/>
        <v>2.3496518776266601E-3</v>
      </c>
      <c r="R289" s="4">
        <f t="shared" si="68"/>
        <v>1.0868225596781645E-2</v>
      </c>
      <c r="S289" s="4">
        <f t="shared" si="69"/>
        <v>-1.8584014067013679E-3</v>
      </c>
      <c r="T289" s="5">
        <f t="shared" si="70"/>
        <v>6.9195661570230813E-2</v>
      </c>
    </row>
    <row r="290" spans="1:20" x14ac:dyDescent="0.25">
      <c r="A290" s="1">
        <v>43154</v>
      </c>
      <c r="B290" s="3">
        <v>341.572265625</v>
      </c>
      <c r="C290" s="3">
        <v>67.438270568847599</v>
      </c>
      <c r="D290" s="3">
        <v>92.8642578125</v>
      </c>
      <c r="E290" s="3">
        <v>47.118003845214801</v>
      </c>
      <c r="F290" s="3">
        <v>96.029380798339801</v>
      </c>
      <c r="G290" s="3">
        <v>29.419916152954102</v>
      </c>
      <c r="H290" s="4">
        <f t="shared" si="58"/>
        <v>2.0769115568403979E-3</v>
      </c>
      <c r="I290" s="4">
        <f t="shared" si="59"/>
        <v>1.0564051776214759E-2</v>
      </c>
      <c r="J290" s="4">
        <f t="shared" si="60"/>
        <v>2.4272852664975787E-2</v>
      </c>
      <c r="K290" s="4">
        <f t="shared" si="61"/>
        <v>1.8184199745438761E-2</v>
      </c>
      <c r="L290" s="4">
        <f t="shared" si="62"/>
        <v>3.8367708445708549E-3</v>
      </c>
      <c r="M290" s="4">
        <f t="shared" si="63"/>
        <v>1.4444899414993374E-2</v>
      </c>
      <c r="N290" s="4">
        <f t="shared" si="64"/>
        <v>2.407191932888898E-3</v>
      </c>
      <c r="O290" s="4">
        <f t="shared" si="65"/>
        <v>1.0596065785368975E-2</v>
      </c>
      <c r="P290" s="4">
        <f t="shared" si="66"/>
        <v>2.3700702223928193E-2</v>
      </c>
      <c r="Q290" s="4">
        <f t="shared" si="67"/>
        <v>1.7302104234330814E-2</v>
      </c>
      <c r="R290" s="4">
        <f t="shared" si="68"/>
        <v>3.1060444308517506E-3</v>
      </c>
      <c r="S290" s="4">
        <f t="shared" si="69"/>
        <v>1.3145956644745696E-2</v>
      </c>
      <c r="T290" s="5">
        <f t="shared" si="70"/>
        <v>6.9386252050669145E-2</v>
      </c>
    </row>
    <row r="291" spans="1:20" x14ac:dyDescent="0.25">
      <c r="A291" s="1">
        <v>43157</v>
      </c>
      <c r="B291" s="3">
        <v>348.10382080078102</v>
      </c>
      <c r="C291" s="3">
        <v>67.936973571777301</v>
      </c>
      <c r="D291" s="3">
        <v>94.522109985351506</v>
      </c>
      <c r="E291" s="3">
        <v>47.743129730224602</v>
      </c>
      <c r="F291" s="3">
        <v>97.132545471191406</v>
      </c>
      <c r="G291" s="3">
        <v>30.0933322906494</v>
      </c>
      <c r="H291" s="4">
        <f t="shared" si="58"/>
        <v>1.8941501919682482E-2</v>
      </c>
      <c r="I291" s="4">
        <f t="shared" si="59"/>
        <v>7.3677467700518128E-3</v>
      </c>
      <c r="J291" s="4">
        <f t="shared" si="60"/>
        <v>1.7694941737225391E-2</v>
      </c>
      <c r="K291" s="4">
        <f t="shared" si="61"/>
        <v>1.3180001350742069E-2</v>
      </c>
      <c r="L291" s="4">
        <f t="shared" si="62"/>
        <v>1.1422299292510863E-2</v>
      </c>
      <c r="M291" s="4">
        <f t="shared" si="63"/>
        <v>2.2631763465218193E-2</v>
      </c>
      <c r="N291" s="4">
        <f t="shared" si="64"/>
        <v>1.9271782295730983E-2</v>
      </c>
      <c r="O291" s="4">
        <f t="shared" si="65"/>
        <v>7.3997607792060287E-3</v>
      </c>
      <c r="P291" s="4">
        <f t="shared" si="66"/>
        <v>1.7122791296177796E-2</v>
      </c>
      <c r="Q291" s="4">
        <f t="shared" si="67"/>
        <v>1.2297905839634124E-2</v>
      </c>
      <c r="R291" s="4">
        <f t="shared" si="68"/>
        <v>1.0691572878791758E-2</v>
      </c>
      <c r="S291" s="4">
        <f t="shared" si="69"/>
        <v>2.1332820694970517E-2</v>
      </c>
      <c r="T291" s="5">
        <f t="shared" si="70"/>
        <v>6.9577367487880917E-2</v>
      </c>
    </row>
    <row r="292" spans="1:20" x14ac:dyDescent="0.25">
      <c r="A292" s="1">
        <v>43158</v>
      </c>
      <c r="B292" s="3">
        <v>349.21469116210898</v>
      </c>
      <c r="C292" s="3">
        <v>66.825836181640597</v>
      </c>
      <c r="D292" s="3">
        <v>93.705558776855398</v>
      </c>
      <c r="E292" s="3">
        <v>47.332595825195298</v>
      </c>
      <c r="F292" s="3">
        <v>97.088775634765597</v>
      </c>
      <c r="G292" s="3">
        <v>29.8580417633056</v>
      </c>
      <c r="H292" s="4">
        <f t="shared" si="58"/>
        <v>3.1861230757799937E-3</v>
      </c>
      <c r="I292" s="4">
        <f t="shared" si="59"/>
        <v>-1.649064118500226E-2</v>
      </c>
      <c r="J292" s="4">
        <f t="shared" si="60"/>
        <v>-8.6762624877552569E-3</v>
      </c>
      <c r="K292" s="4">
        <f t="shared" si="61"/>
        <v>-8.6359889258057747E-3</v>
      </c>
      <c r="L292" s="4">
        <f t="shared" si="62"/>
        <v>-4.5072123819937663E-4</v>
      </c>
      <c r="M292" s="4">
        <f t="shared" si="63"/>
        <v>-7.8494192716221725E-3</v>
      </c>
      <c r="N292" s="4">
        <f t="shared" si="64"/>
        <v>3.5164034518284939E-3</v>
      </c>
      <c r="O292" s="4">
        <f t="shared" si="65"/>
        <v>-1.6458627175848044E-2</v>
      </c>
      <c r="P292" s="4">
        <f t="shared" si="66"/>
        <v>-9.2484129288028516E-3</v>
      </c>
      <c r="Q292" s="4">
        <f t="shared" si="67"/>
        <v>-9.5180844369137201E-3</v>
      </c>
      <c r="R292" s="4">
        <f t="shared" si="68"/>
        <v>-1.181447651918481E-3</v>
      </c>
      <c r="S292" s="4">
        <f t="shared" si="69"/>
        <v>-9.1483620418698498E-3</v>
      </c>
      <c r="T292" s="5">
        <f t="shared" si="70"/>
        <v>6.9769009327791509E-2</v>
      </c>
    </row>
    <row r="293" spans="1:20" x14ac:dyDescent="0.25">
      <c r="A293" s="1">
        <v>43159</v>
      </c>
      <c r="B293" s="3">
        <v>346.887451171875</v>
      </c>
      <c r="C293" s="3">
        <v>66.047164916992102</v>
      </c>
      <c r="D293" s="3">
        <v>92.3116455078125</v>
      </c>
      <c r="E293" s="3">
        <v>47.276611328125</v>
      </c>
      <c r="F293" s="3">
        <v>96.073150634765597</v>
      </c>
      <c r="G293" s="3">
        <v>29.460474014282202</v>
      </c>
      <c r="H293" s="4">
        <f t="shared" si="58"/>
        <v>-6.6865148647067968E-3</v>
      </c>
      <c r="I293" s="4">
        <f t="shared" si="59"/>
        <v>-1.1720668191320501E-2</v>
      </c>
      <c r="J293" s="4">
        <f t="shared" si="60"/>
        <v>-1.4987209012463388E-2</v>
      </c>
      <c r="K293" s="4">
        <f t="shared" si="61"/>
        <v>-1.1834895416492691E-3</v>
      </c>
      <c r="L293" s="4">
        <f t="shared" si="62"/>
        <v>-1.0515885598239296E-2</v>
      </c>
      <c r="M293" s="4">
        <f t="shared" si="63"/>
        <v>-1.3404708358391831E-2</v>
      </c>
      <c r="N293" s="4">
        <f t="shared" si="64"/>
        <v>-6.3562344886582967E-3</v>
      </c>
      <c r="O293" s="4">
        <f t="shared" si="65"/>
        <v>-1.1688654182166285E-2</v>
      </c>
      <c r="P293" s="4">
        <f t="shared" si="66"/>
        <v>-1.5559359453510982E-2</v>
      </c>
      <c r="Q293" s="4">
        <f t="shared" si="67"/>
        <v>-2.0655850527572148E-3</v>
      </c>
      <c r="R293" s="4">
        <f t="shared" si="68"/>
        <v>-1.1246612011958401E-2</v>
      </c>
      <c r="S293" s="4">
        <f t="shared" si="69"/>
        <v>-1.4703651128639509E-2</v>
      </c>
      <c r="T293" s="5">
        <f t="shared" si="70"/>
        <v>6.996117902030892E-2</v>
      </c>
    </row>
    <row r="294" spans="1:20" x14ac:dyDescent="0.25">
      <c r="A294" s="1">
        <v>43160</v>
      </c>
      <c r="B294" s="3">
        <v>334.89715576171801</v>
      </c>
      <c r="C294" s="3">
        <v>64.446067810058594</v>
      </c>
      <c r="D294" s="3">
        <v>92.410629272460895</v>
      </c>
      <c r="E294" s="3">
        <v>46.380897521972599</v>
      </c>
      <c r="F294" s="3">
        <v>95.363143920898395</v>
      </c>
      <c r="G294" s="3">
        <v>28.9087524414062</v>
      </c>
      <c r="H294" s="4">
        <f t="shared" si="58"/>
        <v>-3.517689216134666E-2</v>
      </c>
      <c r="I294" s="4">
        <f t="shared" si="59"/>
        <v>-2.4540390718533683E-2</v>
      </c>
      <c r="J294" s="4">
        <f t="shared" si="60"/>
        <v>1.0717037156467199E-3</v>
      </c>
      <c r="K294" s="4">
        <f t="shared" si="61"/>
        <v>-1.9128014985000965E-2</v>
      </c>
      <c r="L294" s="4">
        <f t="shared" si="62"/>
        <v>-7.4177153401442956E-3</v>
      </c>
      <c r="M294" s="4">
        <f t="shared" si="63"/>
        <v>-1.8905099091279604E-2</v>
      </c>
      <c r="N294" s="4">
        <f t="shared" si="64"/>
        <v>-3.4846611785298159E-2</v>
      </c>
      <c r="O294" s="4">
        <f t="shared" si="65"/>
        <v>-2.4508376709379467E-2</v>
      </c>
      <c r="P294" s="4">
        <f t="shared" si="66"/>
        <v>4.9955327459912449E-4</v>
      </c>
      <c r="Q294" s="4">
        <f t="shared" si="67"/>
        <v>-2.0010110496108912E-2</v>
      </c>
      <c r="R294" s="4">
        <f t="shared" si="68"/>
        <v>-8.1484417538633998E-3</v>
      </c>
      <c r="S294" s="4">
        <f t="shared" si="69"/>
        <v>-2.0204041861527279E-2</v>
      </c>
      <c r="T294" s="5">
        <f t="shared" si="70"/>
        <v>7.0153878019334745E-2</v>
      </c>
    </row>
    <row r="295" spans="1:20" x14ac:dyDescent="0.25">
      <c r="A295" s="1">
        <v>43161</v>
      </c>
      <c r="B295" s="3">
        <v>330.08950805664</v>
      </c>
      <c r="C295" s="3">
        <v>64.463577270507798</v>
      </c>
      <c r="D295" s="3">
        <v>92.080711364746094</v>
      </c>
      <c r="E295" s="3">
        <v>46.950061798095703</v>
      </c>
      <c r="F295" s="3">
        <v>96.174591064453097</v>
      </c>
      <c r="G295" s="3">
        <v>29.168386459350501</v>
      </c>
      <c r="H295" s="4">
        <f t="shared" si="58"/>
        <v>-1.4459632747582931E-2</v>
      </c>
      <c r="I295" s="4">
        <f t="shared" si="59"/>
        <v>2.7165477875504572E-4</v>
      </c>
      <c r="J295" s="4">
        <f t="shared" si="60"/>
        <v>-3.5765175563618849E-3</v>
      </c>
      <c r="K295" s="4">
        <f t="shared" si="61"/>
        <v>1.2196838779507791E-2</v>
      </c>
      <c r="L295" s="4">
        <f t="shared" si="62"/>
        <v>8.4730248923423363E-3</v>
      </c>
      <c r="M295" s="4">
        <f t="shared" si="63"/>
        <v>8.9410653661256435E-3</v>
      </c>
      <c r="N295" s="4">
        <f t="shared" si="64"/>
        <v>-1.4129352371534431E-2</v>
      </c>
      <c r="O295" s="4">
        <f t="shared" si="65"/>
        <v>3.036687879092617E-4</v>
      </c>
      <c r="P295" s="4">
        <f t="shared" si="66"/>
        <v>-4.1486679974094805E-3</v>
      </c>
      <c r="Q295" s="4">
        <f t="shared" si="67"/>
        <v>1.1314743268399846E-2</v>
      </c>
      <c r="R295" s="4">
        <f t="shared" si="68"/>
        <v>7.7422984786232321E-3</v>
      </c>
      <c r="S295" s="4">
        <f t="shared" si="69"/>
        <v>7.6421225958779662E-3</v>
      </c>
      <c r="T295" s="5">
        <f t="shared" si="70"/>
        <v>7.0347107782775142E-2</v>
      </c>
    </row>
    <row r="296" spans="1:20" x14ac:dyDescent="0.25">
      <c r="A296" s="1">
        <v>43164</v>
      </c>
      <c r="B296" s="3">
        <v>337.82769775390602</v>
      </c>
      <c r="C296" s="3">
        <v>65.110992431640597</v>
      </c>
      <c r="D296" s="3">
        <v>93.326148986816406</v>
      </c>
      <c r="E296" s="3">
        <v>47.855091094970703</v>
      </c>
      <c r="F296" s="3">
        <v>96.518569946289006</v>
      </c>
      <c r="G296" s="3">
        <v>29.306318283081001</v>
      </c>
      <c r="H296" s="4">
        <f t="shared" si="58"/>
        <v>2.3172141329461399E-2</v>
      </c>
      <c r="I296" s="4">
        <f t="shared" si="59"/>
        <v>9.9930186950730089E-3</v>
      </c>
      <c r="J296" s="4">
        <f t="shared" si="60"/>
        <v>1.3434846505695073E-2</v>
      </c>
      <c r="K296" s="4">
        <f t="shared" si="61"/>
        <v>1.9092987301516578E-2</v>
      </c>
      <c r="L296" s="4">
        <f t="shared" si="62"/>
        <v>3.5702278732629282E-3</v>
      </c>
      <c r="M296" s="4">
        <f t="shared" si="63"/>
        <v>4.7176665588945996E-3</v>
      </c>
      <c r="N296" s="4">
        <f t="shared" si="64"/>
        <v>2.35024217055099E-2</v>
      </c>
      <c r="O296" s="4">
        <f t="shared" si="65"/>
        <v>1.0025032704227225E-2</v>
      </c>
      <c r="P296" s="4">
        <f t="shared" si="66"/>
        <v>1.2862696064647478E-2</v>
      </c>
      <c r="Q296" s="4">
        <f t="shared" si="67"/>
        <v>1.8210891790408631E-2</v>
      </c>
      <c r="R296" s="4">
        <f t="shared" si="68"/>
        <v>2.8395014595438235E-3</v>
      </c>
      <c r="S296" s="4">
        <f t="shared" si="69"/>
        <v>3.4187237886469228E-3</v>
      </c>
      <c r="T296" s="5">
        <f t="shared" si="70"/>
        <v>7.054086977255189E-2</v>
      </c>
    </row>
    <row r="297" spans="1:20" x14ac:dyDescent="0.25">
      <c r="A297" s="1">
        <v>43165</v>
      </c>
      <c r="B297" s="3">
        <v>334.15972900390602</v>
      </c>
      <c r="C297" s="3">
        <v>64.7960205078125</v>
      </c>
      <c r="D297" s="3">
        <v>93.738563537597599</v>
      </c>
      <c r="E297" s="3">
        <v>48.051036834716797</v>
      </c>
      <c r="F297" s="3">
        <v>96.650863647460895</v>
      </c>
      <c r="G297" s="3">
        <v>29.111593246459901</v>
      </c>
      <c r="H297" s="4">
        <f t="shared" si="58"/>
        <v>-1.0916886335749108E-2</v>
      </c>
      <c r="I297" s="4">
        <f t="shared" si="59"/>
        <v>-4.8491999609223914E-3</v>
      </c>
      <c r="J297" s="4">
        <f t="shared" si="60"/>
        <v>4.4093320798240243E-3</v>
      </c>
      <c r="K297" s="4">
        <f t="shared" si="61"/>
        <v>4.0862042211295812E-3</v>
      </c>
      <c r="L297" s="4">
        <f t="shared" si="62"/>
        <v>1.3697169308203843E-3</v>
      </c>
      <c r="M297" s="4">
        <f t="shared" si="63"/>
        <v>-6.666645647590101E-3</v>
      </c>
      <c r="N297" s="4">
        <f t="shared" si="64"/>
        <v>-1.0586605959700608E-2</v>
      </c>
      <c r="O297" s="4">
        <f t="shared" si="65"/>
        <v>-4.8171859517681754E-3</v>
      </c>
      <c r="P297" s="4">
        <f t="shared" si="66"/>
        <v>3.8371816387764287E-3</v>
      </c>
      <c r="Q297" s="4">
        <f t="shared" si="67"/>
        <v>3.2041087100216355E-3</v>
      </c>
      <c r="R297" s="4">
        <f t="shared" si="68"/>
        <v>6.3899051710127985E-4</v>
      </c>
      <c r="S297" s="4">
        <f t="shared" si="69"/>
        <v>-7.9655884178377774E-3</v>
      </c>
      <c r="T297" s="5">
        <f t="shared" si="70"/>
        <v>7.0735165454613447E-2</v>
      </c>
    </row>
    <row r="298" spans="1:20" x14ac:dyDescent="0.25">
      <c r="A298" s="1">
        <v>43166</v>
      </c>
      <c r="B298" s="3">
        <v>332.35919189453102</v>
      </c>
      <c r="C298" s="3">
        <v>64.673545837402301</v>
      </c>
      <c r="D298" s="3">
        <v>93.895263671875</v>
      </c>
      <c r="E298" s="3">
        <v>48.256294250488203</v>
      </c>
      <c r="F298" s="3">
        <v>96.880187988281193</v>
      </c>
      <c r="G298" s="3">
        <v>29.152162551879801</v>
      </c>
      <c r="H298" s="4">
        <f t="shared" si="58"/>
        <v>-5.4028218338496147E-3</v>
      </c>
      <c r="I298" s="4">
        <f t="shared" si="59"/>
        <v>-1.8919458896832619E-3</v>
      </c>
      <c r="J298" s="4">
        <f t="shared" si="60"/>
        <v>1.6702763359714014E-3</v>
      </c>
      <c r="K298" s="4">
        <f t="shared" si="61"/>
        <v>4.2625566349296633E-3</v>
      </c>
      <c r="L298" s="4">
        <f t="shared" si="62"/>
        <v>2.3698982278429316E-3</v>
      </c>
      <c r="M298" s="4">
        <f t="shared" si="63"/>
        <v>1.3926088842215632E-3</v>
      </c>
      <c r="N298" s="4">
        <f t="shared" si="64"/>
        <v>-5.0725414578011146E-3</v>
      </c>
      <c r="O298" s="4">
        <f t="shared" si="65"/>
        <v>-1.8599318805290459E-3</v>
      </c>
      <c r="P298" s="4">
        <f t="shared" si="66"/>
        <v>1.098125894923806E-3</v>
      </c>
      <c r="Q298" s="4">
        <f t="shared" si="67"/>
        <v>3.3804611238217176E-3</v>
      </c>
      <c r="R298" s="4">
        <f t="shared" si="68"/>
        <v>1.6391718141238272E-3</v>
      </c>
      <c r="S298" s="4">
        <f t="shared" si="69"/>
        <v>9.366611397388638E-5</v>
      </c>
      <c r="T298" s="5">
        <f t="shared" si="70"/>
        <v>7.092999629894603E-2</v>
      </c>
    </row>
    <row r="299" spans="1:20" x14ac:dyDescent="0.25">
      <c r="A299" s="1">
        <v>43167</v>
      </c>
      <c r="B299" s="3">
        <v>333.977783203125</v>
      </c>
      <c r="C299" s="3">
        <v>64.839790344238196</v>
      </c>
      <c r="D299" s="3">
        <v>93.491119384765597</v>
      </c>
      <c r="E299" s="3">
        <v>48.638835906982401</v>
      </c>
      <c r="F299" s="3">
        <v>98.855895996093693</v>
      </c>
      <c r="G299" s="3">
        <v>29.614635467529201</v>
      </c>
      <c r="H299" s="4">
        <f t="shared" si="58"/>
        <v>4.8581860307272268E-3</v>
      </c>
      <c r="I299" s="4">
        <f t="shared" si="59"/>
        <v>2.5672197634878866E-3</v>
      </c>
      <c r="J299" s="4">
        <f t="shared" si="60"/>
        <v>-4.3134928712530935E-3</v>
      </c>
      <c r="K299" s="4">
        <f t="shared" si="61"/>
        <v>7.8960344737445589E-3</v>
      </c>
      <c r="L299" s="4">
        <f t="shared" si="62"/>
        <v>2.0188154059540799E-2</v>
      </c>
      <c r="M299" s="4">
        <f t="shared" si="63"/>
        <v>1.5739583531442891E-2</v>
      </c>
      <c r="N299" s="4">
        <f t="shared" si="64"/>
        <v>5.1884664067757269E-3</v>
      </c>
      <c r="O299" s="4">
        <f t="shared" si="65"/>
        <v>2.5992337726421025E-3</v>
      </c>
      <c r="P299" s="4">
        <f t="shared" si="66"/>
        <v>-4.8856433123006891E-3</v>
      </c>
      <c r="Q299" s="4">
        <f t="shared" si="67"/>
        <v>7.0139389626366136E-3</v>
      </c>
      <c r="R299" s="4">
        <f t="shared" si="68"/>
        <v>1.9457427645821694E-2</v>
      </c>
      <c r="S299" s="4">
        <f t="shared" si="69"/>
        <v>1.4440640761195214E-2</v>
      </c>
      <c r="T299" s="5">
        <f t="shared" si="70"/>
        <v>7.1125363779584741E-2</v>
      </c>
    </row>
    <row r="300" spans="1:20" x14ac:dyDescent="0.25">
      <c r="A300" s="1">
        <v>43168</v>
      </c>
      <c r="B300" s="3">
        <v>339.52282714843699</v>
      </c>
      <c r="C300" s="3">
        <v>66.589614868164006</v>
      </c>
      <c r="D300" s="3">
        <v>96.683097839355398</v>
      </c>
      <c r="E300" s="3">
        <v>49.422573089599602</v>
      </c>
      <c r="F300" s="3">
        <v>99.261634826660099</v>
      </c>
      <c r="G300" s="3">
        <v>29.8337001800537</v>
      </c>
      <c r="H300" s="4">
        <f t="shared" si="58"/>
        <v>1.6466708880622672E-2</v>
      </c>
      <c r="I300" s="4">
        <f t="shared" si="59"/>
        <v>2.6629169047321946E-2</v>
      </c>
      <c r="J300" s="4">
        <f t="shared" si="60"/>
        <v>3.3572145574659124E-2</v>
      </c>
      <c r="K300" s="4">
        <f t="shared" si="61"/>
        <v>1.5984960421741089E-2</v>
      </c>
      <c r="L300" s="4">
        <f t="shared" si="62"/>
        <v>4.0959464428053042E-3</v>
      </c>
      <c r="M300" s="4">
        <f t="shared" si="63"/>
        <v>7.3699524705217075E-3</v>
      </c>
      <c r="N300" s="4">
        <f t="shared" si="64"/>
        <v>1.6796989256671172E-2</v>
      </c>
      <c r="O300" s="4">
        <f t="shared" si="65"/>
        <v>2.6661183056476162E-2</v>
      </c>
      <c r="P300" s="4">
        <f t="shared" si="66"/>
        <v>3.2999995133611529E-2</v>
      </c>
      <c r="Q300" s="4">
        <f t="shared" si="67"/>
        <v>1.5102864910633144E-2</v>
      </c>
      <c r="R300" s="4">
        <f t="shared" si="68"/>
        <v>3.3652200290862E-3</v>
      </c>
      <c r="S300" s="4">
        <f t="shared" si="69"/>
        <v>6.0710097002740302E-3</v>
      </c>
      <c r="T300" s="5">
        <f t="shared" si="70"/>
        <v>7.1321269374624741E-2</v>
      </c>
    </row>
    <row r="301" spans="1:20" x14ac:dyDescent="0.25">
      <c r="A301" s="1">
        <v>43171</v>
      </c>
      <c r="B301" s="3">
        <v>329.62976074218699</v>
      </c>
      <c r="C301" s="3">
        <v>66.510856628417898</v>
      </c>
      <c r="D301" s="3">
        <v>96.328430175781193</v>
      </c>
      <c r="E301" s="3">
        <v>49.357273101806598</v>
      </c>
      <c r="F301" s="3">
        <v>99.446846008300696</v>
      </c>
      <c r="G301" s="3">
        <v>29.7038879394531</v>
      </c>
      <c r="H301" s="4">
        <f t="shared" si="58"/>
        <v>-2.9571094816012927E-2</v>
      </c>
      <c r="I301" s="4">
        <f t="shared" si="59"/>
        <v>-1.1834405701573064E-3</v>
      </c>
      <c r="J301" s="4">
        <f t="shared" si="60"/>
        <v>-3.6750971966273806E-3</v>
      </c>
      <c r="K301" s="4">
        <f t="shared" si="61"/>
        <v>-1.3221319899341321E-3</v>
      </c>
      <c r="L301" s="4">
        <f t="shared" si="62"/>
        <v>1.8641502818327687E-3</v>
      </c>
      <c r="M301" s="4">
        <f t="shared" si="63"/>
        <v>-4.3606887818446296E-3</v>
      </c>
      <c r="N301" s="4">
        <f t="shared" si="64"/>
        <v>-2.9240814439964426E-2</v>
      </c>
      <c r="O301" s="4">
        <f t="shared" si="65"/>
        <v>-1.1514265610030904E-3</v>
      </c>
      <c r="P301" s="4">
        <f t="shared" si="66"/>
        <v>-4.2472476376749762E-3</v>
      </c>
      <c r="Q301" s="4">
        <f t="shared" si="67"/>
        <v>-2.2042275010420776E-3</v>
      </c>
      <c r="R301" s="4">
        <f t="shared" si="68"/>
        <v>1.1334238681136642E-3</v>
      </c>
      <c r="S301" s="4">
        <f t="shared" si="69"/>
        <v>-5.6596315520923059E-3</v>
      </c>
      <c r="T301" s="5">
        <f t="shared" si="70"/>
        <v>7.1517714566232377E-2</v>
      </c>
    </row>
    <row r="302" spans="1:20" x14ac:dyDescent="0.25">
      <c r="A302" s="1">
        <v>43172</v>
      </c>
      <c r="B302" s="3">
        <v>324.34329223632801</v>
      </c>
      <c r="C302" s="3">
        <v>65.539726257324205</v>
      </c>
      <c r="D302" s="3">
        <v>96.056228637695298</v>
      </c>
      <c r="E302" s="3">
        <v>49.058704376220703</v>
      </c>
      <c r="F302" s="3">
        <v>100.196571350097</v>
      </c>
      <c r="G302" s="3">
        <v>29.8174743652343</v>
      </c>
      <c r="H302" s="4">
        <f t="shared" si="58"/>
        <v>-1.6167588661907442E-2</v>
      </c>
      <c r="I302" s="4">
        <f t="shared" si="59"/>
        <v>-1.4708725371809761E-2</v>
      </c>
      <c r="J302" s="4">
        <f t="shared" si="60"/>
        <v>-2.8297653399612546E-3</v>
      </c>
      <c r="K302" s="4">
        <f t="shared" si="61"/>
        <v>-6.067503452393503E-3</v>
      </c>
      <c r="L302" s="4">
        <f t="shared" si="62"/>
        <v>7.5106795512338018E-3</v>
      </c>
      <c r="M302" s="4">
        <f t="shared" si="63"/>
        <v>3.8166654547844899E-3</v>
      </c>
      <c r="N302" s="4">
        <f t="shared" si="64"/>
        <v>-1.5837308285858942E-2</v>
      </c>
      <c r="O302" s="4">
        <f t="shared" si="65"/>
        <v>-1.4676711362655545E-2</v>
      </c>
      <c r="P302" s="4">
        <f t="shared" si="66"/>
        <v>-3.4019157810088498E-3</v>
      </c>
      <c r="Q302" s="4">
        <f t="shared" si="67"/>
        <v>-6.9495989635014483E-3</v>
      </c>
      <c r="R302" s="4">
        <f t="shared" si="68"/>
        <v>6.7799531375146976E-3</v>
      </c>
      <c r="S302" s="4">
        <f t="shared" si="69"/>
        <v>2.5177226845368131E-3</v>
      </c>
      <c r="T302" s="5">
        <f t="shared" si="70"/>
        <v>7.1714700840656467E-2</v>
      </c>
    </row>
    <row r="303" spans="1:20" x14ac:dyDescent="0.25">
      <c r="A303" s="1">
        <v>43173</v>
      </c>
      <c r="B303" s="3">
        <v>316.2890625</v>
      </c>
      <c r="C303" s="3">
        <v>64.279846191406193</v>
      </c>
      <c r="D303" s="3">
        <v>94.959251403808594</v>
      </c>
      <c r="E303" s="3">
        <v>48.816108703613203</v>
      </c>
      <c r="F303" s="3">
        <v>99.323371887207003</v>
      </c>
      <c r="G303" s="3">
        <v>29.492937088012599</v>
      </c>
      <c r="H303" s="4">
        <f t="shared" si="58"/>
        <v>-2.5145948610514515E-2</v>
      </c>
      <c r="I303" s="4">
        <f t="shared" si="59"/>
        <v>-1.9410318459495094E-2</v>
      </c>
      <c r="J303" s="4">
        <f t="shared" si="60"/>
        <v>-1.1485867988607451E-2</v>
      </c>
      <c r="K303" s="4">
        <f t="shared" si="61"/>
        <v>-4.9572747427165526E-3</v>
      </c>
      <c r="L303" s="4">
        <f t="shared" si="62"/>
        <v>-8.7530602084865371E-3</v>
      </c>
      <c r="M303" s="4">
        <f t="shared" si="63"/>
        <v>-1.0943795813434602E-2</v>
      </c>
      <c r="N303" s="4">
        <f t="shared" si="64"/>
        <v>-2.4815668234466015E-2</v>
      </c>
      <c r="O303" s="4">
        <f t="shared" si="65"/>
        <v>-1.9378304450340878E-2</v>
      </c>
      <c r="P303" s="4">
        <f t="shared" si="66"/>
        <v>-1.2058018429655046E-2</v>
      </c>
      <c r="Q303" s="4">
        <f t="shared" si="67"/>
        <v>-5.8393702538244979E-3</v>
      </c>
      <c r="R303" s="4">
        <f t="shared" si="68"/>
        <v>-9.4837866222056422E-3</v>
      </c>
      <c r="S303" s="4">
        <f t="shared" si="69"/>
        <v>-1.2242738583682279E-2</v>
      </c>
      <c r="T303" s="5">
        <f t="shared" si="70"/>
        <v>7.1912229688239487E-2</v>
      </c>
    </row>
    <row r="304" spans="1:20" x14ac:dyDescent="0.25">
      <c r="A304" s="1">
        <v>43174</v>
      </c>
      <c r="B304" s="3">
        <v>316.02093505859301</v>
      </c>
      <c r="C304" s="3">
        <v>64.166107177734304</v>
      </c>
      <c r="D304" s="3">
        <v>95.330406188964801</v>
      </c>
      <c r="E304" s="3">
        <v>48.862766265869098</v>
      </c>
      <c r="F304" s="3">
        <v>98.776512145996094</v>
      </c>
      <c r="G304" s="3">
        <v>29.6795444488525</v>
      </c>
      <c r="H304" s="4">
        <f t="shared" si="58"/>
        <v>-8.4808862271118393E-4</v>
      </c>
      <c r="I304" s="4">
        <f t="shared" si="59"/>
        <v>-1.7710023619517167E-3</v>
      </c>
      <c r="J304" s="4">
        <f t="shared" si="60"/>
        <v>3.9009503776433713E-3</v>
      </c>
      <c r="K304" s="4">
        <f t="shared" si="61"/>
        <v>9.5532561813319928E-4</v>
      </c>
      <c r="L304" s="4">
        <f t="shared" si="62"/>
        <v>-5.5210646184979586E-3</v>
      </c>
      <c r="M304" s="4">
        <f t="shared" si="63"/>
        <v>6.3072554883310027E-3</v>
      </c>
      <c r="N304" s="4">
        <f t="shared" si="64"/>
        <v>-5.1780824666268379E-4</v>
      </c>
      <c r="O304" s="4">
        <f t="shared" si="65"/>
        <v>-1.7389883527975008E-3</v>
      </c>
      <c r="P304" s="4">
        <f t="shared" si="66"/>
        <v>3.3287999365957761E-3</v>
      </c>
      <c r="Q304" s="4">
        <f t="shared" si="67"/>
        <v>7.3230107025253652E-5</v>
      </c>
      <c r="R304" s="4">
        <f t="shared" si="68"/>
        <v>-6.2517910322170628E-3</v>
      </c>
      <c r="S304" s="4">
        <f t="shared" si="69"/>
        <v>5.0083127180833263E-3</v>
      </c>
      <c r="T304" s="5">
        <f t="shared" si="70"/>
        <v>7.2110302603428864E-2</v>
      </c>
    </row>
    <row r="305" spans="1:20" x14ac:dyDescent="0.25">
      <c r="A305" s="1">
        <v>43175</v>
      </c>
      <c r="B305" s="3">
        <v>316.49020385742102</v>
      </c>
      <c r="C305" s="3">
        <v>64.279846191406193</v>
      </c>
      <c r="D305" s="3">
        <v>95.181953430175696</v>
      </c>
      <c r="E305" s="3">
        <v>48.769458770751903</v>
      </c>
      <c r="F305" s="3">
        <v>98.467826843261705</v>
      </c>
      <c r="G305" s="3">
        <v>29.841817855834901</v>
      </c>
      <c r="H305" s="4">
        <f t="shared" si="58"/>
        <v>1.4838280499948411E-3</v>
      </c>
      <c r="I305" s="4">
        <f t="shared" si="59"/>
        <v>1.7710023619515833E-3</v>
      </c>
      <c r="J305" s="4">
        <f t="shared" si="60"/>
        <v>-1.5584583502364713E-3</v>
      </c>
      <c r="K305" s="4">
        <f t="shared" si="61"/>
        <v>-1.9114083181100646E-3</v>
      </c>
      <c r="L305" s="4">
        <f t="shared" si="62"/>
        <v>-3.1299813857919362E-3</v>
      </c>
      <c r="M305" s="4">
        <f t="shared" si="63"/>
        <v>5.4526241586644814E-3</v>
      </c>
      <c r="N305" s="4">
        <f t="shared" si="64"/>
        <v>1.8141084260433413E-3</v>
      </c>
      <c r="O305" s="4">
        <f t="shared" si="65"/>
        <v>1.8030163711057993E-3</v>
      </c>
      <c r="P305" s="4">
        <f t="shared" si="66"/>
        <v>-2.1306087912840669E-3</v>
      </c>
      <c r="Q305" s="4">
        <f t="shared" si="67"/>
        <v>-2.7935038292180104E-3</v>
      </c>
      <c r="R305" s="4">
        <f t="shared" si="68"/>
        <v>-3.8607077995110404E-3</v>
      </c>
      <c r="S305" s="4">
        <f t="shared" si="69"/>
        <v>4.153681388416805E-3</v>
      </c>
      <c r="T305" s="5">
        <f t="shared" si="70"/>
        <v>7.23089210847883E-2</v>
      </c>
    </row>
    <row r="306" spans="1:20" x14ac:dyDescent="0.25">
      <c r="A306" s="1">
        <v>43178</v>
      </c>
      <c r="B306" s="3">
        <v>317.72567749023398</v>
      </c>
      <c r="C306" s="3">
        <v>63.606155395507798</v>
      </c>
      <c r="D306" s="3">
        <v>93.936515808105398</v>
      </c>
      <c r="E306" s="3">
        <v>48.470890045166001</v>
      </c>
      <c r="F306" s="3">
        <v>97.338851928710895</v>
      </c>
      <c r="G306" s="3">
        <v>29.476705551147401</v>
      </c>
      <c r="H306" s="4">
        <f t="shared" si="58"/>
        <v>3.8960714543977127E-3</v>
      </c>
      <c r="I306" s="4">
        <f t="shared" si="59"/>
        <v>-1.0535899464485767E-2</v>
      </c>
      <c r="J306" s="4">
        <f t="shared" si="60"/>
        <v>-1.3171168652943667E-2</v>
      </c>
      <c r="K306" s="4">
        <f t="shared" si="61"/>
        <v>-6.1408595809674064E-3</v>
      </c>
      <c r="L306" s="4">
        <f t="shared" si="62"/>
        <v>-1.1531653899010922E-2</v>
      </c>
      <c r="M306" s="4">
        <f t="shared" si="63"/>
        <v>-1.2310384501652427E-2</v>
      </c>
      <c r="N306" s="4">
        <f t="shared" si="64"/>
        <v>4.2263518304462133E-3</v>
      </c>
      <c r="O306" s="4">
        <f t="shared" si="65"/>
        <v>-1.0503885455331551E-2</v>
      </c>
      <c r="P306" s="4">
        <f t="shared" si="66"/>
        <v>-1.3743319093991261E-2</v>
      </c>
      <c r="Q306" s="4">
        <f t="shared" si="67"/>
        <v>-7.0229550920753517E-3</v>
      </c>
      <c r="R306" s="4">
        <f t="shared" si="68"/>
        <v>-1.2262380312730027E-2</v>
      </c>
      <c r="S306" s="4">
        <f t="shared" si="69"/>
        <v>-1.3609327271900104E-2</v>
      </c>
      <c r="T306" s="5">
        <f t="shared" si="70"/>
        <v>7.25080866350091E-2</v>
      </c>
    </row>
    <row r="307" spans="1:20" x14ac:dyDescent="0.25">
      <c r="A307" s="1">
        <v>43179</v>
      </c>
      <c r="B307" s="3">
        <v>323.34725952148398</v>
      </c>
      <c r="C307" s="3">
        <v>63.798648834228501</v>
      </c>
      <c r="D307" s="3">
        <v>94.439620971679602</v>
      </c>
      <c r="E307" s="3">
        <v>43.899040222167898</v>
      </c>
      <c r="F307" s="3">
        <v>96.933120727539006</v>
      </c>
      <c r="G307" s="3">
        <v>29.476705551147401</v>
      </c>
      <c r="H307" s="4">
        <f t="shared" si="58"/>
        <v>1.7538491504526608E-2</v>
      </c>
      <c r="I307" s="4">
        <f t="shared" si="59"/>
        <v>3.0217633684504622E-3</v>
      </c>
      <c r="J307" s="4">
        <f t="shared" si="60"/>
        <v>5.3415084137337894E-3</v>
      </c>
      <c r="K307" s="4">
        <f t="shared" si="61"/>
        <v>-9.9070955472494365E-2</v>
      </c>
      <c r="L307" s="4">
        <f t="shared" si="62"/>
        <v>-4.176946221521303E-3</v>
      </c>
      <c r="M307" s="4">
        <f t="shared" si="63"/>
        <v>0</v>
      </c>
      <c r="N307" s="4">
        <f t="shared" si="64"/>
        <v>1.7868771880575108E-2</v>
      </c>
      <c r="O307" s="4">
        <f t="shared" si="65"/>
        <v>3.0537773776046781E-3</v>
      </c>
      <c r="P307" s="4">
        <f t="shared" si="66"/>
        <v>4.7693579726861939E-3</v>
      </c>
      <c r="Q307" s="4">
        <f t="shared" si="67"/>
        <v>-9.9953050983602312E-2</v>
      </c>
      <c r="R307" s="4">
        <f t="shared" si="68"/>
        <v>-4.9076726352404072E-3</v>
      </c>
      <c r="S307" s="4">
        <f t="shared" si="69"/>
        <v>-1.2989427702476768E-3</v>
      </c>
      <c r="T307" s="5">
        <f t="shared" si="70"/>
        <v>7.2707800760921523E-2</v>
      </c>
    </row>
    <row r="308" spans="1:20" x14ac:dyDescent="0.25">
      <c r="A308" s="1">
        <v>43180</v>
      </c>
      <c r="B308" s="3">
        <v>322.83972167968699</v>
      </c>
      <c r="C308" s="3">
        <v>64.148597717285099</v>
      </c>
      <c r="D308" s="3">
        <v>96.534629821777301</v>
      </c>
      <c r="E308" s="3">
        <v>43.87105178833</v>
      </c>
      <c r="F308" s="3">
        <v>95.909973144531193</v>
      </c>
      <c r="G308" s="3">
        <v>29.428026199340799</v>
      </c>
      <c r="H308" s="4">
        <f t="shared" si="58"/>
        <v>-1.570870230847564E-3</v>
      </c>
      <c r="I308" s="4">
        <f t="shared" si="59"/>
        <v>5.4702194087581637E-3</v>
      </c>
      <c r="J308" s="4">
        <f t="shared" si="60"/>
        <v>2.1941103448124475E-2</v>
      </c>
      <c r="K308" s="4">
        <f t="shared" si="61"/>
        <v>-6.3776701483315133E-4</v>
      </c>
      <c r="L308" s="4">
        <f t="shared" si="62"/>
        <v>-1.0611291936253101E-2</v>
      </c>
      <c r="M308" s="4">
        <f t="shared" si="63"/>
        <v>-1.6528167242885257E-3</v>
      </c>
      <c r="N308" s="4">
        <f t="shared" si="64"/>
        <v>-1.2405898547990638E-3</v>
      </c>
      <c r="O308" s="4">
        <f t="shared" si="65"/>
        <v>5.5022334179123797E-3</v>
      </c>
      <c r="P308" s="4">
        <f t="shared" si="66"/>
        <v>2.136895300707688E-2</v>
      </c>
      <c r="Q308" s="4">
        <f t="shared" si="67"/>
        <v>-1.519862525941097E-3</v>
      </c>
      <c r="R308" s="4">
        <f t="shared" si="68"/>
        <v>-1.1342018349972206E-2</v>
      </c>
      <c r="S308" s="4">
        <f t="shared" si="69"/>
        <v>-2.9517594945362028E-3</v>
      </c>
      <c r="T308" s="5">
        <f t="shared" si="70"/>
        <v>7.2908064973506201E-2</v>
      </c>
    </row>
    <row r="309" spans="1:20" x14ac:dyDescent="0.25">
      <c r="A309" s="1">
        <v>43181</v>
      </c>
      <c r="B309" s="3">
        <v>306.089599609375</v>
      </c>
      <c r="C309" s="3">
        <v>61.515113830566399</v>
      </c>
      <c r="D309" s="3">
        <v>93.779792785644503</v>
      </c>
      <c r="E309" s="3">
        <v>42.816734313964801</v>
      </c>
      <c r="F309" s="3">
        <v>95.204368591308594</v>
      </c>
      <c r="G309" s="3">
        <v>28.884410858154201</v>
      </c>
      <c r="H309" s="4">
        <f t="shared" si="58"/>
        <v>-5.327811408285496E-2</v>
      </c>
      <c r="I309" s="4">
        <f t="shared" si="59"/>
        <v>-4.1919333425744401E-2</v>
      </c>
      <c r="J309" s="4">
        <f t="shared" si="60"/>
        <v>-2.8952398147870137E-2</v>
      </c>
      <c r="K309" s="4">
        <f t="shared" si="61"/>
        <v>-2.4325675190874248E-2</v>
      </c>
      <c r="L309" s="4">
        <f t="shared" si="62"/>
        <v>-7.3841424242096863E-3</v>
      </c>
      <c r="M309" s="4">
        <f t="shared" si="63"/>
        <v>-1.864545944776216E-2</v>
      </c>
      <c r="N309" s="4">
        <f t="shared" si="64"/>
        <v>-5.294783370680646E-2</v>
      </c>
      <c r="O309" s="4">
        <f t="shared" si="65"/>
        <v>-4.1887319416590185E-2</v>
      </c>
      <c r="P309" s="4">
        <f t="shared" si="66"/>
        <v>-2.9524548588917732E-2</v>
      </c>
      <c r="Q309" s="4">
        <f t="shared" si="67"/>
        <v>-2.5207770701982195E-2</v>
      </c>
      <c r="R309" s="4">
        <f t="shared" si="68"/>
        <v>-8.1148688379287914E-3</v>
      </c>
      <c r="S309" s="4">
        <f t="shared" si="69"/>
        <v>-1.9944402218009836E-2</v>
      </c>
      <c r="T309" s="5">
        <f t="shared" si="70"/>
        <v>7.3108880787905575E-2</v>
      </c>
    </row>
    <row r="310" spans="1:20" x14ac:dyDescent="0.25">
      <c r="A310" s="1">
        <v>43182</v>
      </c>
      <c r="B310" s="3">
        <v>307.42077636718699</v>
      </c>
      <c r="C310" s="3">
        <v>59.406585693359297</v>
      </c>
      <c r="D310" s="3">
        <v>93.185928344726506</v>
      </c>
      <c r="E310" s="3">
        <v>41.790401458740199</v>
      </c>
      <c r="F310" s="3">
        <v>93.625579833984304</v>
      </c>
      <c r="G310" s="3">
        <v>27.983797073364201</v>
      </c>
      <c r="H310" s="4">
        <f t="shared" si="58"/>
        <v>4.3395479488559669E-3</v>
      </c>
      <c r="I310" s="4">
        <f t="shared" si="59"/>
        <v>-3.4877807481088666E-2</v>
      </c>
      <c r="J310" s="4">
        <f t="shared" si="60"/>
        <v>-6.3526772128864959E-3</v>
      </c>
      <c r="K310" s="4">
        <f t="shared" si="61"/>
        <v>-2.4262331827660574E-2</v>
      </c>
      <c r="L310" s="4">
        <f t="shared" si="62"/>
        <v>-1.6722194337061101E-2</v>
      </c>
      <c r="M310" s="4">
        <f t="shared" si="63"/>
        <v>-3.1676366181632561E-2</v>
      </c>
      <c r="N310" s="4">
        <f t="shared" si="64"/>
        <v>4.669828324904467E-3</v>
      </c>
      <c r="O310" s="4">
        <f t="shared" si="65"/>
        <v>-3.484579347193445E-2</v>
      </c>
      <c r="P310" s="4">
        <f t="shared" si="66"/>
        <v>-6.9248276539340915E-3</v>
      </c>
      <c r="Q310" s="4">
        <f t="shared" si="67"/>
        <v>-2.5144427338768521E-2</v>
      </c>
      <c r="R310" s="4">
        <f t="shared" si="68"/>
        <v>-1.7452920750780206E-2</v>
      </c>
      <c r="S310" s="4">
        <f t="shared" si="69"/>
        <v>-3.2975308951880236E-2</v>
      </c>
      <c r="T310" s="5">
        <f t="shared" si="70"/>
        <v>7.3310249723435347E-2</v>
      </c>
    </row>
    <row r="311" spans="1:20" x14ac:dyDescent="0.25">
      <c r="A311" s="1">
        <v>43185</v>
      </c>
      <c r="B311" s="3">
        <v>315.05364990234301</v>
      </c>
      <c r="C311" s="3">
        <v>61.051403045654297</v>
      </c>
      <c r="D311" s="3">
        <v>95.140708923339801</v>
      </c>
      <c r="E311" s="3">
        <v>43.367221832275298</v>
      </c>
      <c r="F311" s="3">
        <v>94.207717895507798</v>
      </c>
      <c r="G311" s="3">
        <v>28.4300441741943</v>
      </c>
      <c r="H311" s="4">
        <f t="shared" si="58"/>
        <v>2.4525525251650103E-2</v>
      </c>
      <c r="I311" s="4">
        <f t="shared" si="59"/>
        <v>2.7311091721912602E-2</v>
      </c>
      <c r="J311" s="4">
        <f t="shared" si="60"/>
        <v>2.0760215479633578E-2</v>
      </c>
      <c r="K311" s="4">
        <f t="shared" si="61"/>
        <v>3.7037215447032784E-2</v>
      </c>
      <c r="L311" s="4">
        <f t="shared" si="62"/>
        <v>6.1984742047729207E-3</v>
      </c>
      <c r="M311" s="4">
        <f t="shared" si="63"/>
        <v>1.5820812723376584E-2</v>
      </c>
      <c r="N311" s="4">
        <f t="shared" si="64"/>
        <v>2.4855805627698603E-2</v>
      </c>
      <c r="O311" s="4">
        <f t="shared" si="65"/>
        <v>2.7343105731066818E-2</v>
      </c>
      <c r="P311" s="4">
        <f t="shared" si="66"/>
        <v>2.0188065038585983E-2</v>
      </c>
      <c r="Q311" s="4">
        <f t="shared" si="67"/>
        <v>3.6155119935924837E-2</v>
      </c>
      <c r="R311" s="4">
        <f t="shared" si="68"/>
        <v>5.4677477910538164E-3</v>
      </c>
      <c r="S311" s="4">
        <f t="shared" si="69"/>
        <v>1.4521869953128907E-2</v>
      </c>
      <c r="T311" s="5">
        <f t="shared" si="70"/>
        <v>7.3512173303595968E-2</v>
      </c>
    </row>
    <row r="312" spans="1:20" x14ac:dyDescent="0.25">
      <c r="A312" s="1">
        <v>43186</v>
      </c>
      <c r="B312" s="3">
        <v>307.53567504882801</v>
      </c>
      <c r="C312" s="3">
        <v>59.739040374755803</v>
      </c>
      <c r="D312" s="3">
        <v>94.571601867675696</v>
      </c>
      <c r="E312" s="3">
        <v>42.3408813476562</v>
      </c>
      <c r="F312" s="3">
        <v>94.939773559570298</v>
      </c>
      <c r="G312" s="3">
        <v>28.4057102203369</v>
      </c>
      <c r="H312" s="4">
        <f t="shared" si="58"/>
        <v>-2.4151844537467923E-2</v>
      </c>
      <c r="I312" s="4">
        <f t="shared" si="59"/>
        <v>-2.1730432906458222E-2</v>
      </c>
      <c r="J312" s="4">
        <f t="shared" si="60"/>
        <v>-5.9997030286787099E-3</v>
      </c>
      <c r="K312" s="4">
        <f t="shared" si="61"/>
        <v>-2.3950816987079026E-2</v>
      </c>
      <c r="L312" s="4">
        <f t="shared" si="62"/>
        <v>7.7406188541351405E-3</v>
      </c>
      <c r="M312" s="4">
        <f t="shared" si="63"/>
        <v>-8.5629039689895717E-4</v>
      </c>
      <c r="N312" s="4">
        <f t="shared" si="64"/>
        <v>-2.3821564161419423E-2</v>
      </c>
      <c r="O312" s="4">
        <f t="shared" si="65"/>
        <v>-2.1698418897304006E-2</v>
      </c>
      <c r="P312" s="4">
        <f t="shared" si="66"/>
        <v>-6.5718534697263055E-3</v>
      </c>
      <c r="Q312" s="4">
        <f t="shared" si="67"/>
        <v>-2.4832912498186973E-2</v>
      </c>
      <c r="R312" s="4">
        <f t="shared" si="68"/>
        <v>7.0098924404160363E-3</v>
      </c>
      <c r="S312" s="4">
        <f t="shared" si="69"/>
        <v>-2.1552331671466341E-3</v>
      </c>
      <c r="T312" s="5">
        <f t="shared" si="70"/>
        <v>7.3714653056084184E-2</v>
      </c>
    </row>
    <row r="313" spans="1:20" x14ac:dyDescent="0.25">
      <c r="A313" s="1">
        <v>43187</v>
      </c>
      <c r="B313" s="3">
        <v>306.48223876953102</v>
      </c>
      <c r="C313" s="3">
        <v>59.721546173095703</v>
      </c>
      <c r="D313" s="3">
        <v>92.460098266601506</v>
      </c>
      <c r="E313" s="3">
        <v>41.967674255371001</v>
      </c>
      <c r="F313" s="3">
        <v>96.298088073730398</v>
      </c>
      <c r="G313" s="3">
        <v>28.641002655029201</v>
      </c>
      <c r="H313" s="4">
        <f t="shared" si="58"/>
        <v>-3.4312917886112518E-3</v>
      </c>
      <c r="I313" s="4">
        <f t="shared" si="59"/>
        <v>-2.9288658779768115E-4</v>
      </c>
      <c r="J313" s="4">
        <f t="shared" si="60"/>
        <v>-2.2580057956932222E-2</v>
      </c>
      <c r="K313" s="4">
        <f t="shared" si="61"/>
        <v>-8.8534200917494924E-3</v>
      </c>
      <c r="L313" s="4">
        <f t="shared" si="62"/>
        <v>1.4205736721161171E-2</v>
      </c>
      <c r="M313" s="4">
        <f t="shared" si="63"/>
        <v>8.2491613314446908E-3</v>
      </c>
      <c r="N313" s="4">
        <f t="shared" si="64"/>
        <v>-3.1010114125627516E-3</v>
      </c>
      <c r="O313" s="4">
        <f t="shared" si="65"/>
        <v>-2.6087257864346517E-4</v>
      </c>
      <c r="P313" s="4">
        <f t="shared" si="66"/>
        <v>-2.3152208397979816E-2</v>
      </c>
      <c r="Q313" s="4">
        <f t="shared" si="67"/>
        <v>-9.7355156028574377E-3</v>
      </c>
      <c r="R313" s="4">
        <f t="shared" si="68"/>
        <v>1.3475010307442066E-2</v>
      </c>
      <c r="S313" s="4">
        <f t="shared" si="69"/>
        <v>6.9502185611970135E-3</v>
      </c>
      <c r="T313" s="5">
        <f t="shared" si="70"/>
        <v>7.3917690512804571E-2</v>
      </c>
    </row>
    <row r="314" spans="1:20" x14ac:dyDescent="0.25">
      <c r="A314" s="1">
        <v>43188</v>
      </c>
      <c r="B314" s="3">
        <v>314.009765625</v>
      </c>
      <c r="C314" s="3">
        <v>59.056613922119098</v>
      </c>
      <c r="D314" s="3">
        <v>94.060226440429602</v>
      </c>
      <c r="E314" s="3">
        <v>42.686107635497997</v>
      </c>
      <c r="F314" s="3">
        <v>96.271598815917898</v>
      </c>
      <c r="G314" s="3">
        <v>28.7951564788818</v>
      </c>
      <c r="H314" s="4">
        <f t="shared" si="58"/>
        <v>2.4264280993666638E-2</v>
      </c>
      <c r="I314" s="4">
        <f t="shared" si="59"/>
        <v>-1.1196320882925532E-2</v>
      </c>
      <c r="J314" s="4">
        <f t="shared" si="60"/>
        <v>1.715810255736153E-2</v>
      </c>
      <c r="K314" s="4">
        <f t="shared" si="61"/>
        <v>1.6973857826407545E-2</v>
      </c>
      <c r="L314" s="4">
        <f t="shared" si="62"/>
        <v>-2.7511347613863693E-4</v>
      </c>
      <c r="M314" s="4">
        <f t="shared" si="63"/>
        <v>5.3678447975229167E-3</v>
      </c>
      <c r="N314" s="4">
        <f t="shared" si="64"/>
        <v>2.4594561369715138E-2</v>
      </c>
      <c r="O314" s="4">
        <f t="shared" si="65"/>
        <v>-1.1164306873771316E-2</v>
      </c>
      <c r="P314" s="4">
        <f t="shared" si="66"/>
        <v>1.6585952116313935E-2</v>
      </c>
      <c r="Q314" s="4">
        <f t="shared" si="67"/>
        <v>1.6091762315299598E-2</v>
      </c>
      <c r="R314" s="4">
        <f t="shared" si="68"/>
        <v>-1.0058398898577414E-3</v>
      </c>
      <c r="S314" s="4">
        <f t="shared" si="69"/>
        <v>4.0689020272752403E-3</v>
      </c>
      <c r="T314" s="5">
        <f t="shared" si="70"/>
        <v>7.4121287209881148E-2</v>
      </c>
    </row>
    <row r="315" spans="1:20" x14ac:dyDescent="0.25">
      <c r="A315" s="1">
        <v>43192</v>
      </c>
      <c r="B315" s="3">
        <v>308.79986572265602</v>
      </c>
      <c r="C315" s="3">
        <v>59.240333557128899</v>
      </c>
      <c r="D315" s="3">
        <v>92.575584411621094</v>
      </c>
      <c r="E315" s="3">
        <v>41.995670318603501</v>
      </c>
      <c r="F315" s="3">
        <v>94.419380187988196</v>
      </c>
      <c r="G315" s="3">
        <v>28.438161849975501</v>
      </c>
      <c r="H315" s="4">
        <f t="shared" si="58"/>
        <v>-1.6730702826628561E-2</v>
      </c>
      <c r="I315" s="4">
        <f t="shared" si="59"/>
        <v>3.1060781639919459E-3</v>
      </c>
      <c r="J315" s="4">
        <f t="shared" si="60"/>
        <v>-1.5909844293404796E-2</v>
      </c>
      <c r="K315" s="4">
        <f t="shared" si="61"/>
        <v>-1.6306993865424106E-2</v>
      </c>
      <c r="L315" s="4">
        <f t="shared" si="62"/>
        <v>-1.9427000593356239E-2</v>
      </c>
      <c r="M315" s="4">
        <f t="shared" si="63"/>
        <v>-1.2475224896191531E-2</v>
      </c>
      <c r="N315" s="4">
        <f t="shared" si="64"/>
        <v>-1.6400422450580061E-2</v>
      </c>
      <c r="O315" s="4">
        <f t="shared" si="65"/>
        <v>3.1380921731461618E-3</v>
      </c>
      <c r="P315" s="4">
        <f t="shared" si="66"/>
        <v>-1.6481994734452391E-2</v>
      </c>
      <c r="Q315" s="4">
        <f t="shared" si="67"/>
        <v>-1.7189089376532053E-2</v>
      </c>
      <c r="R315" s="4">
        <f t="shared" si="68"/>
        <v>-2.0157727007075344E-2</v>
      </c>
      <c r="S315" s="4">
        <f t="shared" si="69"/>
        <v>-1.3774167666439208E-2</v>
      </c>
      <c r="T315" s="5">
        <f t="shared" si="70"/>
        <v>7.4325444687668982E-2</v>
      </c>
    </row>
    <row r="316" spans="1:20" x14ac:dyDescent="0.25">
      <c r="A316" s="1">
        <v>43193</v>
      </c>
      <c r="B316" s="3">
        <v>316.82540893554602</v>
      </c>
      <c r="C316" s="3">
        <v>59.914031982421797</v>
      </c>
      <c r="D316" s="3">
        <v>94.711822509765597</v>
      </c>
      <c r="E316" s="3">
        <v>41.883693695068303</v>
      </c>
      <c r="F316" s="3">
        <v>95.424865722656193</v>
      </c>
      <c r="G316" s="3">
        <v>28.949316024780199</v>
      </c>
      <c r="H316" s="4">
        <f t="shared" si="58"/>
        <v>2.5657478382770275E-2</v>
      </c>
      <c r="I316" s="4">
        <f t="shared" si="59"/>
        <v>1.1308114499019414E-2</v>
      </c>
      <c r="J316" s="4">
        <f t="shared" si="60"/>
        <v>2.2813394483446197E-2</v>
      </c>
      <c r="K316" s="4">
        <f t="shared" si="61"/>
        <v>-2.6699460915504082E-3</v>
      </c>
      <c r="L316" s="4">
        <f t="shared" si="62"/>
        <v>1.0592840797575564E-2</v>
      </c>
      <c r="M316" s="4">
        <f t="shared" si="63"/>
        <v>1.7814607367234305E-2</v>
      </c>
      <c r="N316" s="4">
        <f t="shared" si="64"/>
        <v>2.5987758758818775E-2</v>
      </c>
      <c r="O316" s="4">
        <f t="shared" si="65"/>
        <v>1.134012850817363E-2</v>
      </c>
      <c r="P316" s="4">
        <f t="shared" si="66"/>
        <v>2.2241244042398602E-2</v>
      </c>
      <c r="Q316" s="4">
        <f t="shared" si="67"/>
        <v>-3.5520416026583539E-3</v>
      </c>
      <c r="R316" s="4">
        <f t="shared" si="68"/>
        <v>9.8621143838564587E-3</v>
      </c>
      <c r="S316" s="4">
        <f t="shared" si="69"/>
        <v>1.651566459698663E-2</v>
      </c>
      <c r="T316" s="5">
        <f t="shared" si="70"/>
        <v>7.4530164490765854E-2</v>
      </c>
    </row>
    <row r="317" spans="1:20" x14ac:dyDescent="0.25">
      <c r="A317" s="1">
        <v>43194</v>
      </c>
      <c r="B317" s="3">
        <v>313.58834838867102</v>
      </c>
      <c r="C317" s="3">
        <v>60.6401977539062</v>
      </c>
      <c r="D317" s="3">
        <v>94.423149108886705</v>
      </c>
      <c r="E317" s="3">
        <v>42.462184906005803</v>
      </c>
      <c r="F317" s="3">
        <v>97.180084228515597</v>
      </c>
      <c r="G317" s="3">
        <v>29.314435958862301</v>
      </c>
      <c r="H317" s="4">
        <f t="shared" si="58"/>
        <v>-1.0269728284186685E-2</v>
      </c>
      <c r="I317" s="4">
        <f t="shared" si="59"/>
        <v>1.2047267952764958E-2</v>
      </c>
      <c r="J317" s="4">
        <f t="shared" si="60"/>
        <v>-3.0525674079972666E-3</v>
      </c>
      <c r="K317" s="4">
        <f t="shared" si="61"/>
        <v>1.3717333709691826E-2</v>
      </c>
      <c r="L317" s="4">
        <f t="shared" si="62"/>
        <v>1.8226604224508058E-2</v>
      </c>
      <c r="M317" s="4">
        <f t="shared" si="63"/>
        <v>1.2533511877622984E-2</v>
      </c>
      <c r="N317" s="4">
        <f t="shared" si="64"/>
        <v>-9.939447908138185E-3</v>
      </c>
      <c r="O317" s="4">
        <f t="shared" si="65"/>
        <v>1.2079281961919174E-2</v>
      </c>
      <c r="P317" s="4">
        <f t="shared" si="66"/>
        <v>-3.6247178490448617E-3</v>
      </c>
      <c r="Q317" s="4">
        <f t="shared" si="67"/>
        <v>1.2835238198583881E-2</v>
      </c>
      <c r="R317" s="4">
        <f t="shared" si="68"/>
        <v>1.7495877810788953E-2</v>
      </c>
      <c r="S317" s="4">
        <f t="shared" si="69"/>
        <v>1.1234569107375306E-2</v>
      </c>
      <c r="T317" s="5">
        <f t="shared" si="70"/>
        <v>7.4735448168023938E-2</v>
      </c>
    </row>
    <row r="318" spans="1:20" x14ac:dyDescent="0.25">
      <c r="A318" s="1">
        <v>43195</v>
      </c>
      <c r="B318" s="3">
        <v>322.16931152343699</v>
      </c>
      <c r="C318" s="3">
        <v>61.436389923095703</v>
      </c>
      <c r="D318" s="3">
        <v>96.740829467773395</v>
      </c>
      <c r="E318" s="3">
        <v>42.882041931152301</v>
      </c>
      <c r="F318" s="3">
        <v>97.524070739746094</v>
      </c>
      <c r="G318" s="3">
        <v>28.9898872375488</v>
      </c>
      <c r="H318" s="4">
        <f t="shared" si="58"/>
        <v>2.6996086125056253E-2</v>
      </c>
      <c r="I318" s="4">
        <f t="shared" si="59"/>
        <v>1.3044326908969908E-2</v>
      </c>
      <c r="J318" s="4">
        <f t="shared" si="60"/>
        <v>2.4249274854472397E-2</v>
      </c>
      <c r="K318" s="4">
        <f t="shared" si="61"/>
        <v>9.839222356518143E-3</v>
      </c>
      <c r="L318" s="4">
        <f t="shared" si="62"/>
        <v>3.53343121187836E-3</v>
      </c>
      <c r="M318" s="4">
        <f t="shared" si="63"/>
        <v>-1.1133036306150531E-2</v>
      </c>
      <c r="N318" s="4">
        <f t="shared" si="64"/>
        <v>2.7326366501104753E-2</v>
      </c>
      <c r="O318" s="4">
        <f t="shared" si="65"/>
        <v>1.3076340918124124E-2</v>
      </c>
      <c r="P318" s="4">
        <f t="shared" si="66"/>
        <v>2.3677124413424802E-2</v>
      </c>
      <c r="Q318" s="4">
        <f t="shared" si="67"/>
        <v>8.9571268454101977E-3</v>
      </c>
      <c r="R318" s="4">
        <f t="shared" si="68"/>
        <v>2.8027047981592553E-3</v>
      </c>
      <c r="S318" s="4">
        <f t="shared" si="69"/>
        <v>-1.2431979076398208E-2</v>
      </c>
      <c r="T318" s="5">
        <f t="shared" si="70"/>
        <v>7.4941297272561519E-2</v>
      </c>
    </row>
    <row r="319" spans="1:20" x14ac:dyDescent="0.25">
      <c r="A319" s="1">
        <v>43196</v>
      </c>
      <c r="B319" s="3">
        <v>312.32421875</v>
      </c>
      <c r="C319" s="3">
        <v>60.01900100708</v>
      </c>
      <c r="D319" s="3">
        <v>94.654075622558594</v>
      </c>
      <c r="E319" s="3">
        <v>41.827720642089801</v>
      </c>
      <c r="F319" s="3">
        <v>96.403915405273395</v>
      </c>
      <c r="G319" s="3">
        <v>28.5355205535888</v>
      </c>
      <c r="H319" s="4">
        <f t="shared" si="58"/>
        <v>-3.1035408624227941E-2</v>
      </c>
      <c r="I319" s="4">
        <f t="shared" si="59"/>
        <v>-2.3341133811183655E-2</v>
      </c>
      <c r="J319" s="4">
        <f t="shared" si="60"/>
        <v>-2.1806604894395582E-2</v>
      </c>
      <c r="K319" s="4">
        <f t="shared" si="61"/>
        <v>-2.4893842307596614E-2</v>
      </c>
      <c r="L319" s="4">
        <f t="shared" si="62"/>
        <v>-1.1552409887154058E-2</v>
      </c>
      <c r="M319" s="4">
        <f t="shared" si="63"/>
        <v>-1.579740676709248E-2</v>
      </c>
      <c r="N319" s="4">
        <f t="shared" si="64"/>
        <v>-3.070512824817944E-2</v>
      </c>
      <c r="O319" s="4">
        <f t="shared" si="65"/>
        <v>-2.3309119802029439E-2</v>
      </c>
      <c r="P319" s="4">
        <f t="shared" si="66"/>
        <v>-2.2378755335443177E-2</v>
      </c>
      <c r="Q319" s="4">
        <f t="shared" si="67"/>
        <v>-2.5775937818704561E-2</v>
      </c>
      <c r="R319" s="4">
        <f t="shared" si="68"/>
        <v>-1.2283136300873163E-2</v>
      </c>
      <c r="S319" s="4">
        <f t="shared" si="69"/>
        <v>-1.7096349537340155E-2</v>
      </c>
      <c r="T319" s="5">
        <f t="shared" si="70"/>
        <v>7.5147713361774754E-2</v>
      </c>
    </row>
    <row r="320" spans="1:20" x14ac:dyDescent="0.25">
      <c r="A320" s="1">
        <v>43199</v>
      </c>
      <c r="B320" s="3">
        <v>308.83816528320301</v>
      </c>
      <c r="C320" s="3">
        <v>60.753948211669901</v>
      </c>
      <c r="D320" s="3">
        <v>95.660354614257798</v>
      </c>
      <c r="E320" s="3">
        <v>41.893035888671797</v>
      </c>
      <c r="F320" s="3">
        <v>96.474456787109304</v>
      </c>
      <c r="G320" s="3">
        <v>28.770826339721602</v>
      </c>
      <c r="H320" s="4">
        <f t="shared" si="58"/>
        <v>-1.1224408161898595E-2</v>
      </c>
      <c r="I320" s="4">
        <f t="shared" si="59"/>
        <v>1.2170875707610499E-2</v>
      </c>
      <c r="J320" s="4">
        <f t="shared" si="60"/>
        <v>1.0575008612629883E-2</v>
      </c>
      <c r="K320" s="4">
        <f t="shared" si="61"/>
        <v>1.560312222196175E-3</v>
      </c>
      <c r="L320" s="4">
        <f t="shared" si="62"/>
        <v>7.3145977103862168E-4</v>
      </c>
      <c r="M320" s="4">
        <f t="shared" si="63"/>
        <v>8.2122529642120433E-3</v>
      </c>
      <c r="N320" s="4">
        <f t="shared" si="64"/>
        <v>-1.0894127785850095E-2</v>
      </c>
      <c r="O320" s="4">
        <f t="shared" si="65"/>
        <v>1.2202889716764715E-2</v>
      </c>
      <c r="P320" s="4">
        <f t="shared" si="66"/>
        <v>1.0002858171582288E-2</v>
      </c>
      <c r="Q320" s="4">
        <f t="shared" si="67"/>
        <v>6.7821671108822936E-4</v>
      </c>
      <c r="R320" s="4">
        <f t="shared" si="68"/>
        <v>7.3335731951723084E-7</v>
      </c>
      <c r="S320" s="4">
        <f t="shared" si="69"/>
        <v>6.913310193964366E-3</v>
      </c>
      <c r="T320" s="5">
        <f t="shared" si="70"/>
        <v>7.5354697997349424E-2</v>
      </c>
    </row>
    <row r="321" spans="1:20" x14ac:dyDescent="0.25">
      <c r="A321" s="1">
        <v>43200</v>
      </c>
      <c r="B321" s="3">
        <v>320.665771484375</v>
      </c>
      <c r="C321" s="3">
        <v>61.690109252929602</v>
      </c>
      <c r="D321" s="3">
        <v>98.027519226074205</v>
      </c>
      <c r="E321" s="3">
        <v>42.751415252685497</v>
      </c>
      <c r="F321" s="3">
        <v>96.492118835449205</v>
      </c>
      <c r="G321" s="3">
        <v>29.168386459350501</v>
      </c>
      <c r="H321" s="4">
        <f t="shared" si="58"/>
        <v>3.7581967612850604E-2</v>
      </c>
      <c r="I321" s="4">
        <f t="shared" si="59"/>
        <v>1.5291542971575436E-2</v>
      </c>
      <c r="J321" s="4">
        <f t="shared" si="60"/>
        <v>2.4444302407738254E-2</v>
      </c>
      <c r="K321" s="4">
        <f t="shared" si="61"/>
        <v>2.0282694954343778E-2</v>
      </c>
      <c r="L321" s="4">
        <f t="shared" si="62"/>
        <v>1.8305811078673506E-4</v>
      </c>
      <c r="M321" s="4">
        <f t="shared" si="63"/>
        <v>1.3723567856264069E-2</v>
      </c>
      <c r="N321" s="4">
        <f t="shared" si="64"/>
        <v>3.7912247988899105E-2</v>
      </c>
      <c r="O321" s="4">
        <f t="shared" si="65"/>
        <v>1.5323556980729652E-2</v>
      </c>
      <c r="P321" s="4">
        <f t="shared" si="66"/>
        <v>2.3872151966690659E-2</v>
      </c>
      <c r="Q321" s="4">
        <f t="shared" si="67"/>
        <v>1.9400599443235831E-2</v>
      </c>
      <c r="R321" s="4">
        <f t="shared" si="68"/>
        <v>-5.4766830293236936E-4</v>
      </c>
      <c r="S321" s="4">
        <f t="shared" si="69"/>
        <v>1.2424625086016392E-2</v>
      </c>
      <c r="T321" s="5">
        <f t="shared" si="70"/>
        <v>7.5562252745272798E-2</v>
      </c>
    </row>
    <row r="322" spans="1:20" x14ac:dyDescent="0.25">
      <c r="A322" s="1">
        <v>43201</v>
      </c>
      <c r="B322" s="3">
        <v>313.51174926757801</v>
      </c>
      <c r="C322" s="3">
        <v>61.147651672363203</v>
      </c>
      <c r="D322" s="3">
        <v>98.357444763183594</v>
      </c>
      <c r="E322" s="3">
        <v>42.5554809570312</v>
      </c>
      <c r="F322" s="3">
        <v>95.857070922851506</v>
      </c>
      <c r="G322" s="3">
        <v>29.0385723114013</v>
      </c>
      <c r="H322" s="4">
        <f t="shared" si="58"/>
        <v>-2.256253326670753E-2</v>
      </c>
      <c r="I322" s="4">
        <f t="shared" si="59"/>
        <v>-8.8321555646258473E-3</v>
      </c>
      <c r="J322" s="4">
        <f t="shared" si="60"/>
        <v>3.3599909157979581E-3</v>
      </c>
      <c r="K322" s="4">
        <f t="shared" si="61"/>
        <v>-4.5936412858216848E-3</v>
      </c>
      <c r="L322" s="4">
        <f t="shared" si="62"/>
        <v>-6.6030974269468161E-3</v>
      </c>
      <c r="M322" s="4">
        <f t="shared" si="63"/>
        <v>-4.4604413601903739E-3</v>
      </c>
      <c r="N322" s="4">
        <f t="shared" si="64"/>
        <v>-2.223225289065903E-2</v>
      </c>
      <c r="O322" s="4">
        <f t="shared" si="65"/>
        <v>-8.8001415554716314E-3</v>
      </c>
      <c r="P322" s="4">
        <f t="shared" si="66"/>
        <v>2.7878404747503629E-3</v>
      </c>
      <c r="Q322" s="4">
        <f t="shared" si="67"/>
        <v>-5.4757367969296301E-3</v>
      </c>
      <c r="R322" s="4">
        <f t="shared" si="68"/>
        <v>-7.3338238406659203E-3</v>
      </c>
      <c r="S322" s="4">
        <f t="shared" si="69"/>
        <v>-5.7593841304380503E-3</v>
      </c>
      <c r="T322" s="5">
        <f t="shared" si="70"/>
        <v>7.5770379175845434E-2</v>
      </c>
    </row>
    <row r="323" spans="1:20" x14ac:dyDescent="0.25">
      <c r="A323" s="1">
        <v>43202</v>
      </c>
      <c r="B323" s="3">
        <v>323.20364379882801</v>
      </c>
      <c r="C323" s="3">
        <v>63.107448577880803</v>
      </c>
      <c r="D323" s="3">
        <v>98.340934753417898</v>
      </c>
      <c r="E323" s="3">
        <v>42.807411193847599</v>
      </c>
      <c r="F323" s="3">
        <v>95.530708312988196</v>
      </c>
      <c r="G323" s="3">
        <v>29.468591690063398</v>
      </c>
      <c r="H323" s="4">
        <f t="shared" si="58"/>
        <v>3.044576361520052E-2</v>
      </c>
      <c r="I323" s="4">
        <f t="shared" si="59"/>
        <v>3.1547347949613433E-2</v>
      </c>
      <c r="J323" s="4">
        <f t="shared" si="60"/>
        <v>-1.678713352396784E-4</v>
      </c>
      <c r="K323" s="4">
        <f t="shared" si="61"/>
        <v>5.9025874573099997E-3</v>
      </c>
      <c r="L323" s="4">
        <f t="shared" si="62"/>
        <v>-3.4104886686606548E-3</v>
      </c>
      <c r="M323" s="4">
        <f t="shared" si="63"/>
        <v>1.4699981772427042E-2</v>
      </c>
      <c r="N323" s="4">
        <f t="shared" si="64"/>
        <v>3.077604399124902E-2</v>
      </c>
      <c r="O323" s="4">
        <f t="shared" si="65"/>
        <v>3.1579361958767649E-2</v>
      </c>
      <c r="P323" s="4">
        <f t="shared" si="66"/>
        <v>-7.4002177628727382E-4</v>
      </c>
      <c r="Q323" s="4">
        <f t="shared" si="67"/>
        <v>5.0204919462020544E-3</v>
      </c>
      <c r="R323" s="4">
        <f t="shared" si="68"/>
        <v>-4.1412150823797594E-3</v>
      </c>
      <c r="S323" s="4">
        <f t="shared" si="69"/>
        <v>1.3401039002179364E-2</v>
      </c>
      <c r="T323" s="5">
        <f t="shared" si="70"/>
        <v>7.5979078863693081E-2</v>
      </c>
    </row>
    <row r="324" spans="1:20" x14ac:dyDescent="0.25">
      <c r="A324" s="1">
        <v>43203</v>
      </c>
      <c r="B324" s="3">
        <v>315.350494384765</v>
      </c>
      <c r="C324" s="3">
        <v>62.127552032470703</v>
      </c>
      <c r="D324" s="3">
        <v>98.9100341796875</v>
      </c>
      <c r="E324" s="3">
        <v>42.994010925292898</v>
      </c>
      <c r="F324" s="3">
        <v>96.368637084960895</v>
      </c>
      <c r="G324" s="3">
        <v>29.468591690063398</v>
      </c>
      <c r="H324" s="4">
        <f t="shared" si="58"/>
        <v>-2.4597899871475315E-2</v>
      </c>
      <c r="I324" s="4">
        <f t="shared" si="59"/>
        <v>-1.5649244037421291E-2</v>
      </c>
      <c r="J324" s="4">
        <f t="shared" si="60"/>
        <v>5.7703240540560108E-3</v>
      </c>
      <c r="K324" s="4">
        <f t="shared" si="61"/>
        <v>4.3495788536832523E-3</v>
      </c>
      <c r="L324" s="4">
        <f t="shared" si="62"/>
        <v>8.7330584240001927E-3</v>
      </c>
      <c r="M324" s="4">
        <f t="shared" si="63"/>
        <v>0</v>
      </c>
      <c r="N324" s="4">
        <f t="shared" si="64"/>
        <v>-2.4267619495426815E-2</v>
      </c>
      <c r="O324" s="4">
        <f t="shared" si="65"/>
        <v>-1.5617230028267075E-2</v>
      </c>
      <c r="P324" s="4">
        <f t="shared" si="66"/>
        <v>5.1981736130084152E-3</v>
      </c>
      <c r="Q324" s="4">
        <f t="shared" si="67"/>
        <v>3.4674833425753066E-3</v>
      </c>
      <c r="R324" s="4">
        <f t="shared" si="68"/>
        <v>8.0023320102810876E-3</v>
      </c>
      <c r="S324" s="4">
        <f t="shared" si="69"/>
        <v>-1.2989427702476768E-3</v>
      </c>
      <c r="T324" s="5">
        <f t="shared" si="70"/>
        <v>7.6188353387778601E-2</v>
      </c>
    </row>
    <row r="325" spans="1:20" x14ac:dyDescent="0.25">
      <c r="A325" s="1">
        <v>43206</v>
      </c>
      <c r="B325" s="3">
        <v>317.73519897460898</v>
      </c>
      <c r="C325" s="3">
        <v>61.305137634277301</v>
      </c>
      <c r="D325" s="3">
        <v>99.553390502929602</v>
      </c>
      <c r="E325" s="3">
        <v>43.143913269042898</v>
      </c>
      <c r="F325" s="3">
        <v>96.950767517089801</v>
      </c>
      <c r="G325" s="3">
        <v>29.638973236083899</v>
      </c>
      <c r="H325" s="4">
        <f t="shared" ref="H325:H388" si="71">LN(B325/B324)</f>
        <v>7.5336274176280131E-3</v>
      </c>
      <c r="I325" s="4">
        <f t="shared" ref="I325:I388" si="72">LN(C325/C324)</f>
        <v>-1.3325911810479499E-2</v>
      </c>
      <c r="J325" s="4">
        <f t="shared" ref="J325:J388" si="73">LN(D325/D324)</f>
        <v>6.4833969066361175E-3</v>
      </c>
      <c r="K325" s="4">
        <f t="shared" ref="K325:K388" si="74">LN(E325/E324)</f>
        <v>3.4805225800115299E-3</v>
      </c>
      <c r="L325" s="4">
        <f t="shared" ref="L325:L388" si="75">LN(F325/F324)</f>
        <v>6.0224910462011111E-3</v>
      </c>
      <c r="M325" s="4">
        <f t="shared" ref="M325:M388" si="76">LN(G325/G324)</f>
        <v>5.7651509801469689E-3</v>
      </c>
      <c r="N325" s="4">
        <f t="shared" ref="N325:N388" si="77">H325-W$15</f>
        <v>7.8639077936765132E-3</v>
      </c>
      <c r="O325" s="4">
        <f t="shared" ref="O325:O388" si="78">I325-X$15</f>
        <v>-1.3293897801325283E-2</v>
      </c>
      <c r="P325" s="4">
        <f t="shared" ref="P325:P388" si="79">J325-Y$15</f>
        <v>5.9112464655885219E-3</v>
      </c>
      <c r="Q325" s="4">
        <f t="shared" ref="Q325:Q388" si="80">K325-Z$15</f>
        <v>2.5984270689035842E-3</v>
      </c>
      <c r="R325" s="4">
        <f t="shared" ref="R325:R388" si="81">L325-AA$15</f>
        <v>5.2917646324820069E-3</v>
      </c>
      <c r="S325" s="4">
        <f t="shared" ref="S325:S388" si="82">M325-AB$15</f>
        <v>4.4662082098992917E-3</v>
      </c>
      <c r="T325" s="5">
        <f t="shared" ref="T325:T388" si="83">T326*$W$3</f>
        <v>7.6398204331413908E-2</v>
      </c>
    </row>
    <row r="326" spans="1:20" x14ac:dyDescent="0.25">
      <c r="A326" s="1">
        <v>43207</v>
      </c>
      <c r="B326" s="3">
        <v>322.475830078125</v>
      </c>
      <c r="C326" s="3">
        <v>61.016410827636697</v>
      </c>
      <c r="D326" s="3">
        <v>100.180221557617</v>
      </c>
      <c r="E326" s="3">
        <v>43.715419769287102</v>
      </c>
      <c r="F326" s="3">
        <v>96.024650573730398</v>
      </c>
      <c r="G326" s="3">
        <v>29.476705551147401</v>
      </c>
      <c r="H326" s="4">
        <f t="shared" si="71"/>
        <v>1.4809859673509677E-2</v>
      </c>
      <c r="I326" s="4">
        <f t="shared" si="72"/>
        <v>-4.7207928035889199E-3</v>
      </c>
      <c r="J326" s="4">
        <f t="shared" si="73"/>
        <v>6.2766913004805823E-3</v>
      </c>
      <c r="K326" s="4">
        <f t="shared" si="74"/>
        <v>1.3159547229281043E-2</v>
      </c>
      <c r="L326" s="4">
        <f t="shared" si="75"/>
        <v>-9.5983629693729127E-3</v>
      </c>
      <c r="M326" s="4">
        <f t="shared" si="76"/>
        <v>-5.4898495900447168E-3</v>
      </c>
      <c r="N326" s="4">
        <f t="shared" si="77"/>
        <v>1.5140140049558177E-2</v>
      </c>
      <c r="O326" s="4">
        <f t="shared" si="78"/>
        <v>-4.688778794434704E-3</v>
      </c>
      <c r="P326" s="4">
        <f t="shared" si="79"/>
        <v>5.7045408594329867E-3</v>
      </c>
      <c r="Q326" s="4">
        <f t="shared" si="80"/>
        <v>1.2277451718173097E-2</v>
      </c>
      <c r="R326" s="4">
        <f t="shared" si="81"/>
        <v>-1.0329089383092018E-2</v>
      </c>
      <c r="S326" s="4">
        <f t="shared" si="82"/>
        <v>-6.7887923602923932E-3</v>
      </c>
      <c r="T326" s="5">
        <f t="shared" si="83"/>
        <v>7.6608633282271923E-2</v>
      </c>
    </row>
    <row r="327" spans="1:20" x14ac:dyDescent="0.25">
      <c r="A327" s="1">
        <v>43208</v>
      </c>
      <c r="B327" s="3">
        <v>326.57476806640602</v>
      </c>
      <c r="C327" s="3">
        <v>60.351490020751903</v>
      </c>
      <c r="D327" s="3">
        <v>102.126777648925</v>
      </c>
      <c r="E327" s="3">
        <v>44.108917236328097</v>
      </c>
      <c r="F327" s="3">
        <v>94.357643127441406</v>
      </c>
      <c r="G327" s="3">
        <v>29.606517791748001</v>
      </c>
      <c r="H327" s="4">
        <f t="shared" si="71"/>
        <v>1.26307332391988E-2</v>
      </c>
      <c r="I327" s="4">
        <f t="shared" si="72"/>
        <v>-1.0957221057537931E-2</v>
      </c>
      <c r="J327" s="4">
        <f t="shared" si="73"/>
        <v>1.9244180105370996E-2</v>
      </c>
      <c r="K327" s="4">
        <f t="shared" si="74"/>
        <v>8.9610719223023362E-3</v>
      </c>
      <c r="L327" s="4">
        <f t="shared" si="75"/>
        <v>-1.7512658542463862E-2</v>
      </c>
      <c r="M327" s="4">
        <f t="shared" si="76"/>
        <v>4.3942236776097566E-3</v>
      </c>
      <c r="N327" s="4">
        <f t="shared" si="77"/>
        <v>1.29610136152473E-2</v>
      </c>
      <c r="O327" s="4">
        <f t="shared" si="78"/>
        <v>-1.0925207048383715E-2</v>
      </c>
      <c r="P327" s="4">
        <f t="shared" si="79"/>
        <v>1.8672029664323402E-2</v>
      </c>
      <c r="Q327" s="4">
        <f t="shared" si="80"/>
        <v>8.0789764111943909E-3</v>
      </c>
      <c r="R327" s="4">
        <f t="shared" si="81"/>
        <v>-1.8243384956182968E-2</v>
      </c>
      <c r="S327" s="4">
        <f t="shared" si="82"/>
        <v>3.0952809073620797E-3</v>
      </c>
      <c r="T327" s="5">
        <f t="shared" si="83"/>
        <v>7.6819641832398616E-2</v>
      </c>
    </row>
    <row r="328" spans="1:20" x14ac:dyDescent="0.25">
      <c r="A328" s="1">
        <v>43209</v>
      </c>
      <c r="B328" s="3">
        <v>326.22994995117102</v>
      </c>
      <c r="C328" s="3">
        <v>61.488868713378899</v>
      </c>
      <c r="D328" s="3">
        <v>102.03602600097599</v>
      </c>
      <c r="E328" s="3">
        <v>43.8653144836425</v>
      </c>
      <c r="F328" s="3">
        <v>93.114006042480398</v>
      </c>
      <c r="G328" s="3">
        <v>29.638973236083899</v>
      </c>
      <c r="H328" s="4">
        <f t="shared" si="71"/>
        <v>-1.0564205122503038E-3</v>
      </c>
      <c r="I328" s="4">
        <f t="shared" si="72"/>
        <v>1.8670525005239191E-2</v>
      </c>
      <c r="J328" s="4">
        <f t="shared" si="73"/>
        <v>-8.8901261447909088E-4</v>
      </c>
      <c r="K328" s="4">
        <f t="shared" si="74"/>
        <v>-5.538062010507331E-3</v>
      </c>
      <c r="L328" s="4">
        <f t="shared" si="75"/>
        <v>-1.3267662962640066E-2</v>
      </c>
      <c r="M328" s="4">
        <f t="shared" si="76"/>
        <v>1.0956259124349015E-3</v>
      </c>
      <c r="N328" s="4">
        <f t="shared" si="77"/>
        <v>-7.2614013620180364E-4</v>
      </c>
      <c r="O328" s="4">
        <f t="shared" si="78"/>
        <v>1.8702539014393407E-2</v>
      </c>
      <c r="P328" s="4">
        <f t="shared" si="79"/>
        <v>-1.4611630555266862E-3</v>
      </c>
      <c r="Q328" s="4">
        <f t="shared" si="80"/>
        <v>-6.4201575216152763E-3</v>
      </c>
      <c r="R328" s="4">
        <f t="shared" si="81"/>
        <v>-1.3998389376359171E-2</v>
      </c>
      <c r="S328" s="4">
        <f t="shared" si="82"/>
        <v>-2.0331685781277528E-4</v>
      </c>
      <c r="T328" s="5">
        <f t="shared" si="83"/>
        <v>7.7031231578225057E-2</v>
      </c>
    </row>
    <row r="329" spans="1:20" x14ac:dyDescent="0.25">
      <c r="A329" s="1">
        <v>43210</v>
      </c>
      <c r="B329" s="3">
        <v>324.34329223632801</v>
      </c>
      <c r="C329" s="3">
        <v>61.243881225585902</v>
      </c>
      <c r="D329" s="3">
        <v>100.88132476806599</v>
      </c>
      <c r="E329" s="3">
        <v>43.312549591064403</v>
      </c>
      <c r="F329" s="3">
        <v>90.388587951660099</v>
      </c>
      <c r="G329" s="3">
        <v>29.7201118469238</v>
      </c>
      <c r="H329" s="4">
        <f t="shared" si="71"/>
        <v>-5.8000018489236986E-3</v>
      </c>
      <c r="I329" s="4">
        <f t="shared" si="72"/>
        <v>-3.9922158233172004E-3</v>
      </c>
      <c r="J329" s="4">
        <f t="shared" si="73"/>
        <v>-1.1381123324755625E-2</v>
      </c>
      <c r="K329" s="4">
        <f t="shared" si="74"/>
        <v>-1.26814829979291E-2</v>
      </c>
      <c r="L329" s="4">
        <f t="shared" si="75"/>
        <v>-2.9706593854430047E-2</v>
      </c>
      <c r="M329" s="4">
        <f t="shared" si="76"/>
        <v>2.7338245278170216E-3</v>
      </c>
      <c r="N329" s="4">
        <f t="shared" si="77"/>
        <v>-5.4697214728751985E-3</v>
      </c>
      <c r="O329" s="4">
        <f t="shared" si="78"/>
        <v>-3.9602018141629844E-3</v>
      </c>
      <c r="P329" s="4">
        <f t="shared" si="79"/>
        <v>-1.195327376580322E-2</v>
      </c>
      <c r="Q329" s="4">
        <f t="shared" si="80"/>
        <v>-1.3563578509037045E-2</v>
      </c>
      <c r="R329" s="4">
        <f t="shared" si="81"/>
        <v>-3.0437320268149153E-2</v>
      </c>
      <c r="S329" s="4">
        <f t="shared" si="82"/>
        <v>1.4348817575693448E-3</v>
      </c>
      <c r="T329" s="5">
        <f t="shared" si="83"/>
        <v>7.7243404120579451E-2</v>
      </c>
    </row>
    <row r="330" spans="1:20" x14ac:dyDescent="0.25">
      <c r="A330" s="1">
        <v>43213</v>
      </c>
      <c r="B330" s="3">
        <v>324.506103515625</v>
      </c>
      <c r="C330" s="3">
        <v>60.788936614990199</v>
      </c>
      <c r="D330" s="3">
        <v>101.928817749023</v>
      </c>
      <c r="E330" s="3">
        <v>42.909683227538999</v>
      </c>
      <c r="F330" s="3">
        <v>90.476799011230398</v>
      </c>
      <c r="G330" s="3">
        <v>29.8580417633056</v>
      </c>
      <c r="H330" s="4">
        <f t="shared" si="71"/>
        <v>5.0184614112273082E-4</v>
      </c>
      <c r="I330" s="4">
        <f t="shared" si="72"/>
        <v>-7.45613723137953E-3</v>
      </c>
      <c r="J330" s="4">
        <f t="shared" si="73"/>
        <v>1.0329880768881803E-2</v>
      </c>
      <c r="K330" s="4">
        <f t="shared" si="74"/>
        <v>-9.3449051855671872E-3</v>
      </c>
      <c r="L330" s="4">
        <f t="shared" si="75"/>
        <v>9.7543336561778989E-4</v>
      </c>
      <c r="M330" s="4">
        <f t="shared" si="76"/>
        <v>4.6302261633450869E-3</v>
      </c>
      <c r="N330" s="4">
        <f t="shared" si="77"/>
        <v>8.3212651717123106E-4</v>
      </c>
      <c r="O330" s="4">
        <f t="shared" si="78"/>
        <v>-7.424123222225314E-3</v>
      </c>
      <c r="P330" s="4">
        <f t="shared" si="79"/>
        <v>9.7577303278342086E-3</v>
      </c>
      <c r="Q330" s="4">
        <f t="shared" si="80"/>
        <v>-1.0227000696675132E-2</v>
      </c>
      <c r="R330" s="4">
        <f t="shared" si="81"/>
        <v>2.4470695189868544E-4</v>
      </c>
      <c r="S330" s="4">
        <f t="shared" si="82"/>
        <v>3.3312833930974101E-3</v>
      </c>
      <c r="T330" s="5">
        <f t="shared" si="83"/>
        <v>7.7456161064699297E-2</v>
      </c>
    </row>
    <row r="331" spans="1:20" x14ac:dyDescent="0.25">
      <c r="A331" s="1">
        <v>43214</v>
      </c>
      <c r="B331" s="3">
        <v>315.13980102539</v>
      </c>
      <c r="C331" s="3">
        <v>60.473976135253899</v>
      </c>
      <c r="D331" s="3">
        <v>101.07103729248</v>
      </c>
      <c r="E331" s="3">
        <v>42.656723022460902</v>
      </c>
      <c r="F331" s="3">
        <v>89.471305847167898</v>
      </c>
      <c r="G331" s="3">
        <v>30.068994522094702</v>
      </c>
      <c r="H331" s="4">
        <f t="shared" si="71"/>
        <v>-2.9287991803347822E-2</v>
      </c>
      <c r="I331" s="4">
        <f t="shared" si="72"/>
        <v>-5.1946828729898106E-3</v>
      </c>
      <c r="J331" s="4">
        <f t="shared" si="73"/>
        <v>-8.4510953139078169E-3</v>
      </c>
      <c r="K331" s="4">
        <f t="shared" si="74"/>
        <v>-5.9126227944454905E-3</v>
      </c>
      <c r="L331" s="4">
        <f t="shared" si="75"/>
        <v>-1.1175484505645523E-2</v>
      </c>
      <c r="M331" s="4">
        <f t="shared" si="76"/>
        <v>7.0403491717219262E-3</v>
      </c>
      <c r="N331" s="4">
        <f t="shared" si="77"/>
        <v>-2.8957711427299321E-2</v>
      </c>
      <c r="O331" s="4">
        <f t="shared" si="78"/>
        <v>-5.1626688638355947E-3</v>
      </c>
      <c r="P331" s="4">
        <f t="shared" si="79"/>
        <v>-9.0232457549554116E-3</v>
      </c>
      <c r="Q331" s="4">
        <f t="shared" si="80"/>
        <v>-6.7947183055534358E-3</v>
      </c>
      <c r="R331" s="4">
        <f t="shared" si="81"/>
        <v>-1.1906210919364628E-2</v>
      </c>
      <c r="S331" s="4">
        <f t="shared" si="82"/>
        <v>5.7414064014742489E-3</v>
      </c>
      <c r="T331" s="5">
        <f t="shared" si="83"/>
        <v>7.7669504020243502E-2</v>
      </c>
    </row>
    <row r="332" spans="1:20" x14ac:dyDescent="0.25">
      <c r="A332" s="1">
        <v>43215</v>
      </c>
      <c r="B332" s="3">
        <v>328.35604858398398</v>
      </c>
      <c r="C332" s="3">
        <v>60.683940887451101</v>
      </c>
      <c r="D332" s="3">
        <v>101.21949005126901</v>
      </c>
      <c r="E332" s="3">
        <v>42.862842559814403</v>
      </c>
      <c r="F332" s="3">
        <v>89.215507507324205</v>
      </c>
      <c r="G332" s="3">
        <v>29.760675430297798</v>
      </c>
      <c r="H332" s="4">
        <f t="shared" si="71"/>
        <v>4.1082180466543661E-2</v>
      </c>
      <c r="I332" s="4">
        <f t="shared" si="72"/>
        <v>3.4659718085008357E-3</v>
      </c>
      <c r="J332" s="4">
        <f t="shared" si="73"/>
        <v>1.4677186063829552E-3</v>
      </c>
      <c r="K332" s="4">
        <f t="shared" si="74"/>
        <v>4.8204158913367828E-3</v>
      </c>
      <c r="L332" s="4">
        <f t="shared" si="75"/>
        <v>-2.8630933618392462E-3</v>
      </c>
      <c r="M332" s="4">
        <f t="shared" si="76"/>
        <v>-1.0306652915100856E-2</v>
      </c>
      <c r="N332" s="4">
        <f t="shared" si="77"/>
        <v>4.1412460842592161E-2</v>
      </c>
      <c r="O332" s="4">
        <f t="shared" si="78"/>
        <v>3.4979858176550516E-3</v>
      </c>
      <c r="P332" s="4">
        <f t="shared" si="79"/>
        <v>8.9556816533535978E-4</v>
      </c>
      <c r="Q332" s="4">
        <f t="shared" si="80"/>
        <v>3.9383203802288375E-3</v>
      </c>
      <c r="R332" s="4">
        <f t="shared" si="81"/>
        <v>-3.5938197755583509E-3</v>
      </c>
      <c r="S332" s="4">
        <f t="shared" si="82"/>
        <v>-1.1605595685348533E-2</v>
      </c>
      <c r="T332" s="5">
        <f t="shared" si="83"/>
        <v>7.7883434601304577E-2</v>
      </c>
    </row>
    <row r="333" spans="1:20" x14ac:dyDescent="0.25">
      <c r="A333" s="1">
        <v>43216</v>
      </c>
      <c r="B333" s="3">
        <v>328.2890625</v>
      </c>
      <c r="C333" s="3">
        <v>60.526466369628899</v>
      </c>
      <c r="D333" s="3">
        <v>102.45668792724599</v>
      </c>
      <c r="E333" s="3">
        <v>43.0595893859863</v>
      </c>
      <c r="F333" s="3">
        <v>91.076560974121094</v>
      </c>
      <c r="G333" s="3">
        <v>29.898607254028299</v>
      </c>
      <c r="H333" s="4">
        <f t="shared" si="71"/>
        <v>-2.0402522789138647E-4</v>
      </c>
      <c r="I333" s="4">
        <f t="shared" si="72"/>
        <v>-2.5983677472098815E-3</v>
      </c>
      <c r="J333" s="4">
        <f t="shared" si="73"/>
        <v>1.214882471900431E-2</v>
      </c>
      <c r="K333" s="4">
        <f t="shared" si="74"/>
        <v>4.5796462130579547E-3</v>
      </c>
      <c r="L333" s="4">
        <f t="shared" si="75"/>
        <v>2.064560672900621E-2</v>
      </c>
      <c r="M333" s="4">
        <f t="shared" si="76"/>
        <v>4.6239935610326204E-3</v>
      </c>
      <c r="N333" s="4">
        <f t="shared" si="77"/>
        <v>1.2625514815711372E-4</v>
      </c>
      <c r="O333" s="4">
        <f t="shared" si="78"/>
        <v>-2.5663537380556656E-3</v>
      </c>
      <c r="P333" s="4">
        <f t="shared" si="79"/>
        <v>1.1576674277956715E-2</v>
      </c>
      <c r="Q333" s="4">
        <f t="shared" si="80"/>
        <v>3.6975507019500089E-3</v>
      </c>
      <c r="R333" s="4">
        <f t="shared" si="81"/>
        <v>1.9914880315287105E-2</v>
      </c>
      <c r="S333" s="4">
        <f t="shared" si="82"/>
        <v>3.3250507907849436E-3</v>
      </c>
      <c r="T333" s="5">
        <f t="shared" si="83"/>
        <v>7.809795442642084E-2</v>
      </c>
    </row>
    <row r="334" spans="1:20" x14ac:dyDescent="0.25">
      <c r="A334" s="1">
        <v>43217</v>
      </c>
      <c r="B334" s="3">
        <v>326.45980834960898</v>
      </c>
      <c r="C334" s="3">
        <v>60.360233306884702</v>
      </c>
      <c r="D334" s="3">
        <v>104.436218261718</v>
      </c>
      <c r="E334" s="3">
        <v>42.656723022460902</v>
      </c>
      <c r="F334" s="3">
        <v>89.709442138671804</v>
      </c>
      <c r="G334" s="3">
        <v>30.020311355590799</v>
      </c>
      <c r="H334" s="4">
        <f t="shared" si="71"/>
        <v>-5.5876657180960396E-3</v>
      </c>
      <c r="I334" s="4">
        <f t="shared" si="72"/>
        <v>-2.7502308850860706E-3</v>
      </c>
      <c r="J334" s="4">
        <f t="shared" si="73"/>
        <v>1.9136381033196426E-2</v>
      </c>
      <c r="K334" s="4">
        <f t="shared" si="74"/>
        <v>-9.400062104394669E-3</v>
      </c>
      <c r="L334" s="4">
        <f t="shared" si="75"/>
        <v>-1.5124455128333433E-2</v>
      </c>
      <c r="M334" s="4">
        <f t="shared" si="76"/>
        <v>4.0622985779011807E-3</v>
      </c>
      <c r="N334" s="4">
        <f t="shared" si="77"/>
        <v>-5.2573853420475394E-3</v>
      </c>
      <c r="O334" s="4">
        <f t="shared" si="78"/>
        <v>-2.7182168759318547E-3</v>
      </c>
      <c r="P334" s="4">
        <f t="shared" si="79"/>
        <v>1.8564230592148831E-2</v>
      </c>
      <c r="Q334" s="4">
        <f t="shared" si="80"/>
        <v>-1.0282157615502614E-2</v>
      </c>
      <c r="R334" s="4">
        <f t="shared" si="81"/>
        <v>-1.5855181542052538E-2</v>
      </c>
      <c r="S334" s="4">
        <f t="shared" si="82"/>
        <v>2.7633558076535039E-3</v>
      </c>
      <c r="T334" s="5">
        <f t="shared" si="83"/>
        <v>7.8313065118588654E-2</v>
      </c>
    </row>
    <row r="335" spans="1:20" x14ac:dyDescent="0.25">
      <c r="A335" s="1">
        <v>43220</v>
      </c>
      <c r="B335" s="3">
        <v>319.44940185546801</v>
      </c>
      <c r="C335" s="3">
        <v>59.730289459228501</v>
      </c>
      <c r="D335" s="3">
        <v>103.19076538085901</v>
      </c>
      <c r="E335" s="3">
        <v>42.787887573242102</v>
      </c>
      <c r="F335" s="3">
        <v>89.030296325683594</v>
      </c>
      <c r="G335" s="3">
        <v>29.7038879394531</v>
      </c>
      <c r="H335" s="4">
        <f t="shared" si="71"/>
        <v>-2.1707948042728069E-2</v>
      </c>
      <c r="I335" s="4">
        <f t="shared" si="72"/>
        <v>-1.0491246288193718E-2</v>
      </c>
      <c r="J335" s="4">
        <f t="shared" si="73"/>
        <v>-1.1997167201989144E-2</v>
      </c>
      <c r="K335" s="4">
        <f t="shared" si="74"/>
        <v>3.0701679812391186E-3</v>
      </c>
      <c r="L335" s="4">
        <f t="shared" si="75"/>
        <v>-7.5993070950994678E-3</v>
      </c>
      <c r="M335" s="4">
        <f t="shared" si="76"/>
        <v>-1.0596253463454596E-2</v>
      </c>
      <c r="N335" s="4">
        <f t="shared" si="77"/>
        <v>-2.1377667666679569E-2</v>
      </c>
      <c r="O335" s="4">
        <f t="shared" si="78"/>
        <v>-1.0459232279039502E-2</v>
      </c>
      <c r="P335" s="4">
        <f t="shared" si="79"/>
        <v>-1.2569317643036738E-2</v>
      </c>
      <c r="Q335" s="4">
        <f t="shared" si="80"/>
        <v>2.1880724701311728E-3</v>
      </c>
      <c r="R335" s="4">
        <f t="shared" si="81"/>
        <v>-8.3300335088185729E-3</v>
      </c>
      <c r="S335" s="4">
        <f t="shared" si="82"/>
        <v>-1.1895196233702273E-2</v>
      </c>
      <c r="T335" s="5">
        <f t="shared" si="83"/>
        <v>7.8528768305274735E-2</v>
      </c>
    </row>
    <row r="336" spans="1:20" x14ac:dyDescent="0.25">
      <c r="A336" s="1">
        <v>43221</v>
      </c>
      <c r="B336" s="3">
        <v>315.59948730468699</v>
      </c>
      <c r="C336" s="3">
        <v>59.712783813476499</v>
      </c>
      <c r="D336" s="3">
        <v>102.984565734863</v>
      </c>
      <c r="E336" s="3">
        <v>43.0502319335937</v>
      </c>
      <c r="F336" s="3">
        <v>87.433860778808594</v>
      </c>
      <c r="G336" s="3">
        <v>28.7221374511718</v>
      </c>
      <c r="H336" s="4">
        <f t="shared" si="71"/>
        <v>-1.2124930166179333E-2</v>
      </c>
      <c r="I336" s="4">
        <f t="shared" si="72"/>
        <v>-2.931211563415522E-4</v>
      </c>
      <c r="J336" s="4">
        <f t="shared" si="73"/>
        <v>-2.0002365329511184E-3</v>
      </c>
      <c r="K336" s="4">
        <f t="shared" si="74"/>
        <v>6.1125564888175766E-3</v>
      </c>
      <c r="L336" s="4">
        <f t="shared" si="75"/>
        <v>-1.8094089229142119E-2</v>
      </c>
      <c r="M336" s="4">
        <f t="shared" si="76"/>
        <v>-3.3609779095336668E-2</v>
      </c>
      <c r="N336" s="4">
        <f t="shared" si="77"/>
        <v>-1.1794649790130833E-2</v>
      </c>
      <c r="O336" s="4">
        <f t="shared" si="78"/>
        <v>-2.6110714718733622E-4</v>
      </c>
      <c r="P336" s="4">
        <f t="shared" si="79"/>
        <v>-2.5723869739987136E-3</v>
      </c>
      <c r="Q336" s="4">
        <f t="shared" si="80"/>
        <v>5.2304609777096313E-3</v>
      </c>
      <c r="R336" s="4">
        <f t="shared" si="81"/>
        <v>-1.8824815642861224E-2</v>
      </c>
      <c r="S336" s="4">
        <f t="shared" si="82"/>
        <v>-3.4908721865584344E-2</v>
      </c>
      <c r="T336" s="5">
        <f t="shared" si="83"/>
        <v>7.8745065618428423E-2</v>
      </c>
    </row>
    <row r="337" spans="1:20" x14ac:dyDescent="0.25">
      <c r="A337" s="1">
        <v>43222</v>
      </c>
      <c r="B337" s="3">
        <v>310.47586059570301</v>
      </c>
      <c r="C337" s="3">
        <v>59.485313415527301</v>
      </c>
      <c r="D337" s="3">
        <v>103.504180908203</v>
      </c>
      <c r="E337" s="3">
        <v>42.637989044189403</v>
      </c>
      <c r="F337" s="3">
        <v>85.758026123046804</v>
      </c>
      <c r="G337" s="3">
        <v>28.308349609375</v>
      </c>
      <c r="H337" s="4">
        <f t="shared" si="71"/>
        <v>-1.6367809762327219E-2</v>
      </c>
      <c r="I337" s="4">
        <f t="shared" si="72"/>
        <v>-3.8166829734458765E-3</v>
      </c>
      <c r="J337" s="4">
        <f t="shared" si="73"/>
        <v>5.0328773708183507E-3</v>
      </c>
      <c r="K337" s="4">
        <f t="shared" si="74"/>
        <v>-9.6220009062818867E-3</v>
      </c>
      <c r="L337" s="4">
        <f t="shared" si="75"/>
        <v>-1.9352949962522389E-2</v>
      </c>
      <c r="M337" s="4">
        <f t="shared" si="76"/>
        <v>-1.4511364863813693E-2</v>
      </c>
      <c r="N337" s="4">
        <f t="shared" si="77"/>
        <v>-1.6037529386278719E-2</v>
      </c>
      <c r="O337" s="4">
        <f t="shared" si="78"/>
        <v>-3.7846689642916606E-3</v>
      </c>
      <c r="P337" s="4">
        <f t="shared" si="79"/>
        <v>4.4607269297707551E-3</v>
      </c>
      <c r="Q337" s="4">
        <f t="shared" si="80"/>
        <v>-1.0504096417389832E-2</v>
      </c>
      <c r="R337" s="4">
        <f t="shared" si="81"/>
        <v>-2.0083676376241495E-2</v>
      </c>
      <c r="S337" s="4">
        <f t="shared" si="82"/>
        <v>-1.5810307634061369E-2</v>
      </c>
      <c r="T337" s="5">
        <f t="shared" si="83"/>
        <v>7.8961958694494058E-2</v>
      </c>
    </row>
    <row r="338" spans="1:20" x14ac:dyDescent="0.25">
      <c r="A338" s="1">
        <v>43223</v>
      </c>
      <c r="B338" s="3">
        <v>316.70086669921801</v>
      </c>
      <c r="C338" s="3">
        <v>59.441574096679602</v>
      </c>
      <c r="D338" s="3">
        <v>103.933097839355</v>
      </c>
      <c r="E338" s="3">
        <v>42.216384887695298</v>
      </c>
      <c r="F338" s="3">
        <v>86.084373474121094</v>
      </c>
      <c r="G338" s="3">
        <v>28.202873229980401</v>
      </c>
      <c r="H338" s="4">
        <f t="shared" si="71"/>
        <v>1.985153549947068E-2</v>
      </c>
      <c r="I338" s="4">
        <f t="shared" si="72"/>
        <v>-7.3556656084751437E-4</v>
      </c>
      <c r="J338" s="4">
        <f t="shared" si="73"/>
        <v>4.1353949974801702E-3</v>
      </c>
      <c r="K338" s="4">
        <f t="shared" si="74"/>
        <v>-9.9372043262845496E-3</v>
      </c>
      <c r="L338" s="4">
        <f t="shared" si="75"/>
        <v>3.7982214421626113E-3</v>
      </c>
      <c r="M338" s="4">
        <f t="shared" si="76"/>
        <v>-3.7329399923784032E-3</v>
      </c>
      <c r="N338" s="4">
        <f t="shared" si="77"/>
        <v>2.018181587551918E-2</v>
      </c>
      <c r="O338" s="4">
        <f t="shared" si="78"/>
        <v>-7.0355255169329833E-4</v>
      </c>
      <c r="P338" s="4">
        <f t="shared" si="79"/>
        <v>3.5632445564325746E-3</v>
      </c>
      <c r="Q338" s="4">
        <f t="shared" si="80"/>
        <v>-1.0819299837392495E-2</v>
      </c>
      <c r="R338" s="4">
        <f t="shared" si="81"/>
        <v>3.067495028443507E-3</v>
      </c>
      <c r="S338" s="4">
        <f t="shared" si="82"/>
        <v>-5.03188276262608E-3</v>
      </c>
      <c r="T338" s="5">
        <f t="shared" si="83"/>
        <v>7.9179449174423364E-2</v>
      </c>
    </row>
    <row r="339" spans="1:20" x14ac:dyDescent="0.25">
      <c r="A339" s="1">
        <v>43224</v>
      </c>
      <c r="B339" s="3">
        <v>320.28265380859301</v>
      </c>
      <c r="C339" s="3">
        <v>59.722862243652301</v>
      </c>
      <c r="D339" s="3">
        <v>103.53717041015599</v>
      </c>
      <c r="E339" s="3">
        <v>42.825370788574197</v>
      </c>
      <c r="F339" s="3">
        <v>87.310363769531193</v>
      </c>
      <c r="G339" s="3">
        <v>28.267776489257798</v>
      </c>
      <c r="H339" s="4">
        <f t="shared" si="71"/>
        <v>1.1246208874114949E-2</v>
      </c>
      <c r="I339" s="4">
        <f t="shared" si="72"/>
        <v>4.7210170761863655E-3</v>
      </c>
      <c r="J339" s="4">
        <f t="shared" si="73"/>
        <v>-3.81671950563161E-3</v>
      </c>
      <c r="K339" s="4">
        <f t="shared" si="74"/>
        <v>1.4322289233185605E-2</v>
      </c>
      <c r="L339" s="4">
        <f t="shared" si="75"/>
        <v>1.4141268016500239E-2</v>
      </c>
      <c r="M339" s="4">
        <f t="shared" si="76"/>
        <v>2.2986556088220493E-3</v>
      </c>
      <c r="N339" s="4">
        <f t="shared" si="77"/>
        <v>1.157648925016345E-2</v>
      </c>
      <c r="O339" s="4">
        <f t="shared" si="78"/>
        <v>4.7530310853405814E-3</v>
      </c>
      <c r="P339" s="4">
        <f t="shared" si="79"/>
        <v>-4.3888699466792056E-3</v>
      </c>
      <c r="Q339" s="4">
        <f t="shared" si="80"/>
        <v>1.3440193722077659E-2</v>
      </c>
      <c r="R339" s="4">
        <f t="shared" si="81"/>
        <v>1.3410541602781134E-2</v>
      </c>
      <c r="S339" s="4">
        <f t="shared" si="82"/>
        <v>9.9971283857437252E-4</v>
      </c>
      <c r="T339" s="5">
        <f t="shared" si="83"/>
        <v>7.9397538703687848E-2</v>
      </c>
    </row>
    <row r="340" spans="1:20" x14ac:dyDescent="0.25">
      <c r="A340" s="1">
        <v>43227</v>
      </c>
      <c r="B340" s="3">
        <v>326.02883911132801</v>
      </c>
      <c r="C340" s="3">
        <v>60.215141296386697</v>
      </c>
      <c r="D340" s="3">
        <v>103.05055236816401</v>
      </c>
      <c r="E340" s="3">
        <v>43.162647247314403</v>
      </c>
      <c r="F340" s="3">
        <v>86.640045166015597</v>
      </c>
      <c r="G340" s="3">
        <v>28.340797424316399</v>
      </c>
      <c r="H340" s="4">
        <f t="shared" si="71"/>
        <v>1.7781941913926722E-2</v>
      </c>
      <c r="I340" s="4">
        <f t="shared" si="72"/>
        <v>8.208937994989585E-3</v>
      </c>
      <c r="J340" s="4">
        <f t="shared" si="73"/>
        <v>-4.7110151119701205E-3</v>
      </c>
      <c r="K340" s="4">
        <f t="shared" si="74"/>
        <v>7.8447717745104631E-3</v>
      </c>
      <c r="L340" s="4">
        <f t="shared" si="75"/>
        <v>-7.7070462278409496E-3</v>
      </c>
      <c r="M340" s="4">
        <f t="shared" si="76"/>
        <v>2.5798556830017062E-3</v>
      </c>
      <c r="N340" s="4">
        <f t="shared" si="77"/>
        <v>1.8112222289975222E-2</v>
      </c>
      <c r="O340" s="4">
        <f t="shared" si="78"/>
        <v>8.2409520041438009E-3</v>
      </c>
      <c r="P340" s="4">
        <f t="shared" si="79"/>
        <v>-5.2831655530177161E-3</v>
      </c>
      <c r="Q340" s="4">
        <f t="shared" si="80"/>
        <v>6.9626762634025178E-3</v>
      </c>
      <c r="R340" s="4">
        <f t="shared" si="81"/>
        <v>-8.4377726415600547E-3</v>
      </c>
      <c r="S340" s="4">
        <f t="shared" si="82"/>
        <v>1.2809129127540294E-3</v>
      </c>
      <c r="T340" s="5">
        <f t="shared" si="83"/>
        <v>7.9616228932291241E-2</v>
      </c>
    </row>
    <row r="341" spans="1:20" x14ac:dyDescent="0.25">
      <c r="A341" s="1">
        <v>43228</v>
      </c>
      <c r="B341" s="3">
        <v>324.05599975585898</v>
      </c>
      <c r="C341" s="3">
        <v>62.412761688232401</v>
      </c>
      <c r="D341" s="3">
        <v>104.394973754882</v>
      </c>
      <c r="E341" s="3">
        <v>43.0408515930175</v>
      </c>
      <c r="F341" s="3">
        <v>85.369934082031193</v>
      </c>
      <c r="G341" s="3">
        <v>28.381364822387599</v>
      </c>
      <c r="H341" s="4">
        <f t="shared" si="71"/>
        <v>-6.0695013756370143E-3</v>
      </c>
      <c r="I341" s="4">
        <f t="shared" si="72"/>
        <v>3.5845931458626169E-2</v>
      </c>
      <c r="J341" s="4">
        <f t="shared" si="73"/>
        <v>1.2961862661473471E-2</v>
      </c>
      <c r="K341" s="4">
        <f t="shared" si="74"/>
        <v>-2.8257724333727954E-3</v>
      </c>
      <c r="L341" s="4">
        <f t="shared" si="75"/>
        <v>-1.476814512183441E-2</v>
      </c>
      <c r="M341" s="4">
        <f t="shared" si="76"/>
        <v>1.4303899351210234E-3</v>
      </c>
      <c r="N341" s="4">
        <f t="shared" si="77"/>
        <v>-5.7392209995885141E-3</v>
      </c>
      <c r="O341" s="4">
        <f t="shared" si="78"/>
        <v>3.5877945467780385E-2</v>
      </c>
      <c r="P341" s="4">
        <f t="shared" si="79"/>
        <v>1.2389712220425876E-2</v>
      </c>
      <c r="Q341" s="4">
        <f t="shared" si="80"/>
        <v>-3.7078679444807411E-3</v>
      </c>
      <c r="R341" s="4">
        <f t="shared" si="81"/>
        <v>-1.5498871535553516E-2</v>
      </c>
      <c r="S341" s="4">
        <f t="shared" si="82"/>
        <v>1.3144716487334656E-4</v>
      </c>
      <c r="T341" s="5">
        <f t="shared" si="83"/>
        <v>7.9835521514782015E-2</v>
      </c>
    </row>
    <row r="342" spans="1:20" x14ac:dyDescent="0.25">
      <c r="A342" s="1">
        <v>43229</v>
      </c>
      <c r="B342" s="3">
        <v>329.92669677734301</v>
      </c>
      <c r="C342" s="3">
        <v>63.247871398925703</v>
      </c>
      <c r="D342" s="3">
        <v>106.16829681396401</v>
      </c>
      <c r="E342" s="3">
        <v>43.640472412109297</v>
      </c>
      <c r="F342" s="3">
        <v>84.814277648925696</v>
      </c>
      <c r="G342" s="3">
        <v>28.5355205535888</v>
      </c>
      <c r="H342" s="4">
        <f t="shared" si="71"/>
        <v>1.7954159197953481E-2</v>
      </c>
      <c r="I342" s="4">
        <f t="shared" si="72"/>
        <v>1.3291704569712728E-2</v>
      </c>
      <c r="J342" s="4">
        <f t="shared" si="73"/>
        <v>1.6844010652606243E-2</v>
      </c>
      <c r="K342" s="4">
        <f t="shared" si="74"/>
        <v>1.3835284374107786E-2</v>
      </c>
      <c r="L342" s="4">
        <f t="shared" si="75"/>
        <v>-6.530081750546474E-3</v>
      </c>
      <c r="M342" s="4">
        <f t="shared" si="76"/>
        <v>5.4168848884617975E-3</v>
      </c>
      <c r="N342" s="4">
        <f t="shared" si="77"/>
        <v>1.8284439574001981E-2</v>
      </c>
      <c r="O342" s="4">
        <f t="shared" si="78"/>
        <v>1.3323718578866944E-2</v>
      </c>
      <c r="P342" s="4">
        <f t="shared" si="79"/>
        <v>1.6271860211558648E-2</v>
      </c>
      <c r="Q342" s="4">
        <f t="shared" si="80"/>
        <v>1.2953188862999841E-2</v>
      </c>
      <c r="R342" s="4">
        <f t="shared" si="81"/>
        <v>-7.2608081642655782E-3</v>
      </c>
      <c r="S342" s="4">
        <f t="shared" si="82"/>
        <v>4.1179421182141202E-3</v>
      </c>
      <c r="T342" s="5">
        <f t="shared" si="83"/>
        <v>8.0055418110265869E-2</v>
      </c>
    </row>
    <row r="343" spans="1:20" x14ac:dyDescent="0.25">
      <c r="A343" s="1">
        <v>43230</v>
      </c>
      <c r="B343" s="3">
        <v>331.15863037109301</v>
      </c>
      <c r="C343" s="3">
        <v>63.792873382568303</v>
      </c>
      <c r="D343" s="3">
        <v>106.250770568847</v>
      </c>
      <c r="E343" s="3">
        <v>43.968379974365199</v>
      </c>
      <c r="F343" s="3">
        <v>85.793296813964801</v>
      </c>
      <c r="G343" s="3">
        <v>28.707571029663001</v>
      </c>
      <c r="H343" s="4">
        <f t="shared" si="71"/>
        <v>3.7270076015356681E-3</v>
      </c>
      <c r="I343" s="4">
        <f t="shared" si="72"/>
        <v>8.5800083745744826E-3</v>
      </c>
      <c r="J343" s="4">
        <f t="shared" si="73"/>
        <v>7.7651935905115191E-4</v>
      </c>
      <c r="K343" s="4">
        <f t="shared" si="74"/>
        <v>7.4857525136928444E-3</v>
      </c>
      <c r="L343" s="4">
        <f t="shared" si="75"/>
        <v>1.1476980603624043E-2</v>
      </c>
      <c r="M343" s="4">
        <f t="shared" si="76"/>
        <v>6.0112404624699505E-3</v>
      </c>
      <c r="N343" s="4">
        <f t="shared" si="77"/>
        <v>4.0572879775841687E-3</v>
      </c>
      <c r="O343" s="4">
        <f t="shared" si="78"/>
        <v>8.6120223837286985E-3</v>
      </c>
      <c r="P343" s="4">
        <f t="shared" si="79"/>
        <v>2.0436891800355655E-4</v>
      </c>
      <c r="Q343" s="4">
        <f t="shared" si="80"/>
        <v>6.6036570025848991E-3</v>
      </c>
      <c r="R343" s="4">
        <f t="shared" si="81"/>
        <v>1.0746254189904937E-2</v>
      </c>
      <c r="S343" s="4">
        <f t="shared" si="82"/>
        <v>4.7122976922222733E-3</v>
      </c>
      <c r="T343" s="5">
        <f t="shared" si="83"/>
        <v>8.0275920382418306E-2</v>
      </c>
    </row>
    <row r="344" spans="1:20" x14ac:dyDescent="0.25">
      <c r="A344" s="1">
        <v>43231</v>
      </c>
      <c r="B344" s="3">
        <v>329.60903930664</v>
      </c>
      <c r="C344" s="3">
        <v>64.047813415527301</v>
      </c>
      <c r="D344" s="3">
        <v>107.092063903808</v>
      </c>
      <c r="E344" s="3">
        <v>43.8653144836425</v>
      </c>
      <c r="F344" s="3">
        <v>85.934432983398395</v>
      </c>
      <c r="G344" s="3">
        <v>29.0844421386718</v>
      </c>
      <c r="H344" s="4">
        <f t="shared" si="71"/>
        <v>-4.6902836694921466E-3</v>
      </c>
      <c r="I344" s="4">
        <f t="shared" si="72"/>
        <v>3.9884074045092553E-3</v>
      </c>
      <c r="J344" s="4">
        <f t="shared" si="73"/>
        <v>7.8868146461930199E-3</v>
      </c>
      <c r="K344" s="4">
        <f t="shared" si="74"/>
        <v>-2.346833721672457E-3</v>
      </c>
      <c r="L344" s="4">
        <f t="shared" si="75"/>
        <v>1.6437205729923111E-3</v>
      </c>
      <c r="M344" s="4">
        <f t="shared" si="76"/>
        <v>1.3042509879893666E-2</v>
      </c>
      <c r="N344" s="4">
        <f t="shared" si="77"/>
        <v>-4.3600032934436464E-3</v>
      </c>
      <c r="O344" s="4">
        <f t="shared" si="78"/>
        <v>4.0204214136634712E-3</v>
      </c>
      <c r="P344" s="4">
        <f t="shared" si="79"/>
        <v>7.3146642051454243E-3</v>
      </c>
      <c r="Q344" s="4">
        <f t="shared" si="80"/>
        <v>-3.2289292327804028E-3</v>
      </c>
      <c r="R344" s="4">
        <f t="shared" si="81"/>
        <v>9.1299415927320669E-4</v>
      </c>
      <c r="S344" s="4">
        <f t="shared" si="82"/>
        <v>1.1743567109645988E-2</v>
      </c>
      <c r="T344" s="5">
        <f t="shared" si="83"/>
        <v>8.0497029999497205E-2</v>
      </c>
    </row>
    <row r="345" spans="1:20" x14ac:dyDescent="0.25">
      <c r="A345" s="1">
        <v>43234</v>
      </c>
      <c r="B345" s="3">
        <v>331.65911865234301</v>
      </c>
      <c r="C345" s="3">
        <v>63.836849212646399</v>
      </c>
      <c r="D345" s="3">
        <v>107.545700073242</v>
      </c>
      <c r="E345" s="3">
        <v>43.8653144836425</v>
      </c>
      <c r="F345" s="3">
        <v>85.687477111816406</v>
      </c>
      <c r="G345" s="3">
        <v>29.3793849945068</v>
      </c>
      <c r="H345" s="4">
        <f t="shared" si="71"/>
        <v>6.2004676593069427E-3</v>
      </c>
      <c r="I345" s="4">
        <f t="shared" si="72"/>
        <v>-3.2992915633999194E-3</v>
      </c>
      <c r="J345" s="4">
        <f t="shared" si="73"/>
        <v>4.2269993543965307E-3</v>
      </c>
      <c r="K345" s="4">
        <f t="shared" si="74"/>
        <v>0</v>
      </c>
      <c r="L345" s="4">
        <f t="shared" si="75"/>
        <v>-2.8779080933544008E-3</v>
      </c>
      <c r="M345" s="4">
        <f t="shared" si="76"/>
        <v>1.0089840932843085E-2</v>
      </c>
      <c r="N345" s="4">
        <f t="shared" si="77"/>
        <v>6.5307480353554428E-3</v>
      </c>
      <c r="O345" s="4">
        <f t="shared" si="78"/>
        <v>-3.2672775542457034E-3</v>
      </c>
      <c r="P345" s="4">
        <f t="shared" si="79"/>
        <v>3.6548489133489351E-3</v>
      </c>
      <c r="Q345" s="4">
        <f t="shared" si="80"/>
        <v>-8.8209551110794563E-4</v>
      </c>
      <c r="R345" s="4">
        <f t="shared" si="81"/>
        <v>-3.608634507073505E-3</v>
      </c>
      <c r="S345" s="4">
        <f t="shared" si="82"/>
        <v>8.7908981625954077E-3</v>
      </c>
      <c r="T345" s="5">
        <f t="shared" si="83"/>
        <v>8.0718748634355422E-2</v>
      </c>
    </row>
    <row r="346" spans="1:20" x14ac:dyDescent="0.25">
      <c r="A346" s="1">
        <v>43235</v>
      </c>
      <c r="B346" s="3">
        <v>329.28179931640602</v>
      </c>
      <c r="C346" s="3">
        <v>63.889583587646399</v>
      </c>
      <c r="D346" s="3">
        <v>107.00959777832</v>
      </c>
      <c r="E346" s="3">
        <v>43.855949401855398</v>
      </c>
      <c r="F346" s="3">
        <v>85.378761291503906</v>
      </c>
      <c r="G346" s="3">
        <v>29.240108489990199</v>
      </c>
      <c r="H346" s="4">
        <f t="shared" si="71"/>
        <v>-7.1937733723562427E-3</v>
      </c>
      <c r="I346" s="4">
        <f t="shared" si="72"/>
        <v>8.2573946269761322E-4</v>
      </c>
      <c r="J346" s="4">
        <f t="shared" si="73"/>
        <v>-4.9973448894872555E-3</v>
      </c>
      <c r="K346" s="4">
        <f t="shared" si="74"/>
        <v>-2.1351908095863678E-4</v>
      </c>
      <c r="L346" s="4">
        <f t="shared" si="75"/>
        <v>-3.6093171666720979E-3</v>
      </c>
      <c r="M346" s="4">
        <f t="shared" si="76"/>
        <v>-4.7518925297740907E-3</v>
      </c>
      <c r="N346" s="4">
        <f t="shared" si="77"/>
        <v>-6.8634929963077426E-3</v>
      </c>
      <c r="O346" s="4">
        <f t="shared" si="78"/>
        <v>8.5775347185182925E-4</v>
      </c>
      <c r="P346" s="4">
        <f t="shared" si="79"/>
        <v>-5.5694953305348511E-3</v>
      </c>
      <c r="Q346" s="4">
        <f t="shared" si="80"/>
        <v>-1.0956145920665824E-3</v>
      </c>
      <c r="R346" s="4">
        <f t="shared" si="81"/>
        <v>-4.3400435803912021E-3</v>
      </c>
      <c r="S346" s="4">
        <f t="shared" si="82"/>
        <v>-6.050835300021767E-3</v>
      </c>
      <c r="T346" s="5">
        <f t="shared" si="83"/>
        <v>8.0941077964453503E-2</v>
      </c>
    </row>
    <row r="347" spans="1:20" x14ac:dyDescent="0.25">
      <c r="A347" s="1">
        <v>43236</v>
      </c>
      <c r="B347" s="3">
        <v>328.17495727539</v>
      </c>
      <c r="C347" s="3">
        <v>63.247871398925703</v>
      </c>
      <c r="D347" s="3">
        <v>106.861122131347</v>
      </c>
      <c r="E347" s="3">
        <v>43.780998229980398</v>
      </c>
      <c r="F347" s="3">
        <v>85.722747802734304</v>
      </c>
      <c r="G347" s="3">
        <v>29.231912612915</v>
      </c>
      <c r="H347" s="4">
        <f t="shared" si="71"/>
        <v>-3.3670445260662106E-3</v>
      </c>
      <c r="I347" s="4">
        <f t="shared" si="72"/>
        <v>-1.009486367838117E-2</v>
      </c>
      <c r="J347" s="4">
        <f t="shared" si="73"/>
        <v>-1.3884618791075681E-3</v>
      </c>
      <c r="K347" s="4">
        <f t="shared" si="74"/>
        <v>-1.710492941039622E-3</v>
      </c>
      <c r="L347" s="4">
        <f t="shared" si="75"/>
        <v>4.0208526095929361E-3</v>
      </c>
      <c r="M347" s="4">
        <f t="shared" si="76"/>
        <v>-2.8033500379438814E-4</v>
      </c>
      <c r="N347" s="4">
        <f t="shared" si="77"/>
        <v>-3.0367641500177105E-3</v>
      </c>
      <c r="O347" s="4">
        <f t="shared" si="78"/>
        <v>-1.0062849669226954E-2</v>
      </c>
      <c r="P347" s="4">
        <f t="shared" si="79"/>
        <v>-1.9606123201551633E-3</v>
      </c>
      <c r="Q347" s="4">
        <f t="shared" si="80"/>
        <v>-2.5925884521475675E-3</v>
      </c>
      <c r="R347" s="4">
        <f t="shared" si="81"/>
        <v>3.2901261958738319E-3</v>
      </c>
      <c r="S347" s="4">
        <f t="shared" si="82"/>
        <v>-1.5792777740420648E-3</v>
      </c>
      <c r="T347" s="5">
        <f t="shared" si="83"/>
        <v>8.1164019671872312E-2</v>
      </c>
    </row>
    <row r="348" spans="1:20" x14ac:dyDescent="0.25">
      <c r="A348" s="1">
        <v>43237</v>
      </c>
      <c r="B348" s="3">
        <v>331.22601318359301</v>
      </c>
      <c r="C348" s="3">
        <v>62.905033111572202</v>
      </c>
      <c r="D348" s="3">
        <v>107.709754943847</v>
      </c>
      <c r="E348" s="3">
        <v>43.60298538208</v>
      </c>
      <c r="F348" s="3">
        <v>86.366615295410099</v>
      </c>
      <c r="G348" s="3">
        <v>29.256494522094702</v>
      </c>
      <c r="H348" s="4">
        <f t="shared" si="71"/>
        <v>9.2540891468535641E-3</v>
      </c>
      <c r="I348" s="4">
        <f t="shared" si="72"/>
        <v>-5.4352950921972782E-3</v>
      </c>
      <c r="J348" s="4">
        <f t="shared" si="73"/>
        <v>7.9100877895442942E-3</v>
      </c>
      <c r="K348" s="4">
        <f t="shared" si="74"/>
        <v>-4.0742728080985103E-3</v>
      </c>
      <c r="L348" s="4">
        <f t="shared" si="75"/>
        <v>7.4829784424347325E-3</v>
      </c>
      <c r="M348" s="4">
        <f t="shared" si="76"/>
        <v>8.4057377628183911E-4</v>
      </c>
      <c r="N348" s="4">
        <f t="shared" si="77"/>
        <v>9.5843695229020642E-3</v>
      </c>
      <c r="O348" s="4">
        <f t="shared" si="78"/>
        <v>-5.4032810830430622E-3</v>
      </c>
      <c r="P348" s="4">
        <f t="shared" si="79"/>
        <v>7.3379373484966986E-3</v>
      </c>
      <c r="Q348" s="4">
        <f t="shared" si="80"/>
        <v>-4.9563683192064556E-3</v>
      </c>
      <c r="R348" s="4">
        <f t="shared" si="81"/>
        <v>6.7522520287156282E-3</v>
      </c>
      <c r="S348" s="4">
        <f t="shared" si="82"/>
        <v>-4.5836899396583771E-4</v>
      </c>
      <c r="T348" s="5">
        <f t="shared" si="83"/>
        <v>8.138757544332581E-2</v>
      </c>
    </row>
    <row r="349" spans="1:20" x14ac:dyDescent="0.25">
      <c r="A349" s="1">
        <v>43238</v>
      </c>
      <c r="B349" s="3">
        <v>338.04992675781199</v>
      </c>
      <c r="C349" s="3">
        <v>61.498550415038999</v>
      </c>
      <c r="D349" s="3">
        <v>106.37856292724599</v>
      </c>
      <c r="E349" s="3">
        <v>43.3968696594238</v>
      </c>
      <c r="F349" s="3">
        <v>86.004997253417898</v>
      </c>
      <c r="G349" s="3">
        <v>29.199138641357401</v>
      </c>
      <c r="H349" s="4">
        <f t="shared" si="71"/>
        <v>2.0392635228030608E-2</v>
      </c>
      <c r="I349" s="4">
        <f t="shared" si="72"/>
        <v>-2.2612574129692635E-2</v>
      </c>
      <c r="J349" s="4">
        <f t="shared" si="73"/>
        <v>-1.2436074851654041E-2</v>
      </c>
      <c r="K349" s="4">
        <f t="shared" si="74"/>
        <v>-4.7383092349506705E-3</v>
      </c>
      <c r="L349" s="4">
        <f t="shared" si="75"/>
        <v>-4.1958019323627789E-3</v>
      </c>
      <c r="M349" s="4">
        <f t="shared" si="76"/>
        <v>-1.9623737196705596E-3</v>
      </c>
      <c r="N349" s="4">
        <f t="shared" si="77"/>
        <v>2.0722915604079108E-2</v>
      </c>
      <c r="O349" s="4">
        <f t="shared" si="78"/>
        <v>-2.2580560120538419E-2</v>
      </c>
      <c r="P349" s="4">
        <f t="shared" si="79"/>
        <v>-1.3008225292701635E-2</v>
      </c>
      <c r="Q349" s="4">
        <f t="shared" si="80"/>
        <v>-5.6204047460586158E-3</v>
      </c>
      <c r="R349" s="4">
        <f t="shared" si="81"/>
        <v>-4.9265283460818831E-3</v>
      </c>
      <c r="S349" s="4">
        <f t="shared" si="82"/>
        <v>-3.2613164899182364E-3</v>
      </c>
      <c r="T349" s="5">
        <f t="shared" si="83"/>
        <v>8.1611746970173787E-2</v>
      </c>
    </row>
    <row r="350" spans="1:20" x14ac:dyDescent="0.25">
      <c r="A350" s="1">
        <v>43241</v>
      </c>
      <c r="B350" s="3">
        <v>350.26379394531199</v>
      </c>
      <c r="C350" s="3">
        <v>61.9117012023925</v>
      </c>
      <c r="D350" s="3">
        <v>107.634872436523</v>
      </c>
      <c r="E350" s="3">
        <v>44.230709075927699</v>
      </c>
      <c r="F350" s="3">
        <v>87.769027709960895</v>
      </c>
      <c r="G350" s="3">
        <v>29.330226898193299</v>
      </c>
      <c r="H350" s="4">
        <f t="shared" si="71"/>
        <v>3.5492970707275438E-2</v>
      </c>
      <c r="I350" s="4">
        <f t="shared" si="72"/>
        <v>6.6955917427063694E-3</v>
      </c>
      <c r="J350" s="4">
        <f t="shared" si="73"/>
        <v>1.1740608136248462E-2</v>
      </c>
      <c r="K350" s="4">
        <f t="shared" si="74"/>
        <v>1.9032012470396511E-2</v>
      </c>
      <c r="L350" s="4">
        <f t="shared" si="75"/>
        <v>2.0303276675925668E-2</v>
      </c>
      <c r="M350" s="4">
        <f t="shared" si="76"/>
        <v>4.4794087487195966E-3</v>
      </c>
      <c r="N350" s="4">
        <f t="shared" si="77"/>
        <v>3.5823251083323938E-2</v>
      </c>
      <c r="O350" s="4">
        <f t="shared" si="78"/>
        <v>6.7276057518605853E-3</v>
      </c>
      <c r="P350" s="4">
        <f t="shared" si="79"/>
        <v>1.1168457695200867E-2</v>
      </c>
      <c r="Q350" s="4">
        <f t="shared" si="80"/>
        <v>1.8149916959288564E-2</v>
      </c>
      <c r="R350" s="4">
        <f t="shared" si="81"/>
        <v>1.9572550262206563E-2</v>
      </c>
      <c r="S350" s="4">
        <f t="shared" si="82"/>
        <v>3.1804659784719197E-3</v>
      </c>
      <c r="T350" s="5">
        <f t="shared" si="83"/>
        <v>8.1836535948434652E-2</v>
      </c>
    </row>
    <row r="351" spans="1:20" x14ac:dyDescent="0.25">
      <c r="A351" s="1">
        <v>43242</v>
      </c>
      <c r="B351" s="3">
        <v>341.69769287109301</v>
      </c>
      <c r="C351" s="3">
        <v>62.483097076416001</v>
      </c>
      <c r="D351" s="3">
        <v>106.686401367187</v>
      </c>
      <c r="E351" s="3">
        <v>43.443714141845703</v>
      </c>
      <c r="F351" s="3">
        <v>88.139457702636705</v>
      </c>
      <c r="G351" s="3">
        <v>29.264684677123999</v>
      </c>
      <c r="H351" s="4">
        <f t="shared" si="71"/>
        <v>-2.4760160398360931E-2</v>
      </c>
      <c r="I351" s="4">
        <f t="shared" si="72"/>
        <v>9.1868775974677328E-3</v>
      </c>
      <c r="J351" s="4">
        <f t="shared" si="73"/>
        <v>-8.8509856667585898E-3</v>
      </c>
      <c r="K351" s="4">
        <f t="shared" si="74"/>
        <v>-1.7953150838770641E-2</v>
      </c>
      <c r="L351" s="4">
        <f t="shared" si="75"/>
        <v>4.2116278740980326E-3</v>
      </c>
      <c r="M351" s="4">
        <f t="shared" si="76"/>
        <v>-2.237131062832427E-3</v>
      </c>
      <c r="N351" s="4">
        <f t="shared" si="77"/>
        <v>-2.4429880022312431E-2</v>
      </c>
      <c r="O351" s="4">
        <f t="shared" si="78"/>
        <v>9.2188916066219487E-3</v>
      </c>
      <c r="P351" s="4">
        <f t="shared" si="79"/>
        <v>-9.4231361078061845E-3</v>
      </c>
      <c r="Q351" s="4">
        <f t="shared" si="80"/>
        <v>-1.8835246349878588E-2</v>
      </c>
      <c r="R351" s="4">
        <f t="shared" si="81"/>
        <v>3.4809014603789283E-3</v>
      </c>
      <c r="S351" s="4">
        <f t="shared" si="82"/>
        <v>-3.5360738330801039E-3</v>
      </c>
      <c r="T351" s="5">
        <f t="shared" si="83"/>
        <v>8.2061944078798299E-2</v>
      </c>
    </row>
    <row r="352" spans="1:20" x14ac:dyDescent="0.25">
      <c r="A352" s="1">
        <v>43243</v>
      </c>
      <c r="B352" s="3">
        <v>345.73049926757801</v>
      </c>
      <c r="C352" s="3">
        <v>61.744693756103501</v>
      </c>
      <c r="D352" s="3">
        <v>107.077438354492</v>
      </c>
      <c r="E352" s="3">
        <v>43.9402656555175</v>
      </c>
      <c r="F352" s="3">
        <v>88.598106384277301</v>
      </c>
      <c r="G352" s="3">
        <v>29.4695129394531</v>
      </c>
      <c r="H352" s="4">
        <f t="shared" si="71"/>
        <v>1.1733160518814475E-2</v>
      </c>
      <c r="I352" s="4">
        <f t="shared" si="72"/>
        <v>-1.1888032647133912E-2</v>
      </c>
      <c r="J352" s="4">
        <f t="shared" si="73"/>
        <v>3.6585928096448217E-3</v>
      </c>
      <c r="K352" s="4">
        <f t="shared" si="74"/>
        <v>1.136494033433955E-2</v>
      </c>
      <c r="L352" s="4">
        <f t="shared" si="75"/>
        <v>5.190178031450509E-3</v>
      </c>
      <c r="M352" s="4">
        <f t="shared" si="76"/>
        <v>6.9747813371721879E-3</v>
      </c>
      <c r="N352" s="4">
        <f t="shared" si="77"/>
        <v>1.2063440894862975E-2</v>
      </c>
      <c r="O352" s="4">
        <f t="shared" si="78"/>
        <v>-1.1856018637979696E-2</v>
      </c>
      <c r="P352" s="4">
        <f t="shared" si="79"/>
        <v>3.0864423685972265E-3</v>
      </c>
      <c r="Q352" s="4">
        <f t="shared" si="80"/>
        <v>1.0482844823231604E-2</v>
      </c>
      <c r="R352" s="4">
        <f t="shared" si="81"/>
        <v>4.4594516177314048E-3</v>
      </c>
      <c r="S352" s="4">
        <f t="shared" si="82"/>
        <v>5.6758385669245116E-3</v>
      </c>
      <c r="T352" s="5">
        <f t="shared" si="83"/>
        <v>8.2287973066638917E-2</v>
      </c>
    </row>
    <row r="353" spans="1:20" x14ac:dyDescent="0.25">
      <c r="A353" s="1">
        <v>43244</v>
      </c>
      <c r="B353" s="3">
        <v>345.52835083007801</v>
      </c>
      <c r="C353" s="3">
        <v>60.927154541015597</v>
      </c>
      <c r="D353" s="3">
        <v>105.338569641113</v>
      </c>
      <c r="E353" s="3">
        <v>43.528030395507798</v>
      </c>
      <c r="F353" s="3">
        <v>88.359954833984304</v>
      </c>
      <c r="G353" s="3">
        <v>29.4039592742919</v>
      </c>
      <c r="H353" s="4">
        <f t="shared" si="71"/>
        <v>-5.8487046707295077E-4</v>
      </c>
      <c r="I353" s="4">
        <f t="shared" si="72"/>
        <v>-1.3329078029938407E-2</v>
      </c>
      <c r="J353" s="4">
        <f t="shared" si="73"/>
        <v>-1.6372660173993869E-2</v>
      </c>
      <c r="K353" s="4">
        <f t="shared" si="74"/>
        <v>-9.4260053267465217E-3</v>
      </c>
      <c r="L353" s="4">
        <f t="shared" si="75"/>
        <v>-2.6916173519707606E-3</v>
      </c>
      <c r="M353" s="4">
        <f t="shared" si="76"/>
        <v>-2.2269348073969894E-3</v>
      </c>
      <c r="N353" s="4">
        <f t="shared" si="77"/>
        <v>-2.5459009102445058E-4</v>
      </c>
      <c r="O353" s="4">
        <f t="shared" si="78"/>
        <v>-1.3297064020784191E-2</v>
      </c>
      <c r="P353" s="4">
        <f t="shared" si="79"/>
        <v>-1.6944810615041463E-2</v>
      </c>
      <c r="Q353" s="4">
        <f t="shared" si="80"/>
        <v>-1.0308100837854467E-2</v>
      </c>
      <c r="R353" s="4">
        <f t="shared" si="81"/>
        <v>-3.4223437656898652E-3</v>
      </c>
      <c r="S353" s="4">
        <f t="shared" si="82"/>
        <v>-3.5258775776446662E-3</v>
      </c>
      <c r="T353" s="5">
        <f t="shared" si="83"/>
        <v>8.2514624622027966E-2</v>
      </c>
    </row>
    <row r="354" spans="1:20" x14ac:dyDescent="0.25">
      <c r="A354" s="1">
        <v>43245</v>
      </c>
      <c r="B354" s="3">
        <v>346.57745361328102</v>
      </c>
      <c r="C354" s="3">
        <v>60.162403106689403</v>
      </c>
      <c r="D354" s="3">
        <v>101.661163330078</v>
      </c>
      <c r="E354" s="3">
        <v>44.033962249755803</v>
      </c>
      <c r="F354" s="3">
        <v>88.474624633789006</v>
      </c>
      <c r="G354" s="3">
        <v>29.231912612915</v>
      </c>
      <c r="H354" s="4">
        <f t="shared" si="71"/>
        <v>3.0316277655020444E-3</v>
      </c>
      <c r="I354" s="4">
        <f t="shared" si="72"/>
        <v>-1.2631338609350904E-2</v>
      </c>
      <c r="J354" s="4">
        <f t="shared" si="73"/>
        <v>-3.553428017133492E-2</v>
      </c>
      <c r="K354" s="4">
        <f t="shared" si="74"/>
        <v>1.1556098011768186E-2</v>
      </c>
      <c r="L354" s="4">
        <f t="shared" si="75"/>
        <v>1.296916205219982E-3</v>
      </c>
      <c r="M354" s="4">
        <f t="shared" si="76"/>
        <v>-5.868324272273775E-3</v>
      </c>
      <c r="N354" s="4">
        <f t="shared" si="77"/>
        <v>3.3619081415505445E-3</v>
      </c>
      <c r="O354" s="4">
        <f t="shared" si="78"/>
        <v>-1.2599324600196688E-2</v>
      </c>
      <c r="P354" s="4">
        <f t="shared" si="79"/>
        <v>-3.6106430612382515E-2</v>
      </c>
      <c r="Q354" s="4">
        <f t="shared" si="80"/>
        <v>1.0674002500660241E-2</v>
      </c>
      <c r="R354" s="4">
        <f t="shared" si="81"/>
        <v>5.6618979150087757E-4</v>
      </c>
      <c r="S354" s="4">
        <f t="shared" si="82"/>
        <v>-7.1672670425214514E-3</v>
      </c>
      <c r="T354" s="5">
        <f t="shared" si="83"/>
        <v>8.2741900459747053E-2</v>
      </c>
    </row>
    <row r="355" spans="1:20" x14ac:dyDescent="0.25">
      <c r="A355" s="1">
        <v>43249</v>
      </c>
      <c r="B355" s="3">
        <v>339.25305175781199</v>
      </c>
      <c r="C355" s="3">
        <v>57.762577056884702</v>
      </c>
      <c r="D355" s="3">
        <v>100.99557495117099</v>
      </c>
      <c r="E355" s="3">
        <v>43.3406562805175</v>
      </c>
      <c r="F355" s="3">
        <v>89.171409606933594</v>
      </c>
      <c r="G355" s="3">
        <v>29.248302459716701</v>
      </c>
      <c r="H355" s="4">
        <f t="shared" si="71"/>
        <v>-2.1360030725980632E-2</v>
      </c>
      <c r="I355" s="4">
        <f t="shared" si="72"/>
        <v>-4.0706513876170164E-2</v>
      </c>
      <c r="J355" s="4">
        <f t="shared" si="73"/>
        <v>-6.5686517777699708E-3</v>
      </c>
      <c r="K355" s="4">
        <f t="shared" si="74"/>
        <v>-1.5870066894022559E-2</v>
      </c>
      <c r="L355" s="4">
        <f t="shared" si="75"/>
        <v>7.844684508843373E-3</v>
      </c>
      <c r="M355" s="4">
        <f t="shared" si="76"/>
        <v>5.6052622961369611E-4</v>
      </c>
      <c r="N355" s="4">
        <f t="shared" si="77"/>
        <v>-2.1029750349932132E-2</v>
      </c>
      <c r="O355" s="4">
        <f t="shared" si="78"/>
        <v>-4.0674499867015948E-2</v>
      </c>
      <c r="P355" s="4">
        <f t="shared" si="79"/>
        <v>-7.1408022188175664E-3</v>
      </c>
      <c r="Q355" s="4">
        <f t="shared" si="80"/>
        <v>-1.6752162405130507E-2</v>
      </c>
      <c r="R355" s="4">
        <f t="shared" si="81"/>
        <v>7.1139580951242688E-3</v>
      </c>
      <c r="S355" s="4">
        <f t="shared" si="82"/>
        <v>-7.3841654063398071E-4</v>
      </c>
      <c r="T355" s="5">
        <f t="shared" si="83"/>
        <v>8.296980229930094E-2</v>
      </c>
    </row>
    <row r="356" spans="1:20" x14ac:dyDescent="0.25">
      <c r="A356" s="1">
        <v>43250</v>
      </c>
      <c r="B356" s="3">
        <v>344.748779296875</v>
      </c>
      <c r="C356" s="3">
        <v>58.615268707275298</v>
      </c>
      <c r="D356" s="3">
        <v>104.132202148437</v>
      </c>
      <c r="E356" s="3">
        <v>44.080795288085902</v>
      </c>
      <c r="F356" s="3">
        <v>89.815284729003906</v>
      </c>
      <c r="G356" s="3">
        <v>29.535047531127901</v>
      </c>
      <c r="H356" s="4">
        <f t="shared" si="71"/>
        <v>1.6069681555364427E-2</v>
      </c>
      <c r="I356" s="4">
        <f t="shared" si="72"/>
        <v>1.4654110563124767E-2</v>
      </c>
      <c r="J356" s="4">
        <f t="shared" si="73"/>
        <v>3.0584562870476686E-2</v>
      </c>
      <c r="K356" s="4">
        <f t="shared" si="74"/>
        <v>1.6933068008676735E-2</v>
      </c>
      <c r="L356" s="4">
        <f t="shared" si="75"/>
        <v>7.1947012810618348E-3</v>
      </c>
      <c r="M356" s="4">
        <f t="shared" si="76"/>
        <v>9.7560736447251054E-3</v>
      </c>
      <c r="N356" s="4">
        <f t="shared" si="77"/>
        <v>1.6399961931412927E-2</v>
      </c>
      <c r="O356" s="4">
        <f t="shared" si="78"/>
        <v>1.4686124572278983E-2</v>
      </c>
      <c r="P356" s="4">
        <f t="shared" si="79"/>
        <v>3.0012412429429092E-2</v>
      </c>
      <c r="Q356" s="4">
        <f t="shared" si="80"/>
        <v>1.6050972497568788E-2</v>
      </c>
      <c r="R356" s="4">
        <f t="shared" si="81"/>
        <v>6.4639748673427306E-3</v>
      </c>
      <c r="S356" s="4">
        <f t="shared" si="82"/>
        <v>8.4571308744774282E-3</v>
      </c>
      <c r="T356" s="5">
        <f t="shared" si="83"/>
        <v>8.319833186493053E-2</v>
      </c>
    </row>
    <row r="357" spans="1:20" x14ac:dyDescent="0.25">
      <c r="A357" s="1">
        <v>43251</v>
      </c>
      <c r="B357" s="3">
        <v>338.945068359375</v>
      </c>
      <c r="C357" s="3">
        <v>58.624053955078097</v>
      </c>
      <c r="D357" s="3">
        <v>103.41667175292901</v>
      </c>
      <c r="E357" s="3">
        <v>43.771633148193303</v>
      </c>
      <c r="F357" s="3">
        <v>89.234939575195298</v>
      </c>
      <c r="G357" s="3">
        <v>29.4367370605468</v>
      </c>
      <c r="H357" s="4">
        <f t="shared" si="71"/>
        <v>-1.6977921818711245E-2</v>
      </c>
      <c r="I357" s="4">
        <f t="shared" si="72"/>
        <v>1.498686212056354E-4</v>
      </c>
      <c r="J357" s="4">
        <f t="shared" si="73"/>
        <v>-6.8950817884666981E-3</v>
      </c>
      <c r="K357" s="4">
        <f t="shared" si="74"/>
        <v>-7.038244056275721E-3</v>
      </c>
      <c r="L357" s="4">
        <f t="shared" si="75"/>
        <v>-6.4825072225178429E-3</v>
      </c>
      <c r="M357" s="4">
        <f t="shared" si="76"/>
        <v>-3.3341558962455557E-3</v>
      </c>
      <c r="N357" s="4">
        <f t="shared" si="77"/>
        <v>-1.6647641442662744E-2</v>
      </c>
      <c r="O357" s="4">
        <f t="shared" si="78"/>
        <v>1.8188263035985138E-4</v>
      </c>
      <c r="P357" s="4">
        <f t="shared" si="79"/>
        <v>-7.4672322295142937E-3</v>
      </c>
      <c r="Q357" s="4">
        <f t="shared" si="80"/>
        <v>-7.9203395673836663E-3</v>
      </c>
      <c r="R357" s="4">
        <f t="shared" si="81"/>
        <v>-7.2132336362369471E-3</v>
      </c>
      <c r="S357" s="4">
        <f t="shared" si="82"/>
        <v>-4.6330986664932326E-3</v>
      </c>
      <c r="T357" s="5">
        <f t="shared" si="83"/>
        <v>8.3427490885625941E-2</v>
      </c>
    </row>
    <row r="358" spans="1:20" x14ac:dyDescent="0.25">
      <c r="A358" s="1">
        <v>43252</v>
      </c>
      <c r="B358" s="3">
        <v>343.33395385742102</v>
      </c>
      <c r="C358" s="3">
        <v>59.1427001953125</v>
      </c>
      <c r="D358" s="3">
        <v>103.042274475097</v>
      </c>
      <c r="E358" s="3">
        <v>44.361873626708899</v>
      </c>
      <c r="F358" s="3">
        <v>89.234939575195298</v>
      </c>
      <c r="G358" s="3">
        <v>29.698900222778299</v>
      </c>
      <c r="H358" s="4">
        <f t="shared" si="71"/>
        <v>1.2865545892969496E-2</v>
      </c>
      <c r="I358" s="4">
        <f t="shared" si="72"/>
        <v>8.8080816546101948E-3</v>
      </c>
      <c r="J358" s="4">
        <f t="shared" si="73"/>
        <v>-3.6268487762329787E-3</v>
      </c>
      <c r="K358" s="4">
        <f t="shared" si="74"/>
        <v>1.3394435889829149E-2</v>
      </c>
      <c r="L358" s="4">
        <f t="shared" si="75"/>
        <v>0</v>
      </c>
      <c r="M358" s="4">
        <f t="shared" si="76"/>
        <v>8.8665614099840157E-3</v>
      </c>
      <c r="N358" s="4">
        <f t="shared" si="77"/>
        <v>1.3195826269017996E-2</v>
      </c>
      <c r="O358" s="4">
        <f t="shared" si="78"/>
        <v>8.8400956637644107E-3</v>
      </c>
      <c r="P358" s="4">
        <f t="shared" si="79"/>
        <v>-4.1989992172805739E-3</v>
      </c>
      <c r="Q358" s="4">
        <f t="shared" si="80"/>
        <v>1.2512340378721204E-2</v>
      </c>
      <c r="R358" s="4">
        <f t="shared" si="81"/>
        <v>-7.3072641371910445E-4</v>
      </c>
      <c r="S358" s="4">
        <f t="shared" si="82"/>
        <v>7.5676186397363385E-3</v>
      </c>
      <c r="T358" s="5">
        <f t="shared" si="83"/>
        <v>8.3657281095139549E-2</v>
      </c>
    </row>
    <row r="359" spans="1:20" x14ac:dyDescent="0.25">
      <c r="A359" s="1">
        <v>43255</v>
      </c>
      <c r="B359" s="3">
        <v>347.19348144531199</v>
      </c>
      <c r="C359" s="3">
        <v>59.1954345703125</v>
      </c>
      <c r="D359" s="3">
        <v>101.71941375732401</v>
      </c>
      <c r="E359" s="3">
        <v>44.3337593078613</v>
      </c>
      <c r="F359" s="3">
        <v>89.119209289550696</v>
      </c>
      <c r="G359" s="3">
        <v>29.8627624511718</v>
      </c>
      <c r="H359" s="4">
        <f t="shared" si="71"/>
        <v>1.1178608065220861E-2</v>
      </c>
      <c r="I359" s="4">
        <f t="shared" si="72"/>
        <v>8.9124910740114678E-4</v>
      </c>
      <c r="J359" s="4">
        <f t="shared" si="73"/>
        <v>-1.2921158583325995E-2</v>
      </c>
      <c r="K359" s="4">
        <f t="shared" si="74"/>
        <v>-6.3395048570020433E-4</v>
      </c>
      <c r="L359" s="4">
        <f t="shared" si="75"/>
        <v>-1.2977584499578214E-3</v>
      </c>
      <c r="M359" s="4">
        <f t="shared" si="76"/>
        <v>5.502285680071245E-3</v>
      </c>
      <c r="N359" s="4">
        <f t="shared" si="77"/>
        <v>1.1508888441269361E-2</v>
      </c>
      <c r="O359" s="4">
        <f t="shared" si="78"/>
        <v>9.2326311655536281E-4</v>
      </c>
      <c r="P359" s="4">
        <f t="shared" si="79"/>
        <v>-1.349330902437359E-2</v>
      </c>
      <c r="Q359" s="4">
        <f t="shared" si="80"/>
        <v>-1.5160459968081501E-3</v>
      </c>
      <c r="R359" s="4">
        <f t="shared" si="81"/>
        <v>-2.0284848636769257E-3</v>
      </c>
      <c r="S359" s="4">
        <f t="shared" si="82"/>
        <v>4.2033429098235677E-3</v>
      </c>
      <c r="T359" s="5">
        <f t="shared" si="83"/>
        <v>8.3887704231999136E-2</v>
      </c>
    </row>
    <row r="360" spans="1:20" x14ac:dyDescent="0.25">
      <c r="A360" s="1">
        <v>43256</v>
      </c>
      <c r="B360" s="3">
        <v>346.58712768554602</v>
      </c>
      <c r="C360" s="3">
        <v>58.685585021972599</v>
      </c>
      <c r="D360" s="3">
        <v>102.11043548583901</v>
      </c>
      <c r="E360" s="3">
        <v>44.155754089355398</v>
      </c>
      <c r="F360" s="3">
        <v>89.199310302734304</v>
      </c>
      <c r="G360" s="3">
        <v>29.854570388793899</v>
      </c>
      <c r="H360" s="4">
        <f t="shared" si="71"/>
        <v>-1.7479701974182354E-3</v>
      </c>
      <c r="I360" s="4">
        <f t="shared" si="72"/>
        <v>-8.6502938188604932E-3</v>
      </c>
      <c r="J360" s="4">
        <f t="shared" si="73"/>
        <v>3.836751188715366E-3</v>
      </c>
      <c r="K360" s="4">
        <f t="shared" si="74"/>
        <v>-4.0231989480628109E-3</v>
      </c>
      <c r="L360" s="4">
        <f t="shared" si="75"/>
        <v>8.9840380858256775E-4</v>
      </c>
      <c r="M360" s="4">
        <f t="shared" si="76"/>
        <v>-2.7436129645110117E-4</v>
      </c>
      <c r="N360" s="4">
        <f t="shared" si="77"/>
        <v>-1.4176898213697352E-3</v>
      </c>
      <c r="O360" s="4">
        <f t="shared" si="78"/>
        <v>-8.6182798097062772E-3</v>
      </c>
      <c r="P360" s="4">
        <f t="shared" si="79"/>
        <v>3.2646007476677709E-3</v>
      </c>
      <c r="Q360" s="4">
        <f t="shared" si="80"/>
        <v>-4.9052944591707563E-3</v>
      </c>
      <c r="R360" s="4">
        <f t="shared" si="81"/>
        <v>1.676773948634633E-4</v>
      </c>
      <c r="S360" s="4">
        <f t="shared" si="82"/>
        <v>-1.573304066698778E-3</v>
      </c>
      <c r="T360" s="5">
        <f t="shared" si="83"/>
        <v>8.4118762039521039E-2</v>
      </c>
    </row>
    <row r="361" spans="1:20" x14ac:dyDescent="0.25">
      <c r="A361" s="1">
        <v>43257</v>
      </c>
      <c r="B361" s="3">
        <v>357.61703491210898</v>
      </c>
      <c r="C361" s="3">
        <v>59.977798461913999</v>
      </c>
      <c r="D361" s="3">
        <v>102.651237487792</v>
      </c>
      <c r="E361" s="3">
        <v>44.736629486083899</v>
      </c>
      <c r="F361" s="3">
        <v>89.751190185546804</v>
      </c>
      <c r="G361" s="3">
        <v>29.8054084777832</v>
      </c>
      <c r="H361" s="4">
        <f t="shared" si="71"/>
        <v>3.1328441170139339E-2</v>
      </c>
      <c r="I361" s="4">
        <f t="shared" si="72"/>
        <v>2.1780341758381352E-2</v>
      </c>
      <c r="J361" s="4">
        <f t="shared" si="73"/>
        <v>5.2822703738504952E-3</v>
      </c>
      <c r="K361" s="4">
        <f t="shared" si="74"/>
        <v>1.3069368635201166E-2</v>
      </c>
      <c r="L361" s="4">
        <f t="shared" si="75"/>
        <v>6.1679808768141994E-3</v>
      </c>
      <c r="M361" s="4">
        <f t="shared" si="76"/>
        <v>-1.6480703839396739E-3</v>
      </c>
      <c r="N361" s="4">
        <f t="shared" si="77"/>
        <v>3.1658721546187839E-2</v>
      </c>
      <c r="O361" s="4">
        <f t="shared" si="78"/>
        <v>2.1812355767535568E-2</v>
      </c>
      <c r="P361" s="4">
        <f t="shared" si="79"/>
        <v>4.7101199328028996E-3</v>
      </c>
      <c r="Q361" s="4">
        <f t="shared" si="80"/>
        <v>1.218727312409322E-2</v>
      </c>
      <c r="R361" s="4">
        <f t="shared" si="81"/>
        <v>5.4372544630950951E-3</v>
      </c>
      <c r="S361" s="4">
        <f t="shared" si="82"/>
        <v>-2.9470131541873505E-3</v>
      </c>
      <c r="T361" s="5">
        <f t="shared" si="83"/>
        <v>8.435045626582334E-2</v>
      </c>
    </row>
    <row r="362" spans="1:20" x14ac:dyDescent="0.25">
      <c r="A362" s="1">
        <v>43258</v>
      </c>
      <c r="B362" s="3">
        <v>354.70077514648398</v>
      </c>
      <c r="C362" s="3">
        <v>60.171176910400298</v>
      </c>
      <c r="D362" s="3">
        <v>105.62977600097599</v>
      </c>
      <c r="E362" s="3">
        <v>44.671051025390597</v>
      </c>
      <c r="F362" s="3">
        <v>90.044929504394503</v>
      </c>
      <c r="G362" s="3">
        <v>29.895530700683501</v>
      </c>
      <c r="H362" s="4">
        <f t="shared" si="71"/>
        <v>-8.1881318083998501E-3</v>
      </c>
      <c r="I362" s="4">
        <f t="shared" si="72"/>
        <v>3.2189806840498604E-3</v>
      </c>
      <c r="J362" s="4">
        <f t="shared" si="73"/>
        <v>2.8603102430543686E-2</v>
      </c>
      <c r="K362" s="4">
        <f t="shared" si="74"/>
        <v>-1.4669538920660118E-3</v>
      </c>
      <c r="L362" s="4">
        <f t="shared" si="75"/>
        <v>3.2674740777917113E-3</v>
      </c>
      <c r="M362" s="4">
        <f t="shared" si="76"/>
        <v>3.0191247439871568E-3</v>
      </c>
      <c r="N362" s="4">
        <f t="shared" si="77"/>
        <v>-7.8578514323513499E-3</v>
      </c>
      <c r="O362" s="4">
        <f t="shared" si="78"/>
        <v>3.2509946932040763E-3</v>
      </c>
      <c r="P362" s="4">
        <f t="shared" si="79"/>
        <v>2.8030951989496091E-2</v>
      </c>
      <c r="Q362" s="4">
        <f t="shared" si="80"/>
        <v>-2.3490494031739575E-3</v>
      </c>
      <c r="R362" s="4">
        <f t="shared" si="81"/>
        <v>2.5367476640726066E-3</v>
      </c>
      <c r="S362" s="4">
        <f t="shared" si="82"/>
        <v>1.72018197373948E-3</v>
      </c>
      <c r="T362" s="5">
        <f t="shared" si="83"/>
        <v>8.4582788663839059E-2</v>
      </c>
    </row>
    <row r="363" spans="1:20" x14ac:dyDescent="0.25">
      <c r="A363" s="1">
        <v>43259</v>
      </c>
      <c r="B363" s="3">
        <v>355.63436889648398</v>
      </c>
      <c r="C363" s="3">
        <v>60.188774108886697</v>
      </c>
      <c r="D363" s="3">
        <v>105.197135925292</v>
      </c>
      <c r="E363" s="3">
        <v>45.139492034912102</v>
      </c>
      <c r="F363" s="3">
        <v>91.228813171386705</v>
      </c>
      <c r="G363" s="3">
        <v>30.043001174926701</v>
      </c>
      <c r="H363" s="4">
        <f t="shared" si="71"/>
        <v>2.6286022742607945E-3</v>
      </c>
      <c r="I363" s="4">
        <f t="shared" si="72"/>
        <v>2.9240953428036923E-4</v>
      </c>
      <c r="J363" s="4">
        <f t="shared" si="73"/>
        <v>-4.104226344138439E-3</v>
      </c>
      <c r="K363" s="4">
        <f t="shared" si="74"/>
        <v>1.0431854472108851E-2</v>
      </c>
      <c r="L363" s="4">
        <f t="shared" si="75"/>
        <v>1.3062018601914695E-2</v>
      </c>
      <c r="M363" s="4">
        <f t="shared" si="76"/>
        <v>4.9207335313209196E-3</v>
      </c>
      <c r="N363" s="4">
        <f t="shared" si="77"/>
        <v>2.9588826503092946E-3</v>
      </c>
      <c r="O363" s="4">
        <f t="shared" si="78"/>
        <v>3.2442354343458521E-4</v>
      </c>
      <c r="P363" s="4">
        <f t="shared" si="79"/>
        <v>-4.6763767851860346E-3</v>
      </c>
      <c r="Q363" s="4">
        <f t="shared" si="80"/>
        <v>9.5497589610009058E-3</v>
      </c>
      <c r="R363" s="4">
        <f t="shared" si="81"/>
        <v>1.233129218819559E-2</v>
      </c>
      <c r="S363" s="4">
        <f t="shared" si="82"/>
        <v>3.6217907610732428E-3</v>
      </c>
      <c r="T363" s="5">
        <f t="shared" si="83"/>
        <v>8.4815760991329467E-2</v>
      </c>
    </row>
    <row r="364" spans="1:20" x14ac:dyDescent="0.25">
      <c r="A364" s="1">
        <v>43262</v>
      </c>
      <c r="B364" s="3">
        <v>357.02035522460898</v>
      </c>
      <c r="C364" s="3">
        <v>59.872303009033203</v>
      </c>
      <c r="D364" s="3">
        <v>106.12896728515599</v>
      </c>
      <c r="E364" s="3">
        <v>45.1488647460937</v>
      </c>
      <c r="F364" s="3">
        <v>91.869689941406193</v>
      </c>
      <c r="G364" s="3">
        <v>29.739864349365199</v>
      </c>
      <c r="H364" s="4">
        <f t="shared" si="71"/>
        <v>3.8896481806335258E-3</v>
      </c>
      <c r="I364" s="4">
        <f t="shared" si="72"/>
        <v>-5.2718473031731104E-3</v>
      </c>
      <c r="J364" s="4">
        <f t="shared" si="73"/>
        <v>8.8189521790987858E-3</v>
      </c>
      <c r="K364" s="4">
        <f t="shared" si="74"/>
        <v>2.0761727313294446E-4</v>
      </c>
      <c r="L364" s="4">
        <f t="shared" si="75"/>
        <v>7.0003782261271056E-3</v>
      </c>
      <c r="M364" s="4">
        <f t="shared" si="76"/>
        <v>-1.014134805872741E-2</v>
      </c>
      <c r="N364" s="4">
        <f t="shared" si="77"/>
        <v>4.2199285566820264E-3</v>
      </c>
      <c r="O364" s="4">
        <f t="shared" si="78"/>
        <v>-5.2398332940188945E-3</v>
      </c>
      <c r="P364" s="4">
        <f t="shared" si="79"/>
        <v>8.2468017380511911E-3</v>
      </c>
      <c r="Q364" s="4">
        <f t="shared" si="80"/>
        <v>-6.744782379750012E-4</v>
      </c>
      <c r="R364" s="4">
        <f t="shared" si="81"/>
        <v>6.2696518124080013E-3</v>
      </c>
      <c r="S364" s="4">
        <f t="shared" si="82"/>
        <v>-1.1440290828975087E-2</v>
      </c>
      <c r="T364" s="5">
        <f t="shared" si="83"/>
        <v>8.5049375010897349E-2</v>
      </c>
    </row>
    <row r="365" spans="1:20" x14ac:dyDescent="0.25">
      <c r="A365" s="1">
        <v>43263</v>
      </c>
      <c r="B365" s="3">
        <v>356.712310791015</v>
      </c>
      <c r="C365" s="3">
        <v>59.432788848876903</v>
      </c>
      <c r="D365" s="3">
        <v>105.729606628417</v>
      </c>
      <c r="E365" s="3">
        <v>45.392452239990199</v>
      </c>
      <c r="F365" s="3">
        <v>93.000152587890597</v>
      </c>
      <c r="G365" s="3">
        <v>29.739864349365199</v>
      </c>
      <c r="H365" s="4">
        <f t="shared" si="71"/>
        <v>-8.6319280982515565E-4</v>
      </c>
      <c r="I365" s="4">
        <f t="shared" si="72"/>
        <v>-7.3679361310822998E-3</v>
      </c>
      <c r="J365" s="4">
        <f t="shared" si="73"/>
        <v>-3.7700728593233032E-3</v>
      </c>
      <c r="K365" s="4">
        <f t="shared" si="74"/>
        <v>5.3807055099257236E-3</v>
      </c>
      <c r="L365" s="4">
        <f t="shared" si="75"/>
        <v>1.2229974575323892E-2</v>
      </c>
      <c r="M365" s="4">
        <f t="shared" si="76"/>
        <v>0</v>
      </c>
      <c r="N365" s="4">
        <f t="shared" si="77"/>
        <v>-5.3291243377665541E-4</v>
      </c>
      <c r="O365" s="4">
        <f t="shared" si="78"/>
        <v>-7.3359221219280839E-3</v>
      </c>
      <c r="P365" s="4">
        <f t="shared" si="79"/>
        <v>-4.3422233003708984E-3</v>
      </c>
      <c r="Q365" s="4">
        <f t="shared" si="80"/>
        <v>4.4986099988177783E-3</v>
      </c>
      <c r="R365" s="4">
        <f t="shared" si="81"/>
        <v>1.1499248161604787E-2</v>
      </c>
      <c r="S365" s="4">
        <f t="shared" si="82"/>
        <v>-1.2989427702476768E-3</v>
      </c>
      <c r="T365" s="5">
        <f t="shared" si="83"/>
        <v>8.5283632490000358E-2</v>
      </c>
    </row>
    <row r="366" spans="1:20" x14ac:dyDescent="0.25">
      <c r="A366" s="1">
        <v>43264</v>
      </c>
      <c r="B366" s="3">
        <v>350.19635009765602</v>
      </c>
      <c r="C366" s="3">
        <v>59.151481628417898</v>
      </c>
      <c r="D366" s="3">
        <v>105.721305847167</v>
      </c>
      <c r="E366" s="3">
        <v>45.2238159179687</v>
      </c>
      <c r="F366" s="3">
        <v>93.703338623046804</v>
      </c>
      <c r="G366" s="3">
        <v>29.674324035644499</v>
      </c>
      <c r="H366" s="4">
        <f t="shared" si="71"/>
        <v>-1.8435607319613013E-2</v>
      </c>
      <c r="I366" s="4">
        <f t="shared" si="72"/>
        <v>-4.7444361213233267E-3</v>
      </c>
      <c r="J366" s="4">
        <f t="shared" si="73"/>
        <v>-7.8512607555909699E-5</v>
      </c>
      <c r="K366" s="4">
        <f t="shared" si="74"/>
        <v>-3.7219920910280548E-3</v>
      </c>
      <c r="L366" s="4">
        <f t="shared" si="75"/>
        <v>7.5326857100482423E-3</v>
      </c>
      <c r="M366" s="4">
        <f t="shared" si="76"/>
        <v>-2.2062184837141133E-3</v>
      </c>
      <c r="N366" s="4">
        <f t="shared" si="77"/>
        <v>-1.8105326943564513E-2</v>
      </c>
      <c r="O366" s="4">
        <f t="shared" si="78"/>
        <v>-4.7124221121691108E-3</v>
      </c>
      <c r="P366" s="4">
        <f t="shared" si="79"/>
        <v>-6.5066304860350501E-4</v>
      </c>
      <c r="Q366" s="4">
        <f t="shared" si="80"/>
        <v>-4.6040876021360005E-3</v>
      </c>
      <c r="R366" s="4">
        <f t="shared" si="81"/>
        <v>6.8019592963291381E-3</v>
      </c>
      <c r="S366" s="4">
        <f t="shared" si="82"/>
        <v>-3.5051612539617901E-3</v>
      </c>
      <c r="T366" s="5">
        <f t="shared" si="83"/>
        <v>8.5518535200964363E-2</v>
      </c>
    </row>
    <row r="367" spans="1:20" x14ac:dyDescent="0.25">
      <c r="A367" s="1">
        <v>43265</v>
      </c>
      <c r="B367" s="3">
        <v>348.820068359375</v>
      </c>
      <c r="C367" s="3">
        <v>58.158153533935497</v>
      </c>
      <c r="D367" s="3">
        <v>105.25538635253901</v>
      </c>
      <c r="E367" s="3">
        <v>43.00337600708</v>
      </c>
      <c r="F367" s="3">
        <v>93.5787353515625</v>
      </c>
      <c r="G367" s="3">
        <v>29.6251716613769</v>
      </c>
      <c r="H367" s="4">
        <f t="shared" si="71"/>
        <v>-3.9377716469353339E-3</v>
      </c>
      <c r="I367" s="4">
        <f t="shared" si="72"/>
        <v>-1.6935554093422556E-2</v>
      </c>
      <c r="J367" s="4">
        <f t="shared" si="73"/>
        <v>-4.4167936012483016E-3</v>
      </c>
      <c r="K367" s="4">
        <f t="shared" si="74"/>
        <v>-5.0345224510463207E-2</v>
      </c>
      <c r="L367" s="4">
        <f t="shared" si="75"/>
        <v>-1.3306483340917189E-3</v>
      </c>
      <c r="M367" s="4">
        <f t="shared" si="76"/>
        <v>-1.6577674041417458E-3</v>
      </c>
      <c r="N367" s="4">
        <f t="shared" si="77"/>
        <v>-3.6074912708868338E-3</v>
      </c>
      <c r="O367" s="4">
        <f t="shared" si="78"/>
        <v>-1.690354008426834E-2</v>
      </c>
      <c r="P367" s="4">
        <f t="shared" si="79"/>
        <v>-4.9889440422958972E-3</v>
      </c>
      <c r="Q367" s="4">
        <f t="shared" si="80"/>
        <v>-5.1227320021571154E-2</v>
      </c>
      <c r="R367" s="4">
        <f t="shared" si="81"/>
        <v>-2.0613747478108232E-3</v>
      </c>
      <c r="S367" s="4">
        <f t="shared" si="82"/>
        <v>-2.9567101743894226E-3</v>
      </c>
      <c r="T367" s="5">
        <f t="shared" si="83"/>
        <v>8.5754084920996898E-2</v>
      </c>
    </row>
    <row r="368" spans="1:20" x14ac:dyDescent="0.25">
      <c r="A368" s="1">
        <v>43266</v>
      </c>
      <c r="B368" s="3">
        <v>344.45040893554602</v>
      </c>
      <c r="C368" s="3">
        <v>58.316379547119098</v>
      </c>
      <c r="D368" s="3">
        <v>103.200355529785</v>
      </c>
      <c r="E368" s="3">
        <v>43.359386444091797</v>
      </c>
      <c r="F368" s="3">
        <v>95.786231994628906</v>
      </c>
      <c r="G368" s="3">
        <v>29.7890224456787</v>
      </c>
      <c r="H368" s="4">
        <f t="shared" si="71"/>
        <v>-1.2606096562131072E-2</v>
      </c>
      <c r="I368" s="4">
        <f t="shared" si="72"/>
        <v>2.7169219970933261E-3</v>
      </c>
      <c r="J368" s="4">
        <f t="shared" si="73"/>
        <v>-1.971734990163523E-2</v>
      </c>
      <c r="K368" s="4">
        <f t="shared" si="74"/>
        <v>8.2445823524078792E-3</v>
      </c>
      <c r="L368" s="4">
        <f t="shared" si="75"/>
        <v>2.3315787259566845E-2</v>
      </c>
      <c r="M368" s="4">
        <f t="shared" si="76"/>
        <v>5.5155574234281883E-3</v>
      </c>
      <c r="N368" s="4">
        <f t="shared" si="77"/>
        <v>-1.2275816186082571E-2</v>
      </c>
      <c r="O368" s="4">
        <f t="shared" si="78"/>
        <v>2.748936006247542E-3</v>
      </c>
      <c r="P368" s="4">
        <f t="shared" si="79"/>
        <v>-2.0289500342682825E-2</v>
      </c>
      <c r="Q368" s="4">
        <f t="shared" si="80"/>
        <v>7.3624868412999339E-3</v>
      </c>
      <c r="R368" s="4">
        <f t="shared" si="81"/>
        <v>2.258506084584774E-2</v>
      </c>
      <c r="S368" s="4">
        <f t="shared" si="82"/>
        <v>4.2166146531805119E-3</v>
      </c>
      <c r="T368" s="5">
        <f t="shared" si="83"/>
        <v>8.5990283432200582E-2</v>
      </c>
    </row>
    <row r="369" spans="1:20" x14ac:dyDescent="0.25">
      <c r="A369" s="1">
        <v>43269</v>
      </c>
      <c r="B369" s="3">
        <v>341.42822265625</v>
      </c>
      <c r="C369" s="3">
        <v>58.676784515380803</v>
      </c>
      <c r="D369" s="3">
        <v>104.806098937988</v>
      </c>
      <c r="E369" s="3">
        <v>43.5842475891113</v>
      </c>
      <c r="F369" s="3">
        <v>93.801261901855398</v>
      </c>
      <c r="G369" s="3">
        <v>29.6251716613769</v>
      </c>
      <c r="H369" s="4">
        <f t="shared" si="71"/>
        <v>-8.8126548907517688E-3</v>
      </c>
      <c r="I369" s="4">
        <f t="shared" si="72"/>
        <v>6.1611481529276575E-3</v>
      </c>
      <c r="J369" s="4">
        <f t="shared" si="73"/>
        <v>1.5439668069205457E-2</v>
      </c>
      <c r="K369" s="4">
        <f t="shared" si="74"/>
        <v>5.1725844882877141E-3</v>
      </c>
      <c r="L369" s="4">
        <f t="shared" si="75"/>
        <v>-2.0940649484288299E-2</v>
      </c>
      <c r="M369" s="4">
        <f t="shared" si="76"/>
        <v>-5.5155574234280634E-3</v>
      </c>
      <c r="N369" s="4">
        <f t="shared" si="77"/>
        <v>-8.4823745147032687E-3</v>
      </c>
      <c r="O369" s="4">
        <f t="shared" si="78"/>
        <v>6.1931621620818734E-3</v>
      </c>
      <c r="P369" s="4">
        <f t="shared" si="79"/>
        <v>1.4867517628157863E-2</v>
      </c>
      <c r="Q369" s="4">
        <f t="shared" si="80"/>
        <v>4.2904889771797688E-3</v>
      </c>
      <c r="R369" s="4">
        <f t="shared" si="81"/>
        <v>-2.1671375898007404E-2</v>
      </c>
      <c r="S369" s="4">
        <f t="shared" si="82"/>
        <v>-6.8145001936757398E-3</v>
      </c>
      <c r="T369" s="5">
        <f t="shared" si="83"/>
        <v>8.6227132521586591E-2</v>
      </c>
    </row>
    <row r="370" spans="1:20" x14ac:dyDescent="0.25">
      <c r="A370" s="1">
        <v>43270</v>
      </c>
      <c r="B370" s="3">
        <v>328.31936645507801</v>
      </c>
      <c r="C370" s="3">
        <v>58.703159332275298</v>
      </c>
      <c r="D370" s="3">
        <v>104.448348999023</v>
      </c>
      <c r="E370" s="3">
        <v>43.350025177001903</v>
      </c>
      <c r="F370" s="3">
        <v>94.317535400390597</v>
      </c>
      <c r="G370" s="3">
        <v>29.674324035644499</v>
      </c>
      <c r="H370" s="4">
        <f t="shared" si="71"/>
        <v>-3.9150661477146111E-2</v>
      </c>
      <c r="I370" s="4">
        <f t="shared" si="72"/>
        <v>4.493922296060873E-4</v>
      </c>
      <c r="J370" s="4">
        <f t="shared" si="73"/>
        <v>-3.4192849045262264E-3</v>
      </c>
      <c r="K370" s="4">
        <f t="shared" si="74"/>
        <v>-5.3885072341868113E-3</v>
      </c>
      <c r="L370" s="4">
        <f t="shared" si="75"/>
        <v>5.4888166636252031E-3</v>
      </c>
      <c r="M370" s="4">
        <f t="shared" si="76"/>
        <v>1.6577674041417603E-3</v>
      </c>
      <c r="N370" s="4">
        <f t="shared" si="77"/>
        <v>-3.882038110109761E-2</v>
      </c>
      <c r="O370" s="4">
        <f t="shared" si="78"/>
        <v>4.8140623876030328E-4</v>
      </c>
      <c r="P370" s="4">
        <f t="shared" si="79"/>
        <v>-3.9914353455738219E-3</v>
      </c>
      <c r="Q370" s="4">
        <f t="shared" si="80"/>
        <v>-6.2706027452947566E-3</v>
      </c>
      <c r="R370" s="4">
        <f t="shared" si="81"/>
        <v>4.7580902499060988E-3</v>
      </c>
      <c r="S370" s="4">
        <f t="shared" si="82"/>
        <v>3.5882463389408348E-4</v>
      </c>
      <c r="T370" s="5">
        <f t="shared" si="83"/>
        <v>8.6464633981088196E-2</v>
      </c>
    </row>
    <row r="371" spans="1:20" x14ac:dyDescent="0.25">
      <c r="A371" s="1">
        <v>43271</v>
      </c>
      <c r="B371" s="3">
        <v>329.83041381835898</v>
      </c>
      <c r="C371" s="3">
        <v>59.230587005615199</v>
      </c>
      <c r="D371" s="3">
        <v>104.240356445312</v>
      </c>
      <c r="E371" s="3">
        <v>40.117748260497997</v>
      </c>
      <c r="F371" s="3">
        <v>94.184005737304602</v>
      </c>
      <c r="G371" s="3">
        <v>29.870954513549801</v>
      </c>
      <c r="H371" s="4">
        <f t="shared" si="71"/>
        <v>4.5918119661312084E-3</v>
      </c>
      <c r="I371" s="4">
        <f t="shared" si="72"/>
        <v>8.944533792973464E-3</v>
      </c>
      <c r="J371" s="4">
        <f t="shared" si="73"/>
        <v>-1.9933289838302724E-3</v>
      </c>
      <c r="K371" s="4">
        <f t="shared" si="74"/>
        <v>-7.7488447604291508E-2</v>
      </c>
      <c r="L371" s="4">
        <f t="shared" si="75"/>
        <v>-1.4167490049672099E-3</v>
      </c>
      <c r="M371" s="4">
        <f t="shared" si="76"/>
        <v>6.604425990504155E-3</v>
      </c>
      <c r="N371" s="4">
        <f t="shared" si="77"/>
        <v>4.9220923421797085E-3</v>
      </c>
      <c r="O371" s="4">
        <f t="shared" si="78"/>
        <v>8.9765478021276799E-3</v>
      </c>
      <c r="P371" s="4">
        <f t="shared" si="79"/>
        <v>-2.565479424877868E-3</v>
      </c>
      <c r="Q371" s="4">
        <f t="shared" si="80"/>
        <v>-7.8370543115399455E-2</v>
      </c>
      <c r="R371" s="4">
        <f t="shared" si="81"/>
        <v>-2.1474754186863142E-3</v>
      </c>
      <c r="S371" s="4">
        <f t="shared" si="82"/>
        <v>5.3054832202564777E-3</v>
      </c>
      <c r="T371" s="5">
        <f t="shared" si="83"/>
        <v>8.6702789607574313E-2</v>
      </c>
    </row>
    <row r="372" spans="1:20" x14ac:dyDescent="0.25">
      <c r="A372" s="1">
        <v>43272</v>
      </c>
      <c r="B372" s="3">
        <v>324.989166259765</v>
      </c>
      <c r="C372" s="3">
        <v>59.450359344482401</v>
      </c>
      <c r="D372" s="3">
        <v>101.99397277832</v>
      </c>
      <c r="E372" s="3">
        <v>40.380069732666001</v>
      </c>
      <c r="F372" s="3">
        <v>95.456893920898395</v>
      </c>
      <c r="G372" s="3">
        <v>29.739864349365199</v>
      </c>
      <c r="H372" s="4">
        <f t="shared" si="71"/>
        <v>-1.4786777661025709E-2</v>
      </c>
      <c r="I372" s="4">
        <f t="shared" si="72"/>
        <v>3.7035867480998868E-3</v>
      </c>
      <c r="J372" s="4">
        <f t="shared" si="73"/>
        <v>-2.1785631148696645E-2</v>
      </c>
      <c r="K372" s="4">
        <f t="shared" si="74"/>
        <v>6.5175033877476318E-3</v>
      </c>
      <c r="L372" s="4">
        <f t="shared" si="75"/>
        <v>1.3424396339580924E-2</v>
      </c>
      <c r="M372" s="4">
        <f t="shared" si="76"/>
        <v>-4.3982075067899003E-3</v>
      </c>
      <c r="N372" s="4">
        <f t="shared" si="77"/>
        <v>-1.4456497284977209E-2</v>
      </c>
      <c r="O372" s="4">
        <f t="shared" si="78"/>
        <v>3.7356007572541027E-3</v>
      </c>
      <c r="P372" s="4">
        <f t="shared" si="79"/>
        <v>-2.235778158974424E-2</v>
      </c>
      <c r="Q372" s="4">
        <f t="shared" si="80"/>
        <v>5.6354078766396865E-3</v>
      </c>
      <c r="R372" s="4">
        <f t="shared" si="81"/>
        <v>1.2693669925861819E-2</v>
      </c>
      <c r="S372" s="4">
        <f t="shared" si="82"/>
        <v>-5.6971502770375767E-3</v>
      </c>
      <c r="T372" s="5">
        <f t="shared" si="83"/>
        <v>8.6941601202863122E-2</v>
      </c>
    </row>
    <row r="373" spans="1:20" x14ac:dyDescent="0.25">
      <c r="A373" s="1">
        <v>43273</v>
      </c>
      <c r="B373" s="3">
        <v>326.192291259765</v>
      </c>
      <c r="C373" s="3">
        <v>59.072357177734297</v>
      </c>
      <c r="D373" s="3">
        <v>104.082260131835</v>
      </c>
      <c r="E373" s="3">
        <v>41.316970825195298</v>
      </c>
      <c r="F373" s="3">
        <v>96.462738037109304</v>
      </c>
      <c r="G373" s="3">
        <v>29.911912918090799</v>
      </c>
      <c r="H373" s="4">
        <f t="shared" si="71"/>
        <v>3.6952107745719717E-3</v>
      </c>
      <c r="I373" s="4">
        <f t="shared" si="72"/>
        <v>-6.3785822577318669E-3</v>
      </c>
      <c r="J373" s="4">
        <f t="shared" si="73"/>
        <v>2.026782817151164E-2</v>
      </c>
      <c r="K373" s="4">
        <f t="shared" si="74"/>
        <v>2.2936991634281111E-2</v>
      </c>
      <c r="L373" s="4">
        <f t="shared" si="75"/>
        <v>1.0482026414019211E-2</v>
      </c>
      <c r="M373" s="4">
        <f t="shared" si="76"/>
        <v>5.7684465973222221E-3</v>
      </c>
      <c r="N373" s="4">
        <f t="shared" si="77"/>
        <v>4.0254911506204718E-3</v>
      </c>
      <c r="O373" s="4">
        <f t="shared" si="78"/>
        <v>-6.346568248577651E-3</v>
      </c>
      <c r="P373" s="4">
        <f t="shared" si="79"/>
        <v>1.9695677730464045E-2</v>
      </c>
      <c r="Q373" s="4">
        <f t="shared" si="80"/>
        <v>2.2054896123173164E-2</v>
      </c>
      <c r="R373" s="4">
        <f t="shared" si="81"/>
        <v>9.7513000003001064E-3</v>
      </c>
      <c r="S373" s="4">
        <f t="shared" si="82"/>
        <v>4.4695038270745457E-3</v>
      </c>
      <c r="T373" s="5">
        <f t="shared" si="83"/>
        <v>8.7181070573735656E-2</v>
      </c>
    </row>
    <row r="374" spans="1:20" x14ac:dyDescent="0.25">
      <c r="A374" s="1">
        <v>43276</v>
      </c>
      <c r="B374" s="3">
        <v>318.77157592773398</v>
      </c>
      <c r="C374" s="3">
        <v>57.797740936279297</v>
      </c>
      <c r="D374" s="3">
        <v>102.010612487792</v>
      </c>
      <c r="E374" s="3">
        <v>41.485607147216797</v>
      </c>
      <c r="F374" s="3">
        <v>97.014617919921804</v>
      </c>
      <c r="G374" s="3">
        <v>29.8054084777832</v>
      </c>
      <c r="H374" s="4">
        <f t="shared" si="71"/>
        <v>-2.3012274596487227E-2</v>
      </c>
      <c r="I374" s="4">
        <f t="shared" si="72"/>
        <v>-2.1813394576144132E-2</v>
      </c>
      <c r="J374" s="4">
        <f t="shared" si="73"/>
        <v>-2.0104697431217761E-2</v>
      </c>
      <c r="K374" s="4">
        <f t="shared" si="74"/>
        <v>4.0732199239758406E-3</v>
      </c>
      <c r="L374" s="4">
        <f t="shared" si="75"/>
        <v>5.7048679092172091E-3</v>
      </c>
      <c r="M374" s="4">
        <f t="shared" si="76"/>
        <v>-3.5669568139026298E-3</v>
      </c>
      <c r="N374" s="4">
        <f t="shared" si="77"/>
        <v>-2.2681994220438727E-2</v>
      </c>
      <c r="O374" s="4">
        <f t="shared" si="78"/>
        <v>-2.1781380566989916E-2</v>
      </c>
      <c r="P374" s="4">
        <f t="shared" si="79"/>
        <v>-2.0676847872265355E-2</v>
      </c>
      <c r="Q374" s="4">
        <f t="shared" si="80"/>
        <v>3.1911244128678949E-3</v>
      </c>
      <c r="R374" s="4">
        <f t="shared" si="81"/>
        <v>4.9741414954981049E-3</v>
      </c>
      <c r="S374" s="4">
        <f t="shared" si="82"/>
        <v>-4.8658995841503062E-3</v>
      </c>
      <c r="T374" s="5">
        <f t="shared" si="83"/>
        <v>8.7421199531949489E-2</v>
      </c>
    </row>
    <row r="375" spans="1:20" x14ac:dyDescent="0.25">
      <c r="A375" s="1">
        <v>43277</v>
      </c>
      <c r="B375" s="3">
        <v>318.86779785156199</v>
      </c>
      <c r="C375" s="3">
        <v>58.290004730224602</v>
      </c>
      <c r="D375" s="3">
        <v>103.300201416015</v>
      </c>
      <c r="E375" s="3">
        <v>41.607406616210902</v>
      </c>
      <c r="F375" s="3">
        <v>96.177902221679602</v>
      </c>
      <c r="G375" s="3">
        <v>29.8054084777832</v>
      </c>
      <c r="H375" s="4">
        <f t="shared" si="71"/>
        <v>3.0180672184047715E-4</v>
      </c>
      <c r="I375" s="4">
        <f t="shared" si="72"/>
        <v>8.4809424401929377E-3</v>
      </c>
      <c r="J375" s="4">
        <f t="shared" si="73"/>
        <v>1.2562474069876421E-2</v>
      </c>
      <c r="K375" s="4">
        <f t="shared" si="74"/>
        <v>2.9316437257892987E-3</v>
      </c>
      <c r="L375" s="4">
        <f t="shared" si="75"/>
        <v>-8.6620427049233575E-3</v>
      </c>
      <c r="M375" s="4">
        <f t="shared" si="76"/>
        <v>0</v>
      </c>
      <c r="N375" s="4">
        <f t="shared" si="77"/>
        <v>6.3208709788897734E-4</v>
      </c>
      <c r="O375" s="4">
        <f t="shared" si="78"/>
        <v>8.5129564493471536E-3</v>
      </c>
      <c r="P375" s="4">
        <f t="shared" si="79"/>
        <v>1.1990323628828826E-2</v>
      </c>
      <c r="Q375" s="4">
        <f t="shared" si="80"/>
        <v>2.049548214681353E-3</v>
      </c>
      <c r="R375" s="4">
        <f t="shared" si="81"/>
        <v>-9.3927691186424626E-3</v>
      </c>
      <c r="S375" s="4">
        <f t="shared" si="82"/>
        <v>-1.2989427702476768E-3</v>
      </c>
      <c r="T375" s="5">
        <f t="shared" si="83"/>
        <v>8.7661989894252459E-2</v>
      </c>
    </row>
    <row r="376" spans="1:20" x14ac:dyDescent="0.25">
      <c r="A376" s="1">
        <v>43278</v>
      </c>
      <c r="B376" s="3">
        <v>317.44342041015602</v>
      </c>
      <c r="C376" s="3">
        <v>57.542819976806598</v>
      </c>
      <c r="D376" s="3">
        <v>104.831077575683</v>
      </c>
      <c r="E376" s="3">
        <v>40.707992553710902</v>
      </c>
      <c r="F376" s="3">
        <v>96.373703002929602</v>
      </c>
      <c r="G376" s="3">
        <v>29.666133880615199</v>
      </c>
      <c r="H376" s="4">
        <f t="shared" si="71"/>
        <v>-4.4769910686661028E-3</v>
      </c>
      <c r="I376" s="4">
        <f t="shared" si="72"/>
        <v>-1.2901267303108878E-2</v>
      </c>
      <c r="J376" s="4">
        <f t="shared" si="73"/>
        <v>1.4710943739920114E-2</v>
      </c>
      <c r="K376" s="4">
        <f t="shared" si="74"/>
        <v>-2.1853744668125338E-2</v>
      </c>
      <c r="L376" s="4">
        <f t="shared" si="75"/>
        <v>2.033749326678718E-3</v>
      </c>
      <c r="M376" s="4">
        <f t="shared" si="76"/>
        <v>-4.6837477642626413E-3</v>
      </c>
      <c r="N376" s="4">
        <f t="shared" si="77"/>
        <v>-4.1467106926176027E-3</v>
      </c>
      <c r="O376" s="4">
        <f t="shared" si="78"/>
        <v>-1.2869253293954662E-2</v>
      </c>
      <c r="P376" s="4">
        <f t="shared" si="79"/>
        <v>1.4138793298872519E-2</v>
      </c>
      <c r="Q376" s="4">
        <f t="shared" si="80"/>
        <v>-2.2735840179233285E-2</v>
      </c>
      <c r="R376" s="4">
        <f t="shared" si="81"/>
        <v>1.3030229129596135E-3</v>
      </c>
      <c r="S376" s="4">
        <f t="shared" si="82"/>
        <v>-5.9826905345103185E-3</v>
      </c>
      <c r="T376" s="5">
        <f t="shared" si="83"/>
        <v>8.7903443482396398E-2</v>
      </c>
    </row>
    <row r="377" spans="1:20" x14ac:dyDescent="0.25">
      <c r="A377" s="1">
        <v>43279</v>
      </c>
      <c r="B377" s="3">
        <v>322.09210205078102</v>
      </c>
      <c r="C377" s="3">
        <v>58.791069030761697</v>
      </c>
      <c r="D377" s="3">
        <v>104.54818725585901</v>
      </c>
      <c r="E377" s="3">
        <v>41.073371887207003</v>
      </c>
      <c r="F377" s="3">
        <v>96.738677978515597</v>
      </c>
      <c r="G377" s="3">
        <v>29.7890224456787</v>
      </c>
      <c r="H377" s="4">
        <f t="shared" si="71"/>
        <v>1.4537936838836639E-2</v>
      </c>
      <c r="I377" s="4">
        <f t="shared" si="72"/>
        <v>2.1460590232409871E-2</v>
      </c>
      <c r="J377" s="4">
        <f t="shared" si="73"/>
        <v>-2.7021824934325474E-3</v>
      </c>
      <c r="K377" s="4">
        <f t="shared" si="74"/>
        <v>8.9355751672363631E-3</v>
      </c>
      <c r="L377" s="4">
        <f t="shared" si="75"/>
        <v>3.7799276078524686E-3</v>
      </c>
      <c r="M377" s="4">
        <f t="shared" si="76"/>
        <v>4.1338295164154324E-3</v>
      </c>
      <c r="N377" s="4">
        <f t="shared" si="77"/>
        <v>1.4868217214885139E-2</v>
      </c>
      <c r="O377" s="4">
        <f t="shared" si="78"/>
        <v>2.1492604241564087E-2</v>
      </c>
      <c r="P377" s="4">
        <f t="shared" si="79"/>
        <v>-3.274332934480143E-3</v>
      </c>
      <c r="Q377" s="4">
        <f t="shared" si="80"/>
        <v>8.0534796561284178E-3</v>
      </c>
      <c r="R377" s="4">
        <f t="shared" si="81"/>
        <v>3.0492011941333644E-3</v>
      </c>
      <c r="S377" s="4">
        <f t="shared" si="82"/>
        <v>2.8348867461677556E-3</v>
      </c>
      <c r="T377" s="5">
        <f t="shared" si="83"/>
        <v>8.8145562123150917E-2</v>
      </c>
    </row>
    <row r="378" spans="1:20" x14ac:dyDescent="0.25">
      <c r="A378" s="1">
        <v>43280</v>
      </c>
      <c r="B378" s="3">
        <v>322.91986083984301</v>
      </c>
      <c r="C378" s="3">
        <v>58.826236724853501</v>
      </c>
      <c r="D378" s="3">
        <v>105.188819885253</v>
      </c>
      <c r="E378" s="3">
        <v>41.279491424560497</v>
      </c>
      <c r="F378" s="3">
        <v>96.907791137695298</v>
      </c>
      <c r="G378" s="3">
        <v>29.723482131958001</v>
      </c>
      <c r="H378" s="4">
        <f t="shared" si="71"/>
        <v>2.5666477247022089E-3</v>
      </c>
      <c r="I378" s="4">
        <f t="shared" si="72"/>
        <v>5.9800205274023919E-4</v>
      </c>
      <c r="J378" s="4">
        <f t="shared" si="73"/>
        <v>6.1089326146329288E-3</v>
      </c>
      <c r="K378" s="4">
        <f t="shared" si="74"/>
        <v>5.0057753785993867E-3</v>
      </c>
      <c r="L378" s="4">
        <f t="shared" si="75"/>
        <v>1.7466179780498766E-3</v>
      </c>
      <c r="M378" s="4">
        <f t="shared" si="76"/>
        <v>-2.2025737509225132E-3</v>
      </c>
      <c r="N378" s="4">
        <f t="shared" si="77"/>
        <v>2.896928100750709E-3</v>
      </c>
      <c r="O378" s="4">
        <f t="shared" si="78"/>
        <v>6.3001606189445523E-4</v>
      </c>
      <c r="P378" s="4">
        <f t="shared" si="79"/>
        <v>5.5367821735853332E-3</v>
      </c>
      <c r="Q378" s="4">
        <f t="shared" si="80"/>
        <v>4.1236798674914414E-3</v>
      </c>
      <c r="R378" s="4">
        <f t="shared" si="81"/>
        <v>1.0158915643307721E-3</v>
      </c>
      <c r="S378" s="4">
        <f t="shared" si="82"/>
        <v>-3.50151652117019E-3</v>
      </c>
      <c r="T378" s="5">
        <f t="shared" si="83"/>
        <v>8.8388347648317211E-2</v>
      </c>
    </row>
    <row r="379" spans="1:20" x14ac:dyDescent="0.25">
      <c r="A379" s="1">
        <v>43283</v>
      </c>
      <c r="B379" s="3">
        <v>323.46844482421801</v>
      </c>
      <c r="C379" s="3">
        <v>59.037216186523402</v>
      </c>
      <c r="D379" s="3">
        <v>103.37508392333901</v>
      </c>
      <c r="E379" s="3">
        <v>42.113334655761697</v>
      </c>
      <c r="F379" s="3">
        <v>97.495262145996094</v>
      </c>
      <c r="G379" s="3">
        <v>29.764448165893501</v>
      </c>
      <c r="H379" s="4">
        <f t="shared" si="71"/>
        <v>1.6973825524958552E-3</v>
      </c>
      <c r="I379" s="4">
        <f t="shared" si="72"/>
        <v>3.5800696789422266E-3</v>
      </c>
      <c r="J379" s="4">
        <f t="shared" si="73"/>
        <v>-1.7393054623508819E-2</v>
      </c>
      <c r="K379" s="4">
        <f t="shared" si="74"/>
        <v>1.9998627248146231E-2</v>
      </c>
      <c r="L379" s="4">
        <f t="shared" si="75"/>
        <v>6.0438638864214137E-3</v>
      </c>
      <c r="M379" s="4">
        <f t="shared" si="76"/>
        <v>1.3772891477709201E-3</v>
      </c>
      <c r="N379" s="4">
        <f t="shared" si="77"/>
        <v>2.0276629285443555E-3</v>
      </c>
      <c r="O379" s="4">
        <f t="shared" si="78"/>
        <v>3.6120836880964425E-3</v>
      </c>
      <c r="P379" s="4">
        <f t="shared" si="79"/>
        <v>-1.7965205064556414E-2</v>
      </c>
      <c r="Q379" s="4">
        <f t="shared" si="80"/>
        <v>1.9116531737038284E-2</v>
      </c>
      <c r="R379" s="4">
        <f t="shared" si="81"/>
        <v>5.3131374727023095E-3</v>
      </c>
      <c r="S379" s="4">
        <f t="shared" si="82"/>
        <v>7.8346377523243324E-5</v>
      </c>
      <c r="T379" s="5">
        <f t="shared" si="83"/>
        <v>8.8631801894741971E-2</v>
      </c>
    </row>
    <row r="380" spans="1:20" x14ac:dyDescent="0.25">
      <c r="A380" s="1">
        <v>43284</v>
      </c>
      <c r="B380" s="3">
        <v>320.43664550781199</v>
      </c>
      <c r="C380" s="3">
        <v>58.0702514648437</v>
      </c>
      <c r="D380" s="3">
        <v>103.774436950683</v>
      </c>
      <c r="E380" s="3">
        <v>41.897850036621001</v>
      </c>
      <c r="F380" s="3">
        <v>96.845489501953097</v>
      </c>
      <c r="G380" s="3">
        <v>29.780836105346602</v>
      </c>
      <c r="H380" s="4">
        <f t="shared" si="71"/>
        <v>-9.4169832380070189E-3</v>
      </c>
      <c r="I380" s="4">
        <f t="shared" si="72"/>
        <v>-1.6514518119264014E-2</v>
      </c>
      <c r="J380" s="4">
        <f t="shared" si="73"/>
        <v>3.8557030728874836E-3</v>
      </c>
      <c r="K380" s="4">
        <f t="shared" si="74"/>
        <v>-5.1299143676563439E-3</v>
      </c>
      <c r="L380" s="4">
        <f t="shared" si="75"/>
        <v>-6.6869666786297695E-3</v>
      </c>
      <c r="M380" s="4">
        <f t="shared" si="76"/>
        <v>5.5043619549174298E-4</v>
      </c>
      <c r="N380" s="4">
        <f t="shared" si="77"/>
        <v>-9.0867028619585188E-3</v>
      </c>
      <c r="O380" s="4">
        <f t="shared" si="78"/>
        <v>-1.6482504110109798E-2</v>
      </c>
      <c r="P380" s="4">
        <f t="shared" si="79"/>
        <v>3.283552631839888E-3</v>
      </c>
      <c r="Q380" s="4">
        <f t="shared" si="80"/>
        <v>-6.0120098787642892E-3</v>
      </c>
      <c r="R380" s="4">
        <f t="shared" si="81"/>
        <v>-7.4176930923488737E-3</v>
      </c>
      <c r="S380" s="4">
        <f t="shared" si="82"/>
        <v>-7.4850657475593384E-4</v>
      </c>
      <c r="T380" s="5">
        <f t="shared" si="83"/>
        <v>8.8875926704331212E-2</v>
      </c>
    </row>
    <row r="381" spans="1:20" x14ac:dyDescent="0.25">
      <c r="A381" s="1">
        <v>43286</v>
      </c>
      <c r="B381" s="3">
        <v>320.67724609375</v>
      </c>
      <c r="C381" s="3">
        <v>58.509773254394503</v>
      </c>
      <c r="D381" s="3">
        <v>103.15044403076099</v>
      </c>
      <c r="E381" s="3">
        <v>42.544300079345703</v>
      </c>
      <c r="F381" s="3">
        <v>97.513084411621094</v>
      </c>
      <c r="G381" s="3">
        <v>30.206851959228501</v>
      </c>
      <c r="H381" s="4">
        <f t="shared" si="71"/>
        <v>7.5057053164864611E-4</v>
      </c>
      <c r="I381" s="4">
        <f t="shared" si="72"/>
        <v>7.5402947128069371E-3</v>
      </c>
      <c r="J381" s="4">
        <f t="shared" si="73"/>
        <v>-6.0311240331424286E-3</v>
      </c>
      <c r="K381" s="4">
        <f t="shared" si="74"/>
        <v>1.5311374027502146E-2</v>
      </c>
      <c r="L381" s="4">
        <f t="shared" si="75"/>
        <v>6.8697513233819821E-3</v>
      </c>
      <c r="M381" s="4">
        <f t="shared" si="76"/>
        <v>1.4203681782108483E-2</v>
      </c>
      <c r="N381" s="4">
        <f t="shared" si="77"/>
        <v>1.0808509076971463E-3</v>
      </c>
      <c r="O381" s="4">
        <f t="shared" si="78"/>
        <v>7.572308721961153E-3</v>
      </c>
      <c r="P381" s="4">
        <f t="shared" si="79"/>
        <v>-6.6032744741900242E-3</v>
      </c>
      <c r="Q381" s="4">
        <f t="shared" si="80"/>
        <v>1.44292785163942E-2</v>
      </c>
      <c r="R381" s="4">
        <f t="shared" si="81"/>
        <v>6.1390249096628779E-3</v>
      </c>
      <c r="S381" s="4">
        <f t="shared" si="82"/>
        <v>1.2904739011860806E-2</v>
      </c>
      <c r="T381" s="5">
        <f t="shared" si="83"/>
        <v>8.9120723924064241E-2</v>
      </c>
    </row>
    <row r="382" spans="1:20" x14ac:dyDescent="0.25">
      <c r="A382" s="1">
        <v>43287</v>
      </c>
      <c r="B382" s="3">
        <v>322.08251953125</v>
      </c>
      <c r="C382" s="3">
        <v>59.019626617431598</v>
      </c>
      <c r="D382" s="3">
        <v>103.283554077148</v>
      </c>
      <c r="E382" s="3">
        <v>43.097068786621001</v>
      </c>
      <c r="F382" s="3">
        <v>97.52197265625</v>
      </c>
      <c r="G382" s="3">
        <v>30.403484344482401</v>
      </c>
      <c r="H382" s="4">
        <f t="shared" si="71"/>
        <v>4.3726311188457085E-3</v>
      </c>
      <c r="I382" s="4">
        <f t="shared" si="72"/>
        <v>8.6762386593777028E-3</v>
      </c>
      <c r="J382" s="4">
        <f t="shared" si="73"/>
        <v>1.2896137850840002E-3</v>
      </c>
      <c r="K382" s="4">
        <f t="shared" si="74"/>
        <v>1.2909097341840141E-2</v>
      </c>
      <c r="L382" s="4">
        <f t="shared" si="75"/>
        <v>9.1145097385963628E-5</v>
      </c>
      <c r="M382" s="4">
        <f t="shared" si="76"/>
        <v>6.4884337257701055E-3</v>
      </c>
      <c r="N382" s="4">
        <f t="shared" si="77"/>
        <v>4.7029114948942087E-3</v>
      </c>
      <c r="O382" s="4">
        <f t="shared" si="78"/>
        <v>8.7082526685319187E-3</v>
      </c>
      <c r="P382" s="4">
        <f t="shared" si="79"/>
        <v>7.1746334403640483E-4</v>
      </c>
      <c r="Q382" s="4">
        <f t="shared" si="80"/>
        <v>1.2027001830732196E-2</v>
      </c>
      <c r="R382" s="4">
        <f t="shared" si="81"/>
        <v>-6.3958131633314085E-4</v>
      </c>
      <c r="S382" s="4">
        <f t="shared" si="82"/>
        <v>5.1894909555224283E-3</v>
      </c>
      <c r="T382" s="5">
        <f t="shared" si="83"/>
        <v>8.9366195406007654E-2</v>
      </c>
    </row>
    <row r="383" spans="1:20" x14ac:dyDescent="0.25">
      <c r="A383" s="1">
        <v>43290</v>
      </c>
      <c r="B383" s="3">
        <v>329.08932495117102</v>
      </c>
      <c r="C383" s="3">
        <v>60.601924896240199</v>
      </c>
      <c r="D383" s="3">
        <v>104.82275390625</v>
      </c>
      <c r="E383" s="3">
        <v>43.780998229980398</v>
      </c>
      <c r="F383" s="3">
        <v>95.919769287109304</v>
      </c>
      <c r="G383" s="3">
        <v>30.444452285766602</v>
      </c>
      <c r="H383" s="4">
        <f t="shared" si="71"/>
        <v>2.152143377700285E-2</v>
      </c>
      <c r="I383" s="4">
        <f t="shared" si="72"/>
        <v>2.645661341395773E-2</v>
      </c>
      <c r="J383" s="4">
        <f t="shared" si="73"/>
        <v>1.47927077440666E-2</v>
      </c>
      <c r="K383" s="4">
        <f t="shared" si="74"/>
        <v>1.5744907679252206E-2</v>
      </c>
      <c r="L383" s="4">
        <f t="shared" si="75"/>
        <v>-1.6565607738142567E-2</v>
      </c>
      <c r="M383" s="4">
        <f t="shared" si="76"/>
        <v>1.3465681744825929E-3</v>
      </c>
      <c r="N383" s="4">
        <f t="shared" si="77"/>
        <v>2.1851714153051351E-2</v>
      </c>
      <c r="O383" s="4">
        <f t="shared" si="78"/>
        <v>2.6488627423111945E-2</v>
      </c>
      <c r="P383" s="4">
        <f t="shared" si="79"/>
        <v>1.4220557303019006E-2</v>
      </c>
      <c r="Q383" s="4">
        <f t="shared" si="80"/>
        <v>1.486281216814426E-2</v>
      </c>
      <c r="R383" s="4">
        <f t="shared" si="81"/>
        <v>-1.7296334151861673E-2</v>
      </c>
      <c r="S383" s="4">
        <f t="shared" si="82"/>
        <v>4.7625404234916081E-5</v>
      </c>
      <c r="T383" s="5">
        <f t="shared" si="83"/>
        <v>8.9612343007329301E-2</v>
      </c>
    </row>
    <row r="384" spans="1:20" x14ac:dyDescent="0.25">
      <c r="A384" s="1">
        <v>43291</v>
      </c>
      <c r="B384" s="3">
        <v>334.13265991210898</v>
      </c>
      <c r="C384" s="3">
        <v>59.977798461913999</v>
      </c>
      <c r="D384" s="3">
        <v>106.153923034667</v>
      </c>
      <c r="E384" s="3">
        <v>44.024593353271399</v>
      </c>
      <c r="F384" s="3">
        <v>100.486083984375</v>
      </c>
      <c r="G384" s="3">
        <v>30.665653228759702</v>
      </c>
      <c r="H384" s="4">
        <f t="shared" si="71"/>
        <v>1.5208881159495308E-2</v>
      </c>
      <c r="I384" s="4">
        <f t="shared" si="72"/>
        <v>-1.0352188424208195E-2</v>
      </c>
      <c r="J384" s="4">
        <f t="shared" si="73"/>
        <v>1.2619279182653832E-2</v>
      </c>
      <c r="K384" s="4">
        <f t="shared" si="74"/>
        <v>5.548524731607286E-3</v>
      </c>
      <c r="L384" s="4">
        <f t="shared" si="75"/>
        <v>4.6507144641711275E-2</v>
      </c>
      <c r="M384" s="4">
        <f t="shared" si="76"/>
        <v>7.2394543331051383E-3</v>
      </c>
      <c r="N384" s="4">
        <f t="shared" si="77"/>
        <v>1.5539161535543808E-2</v>
      </c>
      <c r="O384" s="4">
        <f t="shared" si="78"/>
        <v>-1.0320174415053979E-2</v>
      </c>
      <c r="P384" s="4">
        <f t="shared" si="79"/>
        <v>1.2047128741606237E-2</v>
      </c>
      <c r="Q384" s="4">
        <f t="shared" si="80"/>
        <v>4.6664292204993407E-3</v>
      </c>
      <c r="R384" s="4">
        <f t="shared" si="81"/>
        <v>4.5776418227992173E-2</v>
      </c>
      <c r="S384" s="4">
        <f t="shared" si="82"/>
        <v>5.940511562857461E-3</v>
      </c>
      <c r="T384" s="5">
        <f t="shared" si="83"/>
        <v>8.9859168590312372E-2</v>
      </c>
    </row>
    <row r="385" spans="1:20" x14ac:dyDescent="0.25">
      <c r="A385" s="1">
        <v>43292</v>
      </c>
      <c r="B385" s="3">
        <v>327.81887817382801</v>
      </c>
      <c r="C385" s="3">
        <v>59.696498870849602</v>
      </c>
      <c r="D385" s="3">
        <v>102.76773071289</v>
      </c>
      <c r="E385" s="3">
        <v>44.633575439453097</v>
      </c>
      <c r="F385" s="3">
        <v>100.17455291748</v>
      </c>
      <c r="G385" s="3">
        <v>30.4854125976562</v>
      </c>
      <c r="H385" s="4">
        <f t="shared" si="71"/>
        <v>-1.9076844309424499E-2</v>
      </c>
      <c r="I385" s="4">
        <f t="shared" si="72"/>
        <v>-4.7010948115110661E-3</v>
      </c>
      <c r="J385" s="4">
        <f t="shared" si="73"/>
        <v>-3.2418744757150918E-2</v>
      </c>
      <c r="K385" s="4">
        <f t="shared" si="74"/>
        <v>1.3737970731934935E-2</v>
      </c>
      <c r="L385" s="4">
        <f t="shared" si="75"/>
        <v>-3.1050565970879656E-3</v>
      </c>
      <c r="M385" s="4">
        <f t="shared" si="76"/>
        <v>-5.8949472301173299E-3</v>
      </c>
      <c r="N385" s="4">
        <f t="shared" si="77"/>
        <v>-1.8746563933375999E-2</v>
      </c>
      <c r="O385" s="4">
        <f t="shared" si="78"/>
        <v>-4.6690808023568502E-3</v>
      </c>
      <c r="P385" s="4">
        <f t="shared" si="79"/>
        <v>-3.2990895198198512E-2</v>
      </c>
      <c r="Q385" s="4">
        <f t="shared" si="80"/>
        <v>1.285587522082699E-2</v>
      </c>
      <c r="R385" s="4">
        <f t="shared" si="81"/>
        <v>-3.8357830108070702E-3</v>
      </c>
      <c r="S385" s="4">
        <f t="shared" si="82"/>
        <v>-7.1938900003650063E-3</v>
      </c>
      <c r="T385" s="5">
        <f t="shared" si="83"/>
        <v>9.0106674022369465E-2</v>
      </c>
    </row>
    <row r="386" spans="1:20" x14ac:dyDescent="0.25">
      <c r="A386" s="1">
        <v>43293</v>
      </c>
      <c r="B386" s="3">
        <v>333.04507446289</v>
      </c>
      <c r="C386" s="3">
        <v>60.223922729492102</v>
      </c>
      <c r="D386" s="3">
        <v>103.383399963378</v>
      </c>
      <c r="E386" s="3">
        <v>45.111392974853501</v>
      </c>
      <c r="F386" s="3">
        <v>99.275520324707003</v>
      </c>
      <c r="G386" s="3">
        <v>30.739387512206999</v>
      </c>
      <c r="H386" s="4">
        <f t="shared" si="71"/>
        <v>1.5816584392048295E-2</v>
      </c>
      <c r="I386" s="4">
        <f t="shared" si="72"/>
        <v>8.7962876109075605E-3</v>
      </c>
      <c r="J386" s="4">
        <f t="shared" si="73"/>
        <v>5.9730070739234748E-3</v>
      </c>
      <c r="K386" s="4">
        <f t="shared" si="74"/>
        <v>1.064844210845209E-2</v>
      </c>
      <c r="L386" s="4">
        <f t="shared" si="75"/>
        <v>-9.0151752476409601E-3</v>
      </c>
      <c r="M386" s="4">
        <f t="shared" si="76"/>
        <v>8.2965194136511641E-3</v>
      </c>
      <c r="N386" s="4">
        <f t="shared" si="77"/>
        <v>1.6146864768096795E-2</v>
      </c>
      <c r="O386" s="4">
        <f t="shared" si="78"/>
        <v>8.8283016200617764E-3</v>
      </c>
      <c r="P386" s="4">
        <f t="shared" si="79"/>
        <v>5.4008566328758792E-3</v>
      </c>
      <c r="Q386" s="4">
        <f t="shared" si="80"/>
        <v>9.766346597344145E-3</v>
      </c>
      <c r="R386" s="4">
        <f t="shared" si="81"/>
        <v>-9.7459016613600652E-3</v>
      </c>
      <c r="S386" s="4">
        <f t="shared" si="82"/>
        <v>6.9975766434034869E-3</v>
      </c>
      <c r="T386" s="5">
        <f t="shared" si="83"/>
        <v>9.0354861176056733E-2</v>
      </c>
    </row>
    <row r="387" spans="1:20" x14ac:dyDescent="0.25">
      <c r="A387" s="1">
        <v>43294</v>
      </c>
      <c r="B387" s="3">
        <v>337.62649536132801</v>
      </c>
      <c r="C387" s="3">
        <v>58.896553039550703</v>
      </c>
      <c r="D387" s="3">
        <v>103.200355529785</v>
      </c>
      <c r="E387" s="3">
        <v>45.5610961914062</v>
      </c>
      <c r="F387" s="3">
        <v>100.308067321777</v>
      </c>
      <c r="G387" s="3">
        <v>30.747585296630799</v>
      </c>
      <c r="H387" s="4">
        <f t="shared" si="71"/>
        <v>1.3662401595117307E-2</v>
      </c>
      <c r="I387" s="4">
        <f t="shared" si="72"/>
        <v>-2.2287094214020194E-2</v>
      </c>
      <c r="J387" s="4">
        <f t="shared" si="73"/>
        <v>-1.7721091482561452E-3</v>
      </c>
      <c r="K387" s="4">
        <f t="shared" si="74"/>
        <v>9.9193682233329993E-3</v>
      </c>
      <c r="L387" s="4">
        <f t="shared" si="75"/>
        <v>1.0347105405736037E-2</v>
      </c>
      <c r="M387" s="4">
        <f t="shared" si="76"/>
        <v>2.6665110015620176E-4</v>
      </c>
      <c r="N387" s="4">
        <f t="shared" si="77"/>
        <v>1.3992681971165807E-2</v>
      </c>
      <c r="O387" s="4">
        <f t="shared" si="78"/>
        <v>-2.2255080204865978E-2</v>
      </c>
      <c r="P387" s="4">
        <f t="shared" si="79"/>
        <v>-2.3442595893037408E-3</v>
      </c>
      <c r="Q387" s="4">
        <f t="shared" si="80"/>
        <v>9.0372727122250539E-3</v>
      </c>
      <c r="R387" s="4">
        <f t="shared" si="81"/>
        <v>9.6163789920169322E-3</v>
      </c>
      <c r="S387" s="4">
        <f t="shared" si="82"/>
        <v>-1.032291670091475E-3</v>
      </c>
      <c r="T387" s="5">
        <f t="shared" si="83"/>
        <v>9.0603731929088049E-2</v>
      </c>
    </row>
    <row r="388" spans="1:20" x14ac:dyDescent="0.25">
      <c r="A388" s="1">
        <v>43297</v>
      </c>
      <c r="B388" s="3">
        <v>342.737213134765</v>
      </c>
      <c r="C388" s="3">
        <v>61.059036254882798</v>
      </c>
      <c r="D388" s="3">
        <v>102.318458557128</v>
      </c>
      <c r="E388" s="3">
        <v>45.579898834228501</v>
      </c>
      <c r="F388" s="3">
        <v>100.54839324951099</v>
      </c>
      <c r="G388" s="3">
        <v>30.6246948242187</v>
      </c>
      <c r="H388" s="4">
        <f t="shared" si="71"/>
        <v>1.5023769901762104E-2</v>
      </c>
      <c r="I388" s="4">
        <f t="shared" si="72"/>
        <v>3.6058636910383558E-2</v>
      </c>
      <c r="J388" s="4">
        <f t="shared" si="73"/>
        <v>-8.5822058629918801E-3</v>
      </c>
      <c r="K388" s="4">
        <f t="shared" si="74"/>
        <v>4.1260561361569664E-4</v>
      </c>
      <c r="L388" s="4">
        <f t="shared" si="75"/>
        <v>2.3930128185687002E-3</v>
      </c>
      <c r="M388" s="4">
        <f t="shared" si="76"/>
        <v>-4.00476033851973E-3</v>
      </c>
      <c r="N388" s="4">
        <f t="shared" si="77"/>
        <v>1.5354050277810604E-2</v>
      </c>
      <c r="O388" s="4">
        <f t="shared" si="78"/>
        <v>3.6090650919537774E-2</v>
      </c>
      <c r="P388" s="4">
        <f t="shared" si="79"/>
        <v>-9.1543563040394748E-3</v>
      </c>
      <c r="Q388" s="4">
        <f t="shared" si="80"/>
        <v>-4.6948989749224899E-4</v>
      </c>
      <c r="R388" s="4">
        <f t="shared" si="81"/>
        <v>1.6622864048495957E-3</v>
      </c>
      <c r="S388" s="4">
        <f t="shared" si="82"/>
        <v>-5.3037031087674064E-3</v>
      </c>
      <c r="T388" s="5">
        <f t="shared" si="83"/>
        <v>9.0853288164349191E-2</v>
      </c>
    </row>
    <row r="389" spans="1:20" x14ac:dyDescent="0.25">
      <c r="A389" s="1">
        <v>43298</v>
      </c>
      <c r="B389" s="3">
        <v>343.48788452148398</v>
      </c>
      <c r="C389" s="3">
        <v>60.962333679199197</v>
      </c>
      <c r="D389" s="3">
        <v>101.42820739746</v>
      </c>
      <c r="E389" s="3">
        <v>45.993762969970703</v>
      </c>
      <c r="F389" s="3">
        <v>102.257438659667</v>
      </c>
      <c r="G389" s="3">
        <v>30.845891952514599</v>
      </c>
      <c r="H389" s="4">
        <f t="shared" ref="H389:H452" si="84">LN(B389/B388)</f>
        <v>2.1878292959932404E-3</v>
      </c>
      <c r="I389" s="4">
        <f t="shared" ref="I389:I452" si="85">LN(C389/C388)</f>
        <v>-1.5850108219732798E-3</v>
      </c>
      <c r="J389" s="4">
        <f t="shared" ref="J389:J452" si="86">LN(D389/D388)</f>
        <v>-8.7388603001121671E-3</v>
      </c>
      <c r="K389" s="4">
        <f t="shared" ref="K389:K452" si="87">LN(E389/E388)</f>
        <v>9.0389953929513028E-3</v>
      </c>
      <c r="L389" s="4">
        <f t="shared" ref="L389:L452" si="88">LN(F389/F388)</f>
        <v>1.6854405530583583E-2</v>
      </c>
      <c r="M389" s="4">
        <f t="shared" ref="M389:M452" si="89">LN(G389/G388)</f>
        <v>7.1968755997379062E-3</v>
      </c>
      <c r="N389" s="4">
        <f t="shared" ref="N389:N452" si="90">H389-W$15</f>
        <v>2.5181096720417405E-3</v>
      </c>
      <c r="O389" s="4">
        <f t="shared" ref="O389:O452" si="91">I389-X$15</f>
        <v>-1.5529968128190639E-3</v>
      </c>
      <c r="P389" s="4">
        <f t="shared" ref="P389:P452" si="92">J389-Y$15</f>
        <v>-9.3110107411597618E-3</v>
      </c>
      <c r="Q389" s="4">
        <f t="shared" ref="Q389:Q452" si="93">K389-Z$15</f>
        <v>8.1568998818433575E-3</v>
      </c>
      <c r="R389" s="4">
        <f t="shared" ref="R389:R452" si="94">L389-AA$15</f>
        <v>1.6123679116864478E-2</v>
      </c>
      <c r="S389" s="4">
        <f t="shared" ref="S389:S452" si="95">M389-AB$15</f>
        <v>5.8979328294902298E-3</v>
      </c>
      <c r="T389" s="5">
        <f t="shared" ref="T389:T452" si="96">T390*$W$3</f>
        <v>9.1103531769912108E-2</v>
      </c>
    </row>
    <row r="390" spans="1:20" x14ac:dyDescent="0.25">
      <c r="A390" s="1">
        <v>43299</v>
      </c>
      <c r="B390" s="3">
        <v>346.71221923828102</v>
      </c>
      <c r="C390" s="3">
        <v>61.401866912841797</v>
      </c>
      <c r="D390" s="3">
        <v>101.11205291748</v>
      </c>
      <c r="E390" s="3">
        <v>45.749202728271399</v>
      </c>
      <c r="F390" s="3">
        <v>102.212928771972</v>
      </c>
      <c r="G390" s="3">
        <v>30.854091644287099</v>
      </c>
      <c r="H390" s="4">
        <f t="shared" si="84"/>
        <v>9.3432561231905405E-3</v>
      </c>
      <c r="I390" s="4">
        <f t="shared" si="85"/>
        <v>7.1840476527175587E-3</v>
      </c>
      <c r="J390" s="4">
        <f t="shared" si="86"/>
        <v>-3.121895234700833E-3</v>
      </c>
      <c r="K390" s="4">
        <f t="shared" si="87"/>
        <v>-5.3314348216983573E-3</v>
      </c>
      <c r="L390" s="4">
        <f t="shared" si="88"/>
        <v>-4.3536761788168162E-4</v>
      </c>
      <c r="M390" s="4">
        <f t="shared" si="89"/>
        <v>2.6579235010349941E-4</v>
      </c>
      <c r="N390" s="4">
        <f t="shared" si="90"/>
        <v>9.6735364992390407E-3</v>
      </c>
      <c r="O390" s="4">
        <f t="shared" si="91"/>
        <v>7.2160616618717746E-3</v>
      </c>
      <c r="P390" s="4">
        <f t="shared" si="92"/>
        <v>-3.6940456757484285E-3</v>
      </c>
      <c r="Q390" s="4">
        <f t="shared" si="93"/>
        <v>-6.2135303328063026E-3</v>
      </c>
      <c r="R390" s="4">
        <f t="shared" si="94"/>
        <v>-1.1660940316007861E-3</v>
      </c>
      <c r="S390" s="4">
        <f t="shared" si="95"/>
        <v>-1.0331504201441773E-3</v>
      </c>
      <c r="T390" s="5">
        <f t="shared" si="96"/>
        <v>9.1354464639049185E-2</v>
      </c>
    </row>
    <row r="391" spans="1:20" x14ac:dyDescent="0.25">
      <c r="A391" s="1">
        <v>43300</v>
      </c>
      <c r="B391" s="3">
        <v>341.99612426757801</v>
      </c>
      <c r="C391" s="3">
        <v>60.645870208740199</v>
      </c>
      <c r="D391" s="3">
        <v>101.22853088378901</v>
      </c>
      <c r="E391" s="3">
        <v>45.561088562011697</v>
      </c>
      <c r="F391" s="3">
        <v>103.04964447021401</v>
      </c>
      <c r="G391" s="3">
        <v>30.608297348022401</v>
      </c>
      <c r="H391" s="4">
        <f t="shared" si="84"/>
        <v>-1.369569203630598E-2</v>
      </c>
      <c r="I391" s="4">
        <f t="shared" si="85"/>
        <v>-1.2388699554729449E-2</v>
      </c>
      <c r="J391" s="4">
        <f t="shared" si="86"/>
        <v>1.1513061491353915E-3</v>
      </c>
      <c r="K391" s="4">
        <f t="shared" si="87"/>
        <v>-4.120333639029806E-3</v>
      </c>
      <c r="L391" s="4">
        <f t="shared" si="88"/>
        <v>8.1526828731221003E-3</v>
      </c>
      <c r="M391" s="4">
        <f t="shared" si="89"/>
        <v>-7.9982444750627373E-3</v>
      </c>
      <c r="N391" s="4">
        <f t="shared" si="90"/>
        <v>-1.336541166025748E-2</v>
      </c>
      <c r="O391" s="4">
        <f t="shared" si="91"/>
        <v>-1.2356685545575233E-2</v>
      </c>
      <c r="P391" s="4">
        <f t="shared" si="92"/>
        <v>5.7915570808779611E-4</v>
      </c>
      <c r="Q391" s="4">
        <f t="shared" si="93"/>
        <v>-5.0024291501377513E-3</v>
      </c>
      <c r="R391" s="4">
        <f t="shared" si="94"/>
        <v>7.4219564594029961E-3</v>
      </c>
      <c r="S391" s="4">
        <f t="shared" si="95"/>
        <v>-9.2971872453104145E-3</v>
      </c>
      <c r="T391" s="5">
        <f t="shared" si="96"/>
        <v>9.160608867024761E-2</v>
      </c>
    </row>
    <row r="392" spans="1:20" x14ac:dyDescent="0.25">
      <c r="A392" s="1">
        <v>43301</v>
      </c>
      <c r="B392" s="3">
        <v>341.58221435546801</v>
      </c>
      <c r="C392" s="3">
        <v>60.848056793212798</v>
      </c>
      <c r="D392" s="3">
        <v>101.727722167968</v>
      </c>
      <c r="E392" s="3">
        <v>45.636341094970703</v>
      </c>
      <c r="F392" s="3">
        <v>103.26326751708901</v>
      </c>
      <c r="G392" s="3">
        <v>30.5837287902832</v>
      </c>
      <c r="H392" s="4">
        <f t="shared" si="84"/>
        <v>-1.2110095926342712E-3</v>
      </c>
      <c r="I392" s="4">
        <f t="shared" si="85"/>
        <v>3.3283436647671538E-3</v>
      </c>
      <c r="J392" s="4">
        <f t="shared" si="86"/>
        <v>4.9192107492928606E-3</v>
      </c>
      <c r="K392" s="4">
        <f t="shared" si="87"/>
        <v>1.6503217321282651E-3</v>
      </c>
      <c r="L392" s="4">
        <f t="shared" si="88"/>
        <v>2.0708652809027133E-3</v>
      </c>
      <c r="M392" s="4">
        <f t="shared" si="89"/>
        <v>-8.0299871110121651E-4</v>
      </c>
      <c r="N392" s="4">
        <f t="shared" si="90"/>
        <v>-8.8072921658577104E-4</v>
      </c>
      <c r="O392" s="4">
        <f t="shared" si="91"/>
        <v>3.3603576739213697E-3</v>
      </c>
      <c r="P392" s="4">
        <f t="shared" si="92"/>
        <v>4.3470603082452651E-3</v>
      </c>
      <c r="Q392" s="4">
        <f t="shared" si="93"/>
        <v>7.6822622102031945E-4</v>
      </c>
      <c r="R392" s="4">
        <f t="shared" si="94"/>
        <v>1.3401388671836088E-3</v>
      </c>
      <c r="S392" s="4">
        <f t="shared" si="95"/>
        <v>-2.1019414813488934E-3</v>
      </c>
      <c r="T392" s="5">
        <f t="shared" si="96"/>
        <v>9.1858405767223678E-2</v>
      </c>
    </row>
    <row r="393" spans="1:20" x14ac:dyDescent="0.25">
      <c r="A393" s="1">
        <v>43304</v>
      </c>
      <c r="B393" s="3">
        <v>340.013427734375</v>
      </c>
      <c r="C393" s="3">
        <v>61.7183227539062</v>
      </c>
      <c r="D393" s="3">
        <v>100.945671081542</v>
      </c>
      <c r="E393" s="3">
        <v>45.7774238586425</v>
      </c>
      <c r="F393" s="3">
        <v>101.82126617431599</v>
      </c>
      <c r="G393" s="3">
        <v>30.4854125976562</v>
      </c>
      <c r="H393" s="4">
        <f t="shared" si="84"/>
        <v>-4.6032846880526852E-3</v>
      </c>
      <c r="I393" s="4">
        <f t="shared" si="85"/>
        <v>1.4200967495681865E-2</v>
      </c>
      <c r="J393" s="4">
        <f t="shared" si="86"/>
        <v>-7.7173915662218486E-3</v>
      </c>
      <c r="K393" s="4">
        <f t="shared" si="87"/>
        <v>3.0866877818426734E-3</v>
      </c>
      <c r="L393" s="4">
        <f t="shared" si="88"/>
        <v>-1.4062738725302575E-2</v>
      </c>
      <c r="M393" s="4">
        <f t="shared" si="89"/>
        <v>-3.2198349389651235E-3</v>
      </c>
      <c r="N393" s="4">
        <f t="shared" si="90"/>
        <v>-4.273004312004185E-3</v>
      </c>
      <c r="O393" s="4">
        <f t="shared" si="91"/>
        <v>1.4232981504836081E-2</v>
      </c>
      <c r="P393" s="4">
        <f t="shared" si="92"/>
        <v>-8.2895420072694442E-3</v>
      </c>
      <c r="Q393" s="4">
        <f t="shared" si="93"/>
        <v>2.2045922707347276E-3</v>
      </c>
      <c r="R393" s="4">
        <f t="shared" si="94"/>
        <v>-1.479346513902168E-2</v>
      </c>
      <c r="S393" s="4">
        <f t="shared" si="95"/>
        <v>-4.5187777092128003E-3</v>
      </c>
      <c r="T393" s="5">
        <f t="shared" si="96"/>
        <v>9.211141783893724E-2</v>
      </c>
    </row>
    <row r="394" spans="1:20" x14ac:dyDescent="0.25">
      <c r="A394" s="1">
        <v>43305</v>
      </c>
      <c r="B394" s="3">
        <v>344.82574462890602</v>
      </c>
      <c r="C394" s="3">
        <v>62.474296569824197</v>
      </c>
      <c r="D394" s="3">
        <v>103.042274475097</v>
      </c>
      <c r="E394" s="3">
        <v>45.7774238586425</v>
      </c>
      <c r="F394" s="3">
        <v>102.13282775878901</v>
      </c>
      <c r="G394" s="3">
        <v>30.886857986450099</v>
      </c>
      <c r="H394" s="4">
        <f t="shared" si="84"/>
        <v>1.4054091232512406E-2</v>
      </c>
      <c r="I394" s="4">
        <f t="shared" si="85"/>
        <v>1.217436522788109E-2</v>
      </c>
      <c r="J394" s="4">
        <f t="shared" si="86"/>
        <v>2.0556873790617429E-2</v>
      </c>
      <c r="K394" s="4">
        <f t="shared" si="87"/>
        <v>0</v>
      </c>
      <c r="L394" s="4">
        <f t="shared" si="88"/>
        <v>3.0552152282560452E-3</v>
      </c>
      <c r="M394" s="4">
        <f t="shared" si="89"/>
        <v>1.3082491836294294E-2</v>
      </c>
      <c r="N394" s="4">
        <f t="shared" si="90"/>
        <v>1.4384371608560906E-2</v>
      </c>
      <c r="O394" s="4">
        <f t="shared" si="91"/>
        <v>1.2206379237035306E-2</v>
      </c>
      <c r="P394" s="4">
        <f t="shared" si="92"/>
        <v>1.9984723349569834E-2</v>
      </c>
      <c r="Q394" s="4">
        <f t="shared" si="93"/>
        <v>-8.8209551110794563E-4</v>
      </c>
      <c r="R394" s="4">
        <f t="shared" si="94"/>
        <v>2.3244888145369409E-3</v>
      </c>
      <c r="S394" s="4">
        <f t="shared" si="95"/>
        <v>1.1783549066046617E-2</v>
      </c>
      <c r="T394" s="5">
        <f t="shared" si="96"/>
        <v>9.2365126799606123E-2</v>
      </c>
    </row>
    <row r="395" spans="1:20" x14ac:dyDescent="0.25">
      <c r="A395" s="1">
        <v>43306</v>
      </c>
      <c r="B395" s="3">
        <v>342.56396484375</v>
      </c>
      <c r="C395" s="3">
        <v>63.045692443847599</v>
      </c>
      <c r="D395" s="3">
        <v>103.915885925292</v>
      </c>
      <c r="E395" s="3">
        <v>46.040782928466797</v>
      </c>
      <c r="F395" s="3">
        <v>102.55117034912099</v>
      </c>
      <c r="G395" s="3">
        <v>31.1244506835937</v>
      </c>
      <c r="H395" s="4">
        <f t="shared" si="84"/>
        <v>-6.5808024663411117E-3</v>
      </c>
      <c r="I395" s="4">
        <f t="shared" si="85"/>
        <v>9.1045231207628249E-3</v>
      </c>
      <c r="J395" s="4">
        <f t="shared" si="86"/>
        <v>8.4424468924551785E-3</v>
      </c>
      <c r="K395" s="4">
        <f t="shared" si="87"/>
        <v>5.7365483656765083E-3</v>
      </c>
      <c r="L395" s="4">
        <f t="shared" si="88"/>
        <v>4.0876978827432929E-3</v>
      </c>
      <c r="M395" s="4">
        <f t="shared" si="89"/>
        <v>7.6629203564735973E-3</v>
      </c>
      <c r="N395" s="4">
        <f t="shared" si="90"/>
        <v>-6.2505220902926116E-3</v>
      </c>
      <c r="O395" s="4">
        <f t="shared" si="91"/>
        <v>9.1365371299170408E-3</v>
      </c>
      <c r="P395" s="4">
        <f t="shared" si="92"/>
        <v>7.8702964514075838E-3</v>
      </c>
      <c r="Q395" s="4">
        <f t="shared" si="93"/>
        <v>4.854452854568563E-3</v>
      </c>
      <c r="R395" s="4">
        <f t="shared" si="94"/>
        <v>3.3569714690241887E-3</v>
      </c>
      <c r="S395" s="4">
        <f t="shared" si="95"/>
        <v>6.3639775862259201E-3</v>
      </c>
      <c r="T395" s="5">
        <f t="shared" si="96"/>
        <v>9.261953456872063E-2</v>
      </c>
    </row>
    <row r="396" spans="1:20" x14ac:dyDescent="0.25">
      <c r="A396" s="1">
        <v>43307</v>
      </c>
      <c r="B396" s="3">
        <v>345.83639526367102</v>
      </c>
      <c r="C396" s="3">
        <v>62.711654663085902</v>
      </c>
      <c r="D396" s="3">
        <v>103.12547302246</v>
      </c>
      <c r="E396" s="3">
        <v>45.965534210205</v>
      </c>
      <c r="F396" s="3">
        <v>102.3642578125</v>
      </c>
      <c r="G396" s="3">
        <v>31.263725280761701</v>
      </c>
      <c r="H396" s="4">
        <f t="shared" si="84"/>
        <v>9.5074182390854113E-3</v>
      </c>
      <c r="I396" s="4">
        <f t="shared" si="85"/>
        <v>-5.3124302324239299E-3</v>
      </c>
      <c r="J396" s="4">
        <f t="shared" si="86"/>
        <v>-7.6353511862726148E-3</v>
      </c>
      <c r="K396" s="4">
        <f t="shared" si="87"/>
        <v>-1.6357297494347775E-3</v>
      </c>
      <c r="L396" s="4">
        <f t="shared" si="88"/>
        <v>-1.8242900511246934E-3</v>
      </c>
      <c r="M396" s="4">
        <f t="shared" si="89"/>
        <v>4.4647828335013431E-3</v>
      </c>
      <c r="N396" s="4">
        <f t="shared" si="90"/>
        <v>9.8376986151339114E-3</v>
      </c>
      <c r="O396" s="4">
        <f t="shared" si="91"/>
        <v>-5.2804162232697139E-3</v>
      </c>
      <c r="P396" s="4">
        <f t="shared" si="92"/>
        <v>-8.2075016273202104E-3</v>
      </c>
      <c r="Q396" s="4">
        <f t="shared" si="93"/>
        <v>-2.5178252605427233E-3</v>
      </c>
      <c r="R396" s="4">
        <f t="shared" si="94"/>
        <v>-2.5550164648437978E-3</v>
      </c>
      <c r="S396" s="4">
        <f t="shared" si="95"/>
        <v>3.1658400632536663E-3</v>
      </c>
      <c r="T396" s="5">
        <f t="shared" si="96"/>
        <v>9.2874643071058027E-2</v>
      </c>
    </row>
    <row r="397" spans="1:20" x14ac:dyDescent="0.25">
      <c r="A397" s="1">
        <v>43308</v>
      </c>
      <c r="B397" s="3">
        <v>347.116455078125</v>
      </c>
      <c r="C397" s="3">
        <v>63.019329071044901</v>
      </c>
      <c r="D397" s="3">
        <v>104.806098937988</v>
      </c>
      <c r="E397" s="3">
        <v>45.739803314208899</v>
      </c>
      <c r="F397" s="3">
        <v>101.72336578369099</v>
      </c>
      <c r="G397" s="3">
        <v>31.468547821044901</v>
      </c>
      <c r="H397" s="4">
        <f t="shared" si="84"/>
        <v>3.6945118844037769E-3</v>
      </c>
      <c r="I397" s="4">
        <f t="shared" si="85"/>
        <v>4.8941798268757513E-3</v>
      </c>
      <c r="J397" s="4">
        <f t="shared" si="86"/>
        <v>1.6165534638003791E-2</v>
      </c>
      <c r="K397" s="4">
        <f t="shared" si="87"/>
        <v>-4.9229708539102815E-3</v>
      </c>
      <c r="L397" s="4">
        <f t="shared" si="88"/>
        <v>-6.280578157708965E-3</v>
      </c>
      <c r="M397" s="4">
        <f t="shared" si="89"/>
        <v>6.5300764021553413E-3</v>
      </c>
      <c r="N397" s="4">
        <f t="shared" si="90"/>
        <v>4.0247922604522771E-3</v>
      </c>
      <c r="O397" s="4">
        <f t="shared" si="91"/>
        <v>4.9261938360299672E-3</v>
      </c>
      <c r="P397" s="4">
        <f t="shared" si="92"/>
        <v>1.5593384196956196E-2</v>
      </c>
      <c r="Q397" s="4">
        <f t="shared" si="93"/>
        <v>-5.8050663650182268E-3</v>
      </c>
      <c r="R397" s="4">
        <f t="shared" si="94"/>
        <v>-7.0113045714280692E-3</v>
      </c>
      <c r="S397" s="4">
        <f t="shared" si="95"/>
        <v>5.231133631907664E-3</v>
      </c>
      <c r="T397" s="5">
        <f t="shared" si="96"/>
        <v>9.3130454236697163E-2</v>
      </c>
    </row>
    <row r="398" spans="1:20" x14ac:dyDescent="0.25">
      <c r="A398" s="1">
        <v>43311</v>
      </c>
      <c r="B398" s="3">
        <v>337.88635253906199</v>
      </c>
      <c r="C398" s="3">
        <v>63.546749114990199</v>
      </c>
      <c r="D398" s="3">
        <v>106.353622436523</v>
      </c>
      <c r="E398" s="3">
        <v>44.893283843994098</v>
      </c>
      <c r="F398" s="3">
        <v>101.634353637695</v>
      </c>
      <c r="G398" s="3">
        <v>31.616022109985298</v>
      </c>
      <c r="H398" s="4">
        <f t="shared" si="84"/>
        <v>-2.6950725204629721E-2</v>
      </c>
      <c r="I398" s="4">
        <f t="shared" si="85"/>
        <v>8.3343515805521639E-3</v>
      </c>
      <c r="J398" s="4">
        <f t="shared" si="86"/>
        <v>1.4657636361747469E-2</v>
      </c>
      <c r="K398" s="4">
        <f t="shared" si="87"/>
        <v>-1.8680685254483402E-2</v>
      </c>
      <c r="L398" s="4">
        <f t="shared" si="88"/>
        <v>-8.7542436976503117E-4</v>
      </c>
      <c r="M398" s="4">
        <f t="shared" si="89"/>
        <v>4.6754557492943412E-3</v>
      </c>
      <c r="N398" s="4">
        <f t="shared" si="90"/>
        <v>-2.6620444828581221E-2</v>
      </c>
      <c r="O398" s="4">
        <f t="shared" si="91"/>
        <v>8.3663655897063798E-3</v>
      </c>
      <c r="P398" s="4">
        <f t="shared" si="92"/>
        <v>1.4085485920699874E-2</v>
      </c>
      <c r="Q398" s="4">
        <f t="shared" si="93"/>
        <v>-1.9562780765591349E-2</v>
      </c>
      <c r="R398" s="4">
        <f t="shared" si="94"/>
        <v>-1.6061507834841356E-3</v>
      </c>
      <c r="S398" s="4">
        <f t="shared" si="95"/>
        <v>3.3765129790466644E-3</v>
      </c>
      <c r="T398" s="5">
        <f t="shared" si="96"/>
        <v>9.3386970001033007E-2</v>
      </c>
    </row>
    <row r="399" spans="1:20" x14ac:dyDescent="0.25">
      <c r="A399" s="1">
        <v>43312</v>
      </c>
      <c r="B399" s="3">
        <v>342.92965698242102</v>
      </c>
      <c r="C399" s="3">
        <v>63.195121765136697</v>
      </c>
      <c r="D399" s="3">
        <v>105.055694580078</v>
      </c>
      <c r="E399" s="3">
        <v>44.846260070800703</v>
      </c>
      <c r="F399" s="3">
        <v>102.3642578125</v>
      </c>
      <c r="G399" s="3">
        <v>32.713851928710902</v>
      </c>
      <c r="H399" s="4">
        <f t="shared" si="84"/>
        <v>1.4815740598118434E-2</v>
      </c>
      <c r="I399" s="4">
        <f t="shared" si="85"/>
        <v>-5.5487306536014577E-3</v>
      </c>
      <c r="J399" s="4">
        <f t="shared" si="86"/>
        <v>-1.2278968424230614E-2</v>
      </c>
      <c r="K399" s="4">
        <f t="shared" si="87"/>
        <v>-1.0480057162304583E-3</v>
      </c>
      <c r="L399" s="4">
        <f t="shared" si="88"/>
        <v>7.1560025274739394E-3</v>
      </c>
      <c r="M399" s="4">
        <f t="shared" si="89"/>
        <v>3.413457369574871E-2</v>
      </c>
      <c r="N399" s="4">
        <f t="shared" si="90"/>
        <v>1.5146020974166934E-2</v>
      </c>
      <c r="O399" s="4">
        <f t="shared" si="91"/>
        <v>-5.5167166444472417E-3</v>
      </c>
      <c r="P399" s="4">
        <f t="shared" si="92"/>
        <v>-1.2851118865278208E-2</v>
      </c>
      <c r="Q399" s="4">
        <f t="shared" si="93"/>
        <v>-1.9301012273384038E-3</v>
      </c>
      <c r="R399" s="4">
        <f t="shared" si="94"/>
        <v>6.4252761137548351E-3</v>
      </c>
      <c r="S399" s="4">
        <f t="shared" si="95"/>
        <v>3.2835630925501035E-2</v>
      </c>
      <c r="T399" s="5">
        <f t="shared" si="96"/>
        <v>9.3644192304791346E-2</v>
      </c>
    </row>
    <row r="400" spans="1:20" x14ac:dyDescent="0.25">
      <c r="A400" s="1">
        <v>43313</v>
      </c>
      <c r="B400" s="3">
        <v>339.52258300781199</v>
      </c>
      <c r="C400" s="3">
        <v>63.230281829833899</v>
      </c>
      <c r="D400" s="3">
        <v>104.32356262207</v>
      </c>
      <c r="E400" s="3">
        <v>44.535873413085902</v>
      </c>
      <c r="F400" s="3">
        <v>101.126976013183</v>
      </c>
      <c r="G400" s="3">
        <v>32.992408752441399</v>
      </c>
      <c r="H400" s="4">
        <f t="shared" si="84"/>
        <v>-9.9848812309781473E-3</v>
      </c>
      <c r="I400" s="4">
        <f t="shared" si="85"/>
        <v>5.5621836440917366E-4</v>
      </c>
      <c r="J400" s="4">
        <f t="shared" si="86"/>
        <v>-6.9933856073479319E-3</v>
      </c>
      <c r="K400" s="4">
        <f t="shared" si="87"/>
        <v>-6.9451890049504906E-3</v>
      </c>
      <c r="L400" s="4">
        <f t="shared" si="88"/>
        <v>-1.2160691384124863E-2</v>
      </c>
      <c r="M400" s="4">
        <f t="shared" si="89"/>
        <v>8.4789026089699543E-3</v>
      </c>
      <c r="N400" s="4">
        <f t="shared" si="90"/>
        <v>-9.6546008549296472E-3</v>
      </c>
      <c r="O400" s="4">
        <f t="shared" si="91"/>
        <v>5.882323735633897E-4</v>
      </c>
      <c r="P400" s="4">
        <f t="shared" si="92"/>
        <v>-7.5655360483955275E-3</v>
      </c>
      <c r="Q400" s="4">
        <f t="shared" si="93"/>
        <v>-7.8272845160584359E-3</v>
      </c>
      <c r="R400" s="4">
        <f t="shared" si="94"/>
        <v>-1.2891417797843968E-2</v>
      </c>
      <c r="S400" s="4">
        <f t="shared" si="95"/>
        <v>7.179959838722277E-3</v>
      </c>
      <c r="T400" s="5">
        <f t="shared" si="96"/>
        <v>9.390212309404343E-2</v>
      </c>
    </row>
    <row r="401" spans="1:20" x14ac:dyDescent="0.25">
      <c r="A401" s="1">
        <v>43314</v>
      </c>
      <c r="B401" s="3">
        <v>336.60626220703102</v>
      </c>
      <c r="C401" s="3">
        <v>63.151165008544901</v>
      </c>
      <c r="D401" s="3">
        <v>102.967414855957</v>
      </c>
      <c r="E401" s="3">
        <v>45.053195953369098</v>
      </c>
      <c r="F401" s="3">
        <v>102.088317871093</v>
      </c>
      <c r="G401" s="3">
        <v>32.761054992675703</v>
      </c>
      <c r="H401" s="4">
        <f t="shared" si="84"/>
        <v>-8.6265773363229103E-3</v>
      </c>
      <c r="I401" s="4">
        <f t="shared" si="85"/>
        <v>-1.2520323766410646E-3</v>
      </c>
      <c r="J401" s="4">
        <f t="shared" si="86"/>
        <v>-1.3084670941677829E-2</v>
      </c>
      <c r="K401" s="4">
        <f t="shared" si="87"/>
        <v>1.1548915372349195E-2</v>
      </c>
      <c r="L401" s="4">
        <f t="shared" si="88"/>
        <v>9.461384632602465E-3</v>
      </c>
      <c r="M401" s="4">
        <f t="shared" si="89"/>
        <v>-7.0370350489492983E-3</v>
      </c>
      <c r="N401" s="4">
        <f t="shared" si="90"/>
        <v>-8.2962969602744102E-3</v>
      </c>
      <c r="O401" s="4">
        <f t="shared" si="91"/>
        <v>-1.2200183674868487E-3</v>
      </c>
      <c r="P401" s="4">
        <f t="shared" si="92"/>
        <v>-1.3656821382725424E-2</v>
      </c>
      <c r="Q401" s="4">
        <f t="shared" si="93"/>
        <v>1.0666819861241249E-2</v>
      </c>
      <c r="R401" s="4">
        <f t="shared" si="94"/>
        <v>8.7306582188833599E-3</v>
      </c>
      <c r="S401" s="4">
        <f t="shared" si="95"/>
        <v>-8.3359778191969755E-3</v>
      </c>
      <c r="T401" s="5">
        <f t="shared" si="96"/>
        <v>9.4160764320220719E-2</v>
      </c>
    </row>
    <row r="402" spans="1:20" x14ac:dyDescent="0.25">
      <c r="A402" s="1">
        <v>43315</v>
      </c>
      <c r="B402" s="3">
        <v>335.364654541015</v>
      </c>
      <c r="C402" s="3">
        <v>64.035774230957003</v>
      </c>
      <c r="D402" s="3">
        <v>103.208686828613</v>
      </c>
      <c r="E402" s="3">
        <v>45.589317321777301</v>
      </c>
      <c r="F402" s="3">
        <v>103.521423339843</v>
      </c>
      <c r="G402" s="3">
        <v>33.496425628662102</v>
      </c>
      <c r="H402" s="4">
        <f t="shared" si="84"/>
        <v>-3.6954250490217476E-3</v>
      </c>
      <c r="I402" s="4">
        <f t="shared" si="85"/>
        <v>1.3910602650523919E-2</v>
      </c>
      <c r="J402" s="4">
        <f t="shared" si="86"/>
        <v>2.3404466455529812E-3</v>
      </c>
      <c r="K402" s="4">
        <f t="shared" si="87"/>
        <v>1.1829495916550449E-2</v>
      </c>
      <c r="L402" s="4">
        <f t="shared" si="88"/>
        <v>1.3940279953187683E-2</v>
      </c>
      <c r="M402" s="4">
        <f t="shared" si="89"/>
        <v>2.2198273336573145E-2</v>
      </c>
      <c r="N402" s="4">
        <f t="shared" si="90"/>
        <v>-3.3651446729732475E-3</v>
      </c>
      <c r="O402" s="4">
        <f t="shared" si="91"/>
        <v>1.3942616659678135E-2</v>
      </c>
      <c r="P402" s="4">
        <f t="shared" si="92"/>
        <v>1.7682962045053859E-3</v>
      </c>
      <c r="Q402" s="4">
        <f t="shared" si="93"/>
        <v>1.0947400405442504E-2</v>
      </c>
      <c r="R402" s="4">
        <f t="shared" si="94"/>
        <v>1.3209553539468578E-2</v>
      </c>
      <c r="S402" s="4">
        <f t="shared" si="95"/>
        <v>2.089933056632547E-2</v>
      </c>
      <c r="T402" s="5">
        <f t="shared" si="96"/>
        <v>9.4420117940129625E-2</v>
      </c>
    </row>
    <row r="403" spans="1:20" x14ac:dyDescent="0.25">
      <c r="A403" s="1">
        <v>43318</v>
      </c>
      <c r="B403" s="3">
        <v>333.564849853515</v>
      </c>
      <c r="C403" s="3">
        <v>64.044624328613196</v>
      </c>
      <c r="D403" s="3">
        <v>103.41667175292901</v>
      </c>
      <c r="E403" s="3">
        <v>45.7774238586425</v>
      </c>
      <c r="F403" s="3">
        <v>104.48274993896401</v>
      </c>
      <c r="G403" s="3">
        <v>33.909553527832003</v>
      </c>
      <c r="H403" s="4">
        <f t="shared" si="84"/>
        <v>-5.3811620469376908E-3</v>
      </c>
      <c r="I403" s="4">
        <f t="shared" si="85"/>
        <v>1.3819597330754844E-4</v>
      </c>
      <c r="J403" s="4">
        <f t="shared" si="86"/>
        <v>2.0131603980023212E-3</v>
      </c>
      <c r="K403" s="4">
        <f t="shared" si="87"/>
        <v>4.1176209244331956E-3</v>
      </c>
      <c r="L403" s="4">
        <f t="shared" si="88"/>
        <v>9.2434053475604506E-3</v>
      </c>
      <c r="M403" s="4">
        <f t="shared" si="89"/>
        <v>1.2258054177773274E-2</v>
      </c>
      <c r="N403" s="4">
        <f t="shared" si="90"/>
        <v>-5.0508816708891907E-3</v>
      </c>
      <c r="O403" s="4">
        <f t="shared" si="91"/>
        <v>1.7020998246176442E-4</v>
      </c>
      <c r="P403" s="4">
        <f t="shared" si="92"/>
        <v>1.4410099569547258E-3</v>
      </c>
      <c r="Q403" s="4">
        <f t="shared" si="93"/>
        <v>3.2355254133252498E-3</v>
      </c>
      <c r="R403" s="4">
        <f t="shared" si="94"/>
        <v>8.5126789338413455E-3</v>
      </c>
      <c r="S403" s="4">
        <f t="shared" si="95"/>
        <v>1.0959111407525597E-2</v>
      </c>
      <c r="T403" s="5">
        <f t="shared" si="96"/>
        <v>9.4680185915966358E-2</v>
      </c>
    </row>
    <row r="404" spans="1:20" x14ac:dyDescent="0.25">
      <c r="A404" s="1">
        <v>43319</v>
      </c>
      <c r="B404" s="3">
        <v>337.59762573242102</v>
      </c>
      <c r="C404" s="3">
        <v>64.053459167480398</v>
      </c>
      <c r="D404" s="3">
        <v>104.14881896972599</v>
      </c>
      <c r="E404" s="3">
        <v>45.598724365234297</v>
      </c>
      <c r="F404" s="3">
        <v>101.669952392578</v>
      </c>
      <c r="G404" s="3">
        <v>33.744304656982401</v>
      </c>
      <c r="H404" s="4">
        <f t="shared" si="84"/>
        <v>1.2017431127307346E-2</v>
      </c>
      <c r="I404" s="4">
        <f t="shared" si="85"/>
        <v>1.3793865825439982E-4</v>
      </c>
      <c r="J404" s="4">
        <f t="shared" si="86"/>
        <v>7.0546433388665427E-3</v>
      </c>
      <c r="K404" s="4">
        <f t="shared" si="87"/>
        <v>-3.911299057742481E-3</v>
      </c>
      <c r="L404" s="4">
        <f t="shared" si="88"/>
        <v>-2.729017939192558E-2</v>
      </c>
      <c r="M404" s="4">
        <f t="shared" si="89"/>
        <v>-4.885137490039237E-3</v>
      </c>
      <c r="N404" s="4">
        <f t="shared" si="90"/>
        <v>1.2347711503355846E-2</v>
      </c>
      <c r="O404" s="4">
        <f t="shared" si="91"/>
        <v>1.699526674086158E-4</v>
      </c>
      <c r="P404" s="4">
        <f t="shared" si="92"/>
        <v>6.4824928978189471E-3</v>
      </c>
      <c r="Q404" s="4">
        <f t="shared" si="93"/>
        <v>-4.7933945688504263E-3</v>
      </c>
      <c r="R404" s="4">
        <f t="shared" si="94"/>
        <v>-2.8020905805644685E-2</v>
      </c>
      <c r="S404" s="4">
        <f t="shared" si="95"/>
        <v>-6.1840802602869133E-3</v>
      </c>
      <c r="T404" s="5">
        <f t="shared" si="96"/>
        <v>9.494097021533171E-2</v>
      </c>
    </row>
    <row r="405" spans="1:20" x14ac:dyDescent="0.25">
      <c r="A405" s="1">
        <v>43320</v>
      </c>
      <c r="B405" s="3">
        <v>334.729400634765</v>
      </c>
      <c r="C405" s="3">
        <v>64.478065490722599</v>
      </c>
      <c r="D405" s="3">
        <v>103.067245483398</v>
      </c>
      <c r="E405" s="3">
        <v>45.514064788818303</v>
      </c>
      <c r="F405" s="3">
        <v>101.02015686035099</v>
      </c>
      <c r="G405" s="3">
        <v>34.215274810791001</v>
      </c>
      <c r="H405" s="4">
        <f t="shared" si="84"/>
        <v>-8.5322838014314766E-3</v>
      </c>
      <c r="I405" s="4">
        <f t="shared" si="85"/>
        <v>6.6070618704835446E-3</v>
      </c>
      <c r="J405" s="4">
        <f t="shared" si="86"/>
        <v>-1.0439183963314934E-2</v>
      </c>
      <c r="K405" s="4">
        <f t="shared" si="87"/>
        <v>-1.8583472543432418E-3</v>
      </c>
      <c r="L405" s="4">
        <f t="shared" si="88"/>
        <v>-6.4117362285831961E-3</v>
      </c>
      <c r="M405" s="4">
        <f t="shared" si="89"/>
        <v>1.3860524078418913E-2</v>
      </c>
      <c r="N405" s="4">
        <f t="shared" si="90"/>
        <v>-8.2020034253829765E-3</v>
      </c>
      <c r="O405" s="4">
        <f t="shared" si="91"/>
        <v>6.6390758796377606E-3</v>
      </c>
      <c r="P405" s="4">
        <f t="shared" si="92"/>
        <v>-1.1011334404362529E-2</v>
      </c>
      <c r="Q405" s="4">
        <f t="shared" si="93"/>
        <v>-2.7404427654511873E-3</v>
      </c>
      <c r="R405" s="4">
        <f t="shared" si="94"/>
        <v>-7.1424626423023004E-3</v>
      </c>
      <c r="S405" s="4">
        <f t="shared" si="95"/>
        <v>1.2561581308171236E-2</v>
      </c>
      <c r="T405" s="5">
        <f t="shared" si="96"/>
        <v>9.5202472811245997E-2</v>
      </c>
    </row>
    <row r="406" spans="1:20" x14ac:dyDescent="0.25">
      <c r="A406" s="1">
        <v>43321</v>
      </c>
      <c r="B406" s="3">
        <v>332.45642089843699</v>
      </c>
      <c r="C406" s="3">
        <v>63.673084259033203</v>
      </c>
      <c r="D406" s="3">
        <v>101.944038391113</v>
      </c>
      <c r="E406" s="3">
        <v>45.6551513671875</v>
      </c>
      <c r="F406" s="3">
        <v>101.20709228515599</v>
      </c>
      <c r="G406" s="3">
        <v>33.876502990722599</v>
      </c>
      <c r="H406" s="4">
        <f t="shared" si="84"/>
        <v>-6.813659573488581E-3</v>
      </c>
      <c r="I406" s="4">
        <f t="shared" si="85"/>
        <v>-1.2563161874907918E-2</v>
      </c>
      <c r="J406" s="4">
        <f t="shared" si="86"/>
        <v>-1.0957624474264537E-2</v>
      </c>
      <c r="K406" s="4">
        <f t="shared" si="87"/>
        <v>3.0950510916782667E-3</v>
      </c>
      <c r="L406" s="4">
        <f t="shared" si="88"/>
        <v>1.848766462871318E-3</v>
      </c>
      <c r="M406" s="4">
        <f t="shared" si="89"/>
        <v>-9.950529307276329E-3</v>
      </c>
      <c r="N406" s="4">
        <f t="shared" si="90"/>
        <v>-6.4833791974400808E-3</v>
      </c>
      <c r="O406" s="4">
        <f t="shared" si="91"/>
        <v>-1.2531147865753703E-2</v>
      </c>
      <c r="P406" s="4">
        <f t="shared" si="92"/>
        <v>-1.1529774915312131E-2</v>
      </c>
      <c r="Q406" s="4">
        <f t="shared" si="93"/>
        <v>2.2129555805703209E-3</v>
      </c>
      <c r="R406" s="4">
        <f t="shared" si="94"/>
        <v>1.1180400491522136E-3</v>
      </c>
      <c r="S406" s="4">
        <f t="shared" si="95"/>
        <v>-1.1249472077524006E-2</v>
      </c>
      <c r="T406" s="5">
        <f t="shared" si="96"/>
        <v>9.5464695682163939E-2</v>
      </c>
    </row>
    <row r="407" spans="1:20" x14ac:dyDescent="0.25">
      <c r="A407" s="1">
        <v>43322</v>
      </c>
      <c r="B407" s="3">
        <v>328.28762817382801</v>
      </c>
      <c r="C407" s="3">
        <v>62.151596069335902</v>
      </c>
      <c r="D407" s="3">
        <v>102.617958068847</v>
      </c>
      <c r="E407" s="3">
        <v>45.448219299316399</v>
      </c>
      <c r="F407" s="3">
        <v>100.46827697753901</v>
      </c>
      <c r="G407" s="3">
        <v>33.8186645507812</v>
      </c>
      <c r="H407" s="4">
        <f t="shared" si="84"/>
        <v>-1.2618647256258594E-2</v>
      </c>
      <c r="I407" s="4">
        <f t="shared" si="85"/>
        <v>-2.4185435629144807E-2</v>
      </c>
      <c r="J407" s="4">
        <f t="shared" si="86"/>
        <v>6.5889278313877335E-3</v>
      </c>
      <c r="K407" s="4">
        <f t="shared" si="87"/>
        <v>-4.5428049967819019E-3</v>
      </c>
      <c r="L407" s="4">
        <f t="shared" si="88"/>
        <v>-7.3268105610990409E-3</v>
      </c>
      <c r="M407" s="4">
        <f t="shared" si="89"/>
        <v>-1.7087912214649448E-3</v>
      </c>
      <c r="N407" s="4">
        <f t="shared" si="90"/>
        <v>-1.2288366880210094E-2</v>
      </c>
      <c r="O407" s="4">
        <f t="shared" si="91"/>
        <v>-2.4153421619990591E-2</v>
      </c>
      <c r="P407" s="4">
        <f t="shared" si="92"/>
        <v>6.0167773903401379E-3</v>
      </c>
      <c r="Q407" s="4">
        <f t="shared" si="93"/>
        <v>-5.4249005078898472E-3</v>
      </c>
      <c r="R407" s="4">
        <f t="shared" si="94"/>
        <v>-8.0575369748181452E-3</v>
      </c>
      <c r="S407" s="4">
        <f t="shared" si="95"/>
        <v>-3.0077339917126216E-3</v>
      </c>
      <c r="T407" s="5">
        <f t="shared" si="96"/>
        <v>9.5727640811989687E-2</v>
      </c>
    </row>
    <row r="408" spans="1:20" x14ac:dyDescent="0.25">
      <c r="A408" s="1">
        <v>43325</v>
      </c>
      <c r="B408" s="3">
        <v>327.27206420898398</v>
      </c>
      <c r="C408" s="3">
        <v>61.1785278320312</v>
      </c>
      <c r="D408" s="3">
        <v>101.869178771972</v>
      </c>
      <c r="E408" s="3">
        <v>45.156639099121001</v>
      </c>
      <c r="F408" s="3">
        <v>100.601806640625</v>
      </c>
      <c r="G408" s="3">
        <v>33.719516754150298</v>
      </c>
      <c r="H408" s="4">
        <f t="shared" si="84"/>
        <v>-3.0983136671061985E-3</v>
      </c>
      <c r="I408" s="4">
        <f t="shared" si="85"/>
        <v>-1.5780223012131646E-2</v>
      </c>
      <c r="J408" s="4">
        <f t="shared" si="86"/>
        <v>-7.3235182917053788E-3</v>
      </c>
      <c r="K408" s="4">
        <f t="shared" si="87"/>
        <v>-6.4363260853638861E-3</v>
      </c>
      <c r="L408" s="4">
        <f t="shared" si="88"/>
        <v>1.3281904529310342E-3</v>
      </c>
      <c r="M408" s="4">
        <f t="shared" si="89"/>
        <v>-2.9360538273251599E-3</v>
      </c>
      <c r="N408" s="4">
        <f t="shared" si="90"/>
        <v>-2.7680332910576984E-3</v>
      </c>
      <c r="O408" s="4">
        <f t="shared" si="91"/>
        <v>-1.574820900297743E-2</v>
      </c>
      <c r="P408" s="4">
        <f t="shared" si="92"/>
        <v>-7.8956687327529744E-3</v>
      </c>
      <c r="Q408" s="4">
        <f t="shared" si="93"/>
        <v>-7.3184215964718314E-3</v>
      </c>
      <c r="R408" s="4">
        <f t="shared" si="94"/>
        <v>5.9746403921192973E-4</v>
      </c>
      <c r="S408" s="4">
        <f t="shared" si="95"/>
        <v>-4.2349965975728363E-3</v>
      </c>
      <c r="T408" s="5">
        <f t="shared" si="96"/>
        <v>9.5991310190091772E-2</v>
      </c>
    </row>
    <row r="409" spans="1:20" x14ac:dyDescent="0.25">
      <c r="A409" s="1">
        <v>43326</v>
      </c>
      <c r="B409" s="3">
        <v>328.02651977539</v>
      </c>
      <c r="C409" s="3">
        <v>61.930435180663999</v>
      </c>
      <c r="D409" s="3">
        <v>101.98565673828099</v>
      </c>
      <c r="E409" s="3">
        <v>45.363574981689403</v>
      </c>
      <c r="F409" s="3">
        <v>100.67302703857401</v>
      </c>
      <c r="G409" s="3">
        <v>33.636890411376903</v>
      </c>
      <c r="H409" s="4">
        <f t="shared" si="84"/>
        <v>2.30263247379431E-3</v>
      </c>
      <c r="I409" s="4">
        <f t="shared" si="85"/>
        <v>1.2215466364551519E-2</v>
      </c>
      <c r="J409" s="4">
        <f t="shared" si="86"/>
        <v>1.1427541435848633E-3</v>
      </c>
      <c r="K409" s="4">
        <f t="shared" si="87"/>
        <v>4.5721554055600149E-3</v>
      </c>
      <c r="L409" s="4">
        <f t="shared" si="88"/>
        <v>7.0769305451240676E-4</v>
      </c>
      <c r="M409" s="4">
        <f t="shared" si="89"/>
        <v>-2.4534083005881575E-3</v>
      </c>
      <c r="N409" s="4">
        <f t="shared" si="90"/>
        <v>2.6329128498428101E-3</v>
      </c>
      <c r="O409" s="4">
        <f t="shared" si="91"/>
        <v>1.2247480373705735E-2</v>
      </c>
      <c r="P409" s="4">
        <f t="shared" si="92"/>
        <v>5.7060370253726798E-4</v>
      </c>
      <c r="Q409" s="4">
        <f t="shared" si="93"/>
        <v>3.6900598944520691E-3</v>
      </c>
      <c r="R409" s="4">
        <f t="shared" si="94"/>
        <v>-2.3033359206697693E-5</v>
      </c>
      <c r="S409" s="4">
        <f t="shared" si="95"/>
        <v>-3.7523510708358343E-3</v>
      </c>
      <c r="T409" s="5">
        <f t="shared" si="96"/>
        <v>9.625570581131819E-2</v>
      </c>
    </row>
    <row r="410" spans="1:20" x14ac:dyDescent="0.25">
      <c r="A410" s="1">
        <v>43327</v>
      </c>
      <c r="B410" s="3">
        <v>320.88839721679602</v>
      </c>
      <c r="C410" s="3">
        <v>60.727394104003899</v>
      </c>
      <c r="D410" s="3">
        <v>98.125190734863196</v>
      </c>
      <c r="E410" s="3">
        <v>44.9967651367187</v>
      </c>
      <c r="F410" s="3">
        <v>100.984565734863</v>
      </c>
      <c r="G410" s="3">
        <v>34.008705139160099</v>
      </c>
      <c r="H410" s="4">
        <f t="shared" si="84"/>
        <v>-2.200106763327056E-2</v>
      </c>
      <c r="I410" s="4">
        <f t="shared" si="85"/>
        <v>-1.961684244702672E-2</v>
      </c>
      <c r="J410" s="4">
        <f t="shared" si="86"/>
        <v>-3.8588063287923004E-2</v>
      </c>
      <c r="K410" s="4">
        <f t="shared" si="87"/>
        <v>-8.1188685074688547E-3</v>
      </c>
      <c r="L410" s="4">
        <f t="shared" si="88"/>
        <v>3.0897814444056206E-3</v>
      </c>
      <c r="M410" s="4">
        <f t="shared" si="89"/>
        <v>1.099313175384389E-2</v>
      </c>
      <c r="N410" s="4">
        <f t="shared" si="90"/>
        <v>-2.167078725722206E-2</v>
      </c>
      <c r="O410" s="4">
        <f t="shared" si="91"/>
        <v>-1.9584828437872504E-2</v>
      </c>
      <c r="P410" s="4">
        <f t="shared" si="92"/>
        <v>-3.9160213728970598E-2</v>
      </c>
      <c r="Q410" s="4">
        <f t="shared" si="93"/>
        <v>-9.0009640185768E-3</v>
      </c>
      <c r="R410" s="4">
        <f t="shared" si="94"/>
        <v>2.3590550306865164E-3</v>
      </c>
      <c r="S410" s="4">
        <f t="shared" si="95"/>
        <v>9.6941889835962126E-3</v>
      </c>
      <c r="T410" s="5">
        <f t="shared" si="96"/>
        <v>9.6520829676011499E-2</v>
      </c>
    </row>
    <row r="411" spans="1:20" x14ac:dyDescent="0.25">
      <c r="A411" s="1">
        <v>43328</v>
      </c>
      <c r="B411" s="3">
        <v>334.64236450195301</v>
      </c>
      <c r="C411" s="3">
        <v>61.532363891601499</v>
      </c>
      <c r="D411" s="3">
        <v>98.830772399902301</v>
      </c>
      <c r="E411" s="3">
        <v>45.241310119628899</v>
      </c>
      <c r="F411" s="3">
        <v>101.69667816162099</v>
      </c>
      <c r="G411" s="3">
        <v>34.2235298156738</v>
      </c>
      <c r="H411" s="4">
        <f t="shared" si="84"/>
        <v>4.1969002460674705E-2</v>
      </c>
      <c r="I411" s="4">
        <f t="shared" si="85"/>
        <v>1.3168379080592544E-2</v>
      </c>
      <c r="J411" s="4">
        <f t="shared" si="86"/>
        <v>7.1648979017516472E-3</v>
      </c>
      <c r="K411" s="4">
        <f t="shared" si="87"/>
        <v>5.4200088127194668E-3</v>
      </c>
      <c r="L411" s="4">
        <f t="shared" si="88"/>
        <v>7.0269487525325041E-3</v>
      </c>
      <c r="M411" s="4">
        <f t="shared" si="89"/>
        <v>6.2968884570868324E-3</v>
      </c>
      <c r="N411" s="4">
        <f t="shared" si="90"/>
        <v>4.2299282836723205E-2</v>
      </c>
      <c r="O411" s="4">
        <f t="shared" si="91"/>
        <v>1.320039308974676E-2</v>
      </c>
      <c r="P411" s="4">
        <f t="shared" si="92"/>
        <v>6.5927474607040517E-3</v>
      </c>
      <c r="Q411" s="4">
        <f t="shared" si="93"/>
        <v>4.5379133016115215E-3</v>
      </c>
      <c r="R411" s="4">
        <f t="shared" si="94"/>
        <v>6.2962223388133998E-3</v>
      </c>
      <c r="S411" s="4">
        <f t="shared" si="95"/>
        <v>4.9979456868391552E-3</v>
      </c>
      <c r="T411" s="5">
        <f t="shared" si="96"/>
        <v>9.678668379002392E-2</v>
      </c>
    </row>
    <row r="412" spans="1:20" x14ac:dyDescent="0.25">
      <c r="A412" s="1">
        <v>43329</v>
      </c>
      <c r="B412" s="3">
        <v>335.04861450195301</v>
      </c>
      <c r="C412" s="3">
        <v>61.629665374755803</v>
      </c>
      <c r="D412" s="3">
        <v>98.948379516601506</v>
      </c>
      <c r="E412" s="3">
        <v>45.485843658447202</v>
      </c>
      <c r="F412" s="3">
        <v>102.328643798828</v>
      </c>
      <c r="G412" s="3">
        <v>34.7771186828613</v>
      </c>
      <c r="H412" s="4">
        <f t="shared" si="84"/>
        <v>1.2132462958854304E-3</v>
      </c>
      <c r="I412" s="4">
        <f t="shared" si="85"/>
        <v>1.5800568402015457E-3</v>
      </c>
      <c r="J412" s="4">
        <f t="shared" si="86"/>
        <v>1.1892773269714552E-3</v>
      </c>
      <c r="K412" s="4">
        <f t="shared" si="87"/>
        <v>5.3905390122191621E-3</v>
      </c>
      <c r="L412" s="4">
        <f t="shared" si="88"/>
        <v>6.1949923887978445E-3</v>
      </c>
      <c r="M412" s="4">
        <f t="shared" si="89"/>
        <v>1.6046247606360114E-2</v>
      </c>
      <c r="N412" s="4">
        <f t="shared" si="90"/>
        <v>1.5435266719339305E-3</v>
      </c>
      <c r="O412" s="4">
        <f t="shared" si="91"/>
        <v>1.6120708493557617E-3</v>
      </c>
      <c r="P412" s="4">
        <f t="shared" si="92"/>
        <v>6.1712688592385984E-4</v>
      </c>
      <c r="Q412" s="4">
        <f t="shared" si="93"/>
        <v>4.5084435011112168E-3</v>
      </c>
      <c r="R412" s="4">
        <f t="shared" si="94"/>
        <v>5.4642659750787402E-3</v>
      </c>
      <c r="S412" s="4">
        <f t="shared" si="95"/>
        <v>1.4747304836112437E-2</v>
      </c>
      <c r="T412" s="5">
        <f t="shared" si="96"/>
        <v>9.7053270164732558E-2</v>
      </c>
    </row>
    <row r="413" spans="1:20" x14ac:dyDescent="0.25">
      <c r="A413" s="1">
        <v>43332</v>
      </c>
      <c r="B413" s="3">
        <v>339.246337890625</v>
      </c>
      <c r="C413" s="3">
        <v>62.3904418945312</v>
      </c>
      <c r="D413" s="3">
        <v>98.906356811523395</v>
      </c>
      <c r="E413" s="3">
        <v>45.542282104492102</v>
      </c>
      <c r="F413" s="3">
        <v>102.22183227539</v>
      </c>
      <c r="G413" s="3">
        <v>34.975429534912102</v>
      </c>
      <c r="H413" s="4">
        <f t="shared" si="84"/>
        <v>1.2450864722144359E-2</v>
      </c>
      <c r="I413" s="4">
        <f t="shared" si="85"/>
        <v>1.2268753500101854E-2</v>
      </c>
      <c r="J413" s="4">
        <f t="shared" si="86"/>
        <v>-4.2478341928906752E-4</v>
      </c>
      <c r="K413" s="4">
        <f t="shared" si="87"/>
        <v>1.2400223074742643E-3</v>
      </c>
      <c r="L413" s="4">
        <f t="shared" si="88"/>
        <v>-1.0443537966374238E-3</v>
      </c>
      <c r="M413" s="4">
        <f t="shared" si="89"/>
        <v>5.6861402611432244E-3</v>
      </c>
      <c r="N413" s="4">
        <f t="shared" si="90"/>
        <v>1.2781145098192859E-2</v>
      </c>
      <c r="O413" s="4">
        <f t="shared" si="91"/>
        <v>1.230076750925607E-2</v>
      </c>
      <c r="P413" s="4">
        <f t="shared" si="92"/>
        <v>-9.9693386033666278E-4</v>
      </c>
      <c r="Q413" s="4">
        <f t="shared" si="93"/>
        <v>3.5792679636631865E-4</v>
      </c>
      <c r="R413" s="4">
        <f t="shared" si="94"/>
        <v>-1.7750802103565283E-3</v>
      </c>
      <c r="S413" s="4">
        <f t="shared" si="95"/>
        <v>4.3871974908955471E-3</v>
      </c>
      <c r="T413" s="5">
        <f t="shared" si="96"/>
        <v>9.7320590817054575E-2</v>
      </c>
    </row>
    <row r="414" spans="1:20" x14ac:dyDescent="0.25">
      <c r="A414" s="1">
        <v>43333</v>
      </c>
      <c r="B414" s="3">
        <v>342.17709350585898</v>
      </c>
      <c r="C414" s="3">
        <v>63.018497467041001</v>
      </c>
      <c r="D414" s="3">
        <v>99.065948486328097</v>
      </c>
      <c r="E414" s="3">
        <v>45.532875061035099</v>
      </c>
      <c r="F414" s="3">
        <v>101.224899291992</v>
      </c>
      <c r="G414" s="3">
        <v>34.834972381591797</v>
      </c>
      <c r="H414" s="4">
        <f t="shared" si="84"/>
        <v>8.6019163751982087E-3</v>
      </c>
      <c r="I414" s="4">
        <f t="shared" si="85"/>
        <v>1.0016205008530669E-2</v>
      </c>
      <c r="J414" s="4">
        <f t="shared" si="86"/>
        <v>1.612262979255565E-3</v>
      </c>
      <c r="K414" s="4">
        <f t="shared" si="87"/>
        <v>-2.0657759554252011E-4</v>
      </c>
      <c r="L414" s="4">
        <f t="shared" si="88"/>
        <v>-9.8005109772340577E-3</v>
      </c>
      <c r="M414" s="4">
        <f t="shared" si="89"/>
        <v>-4.0239660277362867E-3</v>
      </c>
      <c r="N414" s="4">
        <f t="shared" si="90"/>
        <v>8.9321967512467088E-3</v>
      </c>
      <c r="O414" s="4">
        <f t="shared" si="91"/>
        <v>1.0048219017684885E-2</v>
      </c>
      <c r="P414" s="4">
        <f t="shared" si="92"/>
        <v>1.0401125382079697E-3</v>
      </c>
      <c r="Q414" s="4">
        <f t="shared" si="93"/>
        <v>-1.0886731066504657E-3</v>
      </c>
      <c r="R414" s="4">
        <f t="shared" si="94"/>
        <v>-1.0531237390953163E-2</v>
      </c>
      <c r="S414" s="4">
        <f t="shared" si="95"/>
        <v>-5.3229087979839631E-3</v>
      </c>
      <c r="T414" s="5">
        <f t="shared" si="96"/>
        <v>9.758864776946248E-2</v>
      </c>
    </row>
    <row r="415" spans="1:20" x14ac:dyDescent="0.25">
      <c r="A415" s="1">
        <v>43334</v>
      </c>
      <c r="B415" s="3">
        <v>338.55966186523398</v>
      </c>
      <c r="C415" s="3">
        <v>62.912326812744098</v>
      </c>
      <c r="D415" s="3">
        <v>99.889137268066406</v>
      </c>
      <c r="E415" s="3">
        <v>45.899696350097599</v>
      </c>
      <c r="F415" s="3">
        <v>99.907501220703097</v>
      </c>
      <c r="G415" s="3">
        <v>34.760597229003899</v>
      </c>
      <c r="H415" s="4">
        <f t="shared" si="84"/>
        <v>-1.0628089824711657E-2</v>
      </c>
      <c r="I415" s="4">
        <f t="shared" si="85"/>
        <v>-1.6861746130756616E-3</v>
      </c>
      <c r="J415" s="4">
        <f t="shared" si="86"/>
        <v>8.275169002765639E-3</v>
      </c>
      <c r="K415" s="4">
        <f t="shared" si="87"/>
        <v>8.0239077057509597E-3</v>
      </c>
      <c r="L415" s="4">
        <f t="shared" si="88"/>
        <v>-1.3099996895161446E-2</v>
      </c>
      <c r="M415" s="4">
        <f t="shared" si="89"/>
        <v>-2.1373538953105712E-3</v>
      </c>
      <c r="N415" s="4">
        <f t="shared" si="90"/>
        <v>-1.0297809448663157E-2</v>
      </c>
      <c r="O415" s="4">
        <f t="shared" si="91"/>
        <v>-1.6541606039214456E-3</v>
      </c>
      <c r="P415" s="4">
        <f t="shared" si="92"/>
        <v>7.7030185617180435E-3</v>
      </c>
      <c r="Q415" s="4">
        <f t="shared" si="93"/>
        <v>7.1418121946430144E-3</v>
      </c>
      <c r="R415" s="4">
        <f t="shared" si="94"/>
        <v>-1.3830723308880551E-2</v>
      </c>
      <c r="S415" s="4">
        <f t="shared" si="95"/>
        <v>-3.436296665558248E-3</v>
      </c>
      <c r="T415" s="5">
        <f t="shared" si="96"/>
        <v>9.785744304999941E-2</v>
      </c>
    </row>
    <row r="416" spans="1:20" x14ac:dyDescent="0.25">
      <c r="A416" s="1">
        <v>43335</v>
      </c>
      <c r="B416" s="3">
        <v>336.09323120117102</v>
      </c>
      <c r="C416" s="3">
        <v>62.638111114501903</v>
      </c>
      <c r="D416" s="3">
        <v>99.200347900390597</v>
      </c>
      <c r="E416" s="3">
        <v>46.0501899719238</v>
      </c>
      <c r="F416" s="3">
        <v>99.631561279296804</v>
      </c>
      <c r="G416" s="3">
        <v>34.868007659912102</v>
      </c>
      <c r="H416" s="4">
        <f t="shared" si="84"/>
        <v>-7.3117351979145135E-3</v>
      </c>
      <c r="I416" s="4">
        <f t="shared" si="85"/>
        <v>-4.368222664985137E-3</v>
      </c>
      <c r="J416" s="4">
        <f t="shared" si="86"/>
        <v>-6.9194223418565601E-3</v>
      </c>
      <c r="K416" s="4">
        <f t="shared" si="87"/>
        <v>3.273386454837459E-3</v>
      </c>
      <c r="L416" s="4">
        <f t="shared" si="88"/>
        <v>-2.765775421108836E-3</v>
      </c>
      <c r="M416" s="4">
        <f t="shared" si="89"/>
        <v>3.0852410810269727E-3</v>
      </c>
      <c r="N416" s="4">
        <f t="shared" si="90"/>
        <v>-6.9814548218660134E-3</v>
      </c>
      <c r="O416" s="4">
        <f t="shared" si="91"/>
        <v>-4.3362086558309211E-3</v>
      </c>
      <c r="P416" s="4">
        <f t="shared" si="92"/>
        <v>-7.4915727829041557E-3</v>
      </c>
      <c r="Q416" s="4">
        <f t="shared" si="93"/>
        <v>2.3912909437295133E-3</v>
      </c>
      <c r="R416" s="4">
        <f t="shared" si="94"/>
        <v>-3.4965018348279402E-3</v>
      </c>
      <c r="S416" s="4">
        <f t="shared" si="95"/>
        <v>1.7862983107792959E-3</v>
      </c>
      <c r="T416" s="5">
        <f t="shared" si="96"/>
        <v>9.8126978692294503E-2</v>
      </c>
    </row>
    <row r="417" spans="1:20" x14ac:dyDescent="0.25">
      <c r="A417" s="1">
        <v>43336</v>
      </c>
      <c r="B417" s="3">
        <v>337.93096923828102</v>
      </c>
      <c r="C417" s="3">
        <v>62.514263153076101</v>
      </c>
      <c r="D417" s="3">
        <v>99.964744567871094</v>
      </c>
      <c r="E417" s="3">
        <v>46.332359313964801</v>
      </c>
      <c r="F417" s="3">
        <v>99.827392578125</v>
      </c>
      <c r="G417" s="3">
        <v>35.033256530761697</v>
      </c>
      <c r="H417" s="4">
        <f t="shared" si="84"/>
        <v>5.4530463143034578E-3</v>
      </c>
      <c r="I417" s="4">
        <f t="shared" si="85"/>
        <v>-1.9791554507409045E-3</v>
      </c>
      <c r="J417" s="4">
        <f t="shared" si="86"/>
        <v>7.6760481598503105E-3</v>
      </c>
      <c r="K417" s="4">
        <f t="shared" si="87"/>
        <v>6.1087342076855955E-3</v>
      </c>
      <c r="L417" s="4">
        <f t="shared" si="88"/>
        <v>1.9636256780175818E-3</v>
      </c>
      <c r="M417" s="4">
        <f t="shared" si="89"/>
        <v>4.7280741086243262E-3</v>
      </c>
      <c r="N417" s="4">
        <f t="shared" si="90"/>
        <v>5.783326690351958E-3</v>
      </c>
      <c r="O417" s="4">
        <f t="shared" si="91"/>
        <v>-1.9471414415866885E-3</v>
      </c>
      <c r="P417" s="4">
        <f t="shared" si="92"/>
        <v>7.1038977188027149E-3</v>
      </c>
      <c r="Q417" s="4">
        <f t="shared" si="93"/>
        <v>5.2266386965776502E-3</v>
      </c>
      <c r="R417" s="4">
        <f t="shared" si="94"/>
        <v>1.2328992642984774E-3</v>
      </c>
      <c r="S417" s="4">
        <f t="shared" si="95"/>
        <v>3.4291313383766494E-3</v>
      </c>
      <c r="T417" s="5">
        <f t="shared" si="96"/>
        <v>9.8397256735578253E-2</v>
      </c>
    </row>
    <row r="418" spans="1:20" x14ac:dyDescent="0.25">
      <c r="A418" s="1">
        <v>43339</v>
      </c>
      <c r="B418" s="3">
        <v>342.14804077148398</v>
      </c>
      <c r="C418" s="3">
        <v>64.035774230957003</v>
      </c>
      <c r="D418" s="3">
        <v>101.090286254882</v>
      </c>
      <c r="E418" s="3">
        <v>46.398193359375</v>
      </c>
      <c r="F418" s="3">
        <v>100.05884552001901</v>
      </c>
      <c r="G418" s="3">
        <v>34.355724334716797</v>
      </c>
      <c r="H418" s="4">
        <f t="shared" si="84"/>
        <v>1.2401869553486071E-2</v>
      </c>
      <c r="I418" s="4">
        <f t="shared" si="85"/>
        <v>2.4047158395988744E-2</v>
      </c>
      <c r="J418" s="4">
        <f t="shared" si="86"/>
        <v>1.1196471340510333E-2</v>
      </c>
      <c r="K418" s="4">
        <f t="shared" si="87"/>
        <v>1.4199000129519349E-3</v>
      </c>
      <c r="L418" s="4">
        <f t="shared" si="88"/>
        <v>2.3158477295813734E-3</v>
      </c>
      <c r="M418" s="4">
        <f t="shared" si="89"/>
        <v>-1.9529144857952995E-2</v>
      </c>
      <c r="N418" s="4">
        <f t="shared" si="90"/>
        <v>1.2732149929534571E-2</v>
      </c>
      <c r="O418" s="4">
        <f t="shared" si="91"/>
        <v>2.407917240514296E-2</v>
      </c>
      <c r="P418" s="4">
        <f t="shared" si="92"/>
        <v>1.0624320899462738E-2</v>
      </c>
      <c r="Q418" s="4">
        <f t="shared" si="93"/>
        <v>5.3780450184398923E-4</v>
      </c>
      <c r="R418" s="4">
        <f t="shared" si="94"/>
        <v>1.5851213158622689E-3</v>
      </c>
      <c r="S418" s="4">
        <f t="shared" si="95"/>
        <v>-2.0828087628200671E-2</v>
      </c>
      <c r="T418" s="5">
        <f t="shared" si="96"/>
        <v>9.8668279224697938E-2</v>
      </c>
    </row>
    <row r="419" spans="1:20" x14ac:dyDescent="0.25">
      <c r="A419" s="1">
        <v>43340</v>
      </c>
      <c r="B419" s="3">
        <v>339.70095825195301</v>
      </c>
      <c r="C419" s="3">
        <v>64.026916503906193</v>
      </c>
      <c r="D419" s="3">
        <v>100.67869567871</v>
      </c>
      <c r="E419" s="3">
        <v>45.749202728271399</v>
      </c>
      <c r="F419" s="3">
        <v>98.955085754394503</v>
      </c>
      <c r="G419" s="3">
        <v>34.289634704589801</v>
      </c>
      <c r="H419" s="4">
        <f t="shared" si="84"/>
        <v>-7.1778151155979641E-3</v>
      </c>
      <c r="I419" s="4">
        <f t="shared" si="85"/>
        <v>-1.3833423324319778E-4</v>
      </c>
      <c r="J419" s="4">
        <f t="shared" si="86"/>
        <v>-4.0798257803273084E-3</v>
      </c>
      <c r="K419" s="4">
        <f t="shared" si="87"/>
        <v>-1.4086157388575635E-2</v>
      </c>
      <c r="L419" s="4">
        <f t="shared" si="88"/>
        <v>-1.1092400173931E-2</v>
      </c>
      <c r="M419" s="4">
        <f t="shared" si="89"/>
        <v>-1.9255387828678704E-3</v>
      </c>
      <c r="N419" s="4">
        <f t="shared" si="90"/>
        <v>-6.8475347395494639E-3</v>
      </c>
      <c r="O419" s="4">
        <f t="shared" si="91"/>
        <v>-1.063202240889818E-4</v>
      </c>
      <c r="P419" s="4">
        <f t="shared" si="92"/>
        <v>-4.651976221374904E-3</v>
      </c>
      <c r="Q419" s="4">
        <f t="shared" si="93"/>
        <v>-1.4968252899683581E-2</v>
      </c>
      <c r="R419" s="4">
        <f t="shared" si="94"/>
        <v>-1.1823126587650105E-2</v>
      </c>
      <c r="S419" s="4">
        <f t="shared" si="95"/>
        <v>-3.2244815531155472E-3</v>
      </c>
      <c r="T419" s="5">
        <f t="shared" si="96"/>
        <v>9.8940048210133136E-2</v>
      </c>
    </row>
    <row r="420" spans="1:20" x14ac:dyDescent="0.25">
      <c r="A420" s="1">
        <v>43341</v>
      </c>
      <c r="B420" s="3">
        <v>338.71444702148398</v>
      </c>
      <c r="C420" s="3">
        <v>64.159599304199205</v>
      </c>
      <c r="D420" s="3">
        <v>100.98110198974599</v>
      </c>
      <c r="E420" s="3">
        <v>45.984352111816399</v>
      </c>
      <c r="F420" s="3">
        <v>99.738380432128906</v>
      </c>
      <c r="G420" s="3">
        <v>34.289634704589801</v>
      </c>
      <c r="H420" s="4">
        <f t="shared" si="84"/>
        <v>-2.9082827958668276E-3</v>
      </c>
      <c r="I420" s="4">
        <f t="shared" si="85"/>
        <v>2.070152961741283E-3</v>
      </c>
      <c r="J420" s="4">
        <f t="shared" si="86"/>
        <v>2.9991752566684579E-3</v>
      </c>
      <c r="K420" s="4">
        <f t="shared" si="87"/>
        <v>5.126802270166337E-3</v>
      </c>
      <c r="L420" s="4">
        <f t="shared" si="88"/>
        <v>7.8844941464141661E-3</v>
      </c>
      <c r="M420" s="4">
        <f t="shared" si="89"/>
        <v>0</v>
      </c>
      <c r="N420" s="4">
        <f t="shared" si="90"/>
        <v>-2.5780024198183275E-3</v>
      </c>
      <c r="O420" s="4">
        <f t="shared" si="91"/>
        <v>2.1021669708954989E-3</v>
      </c>
      <c r="P420" s="4">
        <f t="shared" si="92"/>
        <v>2.4270248156208624E-3</v>
      </c>
      <c r="Q420" s="4">
        <f t="shared" si="93"/>
        <v>4.2447067590583917E-3</v>
      </c>
      <c r="R420" s="4">
        <f t="shared" si="94"/>
        <v>7.1537677326950619E-3</v>
      </c>
      <c r="S420" s="4">
        <f t="shared" si="95"/>
        <v>-1.2989427702476768E-3</v>
      </c>
      <c r="T420" s="5">
        <f t="shared" si="96"/>
        <v>9.9212565748011169E-2</v>
      </c>
    </row>
    <row r="421" spans="1:20" x14ac:dyDescent="0.25">
      <c r="A421" s="1">
        <v>43342</v>
      </c>
      <c r="B421" s="3">
        <v>335.5322265625</v>
      </c>
      <c r="C421" s="3">
        <v>63.213088989257798</v>
      </c>
      <c r="D421" s="3">
        <v>100.63670349121</v>
      </c>
      <c r="E421" s="3">
        <v>45.504661560058501</v>
      </c>
      <c r="F421" s="3">
        <v>99.658279418945298</v>
      </c>
      <c r="G421" s="3">
        <v>34.289634704589801</v>
      </c>
      <c r="H421" s="4">
        <f t="shared" si="84"/>
        <v>-9.4394061172112589E-3</v>
      </c>
      <c r="I421" s="4">
        <f t="shared" si="85"/>
        <v>-1.48623343099236E-2</v>
      </c>
      <c r="J421" s="4">
        <f t="shared" si="86"/>
        <v>-3.4163533591104111E-3</v>
      </c>
      <c r="K421" s="4">
        <f t="shared" si="87"/>
        <v>-1.0486394556911678E-2</v>
      </c>
      <c r="L421" s="4">
        <f t="shared" si="88"/>
        <v>-8.0343389455208713E-4</v>
      </c>
      <c r="M421" s="4">
        <f t="shared" si="89"/>
        <v>0</v>
      </c>
      <c r="N421" s="4">
        <f t="shared" si="90"/>
        <v>-9.1091257411627588E-3</v>
      </c>
      <c r="O421" s="4">
        <f t="shared" si="91"/>
        <v>-1.4830320300769384E-2</v>
      </c>
      <c r="P421" s="4">
        <f t="shared" si="92"/>
        <v>-3.9885038001580067E-3</v>
      </c>
      <c r="Q421" s="4">
        <f t="shared" si="93"/>
        <v>-1.1368490068019623E-2</v>
      </c>
      <c r="R421" s="4">
        <f t="shared" si="94"/>
        <v>-1.5341603082711917E-3</v>
      </c>
      <c r="S421" s="4">
        <f t="shared" si="95"/>
        <v>-1.2989427702476768E-3</v>
      </c>
      <c r="T421" s="5">
        <f t="shared" si="96"/>
        <v>9.9485833900122722E-2</v>
      </c>
    </row>
    <row r="422" spans="1:20" x14ac:dyDescent="0.25">
      <c r="A422" s="1">
        <v>43343</v>
      </c>
      <c r="B422" s="3">
        <v>331.55691528320301</v>
      </c>
      <c r="C422" s="3">
        <v>63.018497467041001</v>
      </c>
      <c r="D422" s="3">
        <v>99.502754211425696</v>
      </c>
      <c r="E422" s="3">
        <v>45.692779541015597</v>
      </c>
      <c r="F422" s="3">
        <v>99.702796936035099</v>
      </c>
      <c r="G422" s="3">
        <v>34.30615234375</v>
      </c>
      <c r="H422" s="4">
        <f t="shared" si="84"/>
        <v>-1.1918522092327966E-2</v>
      </c>
      <c r="I422" s="4">
        <f t="shared" si="85"/>
        <v>-3.0830900857615573E-3</v>
      </c>
      <c r="J422" s="4">
        <f t="shared" si="86"/>
        <v>-1.1331712664368269E-2</v>
      </c>
      <c r="K422" s="4">
        <f t="shared" si="87"/>
        <v>4.1255159245241228E-3</v>
      </c>
      <c r="L422" s="4">
        <f t="shared" si="88"/>
        <v>4.4660190086910428E-4</v>
      </c>
      <c r="M422" s="4">
        <f t="shared" si="89"/>
        <v>4.815934094555909E-4</v>
      </c>
      <c r="N422" s="4">
        <f t="shared" si="90"/>
        <v>-1.1588241716279465E-2</v>
      </c>
      <c r="O422" s="4">
        <f t="shared" si="91"/>
        <v>-3.0510760766073414E-3</v>
      </c>
      <c r="P422" s="4">
        <f t="shared" si="92"/>
        <v>-1.1903863105415864E-2</v>
      </c>
      <c r="Q422" s="4">
        <f t="shared" si="93"/>
        <v>3.2434204134161771E-3</v>
      </c>
      <c r="R422" s="4">
        <f t="shared" si="94"/>
        <v>-2.8412451285000017E-4</v>
      </c>
      <c r="S422" s="4">
        <f t="shared" si="95"/>
        <v>-8.1734936079208586E-4</v>
      </c>
      <c r="T422" s="5">
        <f t="shared" si="96"/>
        <v>9.9759854733937392E-2</v>
      </c>
    </row>
    <row r="423" spans="1:20" x14ac:dyDescent="0.25">
      <c r="A423" s="1">
        <v>43347</v>
      </c>
      <c r="B423" s="3">
        <v>334.90350341796801</v>
      </c>
      <c r="C423" s="3">
        <v>63.160030364990199</v>
      </c>
      <c r="D423" s="3">
        <v>99.847145080566406</v>
      </c>
      <c r="E423" s="3">
        <v>45.692779541015597</v>
      </c>
      <c r="F423" s="3">
        <v>98.803756713867102</v>
      </c>
      <c r="G423" s="3">
        <v>34.182216644287102</v>
      </c>
      <c r="H423" s="4">
        <f t="shared" si="84"/>
        <v>1.004295579797854E-2</v>
      </c>
      <c r="I423" s="4">
        <f t="shared" si="85"/>
        <v>2.2433762659801568E-3</v>
      </c>
      <c r="J423" s="4">
        <f t="shared" si="86"/>
        <v>3.4551430723133878E-3</v>
      </c>
      <c r="K423" s="4">
        <f t="shared" si="87"/>
        <v>0</v>
      </c>
      <c r="L423" s="4">
        <f t="shared" si="88"/>
        <v>-9.0581026445559869E-3</v>
      </c>
      <c r="M423" s="4">
        <f t="shared" si="89"/>
        <v>-3.6191790394381252E-3</v>
      </c>
      <c r="N423" s="4">
        <f t="shared" si="90"/>
        <v>1.037323617402704E-2</v>
      </c>
      <c r="O423" s="4">
        <f t="shared" si="91"/>
        <v>2.2753902751343727E-3</v>
      </c>
      <c r="P423" s="4">
        <f t="shared" si="92"/>
        <v>2.8829926312657923E-3</v>
      </c>
      <c r="Q423" s="4">
        <f t="shared" si="93"/>
        <v>-8.8209551110794563E-4</v>
      </c>
      <c r="R423" s="4">
        <f t="shared" si="94"/>
        <v>-9.788829058275092E-3</v>
      </c>
      <c r="S423" s="4">
        <f t="shared" si="95"/>
        <v>-4.918121809685802E-3</v>
      </c>
      <c r="T423" s="5">
        <f t="shared" si="96"/>
        <v>0.10003463032261938</v>
      </c>
    </row>
    <row r="424" spans="1:20" x14ac:dyDescent="0.25">
      <c r="A424" s="1">
        <v>43348</v>
      </c>
      <c r="B424" s="3">
        <v>335.31939697265602</v>
      </c>
      <c r="C424" s="3">
        <v>62.9565620422363</v>
      </c>
      <c r="D424" s="3">
        <v>99.889137268066406</v>
      </c>
      <c r="E424" s="3">
        <v>45.184867858886697</v>
      </c>
      <c r="F424" s="3">
        <v>100.690826416015</v>
      </c>
      <c r="G424" s="3">
        <v>34.578823089599602</v>
      </c>
      <c r="H424" s="4">
        <f t="shared" si="84"/>
        <v>1.2410605720175605E-3</v>
      </c>
      <c r="I424" s="4">
        <f t="shared" si="85"/>
        <v>-3.226672960361816E-3</v>
      </c>
      <c r="J424" s="4">
        <f t="shared" si="86"/>
        <v>4.204763163198718E-4</v>
      </c>
      <c r="K424" s="4">
        <f t="shared" si="87"/>
        <v>-1.1178039599829334E-2</v>
      </c>
      <c r="L424" s="4">
        <f t="shared" si="88"/>
        <v>1.8919069971389518E-2</v>
      </c>
      <c r="M424" s="4">
        <f t="shared" si="89"/>
        <v>1.1535917581148775E-2</v>
      </c>
      <c r="N424" s="4">
        <f t="shared" si="90"/>
        <v>1.5713409480660606E-3</v>
      </c>
      <c r="O424" s="4">
        <f t="shared" si="91"/>
        <v>-3.1946589512076001E-3</v>
      </c>
      <c r="P424" s="4">
        <f t="shared" si="92"/>
        <v>-1.5167412472772356E-4</v>
      </c>
      <c r="Q424" s="4">
        <f t="shared" si="93"/>
        <v>-1.206013511093728E-2</v>
      </c>
      <c r="R424" s="4">
        <f t="shared" si="94"/>
        <v>1.8188343557670412E-2</v>
      </c>
      <c r="S424" s="4">
        <f t="shared" si="95"/>
        <v>1.0236974810901097E-2</v>
      </c>
      <c r="T424" s="5">
        <f t="shared" si="96"/>
        <v>0.10031016274504312</v>
      </c>
    </row>
    <row r="425" spans="1:20" x14ac:dyDescent="0.25">
      <c r="A425" s="1">
        <v>43349</v>
      </c>
      <c r="B425" s="3">
        <v>339.75900268554602</v>
      </c>
      <c r="C425" s="3">
        <v>62.018890380859297</v>
      </c>
      <c r="D425" s="3">
        <v>96.789657592773395</v>
      </c>
      <c r="E425" s="3">
        <v>44.874485015869098</v>
      </c>
      <c r="F425" s="3">
        <v>101.864738464355</v>
      </c>
      <c r="G425" s="3">
        <v>34.520977020263601</v>
      </c>
      <c r="H425" s="4">
        <f t="shared" si="84"/>
        <v>1.3153049246634232E-2</v>
      </c>
      <c r="I425" s="4">
        <f t="shared" si="85"/>
        <v>-1.5005974989222218E-2</v>
      </c>
      <c r="J425" s="4">
        <f t="shared" si="86"/>
        <v>-3.1520798162378544E-2</v>
      </c>
      <c r="K425" s="4">
        <f t="shared" si="87"/>
        <v>-6.8928781300801063E-3</v>
      </c>
      <c r="L425" s="4">
        <f t="shared" si="88"/>
        <v>1.1591142335443939E-2</v>
      </c>
      <c r="M425" s="4">
        <f t="shared" si="89"/>
        <v>-1.6742764163392926E-3</v>
      </c>
      <c r="N425" s="4">
        <f t="shared" si="90"/>
        <v>1.3483329622682732E-2</v>
      </c>
      <c r="O425" s="4">
        <f t="shared" si="91"/>
        <v>-1.4973960980068002E-2</v>
      </c>
      <c r="P425" s="4">
        <f t="shared" si="92"/>
        <v>-3.2092948603426139E-2</v>
      </c>
      <c r="Q425" s="4">
        <f t="shared" si="93"/>
        <v>-7.7749736411880516E-3</v>
      </c>
      <c r="R425" s="4">
        <f t="shared" si="94"/>
        <v>1.0860415921724834E-2</v>
      </c>
      <c r="S425" s="4">
        <f t="shared" si="95"/>
        <v>-2.9732191865869694E-3</v>
      </c>
      <c r="T425" s="5">
        <f t="shared" si="96"/>
        <v>0.10058645408580906</v>
      </c>
    </row>
    <row r="426" spans="1:20" x14ac:dyDescent="0.25">
      <c r="A426" s="1">
        <v>43350</v>
      </c>
      <c r="B426" s="3">
        <v>337.83419799804602</v>
      </c>
      <c r="C426" s="3">
        <v>61.603137969970703</v>
      </c>
      <c r="D426" s="3">
        <v>96.260482788085895</v>
      </c>
      <c r="E426" s="3">
        <v>44.968536376953097</v>
      </c>
      <c r="F426" s="3">
        <v>101.182647705078</v>
      </c>
      <c r="G426" s="3">
        <v>34.868007659912102</v>
      </c>
      <c r="H426" s="4">
        <f t="shared" si="84"/>
        <v>-5.6813139885450482E-3</v>
      </c>
      <c r="I426" s="4">
        <f t="shared" si="85"/>
        <v>-6.7262118877529885E-3</v>
      </c>
      <c r="J426" s="4">
        <f t="shared" si="86"/>
        <v>-5.4822662031320133E-3</v>
      </c>
      <c r="K426" s="4">
        <f t="shared" si="87"/>
        <v>2.0936828254921125E-3</v>
      </c>
      <c r="L426" s="4">
        <f t="shared" si="88"/>
        <v>-6.7185629708343244E-3</v>
      </c>
      <c r="M426" s="4">
        <f t="shared" si="89"/>
        <v>1.0002553997369521E-2</v>
      </c>
      <c r="N426" s="4">
        <f t="shared" si="90"/>
        <v>-5.3510336124965481E-3</v>
      </c>
      <c r="O426" s="4">
        <f t="shared" si="91"/>
        <v>-6.6941978785987725E-3</v>
      </c>
      <c r="P426" s="4">
        <f t="shared" si="92"/>
        <v>-6.0544166441796089E-3</v>
      </c>
      <c r="Q426" s="4">
        <f t="shared" si="93"/>
        <v>1.2115873143841668E-3</v>
      </c>
      <c r="R426" s="4">
        <f t="shared" si="94"/>
        <v>-7.4492893845534286E-3</v>
      </c>
      <c r="S426" s="4">
        <f t="shared" si="95"/>
        <v>8.7036112271218439E-3</v>
      </c>
      <c r="T426" s="5">
        <f t="shared" si="96"/>
        <v>0.10086350643525939</v>
      </c>
    </row>
    <row r="427" spans="1:20" x14ac:dyDescent="0.25">
      <c r="A427" s="1">
        <v>43353</v>
      </c>
      <c r="B427" s="3">
        <v>330.65737915039</v>
      </c>
      <c r="C427" s="3">
        <v>61.594287872314403</v>
      </c>
      <c r="D427" s="3">
        <v>96.159675598144503</v>
      </c>
      <c r="E427" s="3">
        <v>45.9561347961425</v>
      </c>
      <c r="F427" s="3">
        <v>101.927558898925</v>
      </c>
      <c r="G427" s="3">
        <v>34.7523384094238</v>
      </c>
      <c r="H427" s="4">
        <f t="shared" si="84"/>
        <v>-2.1472505686840514E-2</v>
      </c>
      <c r="I427" s="4">
        <f t="shared" si="85"/>
        <v>-1.4367341867763431E-4</v>
      </c>
      <c r="J427" s="4">
        <f t="shared" si="86"/>
        <v>-1.0477821035946759E-3</v>
      </c>
      <c r="K427" s="4">
        <f t="shared" si="87"/>
        <v>2.1724296544773748E-2</v>
      </c>
      <c r="L427" s="4">
        <f t="shared" si="88"/>
        <v>7.3350773079566486E-3</v>
      </c>
      <c r="M427" s="4">
        <f t="shared" si="89"/>
        <v>-3.3228607281648851E-3</v>
      </c>
      <c r="N427" s="4">
        <f t="shared" si="90"/>
        <v>-2.1142225310792014E-2</v>
      </c>
      <c r="O427" s="4">
        <f t="shared" si="91"/>
        <v>-1.1165940952341833E-4</v>
      </c>
      <c r="P427" s="4">
        <f t="shared" si="92"/>
        <v>-1.6199325446422713E-3</v>
      </c>
      <c r="Q427" s="4">
        <f t="shared" si="93"/>
        <v>2.08422010336658E-2</v>
      </c>
      <c r="R427" s="4">
        <f t="shared" si="94"/>
        <v>6.6043508942375444E-3</v>
      </c>
      <c r="S427" s="4">
        <f t="shared" si="95"/>
        <v>-4.6218034984125619E-3</v>
      </c>
      <c r="T427" s="5">
        <f t="shared" si="96"/>
        <v>0.1011413218894939</v>
      </c>
    </row>
    <row r="428" spans="1:20" x14ac:dyDescent="0.25">
      <c r="A428" s="1">
        <v>43354</v>
      </c>
      <c r="B428" s="3">
        <v>333.93630981445301</v>
      </c>
      <c r="C428" s="3">
        <v>61.4173774719238</v>
      </c>
      <c r="D428" s="3">
        <v>96.613250732421804</v>
      </c>
      <c r="E428" s="3">
        <v>46.012565612792898</v>
      </c>
      <c r="F428" s="3">
        <v>101.71216583251901</v>
      </c>
      <c r="G428" s="3">
        <v>34.958896636962798</v>
      </c>
      <c r="H428" s="4">
        <f t="shared" si="84"/>
        <v>9.8675546394184962E-3</v>
      </c>
      <c r="I428" s="4">
        <f t="shared" si="85"/>
        <v>-2.8763210686365988E-3</v>
      </c>
      <c r="J428" s="4">
        <f t="shared" si="86"/>
        <v>4.7058057366363999E-3</v>
      </c>
      <c r="K428" s="4">
        <f t="shared" si="87"/>
        <v>1.2271745383233658E-3</v>
      </c>
      <c r="L428" s="4">
        <f t="shared" si="88"/>
        <v>-2.1154334893623492E-3</v>
      </c>
      <c r="M428" s="4">
        <f t="shared" si="89"/>
        <v>5.9261274573843255E-3</v>
      </c>
      <c r="N428" s="4">
        <f t="shared" si="90"/>
        <v>1.0197835015466996E-2</v>
      </c>
      <c r="O428" s="4">
        <f t="shared" si="91"/>
        <v>-2.8443070594823829E-3</v>
      </c>
      <c r="P428" s="4">
        <f t="shared" si="92"/>
        <v>4.1336552955888043E-3</v>
      </c>
      <c r="Q428" s="4">
        <f t="shared" si="93"/>
        <v>3.4507902721542022E-4</v>
      </c>
      <c r="R428" s="4">
        <f t="shared" si="94"/>
        <v>-2.8461599030814534E-3</v>
      </c>
      <c r="S428" s="4">
        <f t="shared" si="95"/>
        <v>4.6271846871366491E-3</v>
      </c>
      <c r="T428" s="5">
        <f t="shared" si="96"/>
        <v>0.1014199025503858</v>
      </c>
    </row>
    <row r="429" spans="1:20" x14ac:dyDescent="0.25">
      <c r="A429" s="1">
        <v>43355</v>
      </c>
      <c r="B429" s="3">
        <v>341.82891845703102</v>
      </c>
      <c r="C429" s="3">
        <v>62.372726440429602</v>
      </c>
      <c r="D429" s="3">
        <v>97.260032653808594</v>
      </c>
      <c r="E429" s="3">
        <v>46.407604217529297</v>
      </c>
      <c r="F429" s="3">
        <v>102.17885589599599</v>
      </c>
      <c r="G429" s="3">
        <v>35.041526794433501</v>
      </c>
      <c r="H429" s="4">
        <f t="shared" si="84"/>
        <v>2.3360087856962919E-2</v>
      </c>
      <c r="I429" s="4">
        <f t="shared" si="85"/>
        <v>1.5435287728878123E-2</v>
      </c>
      <c r="J429" s="4">
        <f t="shared" si="86"/>
        <v>6.6722377584167479E-3</v>
      </c>
      <c r="K429" s="4">
        <f t="shared" si="87"/>
        <v>8.5488051214783999E-3</v>
      </c>
      <c r="L429" s="4">
        <f t="shared" si="88"/>
        <v>4.5778462881100514E-3</v>
      </c>
      <c r="M429" s="4">
        <f t="shared" si="89"/>
        <v>2.3608484577430861E-3</v>
      </c>
      <c r="N429" s="4">
        <f t="shared" si="90"/>
        <v>2.3690368233011419E-2</v>
      </c>
      <c r="O429" s="4">
        <f t="shared" si="91"/>
        <v>1.5467301738032339E-2</v>
      </c>
      <c r="P429" s="4">
        <f t="shared" si="92"/>
        <v>6.1000873173691524E-3</v>
      </c>
      <c r="Q429" s="4">
        <f t="shared" si="93"/>
        <v>7.6667096103704546E-3</v>
      </c>
      <c r="R429" s="4">
        <f t="shared" si="94"/>
        <v>3.8471198743909472E-3</v>
      </c>
      <c r="S429" s="4">
        <f t="shared" si="95"/>
        <v>1.0619056874954093E-3</v>
      </c>
      <c r="T429" s="5">
        <f t="shared" si="96"/>
        <v>0.10169925052559763</v>
      </c>
    </row>
    <row r="430" spans="1:20" x14ac:dyDescent="0.25">
      <c r="A430" s="1">
        <v>43356</v>
      </c>
      <c r="B430" s="3">
        <v>343.81170654296801</v>
      </c>
      <c r="C430" s="3">
        <v>62.054290771484297</v>
      </c>
      <c r="D430" s="3">
        <v>97.688415527343693</v>
      </c>
      <c r="E430" s="3">
        <v>46.0501899719238</v>
      </c>
      <c r="F430" s="3">
        <v>103.20198059082</v>
      </c>
      <c r="G430" s="3">
        <v>35.405075073242102</v>
      </c>
      <c r="H430" s="4">
        <f t="shared" si="84"/>
        <v>5.7837693420926782E-3</v>
      </c>
      <c r="I430" s="4">
        <f t="shared" si="85"/>
        <v>-5.1184440693176807E-3</v>
      </c>
      <c r="J430" s="4">
        <f t="shared" si="86"/>
        <v>4.3948394258664734E-3</v>
      </c>
      <c r="K430" s="4">
        <f t="shared" si="87"/>
        <v>-7.7314417699988376E-3</v>
      </c>
      <c r="L430" s="4">
        <f t="shared" si="88"/>
        <v>9.9632777414527286E-3</v>
      </c>
      <c r="M430" s="4">
        <f t="shared" si="89"/>
        <v>1.0321335495630541E-2</v>
      </c>
      <c r="N430" s="4">
        <f t="shared" si="90"/>
        <v>6.1140497181411783E-3</v>
      </c>
      <c r="O430" s="4">
        <f t="shared" si="91"/>
        <v>-5.0864300601634648E-3</v>
      </c>
      <c r="P430" s="4">
        <f t="shared" si="92"/>
        <v>3.8226889848188778E-3</v>
      </c>
      <c r="Q430" s="4">
        <f t="shared" si="93"/>
        <v>-8.6135372811067829E-3</v>
      </c>
      <c r="R430" s="4">
        <f t="shared" si="94"/>
        <v>9.2325513277336235E-3</v>
      </c>
      <c r="S430" s="4">
        <f t="shared" si="95"/>
        <v>9.0223927253828638E-3</v>
      </c>
      <c r="T430" s="5">
        <f t="shared" si="96"/>
        <v>0.10197936792859721</v>
      </c>
    </row>
    <row r="431" spans="1:20" x14ac:dyDescent="0.25">
      <c r="A431" s="1">
        <v>43357</v>
      </c>
      <c r="B431" s="3">
        <v>348.00946044921801</v>
      </c>
      <c r="C431" s="3">
        <v>62.399257659912102</v>
      </c>
      <c r="D431" s="3">
        <v>98.595573425292898</v>
      </c>
      <c r="E431" s="3">
        <v>46.322952270507798</v>
      </c>
      <c r="F431" s="3">
        <v>102.825050354003</v>
      </c>
      <c r="G431" s="3">
        <v>35.495967864990199</v>
      </c>
      <c r="H431" s="4">
        <f t="shared" si="84"/>
        <v>1.2135521789887103E-2</v>
      </c>
      <c r="I431" s="4">
        <f t="shared" si="85"/>
        <v>5.5437193436296984E-3</v>
      </c>
      <c r="J431" s="4">
        <f t="shared" si="86"/>
        <v>9.2433861952681221E-3</v>
      </c>
      <c r="K431" s="4">
        <f t="shared" si="87"/>
        <v>5.9056796104161495E-3</v>
      </c>
      <c r="L431" s="4">
        <f t="shared" si="88"/>
        <v>-3.6590408126064644E-3</v>
      </c>
      <c r="M431" s="4">
        <f t="shared" si="89"/>
        <v>2.5639352475982377E-3</v>
      </c>
      <c r="N431" s="4">
        <f t="shared" si="90"/>
        <v>1.2465802165935604E-2</v>
      </c>
      <c r="O431" s="4">
        <f t="shared" si="91"/>
        <v>5.5757333527839143E-3</v>
      </c>
      <c r="P431" s="4">
        <f t="shared" si="92"/>
        <v>8.6712357542205274E-3</v>
      </c>
      <c r="Q431" s="4">
        <f t="shared" si="93"/>
        <v>5.0235840993082042E-3</v>
      </c>
      <c r="R431" s="4">
        <f t="shared" si="94"/>
        <v>-4.3897672263255687E-3</v>
      </c>
      <c r="S431" s="4">
        <f t="shared" si="95"/>
        <v>1.2649924773505609E-3</v>
      </c>
      <c r="T431" s="5">
        <f t="shared" si="96"/>
        <v>0.10226025687867368</v>
      </c>
    </row>
    <row r="432" spans="1:20" x14ac:dyDescent="0.25">
      <c r="A432" s="1">
        <v>43360</v>
      </c>
      <c r="B432" s="3">
        <v>344.29534912109301</v>
      </c>
      <c r="C432" s="3">
        <v>62.700019836425703</v>
      </c>
      <c r="D432" s="3">
        <v>98.704788208007798</v>
      </c>
      <c r="E432" s="3">
        <v>46.257114410400298</v>
      </c>
      <c r="F432" s="3">
        <v>103.56996154785099</v>
      </c>
      <c r="G432" s="3">
        <v>35.537281036376903</v>
      </c>
      <c r="H432" s="4">
        <f t="shared" si="84"/>
        <v>-1.0729802567025912E-2</v>
      </c>
      <c r="I432" s="4">
        <f t="shared" si="85"/>
        <v>4.8083851803999919E-3</v>
      </c>
      <c r="J432" s="4">
        <f t="shared" si="86"/>
        <v>1.1070916744980819E-3</v>
      </c>
      <c r="K432" s="4">
        <f t="shared" si="87"/>
        <v>-1.4222904252832395E-3</v>
      </c>
      <c r="L432" s="4">
        <f t="shared" si="88"/>
        <v>7.2183375112613336E-3</v>
      </c>
      <c r="M432" s="4">
        <f t="shared" si="89"/>
        <v>1.1632067147119049E-3</v>
      </c>
      <c r="N432" s="4">
        <f t="shared" si="90"/>
        <v>-1.0399522190977412E-2</v>
      </c>
      <c r="O432" s="4">
        <f t="shared" si="91"/>
        <v>4.8403991895542078E-3</v>
      </c>
      <c r="P432" s="4">
        <f t="shared" si="92"/>
        <v>5.3494123345048652E-4</v>
      </c>
      <c r="Q432" s="4">
        <f t="shared" si="93"/>
        <v>-2.304385936391185E-3</v>
      </c>
      <c r="R432" s="4">
        <f t="shared" si="94"/>
        <v>6.4876110975422294E-3</v>
      </c>
      <c r="S432" s="4">
        <f t="shared" si="95"/>
        <v>-1.3573605553577196E-4</v>
      </c>
      <c r="T432" s="5">
        <f t="shared" si="96"/>
        <v>0.10254191950095344</v>
      </c>
    </row>
    <row r="433" spans="1:20" x14ac:dyDescent="0.25">
      <c r="A433" s="1">
        <v>43361</v>
      </c>
      <c r="B433" s="3">
        <v>351.66558837890602</v>
      </c>
      <c r="C433" s="3">
        <v>63.124645233154297</v>
      </c>
      <c r="D433" s="3">
        <v>99.225563049316406</v>
      </c>
      <c r="E433" s="3">
        <v>46.116024017333899</v>
      </c>
      <c r="F433" s="3">
        <v>102.295539855957</v>
      </c>
      <c r="G433" s="3">
        <v>35.950408935546797</v>
      </c>
      <c r="H433" s="4">
        <f t="shared" si="84"/>
        <v>2.1180828979396146E-2</v>
      </c>
      <c r="I433" s="4">
        <f t="shared" si="85"/>
        <v>6.7495035016375583E-3</v>
      </c>
      <c r="J433" s="4">
        <f t="shared" si="86"/>
        <v>5.2622151148344429E-3</v>
      </c>
      <c r="K433" s="4">
        <f t="shared" si="87"/>
        <v>-3.0547950451068127E-3</v>
      </c>
      <c r="L433" s="4">
        <f t="shared" si="88"/>
        <v>-1.2381267997335195E-2</v>
      </c>
      <c r="M433" s="4">
        <f t="shared" si="89"/>
        <v>1.1558143744521396E-2</v>
      </c>
      <c r="N433" s="4">
        <f t="shared" si="90"/>
        <v>2.1511109355444646E-2</v>
      </c>
      <c r="O433" s="4">
        <f t="shared" si="91"/>
        <v>6.7815175107917743E-3</v>
      </c>
      <c r="P433" s="4">
        <f t="shared" si="92"/>
        <v>4.6900646737868474E-3</v>
      </c>
      <c r="Q433" s="4">
        <f t="shared" si="93"/>
        <v>-3.9368905562147585E-3</v>
      </c>
      <c r="R433" s="4">
        <f t="shared" si="94"/>
        <v>-1.31119944110543E-2</v>
      </c>
      <c r="S433" s="4">
        <f t="shared" si="95"/>
        <v>1.0259200974273719E-2</v>
      </c>
      <c r="T433" s="5">
        <f t="shared" si="96"/>
        <v>0.10282435792641628</v>
      </c>
    </row>
    <row r="434" spans="1:20" x14ac:dyDescent="0.25">
      <c r="A434" s="1">
        <v>43362</v>
      </c>
      <c r="B434" s="3">
        <v>353.251861572265</v>
      </c>
      <c r="C434" s="3">
        <v>65.212272644042898</v>
      </c>
      <c r="D434" s="3">
        <v>100.384727478027</v>
      </c>
      <c r="E434" s="3">
        <v>46.492252349853501</v>
      </c>
      <c r="F434" s="3">
        <v>102.107055664062</v>
      </c>
      <c r="G434" s="3">
        <v>35.743839263916001</v>
      </c>
      <c r="H434" s="4">
        <f t="shared" si="84"/>
        <v>4.5006003781529712E-3</v>
      </c>
      <c r="I434" s="4">
        <f t="shared" si="85"/>
        <v>3.2536414445390703E-2</v>
      </c>
      <c r="J434" s="4">
        <f t="shared" si="86"/>
        <v>1.1614405810644799E-2</v>
      </c>
      <c r="K434" s="4">
        <f t="shared" si="87"/>
        <v>8.1252004059206764E-3</v>
      </c>
      <c r="L434" s="4">
        <f t="shared" si="88"/>
        <v>-1.8442451265240311E-3</v>
      </c>
      <c r="M434" s="4">
        <f t="shared" si="89"/>
        <v>-5.7625332141587196E-3</v>
      </c>
      <c r="N434" s="4">
        <f t="shared" si="90"/>
        <v>4.8308807542014713E-3</v>
      </c>
      <c r="O434" s="4">
        <f t="shared" si="91"/>
        <v>3.2568428454544919E-2</v>
      </c>
      <c r="P434" s="4">
        <f t="shared" si="92"/>
        <v>1.1042255369597204E-2</v>
      </c>
      <c r="Q434" s="4">
        <f t="shared" si="93"/>
        <v>7.2431048948127311E-3</v>
      </c>
      <c r="R434" s="4">
        <f t="shared" si="94"/>
        <v>-2.5749715402431355E-3</v>
      </c>
      <c r="S434" s="4">
        <f t="shared" si="95"/>
        <v>-7.061475984406396E-3</v>
      </c>
      <c r="T434" s="5">
        <f t="shared" si="96"/>
        <v>0.10310757429191152</v>
      </c>
    </row>
    <row r="435" spans="1:20" x14ac:dyDescent="0.25">
      <c r="A435" s="1">
        <v>43363</v>
      </c>
      <c r="B435" s="3">
        <v>355.41842651367102</v>
      </c>
      <c r="C435" s="3">
        <v>66.158790588378906</v>
      </c>
      <c r="D435" s="3">
        <v>100.309127807617</v>
      </c>
      <c r="E435" s="3">
        <v>47.432823181152301</v>
      </c>
      <c r="F435" s="3">
        <v>103.40841674804599</v>
      </c>
      <c r="G435" s="3">
        <v>36.148704528808501</v>
      </c>
      <c r="H435" s="4">
        <f t="shared" si="84"/>
        <v>6.1144702350125228E-3</v>
      </c>
      <c r="I435" s="4">
        <f t="shared" si="85"/>
        <v>1.4410088488973591E-2</v>
      </c>
      <c r="J435" s="4">
        <f t="shared" si="86"/>
        <v>-7.5338304581553533E-4</v>
      </c>
      <c r="K435" s="4">
        <f t="shared" si="87"/>
        <v>2.0028778649890864E-2</v>
      </c>
      <c r="L435" s="4">
        <f t="shared" si="88"/>
        <v>1.2664530436318504E-2</v>
      </c>
      <c r="M435" s="4">
        <f t="shared" si="89"/>
        <v>1.1263185960694607E-2</v>
      </c>
      <c r="N435" s="4">
        <f t="shared" si="90"/>
        <v>6.4447506110610229E-3</v>
      </c>
      <c r="O435" s="4">
        <f t="shared" si="91"/>
        <v>1.4442102498127806E-2</v>
      </c>
      <c r="P435" s="4">
        <f t="shared" si="92"/>
        <v>-1.3255334868631308E-3</v>
      </c>
      <c r="Q435" s="4">
        <f t="shared" si="93"/>
        <v>1.9146683138782917E-2</v>
      </c>
      <c r="R435" s="4">
        <f t="shared" si="94"/>
        <v>1.1933804022599399E-2</v>
      </c>
      <c r="S435" s="4">
        <f t="shared" si="95"/>
        <v>9.9642431904469302E-3</v>
      </c>
      <c r="T435" s="5">
        <f t="shared" si="96"/>
        <v>0.10339157074017412</v>
      </c>
    </row>
    <row r="436" spans="1:20" x14ac:dyDescent="0.25">
      <c r="A436" s="1">
        <v>43364</v>
      </c>
      <c r="B436" s="3">
        <v>360.03216552734301</v>
      </c>
      <c r="C436" s="3">
        <v>65.592658996582003</v>
      </c>
      <c r="D436" s="3">
        <v>101.745483398437</v>
      </c>
      <c r="E436" s="3">
        <v>48.062995910644503</v>
      </c>
      <c r="F436" s="3">
        <v>103.13020324707</v>
      </c>
      <c r="G436" s="3">
        <v>36.404850006103501</v>
      </c>
      <c r="H436" s="4">
        <f t="shared" si="84"/>
        <v>1.2897614516461922E-2</v>
      </c>
      <c r="I436" s="4">
        <f t="shared" si="85"/>
        <v>-8.5939862970099892E-3</v>
      </c>
      <c r="J436" s="4">
        <f t="shared" si="86"/>
        <v>1.4217738244756578E-2</v>
      </c>
      <c r="K436" s="4">
        <f t="shared" si="87"/>
        <v>1.3198104020439812E-2</v>
      </c>
      <c r="L436" s="4">
        <f t="shared" si="88"/>
        <v>-2.6940595347674312E-3</v>
      </c>
      <c r="M436" s="4">
        <f t="shared" si="89"/>
        <v>7.0608957242816583E-3</v>
      </c>
      <c r="N436" s="4">
        <f t="shared" si="90"/>
        <v>1.3227894892510422E-2</v>
      </c>
      <c r="O436" s="4">
        <f t="shared" si="91"/>
        <v>-8.5619722878557732E-3</v>
      </c>
      <c r="P436" s="4">
        <f t="shared" si="92"/>
        <v>1.3645587803708984E-2</v>
      </c>
      <c r="Q436" s="4">
        <f t="shared" si="93"/>
        <v>1.2316008509331866E-2</v>
      </c>
      <c r="R436" s="4">
        <f t="shared" si="94"/>
        <v>-3.4247859484865355E-3</v>
      </c>
      <c r="S436" s="4">
        <f t="shared" si="95"/>
        <v>5.761952954033981E-3</v>
      </c>
      <c r="T436" s="5">
        <f t="shared" si="96"/>
        <v>0.10367634941984095</v>
      </c>
    </row>
    <row r="437" spans="1:20" x14ac:dyDescent="0.25">
      <c r="A437" s="1">
        <v>43367</v>
      </c>
      <c r="B437" s="3">
        <v>355.93109130859301</v>
      </c>
      <c r="C437" s="3">
        <v>65.318435668945298</v>
      </c>
      <c r="D437" s="3">
        <v>102.997016906738</v>
      </c>
      <c r="E437" s="3">
        <v>48.194686889648402</v>
      </c>
      <c r="F437" s="3">
        <v>100.76083374023401</v>
      </c>
      <c r="G437" s="3">
        <v>36.297435760497997</v>
      </c>
      <c r="H437" s="4">
        <f t="shared" si="84"/>
        <v>-1.1456227769618745E-2</v>
      </c>
      <c r="I437" s="4">
        <f t="shared" si="85"/>
        <v>-4.1894650629237815E-3</v>
      </c>
      <c r="J437" s="4">
        <f t="shared" si="86"/>
        <v>1.222559160679784E-2</v>
      </c>
      <c r="K437" s="4">
        <f t="shared" si="87"/>
        <v>2.7362192260571802E-3</v>
      </c>
      <c r="L437" s="4">
        <f t="shared" si="88"/>
        <v>-2.324257314496701E-2</v>
      </c>
      <c r="M437" s="4">
        <f t="shared" si="89"/>
        <v>-2.9549091236968526E-3</v>
      </c>
      <c r="N437" s="4">
        <f t="shared" si="90"/>
        <v>-1.1125947393570245E-2</v>
      </c>
      <c r="O437" s="4">
        <f t="shared" si="91"/>
        <v>-4.1574510537695656E-3</v>
      </c>
      <c r="P437" s="4">
        <f t="shared" si="92"/>
        <v>1.1653441165750246E-2</v>
      </c>
      <c r="Q437" s="4">
        <f t="shared" si="93"/>
        <v>1.8541237149492344E-3</v>
      </c>
      <c r="R437" s="4">
        <f t="shared" si="94"/>
        <v>-2.3973299558686115E-2</v>
      </c>
      <c r="S437" s="4">
        <f t="shared" si="95"/>
        <v>-4.253851893944529E-3</v>
      </c>
      <c r="T437" s="5">
        <f t="shared" si="96"/>
        <v>0.10396191248546703</v>
      </c>
    </row>
    <row r="438" spans="1:20" x14ac:dyDescent="0.25">
      <c r="A438" s="1">
        <v>43368</v>
      </c>
      <c r="B438" s="3">
        <v>355.19598388671801</v>
      </c>
      <c r="C438" s="3">
        <v>65.026504516601506</v>
      </c>
      <c r="D438" s="3">
        <v>103.626998901367</v>
      </c>
      <c r="E438" s="3">
        <v>48.646160125732401</v>
      </c>
      <c r="F438" s="3">
        <v>100.491577148437</v>
      </c>
      <c r="G438" s="3">
        <v>36.181751251220703</v>
      </c>
      <c r="H438" s="4">
        <f t="shared" si="84"/>
        <v>-2.0674439473809679E-3</v>
      </c>
      <c r="I438" s="4">
        <f t="shared" si="85"/>
        <v>-4.4793705080602804E-3</v>
      </c>
      <c r="J438" s="4">
        <f t="shared" si="86"/>
        <v>6.09787728956648E-3</v>
      </c>
      <c r="K438" s="4">
        <f t="shared" si="87"/>
        <v>9.3240924851113877E-3</v>
      </c>
      <c r="L438" s="4">
        <f t="shared" si="88"/>
        <v>-2.6758114475619287E-3</v>
      </c>
      <c r="M438" s="4">
        <f t="shared" si="89"/>
        <v>-3.1922159252790521E-3</v>
      </c>
      <c r="N438" s="4">
        <f t="shared" si="90"/>
        <v>-1.7371635713324678E-3</v>
      </c>
      <c r="O438" s="4">
        <f t="shared" si="91"/>
        <v>-4.4473564989060644E-3</v>
      </c>
      <c r="P438" s="4">
        <f t="shared" si="92"/>
        <v>5.5257268485188844E-3</v>
      </c>
      <c r="Q438" s="4">
        <f t="shared" si="93"/>
        <v>8.4419969740034424E-3</v>
      </c>
      <c r="R438" s="4">
        <f t="shared" si="94"/>
        <v>-3.4065378612810329E-3</v>
      </c>
      <c r="S438" s="4">
        <f t="shared" si="95"/>
        <v>-4.4911586955267285E-3</v>
      </c>
      <c r="T438" s="5">
        <f t="shared" si="96"/>
        <v>0.1042482620975418</v>
      </c>
    </row>
    <row r="439" spans="1:20" x14ac:dyDescent="0.25">
      <c r="A439" s="1">
        <v>43369</v>
      </c>
      <c r="B439" s="3">
        <v>353.06808471679602</v>
      </c>
      <c r="C439" s="3">
        <v>64.088859558105398</v>
      </c>
      <c r="D439" s="3">
        <v>102.434242248535</v>
      </c>
      <c r="E439" s="3">
        <v>48.561504364013601</v>
      </c>
      <c r="F439" s="3">
        <v>100.069763183593</v>
      </c>
      <c r="G439" s="3">
        <v>36.090866088867102</v>
      </c>
      <c r="H439" s="4">
        <f t="shared" si="84"/>
        <v>-6.0087915416419781E-3</v>
      </c>
      <c r="I439" s="4">
        <f t="shared" si="85"/>
        <v>-1.4524397600699623E-2</v>
      </c>
      <c r="J439" s="4">
        <f t="shared" si="86"/>
        <v>-1.1576849363733313E-2</v>
      </c>
      <c r="K439" s="4">
        <f t="shared" si="87"/>
        <v>-1.7417511996575177E-3</v>
      </c>
      <c r="L439" s="4">
        <f t="shared" si="88"/>
        <v>-4.2063399265824539E-3</v>
      </c>
      <c r="M439" s="4">
        <f t="shared" si="89"/>
        <v>-2.5150662479596071E-3</v>
      </c>
      <c r="N439" s="4">
        <f t="shared" si="90"/>
        <v>-5.678511165593478E-3</v>
      </c>
      <c r="O439" s="4">
        <f t="shared" si="91"/>
        <v>-1.4492383591545407E-2</v>
      </c>
      <c r="P439" s="4">
        <f t="shared" si="92"/>
        <v>-1.2148999804780907E-2</v>
      </c>
      <c r="Q439" s="4">
        <f t="shared" si="93"/>
        <v>-2.6238467107654634E-3</v>
      </c>
      <c r="R439" s="4">
        <f t="shared" si="94"/>
        <v>-4.9370663403015581E-3</v>
      </c>
      <c r="S439" s="4">
        <f t="shared" si="95"/>
        <v>-3.8140090182072839E-3</v>
      </c>
      <c r="T439" s="5">
        <f t="shared" si="96"/>
        <v>0.1045354004225055</v>
      </c>
    </row>
    <row r="440" spans="1:20" x14ac:dyDescent="0.25">
      <c r="A440" s="1">
        <v>43370</v>
      </c>
      <c r="B440" s="3">
        <v>355.35079956054602</v>
      </c>
      <c r="C440" s="3">
        <v>64.531143188476506</v>
      </c>
      <c r="D440" s="3">
        <v>102.871032714843</v>
      </c>
      <c r="E440" s="3">
        <v>48.617931365966797</v>
      </c>
      <c r="F440" s="3">
        <v>99.665901184082003</v>
      </c>
      <c r="G440" s="3">
        <v>36.272636413574197</v>
      </c>
      <c r="H440" s="4">
        <f t="shared" si="84"/>
        <v>6.4445564480054606E-3</v>
      </c>
      <c r="I440" s="4">
        <f t="shared" si="85"/>
        <v>6.8773964267987587E-3</v>
      </c>
      <c r="J440" s="4">
        <f t="shared" si="86"/>
        <v>4.2550404553099519E-3</v>
      </c>
      <c r="K440" s="4">
        <f t="shared" si="87"/>
        <v>1.1612952446331043E-3</v>
      </c>
      <c r="L440" s="4">
        <f t="shared" si="88"/>
        <v>-4.0439703262385319E-3</v>
      </c>
      <c r="M440" s="4">
        <f t="shared" si="89"/>
        <v>5.0238228036610065E-3</v>
      </c>
      <c r="N440" s="4">
        <f t="shared" si="90"/>
        <v>6.7748368240539607E-3</v>
      </c>
      <c r="O440" s="4">
        <f t="shared" si="91"/>
        <v>6.9094104359529746E-3</v>
      </c>
      <c r="P440" s="4">
        <f t="shared" si="92"/>
        <v>3.6828900142623563E-3</v>
      </c>
      <c r="Q440" s="4">
        <f t="shared" si="93"/>
        <v>2.7919973352515863E-4</v>
      </c>
      <c r="R440" s="4">
        <f t="shared" si="94"/>
        <v>-4.7746967399576361E-3</v>
      </c>
      <c r="S440" s="4">
        <f t="shared" si="95"/>
        <v>3.7248800334133297E-3</v>
      </c>
      <c r="T440" s="5">
        <f t="shared" si="96"/>
        <v>0.10482332963276556</v>
      </c>
    </row>
    <row r="441" spans="1:20" x14ac:dyDescent="0.25">
      <c r="A441" s="1">
        <v>43371</v>
      </c>
      <c r="B441" s="3">
        <v>359.71298217773398</v>
      </c>
      <c r="C441" s="3">
        <v>63.460792541503899</v>
      </c>
      <c r="D441" s="3">
        <v>102.71144104003901</v>
      </c>
      <c r="E441" s="3">
        <v>48.4956665039062</v>
      </c>
      <c r="F441" s="3">
        <v>100.33901214599599</v>
      </c>
      <c r="G441" s="3">
        <v>36.413112640380803</v>
      </c>
      <c r="H441" s="4">
        <f t="shared" si="84"/>
        <v>1.2200972396279527E-2</v>
      </c>
      <c r="I441" s="4">
        <f t="shared" si="85"/>
        <v>-1.6725672490744897E-2</v>
      </c>
      <c r="J441" s="4">
        <f t="shared" si="86"/>
        <v>-1.5525808591285621E-3</v>
      </c>
      <c r="K441" s="4">
        <f t="shared" si="87"/>
        <v>-2.5179774890673654E-3</v>
      </c>
      <c r="L441" s="4">
        <f t="shared" si="88"/>
        <v>6.7309696750197726E-3</v>
      </c>
      <c r="M441" s="4">
        <f t="shared" si="89"/>
        <v>3.8653079464663585E-3</v>
      </c>
      <c r="N441" s="4">
        <f t="shared" si="90"/>
        <v>1.2531252772328028E-2</v>
      </c>
      <c r="O441" s="4">
        <f t="shared" si="91"/>
        <v>-1.6693658481590681E-2</v>
      </c>
      <c r="P441" s="4">
        <f t="shared" si="92"/>
        <v>-2.1247313001761577E-3</v>
      </c>
      <c r="Q441" s="4">
        <f t="shared" si="93"/>
        <v>-3.4000730001753111E-3</v>
      </c>
      <c r="R441" s="4">
        <f t="shared" si="94"/>
        <v>6.0002432613006683E-3</v>
      </c>
      <c r="S441" s="4">
        <f t="shared" si="95"/>
        <v>2.5663651762186817E-3</v>
      </c>
      <c r="T441" s="5">
        <f t="shared" si="96"/>
        <v>0.10511205190671299</v>
      </c>
    </row>
    <row r="442" spans="1:20" x14ac:dyDescent="0.25">
      <c r="A442" s="1">
        <v>43374</v>
      </c>
      <c r="B442" s="3">
        <v>369.76251220703102</v>
      </c>
      <c r="C442" s="3">
        <v>63.628852844238203</v>
      </c>
      <c r="D442" s="3">
        <v>104.483764648437</v>
      </c>
      <c r="E442" s="3">
        <v>48.721401214599602</v>
      </c>
      <c r="F442" s="3">
        <v>99.360740661621094</v>
      </c>
      <c r="G442" s="3">
        <v>36.578357696533203</v>
      </c>
      <c r="H442" s="4">
        <f t="shared" si="84"/>
        <v>2.7554498927236146E-2</v>
      </c>
      <c r="I442" s="4">
        <f t="shared" si="85"/>
        <v>2.6447536333184425E-3</v>
      </c>
      <c r="J442" s="4">
        <f t="shared" si="86"/>
        <v>1.7108183857255946E-2</v>
      </c>
      <c r="K442" s="4">
        <f t="shared" si="87"/>
        <v>4.6439400339277409E-3</v>
      </c>
      <c r="L442" s="4">
        <f t="shared" si="88"/>
        <v>-9.7975014595619615E-3</v>
      </c>
      <c r="M442" s="4">
        <f t="shared" si="89"/>
        <v>4.5277985960940305E-3</v>
      </c>
      <c r="N442" s="4">
        <f t="shared" si="90"/>
        <v>2.7884779303284646E-2</v>
      </c>
      <c r="O442" s="4">
        <f t="shared" si="91"/>
        <v>2.6767676424726584E-3</v>
      </c>
      <c r="P442" s="4">
        <f t="shared" si="92"/>
        <v>1.6536033416208351E-2</v>
      </c>
      <c r="Q442" s="4">
        <f t="shared" si="93"/>
        <v>3.7618445228197951E-3</v>
      </c>
      <c r="R442" s="4">
        <f t="shared" si="94"/>
        <v>-1.0528227873281067E-2</v>
      </c>
      <c r="S442" s="4">
        <f t="shared" si="95"/>
        <v>3.2288558258463536E-3</v>
      </c>
      <c r="T442" s="5">
        <f t="shared" si="96"/>
        <v>0.10540156942873895</v>
      </c>
    </row>
    <row r="443" spans="1:20" x14ac:dyDescent="0.25">
      <c r="A443" s="1">
        <v>43375</v>
      </c>
      <c r="B443" s="3">
        <v>373.70880126953102</v>
      </c>
      <c r="C443" s="3">
        <v>63.513862609863203</v>
      </c>
      <c r="D443" s="3">
        <v>104.77774810791</v>
      </c>
      <c r="E443" s="3">
        <v>47.2447090148925</v>
      </c>
      <c r="F443" s="3">
        <v>97.574752807617102</v>
      </c>
      <c r="G443" s="3">
        <v>36.537052154541001</v>
      </c>
      <c r="H443" s="4">
        <f t="shared" si="84"/>
        <v>1.0615947253327474E-2</v>
      </c>
      <c r="I443" s="4">
        <f t="shared" si="85"/>
        <v>-1.8088376564442891E-3</v>
      </c>
      <c r="J443" s="4">
        <f t="shared" si="86"/>
        <v>2.809725008735566E-3</v>
      </c>
      <c r="K443" s="4">
        <f t="shared" si="87"/>
        <v>-3.0777714401558239E-2</v>
      </c>
      <c r="L443" s="4">
        <f t="shared" si="88"/>
        <v>-1.8138292775553955E-2</v>
      </c>
      <c r="M443" s="4">
        <f t="shared" si="89"/>
        <v>-1.1298725253841219E-3</v>
      </c>
      <c r="N443" s="4">
        <f t="shared" si="90"/>
        <v>1.0946227629375974E-2</v>
      </c>
      <c r="O443" s="4">
        <f t="shared" si="91"/>
        <v>-1.7768236472900732E-3</v>
      </c>
      <c r="P443" s="4">
        <f t="shared" si="92"/>
        <v>2.2375745676879704E-3</v>
      </c>
      <c r="Q443" s="4">
        <f t="shared" si="93"/>
        <v>-3.1659809912666183E-2</v>
      </c>
      <c r="R443" s="4">
        <f t="shared" si="94"/>
        <v>-1.886901918927306E-2</v>
      </c>
      <c r="S443" s="4">
        <f t="shared" si="95"/>
        <v>-2.4288152956317985E-3</v>
      </c>
      <c r="T443" s="5">
        <f t="shared" si="96"/>
        <v>0.10569188438925116</v>
      </c>
    </row>
    <row r="444" spans="1:20" x14ac:dyDescent="0.25">
      <c r="A444" s="1">
        <v>43376</v>
      </c>
      <c r="B444" s="3">
        <v>379.44442749023398</v>
      </c>
      <c r="C444" s="3">
        <v>64.009239196777301</v>
      </c>
      <c r="D444" s="3">
        <v>105.256530761718</v>
      </c>
      <c r="E444" s="3">
        <v>46.793239593505803</v>
      </c>
      <c r="F444" s="3">
        <v>96.497749328613196</v>
      </c>
      <c r="G444" s="3">
        <v>37.024539947509702</v>
      </c>
      <c r="H444" s="4">
        <f t="shared" si="84"/>
        <v>1.5231262074932268E-2</v>
      </c>
      <c r="I444" s="4">
        <f t="shared" si="85"/>
        <v>7.7692445005743049E-3</v>
      </c>
      <c r="J444" s="4">
        <f t="shared" si="86"/>
        <v>4.5590985023115033E-3</v>
      </c>
      <c r="K444" s="4">
        <f t="shared" si="87"/>
        <v>-9.6019297898706293E-3</v>
      </c>
      <c r="L444" s="4">
        <f t="shared" si="88"/>
        <v>-1.1099094652313218E-2</v>
      </c>
      <c r="M444" s="4">
        <f t="shared" si="89"/>
        <v>1.3254061404554665E-2</v>
      </c>
      <c r="N444" s="4">
        <f t="shared" si="90"/>
        <v>1.5561542450980768E-2</v>
      </c>
      <c r="O444" s="4">
        <f t="shared" si="91"/>
        <v>7.8012585097285208E-3</v>
      </c>
      <c r="P444" s="4">
        <f t="shared" si="92"/>
        <v>3.9869480612639077E-3</v>
      </c>
      <c r="Q444" s="4">
        <f t="shared" si="93"/>
        <v>-1.0484025300978575E-2</v>
      </c>
      <c r="R444" s="4">
        <f t="shared" si="94"/>
        <v>-1.1829821066032323E-2</v>
      </c>
      <c r="S444" s="4">
        <f t="shared" si="95"/>
        <v>1.1955118634306988E-2</v>
      </c>
      <c r="T444" s="5">
        <f t="shared" si="96"/>
        <v>0.10598299898469057</v>
      </c>
    </row>
    <row r="445" spans="1:20" x14ac:dyDescent="0.25">
      <c r="A445" s="1">
        <v>43377</v>
      </c>
      <c r="B445" s="3">
        <v>377.210205078125</v>
      </c>
      <c r="C445" s="3">
        <v>64.239227294921804</v>
      </c>
      <c r="D445" s="3">
        <v>104.95415496826099</v>
      </c>
      <c r="E445" s="3">
        <v>46.529880523681598</v>
      </c>
      <c r="F445" s="3">
        <v>95.681053161621094</v>
      </c>
      <c r="G445" s="3">
        <v>36.933650970458899</v>
      </c>
      <c r="H445" s="4">
        <f t="shared" si="84"/>
        <v>-5.9055447736196089E-3</v>
      </c>
      <c r="I445" s="4">
        <f t="shared" si="85"/>
        <v>3.5866057657947272E-3</v>
      </c>
      <c r="J445" s="4">
        <f t="shared" si="86"/>
        <v>-2.8768851683942075E-3</v>
      </c>
      <c r="K445" s="4">
        <f t="shared" si="87"/>
        <v>-5.644041232357999E-3</v>
      </c>
      <c r="L445" s="4">
        <f t="shared" si="88"/>
        <v>-8.4993877876920459E-3</v>
      </c>
      <c r="M445" s="4">
        <f t="shared" si="89"/>
        <v>-2.4578487298800933E-3</v>
      </c>
      <c r="N445" s="4">
        <f t="shared" si="90"/>
        <v>-5.5752643975711088E-3</v>
      </c>
      <c r="O445" s="4">
        <f t="shared" si="91"/>
        <v>3.6186197749489431E-3</v>
      </c>
      <c r="P445" s="4">
        <f t="shared" si="92"/>
        <v>-3.449035609441803E-3</v>
      </c>
      <c r="Q445" s="4">
        <f t="shared" si="93"/>
        <v>-6.5261367434659443E-3</v>
      </c>
      <c r="R445" s="4">
        <f t="shared" si="94"/>
        <v>-9.230114201411151E-3</v>
      </c>
      <c r="S445" s="4">
        <f t="shared" si="95"/>
        <v>-3.7567915001277701E-3</v>
      </c>
      <c r="T445" s="5">
        <f t="shared" si="96"/>
        <v>0.10627491541754794</v>
      </c>
    </row>
    <row r="446" spans="1:20" x14ac:dyDescent="0.25">
      <c r="A446" s="1">
        <v>43378</v>
      </c>
      <c r="B446" s="3">
        <v>373.80554199218699</v>
      </c>
      <c r="C446" s="3">
        <v>64.062309265136705</v>
      </c>
      <c r="D446" s="3">
        <v>105.27333831787099</v>
      </c>
      <c r="E446" s="3">
        <v>46.4170112609863</v>
      </c>
      <c r="F446" s="3">
        <v>95.573356628417898</v>
      </c>
      <c r="G446" s="3">
        <v>37.107170104980398</v>
      </c>
      <c r="H446" s="4">
        <f t="shared" si="84"/>
        <v>-9.0668842125082184E-3</v>
      </c>
      <c r="I446" s="4">
        <f t="shared" si="85"/>
        <v>-2.7578491522564767E-3</v>
      </c>
      <c r="J446" s="4">
        <f t="shared" si="86"/>
        <v>3.0365542572715525E-3</v>
      </c>
      <c r="K446" s="4">
        <f t="shared" si="87"/>
        <v>-2.4286840798675821E-3</v>
      </c>
      <c r="L446" s="4">
        <f t="shared" si="88"/>
        <v>-1.126212406862096E-3</v>
      </c>
      <c r="M446" s="4">
        <f t="shared" si="89"/>
        <v>4.6871293341646534E-3</v>
      </c>
      <c r="N446" s="4">
        <f t="shared" si="90"/>
        <v>-8.7366038364597182E-3</v>
      </c>
      <c r="O446" s="4">
        <f t="shared" si="91"/>
        <v>-2.7258351431022607E-3</v>
      </c>
      <c r="P446" s="4">
        <f t="shared" si="92"/>
        <v>2.4644038162239569E-3</v>
      </c>
      <c r="Q446" s="4">
        <f t="shared" si="93"/>
        <v>-3.3107795909755279E-3</v>
      </c>
      <c r="R446" s="4">
        <f t="shared" si="94"/>
        <v>-1.8569388205812005E-3</v>
      </c>
      <c r="S446" s="4">
        <f t="shared" si="95"/>
        <v>3.3881865639169765E-3</v>
      </c>
      <c r="T446" s="5">
        <f t="shared" si="96"/>
        <v>0.10656763589638049</v>
      </c>
    </row>
    <row r="447" spans="1:20" x14ac:dyDescent="0.25">
      <c r="A447" s="1">
        <v>43381</v>
      </c>
      <c r="B447" s="3">
        <v>373.12847900390602</v>
      </c>
      <c r="C447" s="3">
        <v>64.212684631347599</v>
      </c>
      <c r="D447" s="3">
        <v>104.86174774169901</v>
      </c>
      <c r="E447" s="3">
        <v>46.426418304443303</v>
      </c>
      <c r="F447" s="3">
        <v>97.099075317382798</v>
      </c>
      <c r="G447" s="3">
        <v>37.412887573242102</v>
      </c>
      <c r="H447" s="4">
        <f t="shared" si="84"/>
        <v>-1.812912933909024E-3</v>
      </c>
      <c r="I447" s="4">
        <f t="shared" si="85"/>
        <v>2.3445791035052962E-3</v>
      </c>
      <c r="J447" s="4">
        <f t="shared" si="86"/>
        <v>-3.9173953312151748E-3</v>
      </c>
      <c r="K447" s="4">
        <f t="shared" si="87"/>
        <v>2.0264317105098679E-4</v>
      </c>
      <c r="L447" s="4">
        <f t="shared" si="88"/>
        <v>1.5837767400119197E-2</v>
      </c>
      <c r="M447" s="4">
        <f t="shared" si="89"/>
        <v>8.2050173582452514E-3</v>
      </c>
      <c r="N447" s="4">
        <f t="shared" si="90"/>
        <v>-1.4826325578605238E-3</v>
      </c>
      <c r="O447" s="4">
        <f t="shared" si="91"/>
        <v>2.3765931126595121E-3</v>
      </c>
      <c r="P447" s="4">
        <f t="shared" si="92"/>
        <v>-4.4895457722627704E-3</v>
      </c>
      <c r="Q447" s="4">
        <f t="shared" si="93"/>
        <v>-6.7945234005695881E-4</v>
      </c>
      <c r="R447" s="4">
        <f t="shared" si="94"/>
        <v>1.5107040986400092E-2</v>
      </c>
      <c r="S447" s="4">
        <f t="shared" si="95"/>
        <v>6.9060745879975741E-3</v>
      </c>
      <c r="T447" s="5">
        <f t="shared" si="96"/>
        <v>0.10686116263582865</v>
      </c>
    </row>
    <row r="448" spans="1:20" x14ac:dyDescent="0.25">
      <c r="A448" s="1">
        <v>43382</v>
      </c>
      <c r="B448" s="3">
        <v>372.80926513671801</v>
      </c>
      <c r="C448" s="3">
        <v>63.593463897705</v>
      </c>
      <c r="D448" s="3">
        <v>106.52490234375</v>
      </c>
      <c r="E448" s="3">
        <v>45.965534210205</v>
      </c>
      <c r="F448" s="3">
        <v>97.036262512207003</v>
      </c>
      <c r="G448" s="3">
        <v>37.569862365722599</v>
      </c>
      <c r="H448" s="4">
        <f t="shared" si="84"/>
        <v>-8.5587272981228226E-4</v>
      </c>
      <c r="I448" s="4">
        <f t="shared" si="85"/>
        <v>-9.6900749461235301E-3</v>
      </c>
      <c r="J448" s="4">
        <f t="shared" si="86"/>
        <v>1.5735988252958119E-2</v>
      </c>
      <c r="K448" s="4">
        <f t="shared" si="87"/>
        <v>-9.9767978614339805E-3</v>
      </c>
      <c r="L448" s="4">
        <f t="shared" si="88"/>
        <v>-6.471032844396075E-4</v>
      </c>
      <c r="M448" s="4">
        <f t="shared" si="89"/>
        <v>4.1869635864489746E-3</v>
      </c>
      <c r="N448" s="4">
        <f t="shared" si="90"/>
        <v>-5.2559235376378201E-4</v>
      </c>
      <c r="O448" s="4">
        <f t="shared" si="91"/>
        <v>-9.6580609369693142E-3</v>
      </c>
      <c r="P448" s="4">
        <f t="shared" si="92"/>
        <v>1.5163837811910524E-2</v>
      </c>
      <c r="Q448" s="4">
        <f t="shared" si="93"/>
        <v>-1.0858893372541926E-2</v>
      </c>
      <c r="R448" s="4">
        <f t="shared" si="94"/>
        <v>-1.377829698158712E-3</v>
      </c>
      <c r="S448" s="4">
        <f t="shared" si="95"/>
        <v>2.8880208162012978E-3</v>
      </c>
      <c r="T448" s="5">
        <f t="shared" si="96"/>
        <v>0.10715549785663277</v>
      </c>
    </row>
    <row r="449" spans="1:20" x14ac:dyDescent="0.25">
      <c r="A449" s="1">
        <v>43383</v>
      </c>
      <c r="B449" s="3">
        <v>355.428131103515</v>
      </c>
      <c r="C449" s="3">
        <v>61.877353668212798</v>
      </c>
      <c r="D449" s="3">
        <v>102.980224609375</v>
      </c>
      <c r="E449" s="3">
        <v>44.582908630371001</v>
      </c>
      <c r="F449" s="3">
        <v>96.336219787597599</v>
      </c>
      <c r="G449" s="3">
        <v>36.776664733886697</v>
      </c>
      <c r="H449" s="4">
        <f t="shared" si="84"/>
        <v>-4.77438693908342E-2</v>
      </c>
      <c r="I449" s="4">
        <f t="shared" si="85"/>
        <v>-2.7356436913367463E-2</v>
      </c>
      <c r="J449" s="4">
        <f t="shared" si="86"/>
        <v>-3.3841806927985517E-2</v>
      </c>
      <c r="K449" s="4">
        <f t="shared" si="87"/>
        <v>-3.0541288341536389E-2</v>
      </c>
      <c r="L449" s="4">
        <f t="shared" si="88"/>
        <v>-7.2403867860378829E-3</v>
      </c>
      <c r="M449" s="4">
        <f t="shared" si="89"/>
        <v>-2.1338662620547254E-2</v>
      </c>
      <c r="N449" s="4">
        <f t="shared" si="90"/>
        <v>-4.7413589014785699E-2</v>
      </c>
      <c r="O449" s="4">
        <f t="shared" si="91"/>
        <v>-2.7324422904213247E-2</v>
      </c>
      <c r="P449" s="4">
        <f t="shared" si="92"/>
        <v>-3.4413957369033112E-2</v>
      </c>
      <c r="Q449" s="4">
        <f t="shared" si="93"/>
        <v>-3.1423383852644336E-2</v>
      </c>
      <c r="R449" s="4">
        <f t="shared" si="94"/>
        <v>-7.9711131997569871E-3</v>
      </c>
      <c r="S449" s="4">
        <f t="shared" si="95"/>
        <v>-2.2637605390794929E-2</v>
      </c>
      <c r="T449" s="5">
        <f t="shared" si="96"/>
        <v>0.10745064378564995</v>
      </c>
    </row>
    <row r="450" spans="1:20" x14ac:dyDescent="0.25">
      <c r="A450" s="1">
        <v>43384</v>
      </c>
      <c r="B450" s="3">
        <v>346.37484741210898</v>
      </c>
      <c r="C450" s="3">
        <v>60.4885444641113</v>
      </c>
      <c r="D450" s="3">
        <v>99.477546691894503</v>
      </c>
      <c r="E450" s="3">
        <v>43.999752044677699</v>
      </c>
      <c r="F450" s="3">
        <v>94.289947509765597</v>
      </c>
      <c r="G450" s="3">
        <v>35.37202835083</v>
      </c>
      <c r="H450" s="4">
        <f t="shared" si="84"/>
        <v>-2.5801503291288417E-2</v>
      </c>
      <c r="I450" s="4">
        <f t="shared" si="85"/>
        <v>-2.2700259839996833E-2</v>
      </c>
      <c r="J450" s="4">
        <f t="shared" si="86"/>
        <v>-3.4605018401484403E-2</v>
      </c>
      <c r="K450" s="4">
        <f t="shared" si="87"/>
        <v>-1.3166572460731508E-2</v>
      </c>
      <c r="L450" s="4">
        <f t="shared" si="88"/>
        <v>-2.1469779400361894E-2</v>
      </c>
      <c r="M450" s="4">
        <f t="shared" si="89"/>
        <v>-3.8942185331556106E-2</v>
      </c>
      <c r="N450" s="4">
        <f t="shared" si="90"/>
        <v>-2.5471222915239917E-2</v>
      </c>
      <c r="O450" s="4">
        <f t="shared" si="91"/>
        <v>-2.2668245830842617E-2</v>
      </c>
      <c r="P450" s="4">
        <f t="shared" si="92"/>
        <v>-3.5177168842531997E-2</v>
      </c>
      <c r="Q450" s="4">
        <f t="shared" si="93"/>
        <v>-1.4048667971839453E-2</v>
      </c>
      <c r="R450" s="4">
        <f t="shared" si="94"/>
        <v>-2.2200505814080999E-2</v>
      </c>
      <c r="S450" s="4">
        <f t="shared" si="95"/>
        <v>-4.0241128101803782E-2</v>
      </c>
      <c r="T450" s="5">
        <f t="shared" si="96"/>
        <v>0.10774660265587087</v>
      </c>
    </row>
    <row r="451" spans="1:20" x14ac:dyDescent="0.25">
      <c r="A451" s="1">
        <v>43385</v>
      </c>
      <c r="B451" s="3">
        <v>348.309326171875</v>
      </c>
      <c r="C451" s="3">
        <v>61.780059814453097</v>
      </c>
      <c r="D451" s="3">
        <v>98.923171997070298</v>
      </c>
      <c r="E451" s="3">
        <v>44.5640869140625</v>
      </c>
      <c r="F451" s="3">
        <v>94.487388610839801</v>
      </c>
      <c r="G451" s="3">
        <v>36.173500061035099</v>
      </c>
      <c r="H451" s="4">
        <f t="shared" si="84"/>
        <v>5.5693906199311112E-3</v>
      </c>
      <c r="I451" s="4">
        <f t="shared" si="85"/>
        <v>2.1126656267087696E-2</v>
      </c>
      <c r="J451" s="4">
        <f t="shared" si="86"/>
        <v>-5.5884488854886713E-3</v>
      </c>
      <c r="K451" s="4">
        <f t="shared" si="87"/>
        <v>1.274430996106511E-2</v>
      </c>
      <c r="L451" s="4">
        <f t="shared" si="88"/>
        <v>2.0917889522643024E-3</v>
      </c>
      <c r="M451" s="4">
        <f t="shared" si="89"/>
        <v>2.2405460026896785E-2</v>
      </c>
      <c r="N451" s="4">
        <f t="shared" si="90"/>
        <v>5.8996709959796114E-3</v>
      </c>
      <c r="O451" s="4">
        <f t="shared" si="91"/>
        <v>2.1158670276241912E-2</v>
      </c>
      <c r="P451" s="4">
        <f t="shared" si="92"/>
        <v>-6.1605993265362669E-3</v>
      </c>
      <c r="Q451" s="4">
        <f t="shared" si="93"/>
        <v>1.1862214449957165E-2</v>
      </c>
      <c r="R451" s="4">
        <f t="shared" si="94"/>
        <v>1.3610625385451979E-3</v>
      </c>
      <c r="S451" s="4">
        <f t="shared" si="95"/>
        <v>2.110651725664911E-2</v>
      </c>
      <c r="T451" s="5">
        <f t="shared" si="96"/>
        <v>0.10804337670643671</v>
      </c>
    </row>
    <row r="452" spans="1:20" x14ac:dyDescent="0.25">
      <c r="A452" s="1">
        <v>43388</v>
      </c>
      <c r="B452" s="3">
        <v>347.11965942382801</v>
      </c>
      <c r="C452" s="3">
        <v>61.222755432128899</v>
      </c>
      <c r="D452" s="3">
        <v>98.225997924804602</v>
      </c>
      <c r="E452" s="3">
        <v>44.497982025146399</v>
      </c>
      <c r="F452" s="3">
        <v>94.801506042480398</v>
      </c>
      <c r="G452" s="3">
        <v>35.628166198730398</v>
      </c>
      <c r="H452" s="4">
        <f t="shared" si="84"/>
        <v>-3.4213929335735679E-3</v>
      </c>
      <c r="I452" s="4">
        <f t="shared" si="85"/>
        <v>-9.0617144782228713E-3</v>
      </c>
      <c r="J452" s="4">
        <f t="shared" si="86"/>
        <v>-7.0725834521843025E-3</v>
      </c>
      <c r="K452" s="4">
        <f t="shared" si="87"/>
        <v>-1.484468120778475E-3</v>
      </c>
      <c r="L452" s="4">
        <f t="shared" si="88"/>
        <v>3.3189239184493067E-3</v>
      </c>
      <c r="M452" s="4">
        <f t="shared" si="89"/>
        <v>-1.5190297851492373E-2</v>
      </c>
      <c r="N452" s="4">
        <f t="shared" si="90"/>
        <v>-3.0911125575250678E-3</v>
      </c>
      <c r="O452" s="4">
        <f t="shared" si="91"/>
        <v>-9.0297004690686553E-3</v>
      </c>
      <c r="P452" s="4">
        <f t="shared" si="92"/>
        <v>-7.6447338932318981E-3</v>
      </c>
      <c r="Q452" s="4">
        <f t="shared" si="93"/>
        <v>-2.3665636318864207E-3</v>
      </c>
      <c r="R452" s="4">
        <f t="shared" si="94"/>
        <v>2.5881975047302025E-3</v>
      </c>
      <c r="S452" s="4">
        <f t="shared" si="95"/>
        <v>-1.6489240621740051E-2</v>
      </c>
      <c r="T452" s="5">
        <f t="shared" si="96"/>
        <v>0.10834096818265605</v>
      </c>
    </row>
    <row r="453" spans="1:20" x14ac:dyDescent="0.25">
      <c r="A453" s="1">
        <v>43389</v>
      </c>
      <c r="B453" s="3">
        <v>356.1826171875</v>
      </c>
      <c r="C453" s="3">
        <v>61.665050506591797</v>
      </c>
      <c r="D453" s="3">
        <v>98.704788208007798</v>
      </c>
      <c r="E453" s="3">
        <v>45.5462226867675</v>
      </c>
      <c r="F453" s="3">
        <v>96.381065368652301</v>
      </c>
      <c r="G453" s="3">
        <v>36.297435760497997</v>
      </c>
      <c r="H453" s="4">
        <f t="shared" ref="H453:H516" si="97">LN(B453/B452)</f>
        <v>2.5774008614507984E-2</v>
      </c>
      <c r="I453" s="4">
        <f t="shared" ref="I453:I516" si="98">LN(C453/C452)</f>
        <v>7.1983868690836143E-3</v>
      </c>
      <c r="J453" s="4">
        <f t="shared" ref="J453:J516" si="99">LN(D453/D452)</f>
        <v>4.8625330349867041E-3</v>
      </c>
      <c r="K453" s="4">
        <f t="shared" ref="K453:K516" si="100">LN(E453/E452)</f>
        <v>2.3283853127968952E-2</v>
      </c>
      <c r="L453" s="4">
        <f t="shared" ref="L453:L516" si="101">LN(F453/F452)</f>
        <v>1.6524469327615112E-2</v>
      </c>
      <c r="M453" s="4">
        <f t="shared" ref="M453:M516" si="102">LN(G453/G452)</f>
        <v>1.8610588175566989E-2</v>
      </c>
      <c r="N453" s="4">
        <f t="shared" ref="N453:N516" si="103">H453-W$15</f>
        <v>2.6104288990556484E-2</v>
      </c>
      <c r="O453" s="4">
        <f t="shared" ref="O453:O516" si="104">I453-X$15</f>
        <v>7.2304008782378302E-3</v>
      </c>
      <c r="P453" s="4">
        <f t="shared" ref="P453:P516" si="105">J453-Y$15</f>
        <v>4.2903825939391085E-3</v>
      </c>
      <c r="Q453" s="4">
        <f t="shared" ref="Q453:Q516" si="106">K453-Z$15</f>
        <v>2.2401757616861005E-2</v>
      </c>
      <c r="R453" s="4">
        <f t="shared" ref="R453:R516" si="107">L453-AA$15</f>
        <v>1.5793742913896007E-2</v>
      </c>
      <c r="S453" s="4">
        <f t="shared" ref="S453:S516" si="108">M453-AB$15</f>
        <v>1.7311645405319313E-2</v>
      </c>
      <c r="T453" s="5">
        <f t="shared" ref="T453:T516" si="109">T454*$W$3</f>
        <v>0.10863937933602191</v>
      </c>
    </row>
    <row r="454" spans="1:20" x14ac:dyDescent="0.25">
      <c r="A454" s="1">
        <v>43390</v>
      </c>
      <c r="B454" s="3">
        <v>353.52267456054602</v>
      </c>
      <c r="C454" s="3">
        <v>61.780059814453097</v>
      </c>
      <c r="D454" s="3">
        <v>98.519973754882798</v>
      </c>
      <c r="E454" s="3">
        <v>45.196807861328097</v>
      </c>
      <c r="F454" s="3">
        <v>97.206771850585895</v>
      </c>
      <c r="G454" s="3">
        <v>36.826236724853501</v>
      </c>
      <c r="H454" s="4">
        <f t="shared" si="97"/>
        <v>-7.4959426479264263E-3</v>
      </c>
      <c r="I454" s="4">
        <f t="shared" si="98"/>
        <v>1.8633276091392277E-3</v>
      </c>
      <c r="J454" s="4">
        <f t="shared" si="99"/>
        <v>-1.8741511500022837E-3</v>
      </c>
      <c r="K454" s="4">
        <f t="shared" si="100"/>
        <v>-7.7012317150963704E-3</v>
      </c>
      <c r="L454" s="4">
        <f t="shared" si="101"/>
        <v>8.5306132978584699E-3</v>
      </c>
      <c r="M454" s="4">
        <f t="shared" si="102"/>
        <v>1.4463447054288033E-2</v>
      </c>
      <c r="N454" s="4">
        <f t="shared" si="103"/>
        <v>-7.1656622718779261E-3</v>
      </c>
      <c r="O454" s="4">
        <f t="shared" si="104"/>
        <v>1.8953416182934436E-3</v>
      </c>
      <c r="P454" s="4">
        <f t="shared" si="105"/>
        <v>-2.4463015910498789E-3</v>
      </c>
      <c r="Q454" s="4">
        <f t="shared" si="106"/>
        <v>-8.5833272262043157E-3</v>
      </c>
      <c r="R454" s="4">
        <f t="shared" si="107"/>
        <v>7.7998868841393657E-3</v>
      </c>
      <c r="S454" s="4">
        <f t="shared" si="108"/>
        <v>1.3164504284040356E-2</v>
      </c>
      <c r="T454" s="5">
        <f t="shared" si="109"/>
        <v>0.10893861242422874</v>
      </c>
    </row>
    <row r="455" spans="1:20" x14ac:dyDescent="0.25">
      <c r="A455" s="1">
        <v>43391</v>
      </c>
      <c r="B455" s="3">
        <v>347.57424926757801</v>
      </c>
      <c r="C455" s="3">
        <v>60.700847625732401</v>
      </c>
      <c r="D455" s="3">
        <v>98.671188354492102</v>
      </c>
      <c r="E455" s="3">
        <v>44.743522644042898</v>
      </c>
      <c r="F455" s="3">
        <v>96.865730285644503</v>
      </c>
      <c r="G455" s="3">
        <v>36.355274200439403</v>
      </c>
      <c r="H455" s="4">
        <f t="shared" si="97"/>
        <v>-1.6969317169597441E-2</v>
      </c>
      <c r="I455" s="4">
        <f t="shared" si="98"/>
        <v>-1.7622993526644967E-2</v>
      </c>
      <c r="J455" s="4">
        <f t="shared" si="99"/>
        <v>1.5336856645319806E-3</v>
      </c>
      <c r="K455" s="4">
        <f t="shared" si="100"/>
        <v>-1.0079772947583747E-2</v>
      </c>
      <c r="L455" s="4">
        <f t="shared" si="101"/>
        <v>-3.514582563125149E-3</v>
      </c>
      <c r="M455" s="4">
        <f t="shared" si="102"/>
        <v>-1.2871257246331794E-2</v>
      </c>
      <c r="N455" s="4">
        <f t="shared" si="103"/>
        <v>-1.6639036793548941E-2</v>
      </c>
      <c r="O455" s="4">
        <f t="shared" si="104"/>
        <v>-1.7590979517490751E-2</v>
      </c>
      <c r="P455" s="4">
        <f t="shared" si="105"/>
        <v>9.615352234843852E-4</v>
      </c>
      <c r="Q455" s="4">
        <f t="shared" si="106"/>
        <v>-1.0961868458691692E-2</v>
      </c>
      <c r="R455" s="4">
        <f t="shared" si="107"/>
        <v>-4.2453089768442536E-3</v>
      </c>
      <c r="S455" s="4">
        <f t="shared" si="108"/>
        <v>-1.4170200016579471E-2</v>
      </c>
      <c r="T455" s="5">
        <f t="shared" si="109"/>
        <v>0.10923866971118951</v>
      </c>
    </row>
    <row r="456" spans="1:20" x14ac:dyDescent="0.25">
      <c r="A456" s="1">
        <v>43392</v>
      </c>
      <c r="B456" s="3">
        <v>344.58544921875</v>
      </c>
      <c r="C456" s="3">
        <v>60.913154602050703</v>
      </c>
      <c r="D456" s="3">
        <v>99.233955383300696</v>
      </c>
      <c r="E456" s="3">
        <v>44.9418334960937</v>
      </c>
      <c r="F456" s="3">
        <v>98.983795166015597</v>
      </c>
      <c r="G456" s="3">
        <v>36.768394470214801</v>
      </c>
      <c r="H456" s="4">
        <f t="shared" si="97"/>
        <v>-8.6362110702630258E-3</v>
      </c>
      <c r="I456" s="4">
        <f t="shared" si="98"/>
        <v>3.4914925601793054E-3</v>
      </c>
      <c r="J456" s="4">
        <f t="shared" si="99"/>
        <v>5.6872553695632138E-3</v>
      </c>
      <c r="K456" s="4">
        <f t="shared" si="100"/>
        <v>4.4223758211916712E-3</v>
      </c>
      <c r="L456" s="4">
        <f t="shared" si="101"/>
        <v>2.1630355823755259E-2</v>
      </c>
      <c r="M456" s="4">
        <f t="shared" si="102"/>
        <v>1.1299341860393469E-2</v>
      </c>
      <c r="N456" s="4">
        <f t="shared" si="103"/>
        <v>-8.3059306942145257E-3</v>
      </c>
      <c r="O456" s="4">
        <f t="shared" si="104"/>
        <v>3.5235065693335213E-3</v>
      </c>
      <c r="P456" s="4">
        <f t="shared" si="105"/>
        <v>5.1151049285156182E-3</v>
      </c>
      <c r="Q456" s="4">
        <f t="shared" si="106"/>
        <v>3.5402803100837254E-3</v>
      </c>
      <c r="R456" s="4">
        <f t="shared" si="107"/>
        <v>2.0899629410036154E-2</v>
      </c>
      <c r="S456" s="4">
        <f t="shared" si="108"/>
        <v>1.0000399090145792E-2</v>
      </c>
      <c r="T456" s="5">
        <f t="shared" si="109"/>
        <v>0.10953955346705285</v>
      </c>
    </row>
    <row r="457" spans="1:20" x14ac:dyDescent="0.25">
      <c r="A457" s="1">
        <v>43395</v>
      </c>
      <c r="B457" s="3">
        <v>344.31466674804602</v>
      </c>
      <c r="C457" s="3">
        <v>58.905117034912102</v>
      </c>
      <c r="D457" s="3">
        <v>98.452789306640597</v>
      </c>
      <c r="E457" s="3">
        <v>45.272346496582003</v>
      </c>
      <c r="F457" s="3">
        <v>98.185043334960895</v>
      </c>
      <c r="G457" s="3">
        <v>36.660980224609297</v>
      </c>
      <c r="H457" s="4">
        <f t="shared" si="97"/>
        <v>-7.8612988551832077E-4</v>
      </c>
      <c r="I457" s="4">
        <f t="shared" si="98"/>
        <v>-3.3521191170400269E-2</v>
      </c>
      <c r="J457" s="4">
        <f t="shared" si="99"/>
        <v>-7.9031109930617904E-3</v>
      </c>
      <c r="K457" s="4">
        <f t="shared" si="100"/>
        <v>7.3273287919283043E-3</v>
      </c>
      <c r="L457" s="4">
        <f t="shared" si="101"/>
        <v>-8.1022559825506806E-3</v>
      </c>
      <c r="M457" s="4">
        <f t="shared" si="102"/>
        <v>-2.9256499233160844E-3</v>
      </c>
      <c r="N457" s="4">
        <f t="shared" si="103"/>
        <v>-4.5584950946982058E-4</v>
      </c>
      <c r="O457" s="4">
        <f t="shared" si="104"/>
        <v>-3.3489177161246053E-2</v>
      </c>
      <c r="P457" s="4">
        <f t="shared" si="105"/>
        <v>-8.4752614341093852E-3</v>
      </c>
      <c r="Q457" s="4">
        <f t="shared" si="106"/>
        <v>6.445233280820359E-3</v>
      </c>
      <c r="R457" s="4">
        <f t="shared" si="107"/>
        <v>-8.8329823962697857E-3</v>
      </c>
      <c r="S457" s="4">
        <f t="shared" si="108"/>
        <v>-4.2245926935637612E-3</v>
      </c>
      <c r="T457" s="5">
        <f t="shared" si="109"/>
        <v>0.10984126596822023</v>
      </c>
    </row>
    <row r="458" spans="1:20" x14ac:dyDescent="0.25">
      <c r="A458" s="1">
        <v>43396</v>
      </c>
      <c r="B458" s="3">
        <v>338.579010009765</v>
      </c>
      <c r="C458" s="3">
        <v>58.1443672180175</v>
      </c>
      <c r="D458" s="3">
        <v>95.252525329589801</v>
      </c>
      <c r="E458" s="3">
        <v>45.319580078125</v>
      </c>
      <c r="F458" s="3">
        <v>98.840202331542898</v>
      </c>
      <c r="G458" s="3">
        <v>36.437896728515597</v>
      </c>
      <c r="H458" s="4">
        <f t="shared" si="97"/>
        <v>-1.6798490925529444E-2</v>
      </c>
      <c r="I458" s="4">
        <f t="shared" si="98"/>
        <v>-1.2998955679163888E-2</v>
      </c>
      <c r="J458" s="4">
        <f t="shared" si="99"/>
        <v>-3.3045610597566603E-2</v>
      </c>
      <c r="K458" s="4">
        <f t="shared" si="100"/>
        <v>1.0427769362897864E-3</v>
      </c>
      <c r="L458" s="4">
        <f t="shared" si="101"/>
        <v>6.6505326172600241E-3</v>
      </c>
      <c r="M458" s="4">
        <f t="shared" si="102"/>
        <v>-6.1036283445017438E-3</v>
      </c>
      <c r="N458" s="4">
        <f t="shared" si="103"/>
        <v>-1.6468210549480944E-2</v>
      </c>
      <c r="O458" s="4">
        <f t="shared" si="104"/>
        <v>-1.2966941670009672E-2</v>
      </c>
      <c r="P458" s="4">
        <f t="shared" si="105"/>
        <v>-3.3617761038614198E-2</v>
      </c>
      <c r="Q458" s="4">
        <f t="shared" si="106"/>
        <v>1.6068142518184077E-4</v>
      </c>
      <c r="R458" s="4">
        <f t="shared" si="107"/>
        <v>5.9198062035409199E-3</v>
      </c>
      <c r="S458" s="4">
        <f t="shared" si="108"/>
        <v>-7.4025711147494202E-3</v>
      </c>
      <c r="T458" s="5">
        <f t="shared" si="109"/>
        <v>0.11014380949736316</v>
      </c>
    </row>
    <row r="459" spans="1:20" x14ac:dyDescent="0.25">
      <c r="A459" s="1">
        <v>43397</v>
      </c>
      <c r="B459" s="3">
        <v>343.02825927734301</v>
      </c>
      <c r="C459" s="3">
        <v>56.437110900878899</v>
      </c>
      <c r="D459" s="3">
        <v>92.572998046875</v>
      </c>
      <c r="E459" s="3">
        <v>44.1580200195312</v>
      </c>
      <c r="F459" s="3">
        <v>101.380081176757</v>
      </c>
      <c r="G459" s="3">
        <v>35.099365234375</v>
      </c>
      <c r="H459" s="4">
        <f t="shared" si="97"/>
        <v>1.3055355078808985E-2</v>
      </c>
      <c r="I459" s="4">
        <f t="shared" si="98"/>
        <v>-2.9802071041823218E-2</v>
      </c>
      <c r="J459" s="4">
        <f t="shared" si="99"/>
        <v>-2.8534024938658538E-2</v>
      </c>
      <c r="K459" s="4">
        <f t="shared" si="100"/>
        <v>-2.5964605959719524E-2</v>
      </c>
      <c r="L459" s="4">
        <f t="shared" si="101"/>
        <v>2.5372205581894434E-2</v>
      </c>
      <c r="M459" s="4">
        <f t="shared" si="102"/>
        <v>-3.7426306151980497E-2</v>
      </c>
      <c r="N459" s="4">
        <f t="shared" si="103"/>
        <v>1.3385635454857485E-2</v>
      </c>
      <c r="O459" s="4">
        <f t="shared" si="104"/>
        <v>-2.9770057032669002E-2</v>
      </c>
      <c r="P459" s="4">
        <f t="shared" si="105"/>
        <v>-2.9106175379706133E-2</v>
      </c>
      <c r="Q459" s="4">
        <f t="shared" si="106"/>
        <v>-2.6846701470827471E-2</v>
      </c>
      <c r="R459" s="4">
        <f t="shared" si="107"/>
        <v>2.4641479168175329E-2</v>
      </c>
      <c r="S459" s="4">
        <f t="shared" si="108"/>
        <v>-3.8725248922228173E-2</v>
      </c>
      <c r="T459" s="5">
        <f t="shared" si="109"/>
        <v>0.11044718634344049</v>
      </c>
    </row>
    <row r="460" spans="1:20" x14ac:dyDescent="0.25">
      <c r="A460" s="1">
        <v>43398</v>
      </c>
      <c r="B460" s="3">
        <v>351.849365234375</v>
      </c>
      <c r="C460" s="3">
        <v>57.472080230712798</v>
      </c>
      <c r="D460" s="3">
        <v>93.723762512207003</v>
      </c>
      <c r="E460" s="3">
        <v>45.291248321533203</v>
      </c>
      <c r="F460" s="3">
        <v>101.281372070312</v>
      </c>
      <c r="G460" s="3">
        <v>35.867782592773402</v>
      </c>
      <c r="H460" s="4">
        <f t="shared" si="97"/>
        <v>2.5390311994840823E-2</v>
      </c>
      <c r="I460" s="4">
        <f t="shared" si="98"/>
        <v>1.817233185844222E-2</v>
      </c>
      <c r="J460" s="4">
        <f t="shared" si="99"/>
        <v>1.2354257780804184E-2</v>
      </c>
      <c r="K460" s="4">
        <f t="shared" si="100"/>
        <v>2.5339255590111905E-2</v>
      </c>
      <c r="L460" s="4">
        <f t="shared" si="101"/>
        <v>-9.7412815973739789E-4</v>
      </c>
      <c r="M460" s="4">
        <f t="shared" si="102"/>
        <v>2.1656425939430891E-2</v>
      </c>
      <c r="N460" s="4">
        <f t="shared" si="103"/>
        <v>2.5720592370889323E-2</v>
      </c>
      <c r="O460" s="4">
        <f t="shared" si="104"/>
        <v>1.8204345867596436E-2</v>
      </c>
      <c r="P460" s="4">
        <f t="shared" si="105"/>
        <v>1.1782107339756589E-2</v>
      </c>
      <c r="Q460" s="4">
        <f t="shared" si="106"/>
        <v>2.4457160079003958E-2</v>
      </c>
      <c r="R460" s="4">
        <f t="shared" si="107"/>
        <v>-1.7048545734565023E-3</v>
      </c>
      <c r="S460" s="4">
        <f t="shared" si="108"/>
        <v>2.0357483169183215E-2</v>
      </c>
      <c r="T460" s="5">
        <f t="shared" si="109"/>
        <v>0.11075139880171568</v>
      </c>
    </row>
    <row r="461" spans="1:20" x14ac:dyDescent="0.25">
      <c r="A461" s="1">
        <v>43399</v>
      </c>
      <c r="B461" s="3">
        <v>347.49685668945301</v>
      </c>
      <c r="C461" s="3">
        <v>56.799785614013601</v>
      </c>
      <c r="D461" s="3">
        <v>93.681755065917898</v>
      </c>
      <c r="E461" s="3">
        <v>44.686851501464801</v>
      </c>
      <c r="F461" s="3">
        <v>99.127395629882798</v>
      </c>
      <c r="G461" s="3">
        <v>35.198513031005803</v>
      </c>
      <c r="H461" s="4">
        <f t="shared" si="97"/>
        <v>-1.2447524864752575E-2</v>
      </c>
      <c r="I461" s="4">
        <f t="shared" si="98"/>
        <v>-1.1766717356480395E-2</v>
      </c>
      <c r="J461" s="4">
        <f t="shared" si="99"/>
        <v>-4.483053384501856E-4</v>
      </c>
      <c r="K461" s="4">
        <f t="shared" si="100"/>
        <v>-1.3434511545930844E-2</v>
      </c>
      <c r="L461" s="4">
        <f t="shared" si="101"/>
        <v>-2.1496658172047971E-2</v>
      </c>
      <c r="M461" s="4">
        <f t="shared" si="102"/>
        <v>-1.8835633482546785E-2</v>
      </c>
      <c r="N461" s="4">
        <f t="shared" si="103"/>
        <v>-1.2117244488704075E-2</v>
      </c>
      <c r="O461" s="4">
        <f t="shared" si="104"/>
        <v>-1.1734703347326179E-2</v>
      </c>
      <c r="P461" s="4">
        <f t="shared" si="105"/>
        <v>-1.020455779497781E-3</v>
      </c>
      <c r="Q461" s="4">
        <f t="shared" si="106"/>
        <v>-1.4316607057038789E-2</v>
      </c>
      <c r="R461" s="4">
        <f t="shared" si="107"/>
        <v>-2.2227384585767077E-2</v>
      </c>
      <c r="S461" s="4">
        <f t="shared" si="108"/>
        <v>-2.013457625279446E-2</v>
      </c>
      <c r="T461" s="5">
        <f t="shared" si="109"/>
        <v>0.11105644917377423</v>
      </c>
    </row>
    <row r="462" spans="1:20" x14ac:dyDescent="0.25">
      <c r="A462" s="1">
        <v>43402</v>
      </c>
      <c r="B462" s="3">
        <v>324.59283447265602</v>
      </c>
      <c r="C462" s="3">
        <v>56.923637390136697</v>
      </c>
      <c r="D462" s="3">
        <v>91.497856140136705</v>
      </c>
      <c r="E462" s="3">
        <v>44.403545379638601</v>
      </c>
      <c r="F462" s="3">
        <v>101.317260742187</v>
      </c>
      <c r="G462" s="3">
        <v>35.7190551757812</v>
      </c>
      <c r="H462" s="4">
        <f t="shared" si="97"/>
        <v>-6.8184039574730348E-2</v>
      </c>
      <c r="I462" s="4">
        <f t="shared" si="98"/>
        <v>2.1781234123351453E-3</v>
      </c>
      <c r="J462" s="4">
        <f t="shared" si="99"/>
        <v>-2.3587911961119059E-2</v>
      </c>
      <c r="K462" s="4">
        <f t="shared" si="100"/>
        <v>-6.3599913505677915E-3</v>
      </c>
      <c r="L462" s="4">
        <f t="shared" si="101"/>
        <v>2.1850941631439233E-2</v>
      </c>
      <c r="M462" s="4">
        <f t="shared" si="102"/>
        <v>1.4680466538040409E-2</v>
      </c>
      <c r="N462" s="4">
        <f t="shared" si="103"/>
        <v>-6.7853759198681848E-2</v>
      </c>
      <c r="O462" s="4">
        <f t="shared" si="104"/>
        <v>2.2101374214893612E-3</v>
      </c>
      <c r="P462" s="4">
        <f t="shared" si="105"/>
        <v>-2.4160062402166654E-2</v>
      </c>
      <c r="Q462" s="4">
        <f t="shared" si="106"/>
        <v>-7.2420868616757368E-3</v>
      </c>
      <c r="R462" s="4">
        <f t="shared" si="107"/>
        <v>2.1120215217720128E-2</v>
      </c>
      <c r="S462" s="4">
        <f t="shared" si="108"/>
        <v>1.3381523767792732E-2</v>
      </c>
      <c r="T462" s="5">
        <f t="shared" si="109"/>
        <v>0.11136233976754104</v>
      </c>
    </row>
    <row r="463" spans="1:20" x14ac:dyDescent="0.25">
      <c r="A463" s="1">
        <v>43403</v>
      </c>
      <c r="B463" s="3">
        <v>338.443603515625</v>
      </c>
      <c r="C463" s="3">
        <v>57.082862854003899</v>
      </c>
      <c r="D463" s="3">
        <v>93.110580444335895</v>
      </c>
      <c r="E463" s="3">
        <v>45.867298126220703</v>
      </c>
      <c r="F463" s="3">
        <v>102.107055664062</v>
      </c>
      <c r="G463" s="3">
        <v>35.4381294250488</v>
      </c>
      <c r="H463" s="4">
        <f t="shared" si="97"/>
        <v>4.1785891536661658E-2</v>
      </c>
      <c r="I463" s="4">
        <f t="shared" si="98"/>
        <v>2.7932717354567241E-3</v>
      </c>
      <c r="J463" s="4">
        <f t="shared" si="99"/>
        <v>1.7472281999902719E-2</v>
      </c>
      <c r="K463" s="4">
        <f t="shared" si="100"/>
        <v>3.2433086880126395E-2</v>
      </c>
      <c r="L463" s="4">
        <f t="shared" si="101"/>
        <v>7.765039148407182E-3</v>
      </c>
      <c r="M463" s="4">
        <f t="shared" si="102"/>
        <v>-7.8959619288358329E-3</v>
      </c>
      <c r="N463" s="4">
        <f t="shared" si="103"/>
        <v>4.2116171912710158E-2</v>
      </c>
      <c r="O463" s="4">
        <f t="shared" si="104"/>
        <v>2.82528574461094E-3</v>
      </c>
      <c r="P463" s="4">
        <f t="shared" si="105"/>
        <v>1.6900131558855124E-2</v>
      </c>
      <c r="Q463" s="4">
        <f t="shared" si="106"/>
        <v>3.1550991369018448E-2</v>
      </c>
      <c r="R463" s="4">
        <f t="shared" si="107"/>
        <v>7.0343127346880778E-3</v>
      </c>
      <c r="S463" s="4">
        <f t="shared" si="108"/>
        <v>-9.1949046990835101E-3</v>
      </c>
      <c r="T463" s="5">
        <f t="shared" si="109"/>
        <v>0.11166907289729788</v>
      </c>
    </row>
    <row r="464" spans="1:20" x14ac:dyDescent="0.25">
      <c r="A464" s="1">
        <v>43404</v>
      </c>
      <c r="B464" s="3">
        <v>343.231353759765</v>
      </c>
      <c r="C464" s="3">
        <v>57.9055366516113</v>
      </c>
      <c r="D464" s="3">
        <v>93.782554626464801</v>
      </c>
      <c r="E464" s="3">
        <v>46.122280120849602</v>
      </c>
      <c r="F464" s="3">
        <v>100.85954284667901</v>
      </c>
      <c r="G464" s="3">
        <v>35.578594207763601</v>
      </c>
      <c r="H464" s="4">
        <f t="shared" si="97"/>
        <v>1.4047249121982568E-2</v>
      </c>
      <c r="I464" s="4">
        <f t="shared" si="98"/>
        <v>1.4309057920785151E-2</v>
      </c>
      <c r="J464" s="4">
        <f t="shared" si="99"/>
        <v>7.191030077929263E-3</v>
      </c>
      <c r="K464" s="4">
        <f t="shared" si="100"/>
        <v>5.5437290292255723E-3</v>
      </c>
      <c r="L464" s="4">
        <f t="shared" si="101"/>
        <v>-1.2292944124554854E-2</v>
      </c>
      <c r="M464" s="4">
        <f t="shared" si="102"/>
        <v>3.9558278304646574E-3</v>
      </c>
      <c r="N464" s="4">
        <f t="shared" si="103"/>
        <v>1.4377529498031068E-2</v>
      </c>
      <c r="O464" s="4">
        <f t="shared" si="104"/>
        <v>1.4341071929939367E-2</v>
      </c>
      <c r="P464" s="4">
        <f t="shared" si="105"/>
        <v>6.6188796368816675E-3</v>
      </c>
      <c r="Q464" s="4">
        <f t="shared" si="106"/>
        <v>4.661633518117627E-3</v>
      </c>
      <c r="R464" s="4">
        <f t="shared" si="107"/>
        <v>-1.3023670538273959E-2</v>
      </c>
      <c r="S464" s="4">
        <f t="shared" si="108"/>
        <v>2.6568850602169806E-3</v>
      </c>
      <c r="T464" s="5">
        <f t="shared" si="109"/>
        <v>0.11197665088370094</v>
      </c>
    </row>
    <row r="465" spans="1:20" x14ac:dyDescent="0.25">
      <c r="A465" s="1">
        <v>43405</v>
      </c>
      <c r="B465" s="3">
        <v>351.17236328125</v>
      </c>
      <c r="C465" s="3">
        <v>58.232830047607401</v>
      </c>
      <c r="D465" s="3">
        <v>93.379386901855398</v>
      </c>
      <c r="E465" s="3">
        <v>45.88618850708</v>
      </c>
      <c r="F465" s="3">
        <v>100.078727722167</v>
      </c>
      <c r="G465" s="3">
        <v>36.082607269287102</v>
      </c>
      <c r="H465" s="4">
        <f t="shared" si="97"/>
        <v>2.2872445863124813E-2</v>
      </c>
      <c r="I465" s="4">
        <f t="shared" si="98"/>
        <v>5.6362814760253267E-3</v>
      </c>
      <c r="J465" s="4">
        <f t="shared" si="99"/>
        <v>-4.3082300270187463E-3</v>
      </c>
      <c r="K465" s="4">
        <f t="shared" si="100"/>
        <v>-5.1319652517530139E-3</v>
      </c>
      <c r="L465" s="4">
        <f t="shared" si="101"/>
        <v>-7.7717306154487806E-3</v>
      </c>
      <c r="M465" s="4">
        <f t="shared" si="102"/>
        <v>1.4066785430603766E-2</v>
      </c>
      <c r="N465" s="4">
        <f t="shared" si="103"/>
        <v>2.3202726239173313E-2</v>
      </c>
      <c r="O465" s="4">
        <f t="shared" si="104"/>
        <v>5.6682954851795427E-3</v>
      </c>
      <c r="P465" s="4">
        <f t="shared" si="105"/>
        <v>-4.8803804680663419E-3</v>
      </c>
      <c r="Q465" s="4">
        <f t="shared" si="106"/>
        <v>-6.0140607628609592E-3</v>
      </c>
      <c r="R465" s="4">
        <f t="shared" si="107"/>
        <v>-8.5024570291678848E-3</v>
      </c>
      <c r="S465" s="4">
        <f t="shared" si="108"/>
        <v>1.2767842660356089E-2</v>
      </c>
      <c r="T465" s="5">
        <f t="shared" si="109"/>
        <v>0.11228507605379834</v>
      </c>
    </row>
    <row r="466" spans="1:20" x14ac:dyDescent="0.25">
      <c r="A466" s="1">
        <v>43406</v>
      </c>
      <c r="B466" s="3">
        <v>346.02667236328102</v>
      </c>
      <c r="C466" s="3">
        <v>58.713802337646399</v>
      </c>
      <c r="D466" s="3">
        <v>96.369667053222599</v>
      </c>
      <c r="E466" s="3">
        <v>46.112834930419901</v>
      </c>
      <c r="F466" s="3">
        <v>99.773590087890597</v>
      </c>
      <c r="G466" s="3">
        <v>35.471179962158203</v>
      </c>
      <c r="H466" s="4">
        <f t="shared" si="97"/>
        <v>-1.476130657123448E-2</v>
      </c>
      <c r="I466" s="4">
        <f t="shared" si="98"/>
        <v>8.2255468514627044E-3</v>
      </c>
      <c r="J466" s="4">
        <f t="shared" si="99"/>
        <v>3.1520871081955101E-2</v>
      </c>
      <c r="K466" s="4">
        <f t="shared" si="100"/>
        <v>4.9271584282895931E-3</v>
      </c>
      <c r="L466" s="4">
        <f t="shared" si="101"/>
        <v>-3.0536335503053803E-3</v>
      </c>
      <c r="M466" s="4">
        <f t="shared" si="102"/>
        <v>-1.709042142932218E-2</v>
      </c>
      <c r="N466" s="4">
        <f t="shared" si="103"/>
        <v>-1.443102619518598E-2</v>
      </c>
      <c r="O466" s="4">
        <f t="shared" si="104"/>
        <v>8.2575608606169203E-3</v>
      </c>
      <c r="P466" s="4">
        <f t="shared" si="105"/>
        <v>3.0948720640907507E-2</v>
      </c>
      <c r="Q466" s="4">
        <f t="shared" si="106"/>
        <v>4.0450629171816478E-3</v>
      </c>
      <c r="R466" s="4">
        <f t="shared" si="107"/>
        <v>-3.7843599640244845E-3</v>
      </c>
      <c r="S466" s="4">
        <f t="shared" si="108"/>
        <v>-1.8389364199569855E-2</v>
      </c>
      <c r="T466" s="5">
        <f t="shared" si="109"/>
        <v>0.11259435074104773</v>
      </c>
    </row>
    <row r="467" spans="1:20" x14ac:dyDescent="0.25">
      <c r="A467" s="1">
        <v>43409</v>
      </c>
      <c r="B467" s="3">
        <v>350.11804199218699</v>
      </c>
      <c r="C467" s="3">
        <v>59.9429512023925</v>
      </c>
      <c r="D467" s="3">
        <v>99.905937194824205</v>
      </c>
      <c r="E467" s="3">
        <v>46.292259216308501</v>
      </c>
      <c r="F467" s="3">
        <v>102.663482666015</v>
      </c>
      <c r="G467" s="3">
        <v>35.958663940429602</v>
      </c>
      <c r="H467" s="4">
        <f t="shared" si="97"/>
        <v>1.1754500616190319E-2</v>
      </c>
      <c r="I467" s="4">
        <f t="shared" si="98"/>
        <v>2.0718463904073368E-2</v>
      </c>
      <c r="J467" s="4">
        <f t="shared" si="99"/>
        <v>3.6037620290842003E-2</v>
      </c>
      <c r="K467" s="4">
        <f t="shared" si="100"/>
        <v>3.8834333331433132E-3</v>
      </c>
      <c r="L467" s="4">
        <f t="shared" si="101"/>
        <v>2.855296091189052E-2</v>
      </c>
      <c r="M467" s="4">
        <f t="shared" si="102"/>
        <v>1.3649520149682884E-2</v>
      </c>
      <c r="N467" s="4">
        <f t="shared" si="103"/>
        <v>1.2084780992238819E-2</v>
      </c>
      <c r="O467" s="4">
        <f t="shared" si="104"/>
        <v>2.0750477913227584E-2</v>
      </c>
      <c r="P467" s="4">
        <f t="shared" si="105"/>
        <v>3.5465469849794408E-2</v>
      </c>
      <c r="Q467" s="4">
        <f t="shared" si="106"/>
        <v>3.0013378220353675E-3</v>
      </c>
      <c r="R467" s="4">
        <f t="shared" si="107"/>
        <v>2.7822234498171415E-2</v>
      </c>
      <c r="S467" s="4">
        <f t="shared" si="108"/>
        <v>1.2350577379435207E-2</v>
      </c>
      <c r="T467" s="5">
        <f t="shared" si="109"/>
        <v>0.11290447728533401</v>
      </c>
    </row>
    <row r="468" spans="1:20" x14ac:dyDescent="0.25">
      <c r="A468" s="1">
        <v>43410</v>
      </c>
      <c r="B468" s="3">
        <v>354.4609375</v>
      </c>
      <c r="C468" s="3">
        <v>59.390720367431598</v>
      </c>
      <c r="D468" s="3">
        <v>99.872337341308594</v>
      </c>
      <c r="E468" s="3">
        <v>46.509456634521399</v>
      </c>
      <c r="F468" s="3">
        <v>103.39942932128901</v>
      </c>
      <c r="G468" s="3">
        <v>35.537281036376903</v>
      </c>
      <c r="H468" s="4">
        <f t="shared" si="97"/>
        <v>1.2327789033792596E-2</v>
      </c>
      <c r="I468" s="4">
        <f t="shared" si="98"/>
        <v>-9.2553052249126945E-3</v>
      </c>
      <c r="J468" s="4">
        <f t="shared" si="99"/>
        <v>-3.3637144890192271E-4</v>
      </c>
      <c r="K468" s="4">
        <f t="shared" si="100"/>
        <v>4.6809008390154751E-3</v>
      </c>
      <c r="L468" s="4">
        <f t="shared" si="101"/>
        <v>7.1429620914366778E-3</v>
      </c>
      <c r="M468" s="4">
        <f t="shared" si="102"/>
        <v>-1.1787739387711119E-2</v>
      </c>
      <c r="N468" s="4">
        <f t="shared" si="103"/>
        <v>1.2658069409841096E-2</v>
      </c>
      <c r="O468" s="4">
        <f t="shared" si="104"/>
        <v>-9.2232912157584786E-3</v>
      </c>
      <c r="P468" s="4">
        <f t="shared" si="105"/>
        <v>-9.0852188994951808E-4</v>
      </c>
      <c r="Q468" s="4">
        <f t="shared" si="106"/>
        <v>3.7988053279075294E-3</v>
      </c>
      <c r="R468" s="4">
        <f t="shared" si="107"/>
        <v>6.4122356777175735E-3</v>
      </c>
      <c r="S468" s="4">
        <f t="shared" si="108"/>
        <v>-1.3086682157958796E-2</v>
      </c>
      <c r="T468" s="5">
        <f t="shared" si="109"/>
        <v>0.11321545803298695</v>
      </c>
    </row>
    <row r="469" spans="1:20" x14ac:dyDescent="0.25">
      <c r="A469" s="1">
        <v>43411</v>
      </c>
      <c r="B469" s="3">
        <v>359.829010009765</v>
      </c>
      <c r="C469" s="3">
        <v>60.798004150390597</v>
      </c>
      <c r="D469" s="3">
        <v>101.52707672119099</v>
      </c>
      <c r="E469" s="3">
        <v>47.463268280029297</v>
      </c>
      <c r="F469" s="3">
        <v>103.758422851562</v>
      </c>
      <c r="G469" s="3">
        <v>36.685775756835902</v>
      </c>
      <c r="H469" s="4">
        <f t="shared" si="97"/>
        <v>1.5030796928288776E-2</v>
      </c>
      <c r="I469" s="4">
        <f t="shared" si="98"/>
        <v>2.3418970565442683E-2</v>
      </c>
      <c r="J469" s="4">
        <f t="shared" si="99"/>
        <v>1.6432784812958914E-2</v>
      </c>
      <c r="K469" s="4">
        <f t="shared" si="100"/>
        <v>2.0300452121528593E-2</v>
      </c>
      <c r="L469" s="4">
        <f t="shared" si="101"/>
        <v>3.4658970043688437E-3</v>
      </c>
      <c r="M469" s="4">
        <f t="shared" si="102"/>
        <v>3.1806782896415052E-2</v>
      </c>
      <c r="N469" s="4">
        <f t="shared" si="103"/>
        <v>1.5361077304337277E-2</v>
      </c>
      <c r="O469" s="4">
        <f t="shared" si="104"/>
        <v>2.3450984574596899E-2</v>
      </c>
      <c r="P469" s="4">
        <f t="shared" si="105"/>
        <v>1.586063437191132E-2</v>
      </c>
      <c r="Q469" s="4">
        <f t="shared" si="106"/>
        <v>1.9418356610420646E-2</v>
      </c>
      <c r="R469" s="4">
        <f t="shared" si="107"/>
        <v>2.7351705906497395E-3</v>
      </c>
      <c r="S469" s="4">
        <f t="shared" si="108"/>
        <v>3.0507840126167377E-2</v>
      </c>
      <c r="T469" s="5">
        <f t="shared" si="109"/>
        <v>0.11352729533679902</v>
      </c>
    </row>
    <row r="470" spans="1:20" x14ac:dyDescent="0.25">
      <c r="A470" s="1">
        <v>43412</v>
      </c>
      <c r="B470" s="3">
        <v>360.27600097656199</v>
      </c>
      <c r="C470" s="3">
        <v>60.370471954345703</v>
      </c>
      <c r="D470" s="3">
        <v>100.258728027343</v>
      </c>
      <c r="E470" s="3">
        <v>47.623802185058501</v>
      </c>
      <c r="F470" s="3">
        <v>104.162307739257</v>
      </c>
      <c r="G470" s="3">
        <v>36.510913848876903</v>
      </c>
      <c r="H470" s="4">
        <f t="shared" si="97"/>
        <v>1.2414606686160744E-3</v>
      </c>
      <c r="I470" s="4">
        <f t="shared" si="98"/>
        <v>-7.0568514850727409E-3</v>
      </c>
      <c r="J470" s="4">
        <f t="shared" si="99"/>
        <v>-1.2571403618375531E-2</v>
      </c>
      <c r="K470" s="4">
        <f t="shared" si="100"/>
        <v>3.376569638070346E-3</v>
      </c>
      <c r="L470" s="4">
        <f t="shared" si="101"/>
        <v>3.8849940026607411E-3</v>
      </c>
      <c r="M470" s="4">
        <f t="shared" si="102"/>
        <v>-4.7778729215064136E-3</v>
      </c>
      <c r="N470" s="4">
        <f t="shared" si="103"/>
        <v>1.5717410446645745E-3</v>
      </c>
      <c r="O470" s="4">
        <f t="shared" si="104"/>
        <v>-7.024837475918525E-3</v>
      </c>
      <c r="P470" s="4">
        <f t="shared" si="105"/>
        <v>-1.3143554059423126E-2</v>
      </c>
      <c r="Q470" s="4">
        <f t="shared" si="106"/>
        <v>2.4944741269624002E-3</v>
      </c>
      <c r="R470" s="4">
        <f t="shared" si="107"/>
        <v>3.1542675889416364E-3</v>
      </c>
      <c r="S470" s="4">
        <f t="shared" si="108"/>
        <v>-6.0768156917540908E-3</v>
      </c>
      <c r="T470" s="5">
        <f t="shared" si="109"/>
        <v>0.11383999155604312</v>
      </c>
    </row>
    <row r="471" spans="1:20" x14ac:dyDescent="0.25">
      <c r="A471" s="1">
        <v>43413</v>
      </c>
      <c r="B471" s="3">
        <v>358.88650512695301</v>
      </c>
      <c r="C471" s="3">
        <v>58.571285247802699</v>
      </c>
      <c r="D471" s="3">
        <v>100.384727478027</v>
      </c>
      <c r="E471" s="3">
        <v>47.793788909912102</v>
      </c>
      <c r="F471" s="3">
        <v>105.436729431152</v>
      </c>
      <c r="G471" s="3">
        <v>36.868949890136697</v>
      </c>
      <c r="H471" s="4">
        <f t="shared" si="97"/>
        <v>-3.864210291348427E-3</v>
      </c>
      <c r="I471" s="4">
        <f t="shared" si="98"/>
        <v>-3.0255546823097307E-2</v>
      </c>
      <c r="J471" s="4">
        <f t="shared" si="99"/>
        <v>1.2559539201464414E-3</v>
      </c>
      <c r="K471" s="4">
        <f t="shared" si="100"/>
        <v>3.5630097707394612E-3</v>
      </c>
      <c r="L471" s="4">
        <f t="shared" si="101"/>
        <v>1.216071805013893E-2</v>
      </c>
      <c r="M471" s="4">
        <f t="shared" si="102"/>
        <v>9.7585049706793298E-3</v>
      </c>
      <c r="N471" s="4">
        <f t="shared" si="103"/>
        <v>-3.5339299152999269E-3</v>
      </c>
      <c r="O471" s="4">
        <f t="shared" si="104"/>
        <v>-3.0223532813943091E-2</v>
      </c>
      <c r="P471" s="4">
        <f t="shared" si="105"/>
        <v>6.8380347909884607E-4</v>
      </c>
      <c r="Q471" s="4">
        <f t="shared" si="106"/>
        <v>2.6809142596315155E-3</v>
      </c>
      <c r="R471" s="4">
        <f t="shared" si="107"/>
        <v>1.1429991636419825E-2</v>
      </c>
      <c r="S471" s="4">
        <f t="shared" si="108"/>
        <v>8.4595622004316525E-3</v>
      </c>
      <c r="T471" s="5">
        <f t="shared" si="109"/>
        <v>0.11415354905649046</v>
      </c>
    </row>
    <row r="472" spans="1:20" x14ac:dyDescent="0.25">
      <c r="A472" s="1">
        <v>43416</v>
      </c>
      <c r="B472" s="3">
        <v>346.92489624023398</v>
      </c>
      <c r="C472" s="3">
        <v>57.190738677978501</v>
      </c>
      <c r="D472" s="3">
        <v>98.603981018066406</v>
      </c>
      <c r="E472" s="3">
        <v>46.481132507324197</v>
      </c>
      <c r="F472" s="3">
        <v>104.97901916503901</v>
      </c>
      <c r="G472" s="3">
        <v>36.727405548095703</v>
      </c>
      <c r="H472" s="4">
        <f t="shared" si="97"/>
        <v>-3.389787762441538E-2</v>
      </c>
      <c r="I472" s="4">
        <f t="shared" si="98"/>
        <v>-2.3852589598749054E-2</v>
      </c>
      <c r="J472" s="4">
        <f t="shared" si="99"/>
        <v>-1.7898442703680344E-2</v>
      </c>
      <c r="K472" s="4">
        <f t="shared" si="100"/>
        <v>-2.7849214208596911E-2</v>
      </c>
      <c r="L472" s="4">
        <f t="shared" si="101"/>
        <v>-4.3505392642639177E-3</v>
      </c>
      <c r="M472" s="4">
        <f t="shared" si="102"/>
        <v>-3.8465088581610594E-3</v>
      </c>
      <c r="N472" s="4">
        <f t="shared" si="103"/>
        <v>-3.356759724836688E-2</v>
      </c>
      <c r="O472" s="4">
        <f t="shared" si="104"/>
        <v>-2.3820575589594838E-2</v>
      </c>
      <c r="P472" s="4">
        <f t="shared" si="105"/>
        <v>-1.8470593144727938E-2</v>
      </c>
      <c r="Q472" s="4">
        <f t="shared" si="106"/>
        <v>-2.8731309719704858E-2</v>
      </c>
      <c r="R472" s="4">
        <f t="shared" si="107"/>
        <v>-5.0812656779830219E-3</v>
      </c>
      <c r="S472" s="4">
        <f t="shared" si="108"/>
        <v>-5.1454516284087362E-3</v>
      </c>
      <c r="T472" s="5">
        <f t="shared" si="109"/>
        <v>0.11446797021042848</v>
      </c>
    </row>
    <row r="473" spans="1:20" x14ac:dyDescent="0.25">
      <c r="A473" s="1">
        <v>43417</v>
      </c>
      <c r="B473" s="3">
        <v>339.61776733398398</v>
      </c>
      <c r="C473" s="3">
        <v>57.698421478271399</v>
      </c>
      <c r="D473" s="3">
        <v>96.890449523925696</v>
      </c>
      <c r="E473" s="3">
        <v>46.754997253417898</v>
      </c>
      <c r="F473" s="3">
        <v>105.131591796875</v>
      </c>
      <c r="G473" s="3">
        <v>36.236148834228501</v>
      </c>
      <c r="H473" s="4">
        <f t="shared" si="97"/>
        <v>-2.1287547688519457E-2</v>
      </c>
      <c r="I473" s="4">
        <f t="shared" si="98"/>
        <v>8.8378416916275477E-3</v>
      </c>
      <c r="J473" s="4">
        <f t="shared" si="99"/>
        <v>-1.7530682315556184E-2</v>
      </c>
      <c r="K473" s="4">
        <f t="shared" si="100"/>
        <v>5.8746654204554511E-3</v>
      </c>
      <c r="L473" s="4">
        <f t="shared" si="101"/>
        <v>1.4523079815404591E-3</v>
      </c>
      <c r="M473" s="4">
        <f t="shared" si="102"/>
        <v>-1.3466014408069788E-2</v>
      </c>
      <c r="N473" s="4">
        <f t="shared" si="103"/>
        <v>-2.0957267312470957E-2</v>
      </c>
      <c r="O473" s="4">
        <f t="shared" si="104"/>
        <v>8.8698557007817636E-3</v>
      </c>
      <c r="P473" s="4">
        <f t="shared" si="105"/>
        <v>-1.8102832756603779E-2</v>
      </c>
      <c r="Q473" s="4">
        <f t="shared" si="106"/>
        <v>4.9925699093475058E-3</v>
      </c>
      <c r="R473" s="4">
        <f t="shared" si="107"/>
        <v>7.2158156782135461E-4</v>
      </c>
      <c r="S473" s="4">
        <f t="shared" si="108"/>
        <v>-1.4764957178317465E-2</v>
      </c>
      <c r="T473" s="5">
        <f t="shared" si="109"/>
        <v>0.11478325739667879</v>
      </c>
    </row>
    <row r="474" spans="1:20" x14ac:dyDescent="0.25">
      <c r="A474" s="1">
        <v>43418</v>
      </c>
      <c r="B474" s="3">
        <v>334.96331787109301</v>
      </c>
      <c r="C474" s="3">
        <v>56.558341979980398</v>
      </c>
      <c r="D474" s="3">
        <v>97.201232910156193</v>
      </c>
      <c r="E474" s="3">
        <v>46.122280120849602</v>
      </c>
      <c r="F474" s="3">
        <v>104.69181823730401</v>
      </c>
      <c r="G474" s="3">
        <v>35.728252410888601</v>
      </c>
      <c r="H474" s="4">
        <f t="shared" si="97"/>
        <v>-1.3799744547002375E-2</v>
      </c>
      <c r="I474" s="4">
        <f t="shared" si="98"/>
        <v>-1.9957108942329556E-2</v>
      </c>
      <c r="J474" s="4">
        <f t="shared" si="99"/>
        <v>3.2024417320684804E-3</v>
      </c>
      <c r="K474" s="4">
        <f t="shared" si="100"/>
        <v>-1.3625010090892415E-2</v>
      </c>
      <c r="L474" s="4">
        <f t="shared" si="101"/>
        <v>-4.1918506944486674E-3</v>
      </c>
      <c r="M474" s="4">
        <f t="shared" si="102"/>
        <v>-1.4115447291869768E-2</v>
      </c>
      <c r="N474" s="4">
        <f t="shared" si="103"/>
        <v>-1.3469464170953875E-2</v>
      </c>
      <c r="O474" s="4">
        <f t="shared" si="104"/>
        <v>-1.992509493317534E-2</v>
      </c>
      <c r="P474" s="4">
        <f t="shared" si="105"/>
        <v>2.6302912910208852E-3</v>
      </c>
      <c r="Q474" s="4">
        <f t="shared" si="106"/>
        <v>-1.450710560200036E-2</v>
      </c>
      <c r="R474" s="4">
        <f t="shared" si="107"/>
        <v>-4.9225771081677716E-3</v>
      </c>
      <c r="S474" s="4">
        <f t="shared" si="108"/>
        <v>-1.5414390062117445E-2</v>
      </c>
      <c r="T474" s="5">
        <f t="shared" si="109"/>
        <v>0.1150994130006151</v>
      </c>
    </row>
    <row r="475" spans="1:20" x14ac:dyDescent="0.25">
      <c r="A475" s="1">
        <v>43419</v>
      </c>
      <c r="B475" s="3">
        <v>331.90252685546801</v>
      </c>
      <c r="C475" s="3">
        <v>57.538101196288999</v>
      </c>
      <c r="D475" s="3">
        <v>99.1944580078125</v>
      </c>
      <c r="E475" s="3">
        <v>47.812679290771399</v>
      </c>
      <c r="F475" s="3">
        <v>104.82642364501901</v>
      </c>
      <c r="G475" s="3">
        <v>35.97802734375</v>
      </c>
      <c r="H475" s="4">
        <f t="shared" si="97"/>
        <v>-9.1796949368079424E-3</v>
      </c>
      <c r="I475" s="4">
        <f t="shared" si="98"/>
        <v>1.7174651060128186E-2</v>
      </c>
      <c r="J475" s="4">
        <f t="shared" si="99"/>
        <v>2.029875022667231E-2</v>
      </c>
      <c r="K475" s="4">
        <f t="shared" si="100"/>
        <v>3.5994728399687329E-2</v>
      </c>
      <c r="L475" s="4">
        <f t="shared" si="101"/>
        <v>1.2849041212346531E-3</v>
      </c>
      <c r="M475" s="4">
        <f t="shared" si="102"/>
        <v>6.9666406884218305E-3</v>
      </c>
      <c r="N475" s="4">
        <f t="shared" si="103"/>
        <v>-8.8494145607594422E-3</v>
      </c>
      <c r="O475" s="4">
        <f t="shared" si="104"/>
        <v>1.7206665069282402E-2</v>
      </c>
      <c r="P475" s="4">
        <f t="shared" si="105"/>
        <v>1.9726599785624715E-2</v>
      </c>
      <c r="Q475" s="4">
        <f t="shared" si="106"/>
        <v>3.5112632888579381E-2</v>
      </c>
      <c r="R475" s="4">
        <f t="shared" si="107"/>
        <v>5.5417770751554863E-4</v>
      </c>
      <c r="S475" s="4">
        <f t="shared" si="108"/>
        <v>5.6676979181741541E-3</v>
      </c>
      <c r="T475" s="5">
        <f t="shared" si="109"/>
        <v>0.11541643941418139</v>
      </c>
    </row>
    <row r="476" spans="1:20" x14ac:dyDescent="0.25">
      <c r="A476" s="1">
        <v>43420</v>
      </c>
      <c r="B476" s="3">
        <v>326.44155883789</v>
      </c>
      <c r="C476" s="3">
        <v>57.849834442138601</v>
      </c>
      <c r="D476" s="3">
        <v>100.98410034179599</v>
      </c>
      <c r="E476" s="3">
        <v>48.322620391845703</v>
      </c>
      <c r="F476" s="3">
        <v>106.21754455566401</v>
      </c>
      <c r="G476" s="3">
        <v>36.227828979492102</v>
      </c>
      <c r="H476" s="4">
        <f t="shared" si="97"/>
        <v>-1.6590392144742349E-2</v>
      </c>
      <c r="I476" s="4">
        <f t="shared" si="98"/>
        <v>5.4032339263860715E-3</v>
      </c>
      <c r="J476" s="4">
        <f t="shared" si="99"/>
        <v>1.7880936217116606E-2</v>
      </c>
      <c r="K476" s="4">
        <f t="shared" si="100"/>
        <v>1.0608920667795448E-2</v>
      </c>
      <c r="L476" s="4">
        <f t="shared" si="101"/>
        <v>1.3183424011825075E-2</v>
      </c>
      <c r="M476" s="4">
        <f t="shared" si="102"/>
        <v>6.9191792762164561E-3</v>
      </c>
      <c r="N476" s="4">
        <f t="shared" si="103"/>
        <v>-1.6260111768693849E-2</v>
      </c>
      <c r="O476" s="4">
        <f t="shared" si="104"/>
        <v>5.4352479355402874E-3</v>
      </c>
      <c r="P476" s="4">
        <f t="shared" si="105"/>
        <v>1.7308785776069011E-2</v>
      </c>
      <c r="Q476" s="4">
        <f t="shared" si="106"/>
        <v>9.726825156687503E-3</v>
      </c>
      <c r="R476" s="4">
        <f t="shared" si="107"/>
        <v>1.245269759810597E-2</v>
      </c>
      <c r="S476" s="4">
        <f t="shared" si="108"/>
        <v>5.6202365059687797E-3</v>
      </c>
      <c r="T476" s="5">
        <f t="shared" si="109"/>
        <v>0.11573433903590991</v>
      </c>
    </row>
    <row r="477" spans="1:20" x14ac:dyDescent="0.25">
      <c r="A477" s="1">
        <v>43423</v>
      </c>
      <c r="B477" s="3">
        <v>311.85638427734301</v>
      </c>
      <c r="C477" s="3">
        <v>57.555912017822202</v>
      </c>
      <c r="D477" s="3">
        <v>101.28946685791</v>
      </c>
      <c r="E477" s="3">
        <v>46.792774200439403</v>
      </c>
      <c r="F477" s="3">
        <v>106.80989074707</v>
      </c>
      <c r="G477" s="3">
        <v>36.785690307617102</v>
      </c>
      <c r="H477" s="4">
        <f t="shared" si="97"/>
        <v>-4.5708164823418641E-2</v>
      </c>
      <c r="I477" s="4">
        <f t="shared" si="98"/>
        <v>-5.0937335244451562E-3</v>
      </c>
      <c r="J477" s="4">
        <f t="shared" si="99"/>
        <v>3.0193440727765116E-3</v>
      </c>
      <c r="K477" s="4">
        <f t="shared" si="100"/>
        <v>-3.217098854327944E-2</v>
      </c>
      <c r="L477" s="4">
        <f t="shared" si="101"/>
        <v>5.5612340936619029E-3</v>
      </c>
      <c r="M477" s="4">
        <f t="shared" si="102"/>
        <v>1.5281339387011388E-2</v>
      </c>
      <c r="N477" s="4">
        <f t="shared" si="103"/>
        <v>-4.5377884447370141E-2</v>
      </c>
      <c r="O477" s="4">
        <f t="shared" si="104"/>
        <v>-5.0617195152909402E-3</v>
      </c>
      <c r="P477" s="4">
        <f t="shared" si="105"/>
        <v>2.447193631728916E-3</v>
      </c>
      <c r="Q477" s="4">
        <f t="shared" si="106"/>
        <v>-3.3053084054387387E-2</v>
      </c>
      <c r="R477" s="4">
        <f t="shared" si="107"/>
        <v>4.8305076799427986E-3</v>
      </c>
      <c r="S477" s="4">
        <f t="shared" si="108"/>
        <v>1.3982396616763711E-2</v>
      </c>
      <c r="T477" s="5">
        <f t="shared" si="109"/>
        <v>0.11605311427093933</v>
      </c>
    </row>
    <row r="478" spans="1:20" x14ac:dyDescent="0.25">
      <c r="A478" s="1">
        <v>43424</v>
      </c>
      <c r="B478" s="3">
        <v>308.70806884765602</v>
      </c>
      <c r="C478" s="3">
        <v>55.694389343261697</v>
      </c>
      <c r="D478" s="3">
        <v>98.473518371582003</v>
      </c>
      <c r="E478" s="3">
        <v>45.640659332275298</v>
      </c>
      <c r="F478" s="3">
        <v>104.108436584472</v>
      </c>
      <c r="G478" s="3">
        <v>36.244472503662102</v>
      </c>
      <c r="H478" s="4">
        <f t="shared" si="97"/>
        <v>-1.0146705713445482E-2</v>
      </c>
      <c r="I478" s="4">
        <f t="shared" si="98"/>
        <v>-3.2877446327779593E-2</v>
      </c>
      <c r="J478" s="4">
        <f t="shared" si="99"/>
        <v>-2.8194763151185676E-2</v>
      </c>
      <c r="K478" s="4">
        <f t="shared" si="100"/>
        <v>-2.4929822318184181E-2</v>
      </c>
      <c r="L478" s="4">
        <f t="shared" si="101"/>
        <v>-2.5617516813734316E-2</v>
      </c>
      <c r="M478" s="4">
        <f t="shared" si="102"/>
        <v>-1.4822032200072744E-2</v>
      </c>
      <c r="N478" s="4">
        <f t="shared" si="103"/>
        <v>-9.816425337396982E-3</v>
      </c>
      <c r="O478" s="4">
        <f t="shared" si="104"/>
        <v>-3.2845432318625377E-2</v>
      </c>
      <c r="P478" s="4">
        <f t="shared" si="105"/>
        <v>-2.8766913592233271E-2</v>
      </c>
      <c r="Q478" s="4">
        <f t="shared" si="106"/>
        <v>-2.5811917829292128E-2</v>
      </c>
      <c r="R478" s="4">
        <f t="shared" si="107"/>
        <v>-2.6348243227453421E-2</v>
      </c>
      <c r="S478" s="4">
        <f t="shared" si="108"/>
        <v>-1.6120974970320421E-2</v>
      </c>
      <c r="T478" s="5">
        <f t="shared" si="109"/>
        <v>0.116372767531033</v>
      </c>
    </row>
    <row r="479" spans="1:20" x14ac:dyDescent="0.25">
      <c r="A479" s="1">
        <v>43425</v>
      </c>
      <c r="B479" s="3">
        <v>308.3388671875</v>
      </c>
      <c r="C479" s="3">
        <v>55.997215270996001</v>
      </c>
      <c r="D479" s="3">
        <v>99.720321655273395</v>
      </c>
      <c r="E479" s="3">
        <v>45.914524078369098</v>
      </c>
      <c r="F479" s="3">
        <v>103.46224975585901</v>
      </c>
      <c r="G479" s="3">
        <v>35.886447906494098</v>
      </c>
      <c r="H479" s="4">
        <f t="shared" si="97"/>
        <v>-1.1966730005571061E-3</v>
      </c>
      <c r="I479" s="4">
        <f t="shared" si="98"/>
        <v>5.4225502589124773E-3</v>
      </c>
      <c r="J479" s="4">
        <f t="shared" si="99"/>
        <v>1.258182122233043E-2</v>
      </c>
      <c r="K479" s="4">
        <f t="shared" si="100"/>
        <v>5.9825244777293E-3</v>
      </c>
      <c r="L479" s="4">
        <f t="shared" si="101"/>
        <v>-6.2262059011484721E-3</v>
      </c>
      <c r="M479" s="4">
        <f t="shared" si="102"/>
        <v>-9.9271584324399486E-3</v>
      </c>
      <c r="N479" s="4">
        <f t="shared" si="103"/>
        <v>-8.6639262450860597E-4</v>
      </c>
      <c r="O479" s="4">
        <f t="shared" si="104"/>
        <v>5.4545642680666933E-3</v>
      </c>
      <c r="P479" s="4">
        <f t="shared" si="105"/>
        <v>1.2009670781282835E-2</v>
      </c>
      <c r="Q479" s="4">
        <f t="shared" si="106"/>
        <v>5.1004289666213547E-3</v>
      </c>
      <c r="R479" s="4">
        <f t="shared" si="107"/>
        <v>-6.9569323148675763E-3</v>
      </c>
      <c r="S479" s="4">
        <f t="shared" si="108"/>
        <v>-1.1226101202687626E-2</v>
      </c>
      <c r="T479" s="5">
        <f t="shared" si="109"/>
        <v>0.11669330123459715</v>
      </c>
    </row>
    <row r="480" spans="1:20" x14ac:dyDescent="0.25">
      <c r="A480" s="1">
        <v>43427</v>
      </c>
      <c r="B480" s="3">
        <v>303.48034667968699</v>
      </c>
      <c r="C480" s="3">
        <v>54.9996528625488</v>
      </c>
      <c r="D480" s="3">
        <v>96.353042602539006</v>
      </c>
      <c r="E480" s="3">
        <v>45.9900703430175</v>
      </c>
      <c r="F480" s="3">
        <v>103.57893371582</v>
      </c>
      <c r="G480" s="3">
        <v>35.9197578430175</v>
      </c>
      <c r="H480" s="4">
        <f t="shared" si="97"/>
        <v>-1.5882543501449058E-2</v>
      </c>
      <c r="I480" s="4">
        <f t="shared" si="98"/>
        <v>-1.7975088572532074E-2</v>
      </c>
      <c r="J480" s="4">
        <f t="shared" si="99"/>
        <v>-3.4350511226776792E-2</v>
      </c>
      <c r="K480" s="4">
        <f t="shared" si="100"/>
        <v>1.6440153430735815E-3</v>
      </c>
      <c r="L480" s="4">
        <f t="shared" si="101"/>
        <v>1.127157122637949E-3</v>
      </c>
      <c r="M480" s="4">
        <f t="shared" si="102"/>
        <v>9.2777326318933904E-4</v>
      </c>
      <c r="N480" s="4">
        <f t="shared" si="103"/>
        <v>-1.5552263125400558E-2</v>
      </c>
      <c r="O480" s="4">
        <f t="shared" si="104"/>
        <v>-1.7943074563377858E-2</v>
      </c>
      <c r="P480" s="4">
        <f t="shared" si="105"/>
        <v>-3.4922661667824387E-2</v>
      </c>
      <c r="Q480" s="4">
        <f t="shared" si="106"/>
        <v>7.6191983196563582E-4</v>
      </c>
      <c r="R480" s="4">
        <f t="shared" si="107"/>
        <v>3.9643070891884455E-4</v>
      </c>
      <c r="S480" s="4">
        <f t="shared" si="108"/>
        <v>-3.7116950705833778E-4</v>
      </c>
      <c r="T480" s="5">
        <f t="shared" si="109"/>
        <v>0.1170147178066992</v>
      </c>
    </row>
    <row r="481" spans="1:20" x14ac:dyDescent="0.25">
      <c r="A481" s="1">
        <v>43430</v>
      </c>
      <c r="B481" s="3">
        <v>307.406005859375</v>
      </c>
      <c r="C481" s="3">
        <v>56.763206481933501</v>
      </c>
      <c r="D481" s="3">
        <v>97.523536682128906</v>
      </c>
      <c r="E481" s="3">
        <v>45.574550628662102</v>
      </c>
      <c r="F481" s="3">
        <v>103.98281097412099</v>
      </c>
      <c r="G481" s="3">
        <v>36.086280822753899</v>
      </c>
      <c r="H481" s="4">
        <f t="shared" si="97"/>
        <v>1.2852515700386665E-2</v>
      </c>
      <c r="I481" s="4">
        <f t="shared" si="98"/>
        <v>3.1561469003467679E-2</v>
      </c>
      <c r="J481" s="4">
        <f t="shared" si="99"/>
        <v>1.2074777731299427E-2</v>
      </c>
      <c r="K481" s="4">
        <f t="shared" si="100"/>
        <v>-9.0760506034122321E-3</v>
      </c>
      <c r="L481" s="4">
        <f t="shared" si="101"/>
        <v>3.8916397491861239E-3</v>
      </c>
      <c r="M481" s="4">
        <f t="shared" si="102"/>
        <v>4.6252586502730153E-3</v>
      </c>
      <c r="N481" s="4">
        <f t="shared" si="103"/>
        <v>1.3182796076435166E-2</v>
      </c>
      <c r="O481" s="4">
        <f t="shared" si="104"/>
        <v>3.1593483012621895E-2</v>
      </c>
      <c r="P481" s="4">
        <f t="shared" si="105"/>
        <v>1.1502627290251833E-2</v>
      </c>
      <c r="Q481" s="4">
        <f t="shared" si="106"/>
        <v>-9.9581461145201774E-3</v>
      </c>
      <c r="R481" s="4">
        <f t="shared" si="107"/>
        <v>3.1609133354670192E-3</v>
      </c>
      <c r="S481" s="4">
        <f t="shared" si="108"/>
        <v>3.3263158800253385E-3</v>
      </c>
      <c r="T481" s="5">
        <f t="shared" si="109"/>
        <v>0.11733701967908608</v>
      </c>
    </row>
    <row r="482" spans="1:20" x14ac:dyDescent="0.25">
      <c r="A482" s="1">
        <v>43431</v>
      </c>
      <c r="B482" s="3">
        <v>309.02874755859301</v>
      </c>
      <c r="C482" s="3">
        <v>56.522720336913999</v>
      </c>
      <c r="D482" s="3">
        <v>97.7186279296875</v>
      </c>
      <c r="E482" s="3">
        <v>44.800174713134702</v>
      </c>
      <c r="F482" s="3">
        <v>104.50334167480401</v>
      </c>
      <c r="G482" s="3">
        <v>36.694103240966797</v>
      </c>
      <c r="H482" s="4">
        <f t="shared" si="97"/>
        <v>5.2649382232080695E-3</v>
      </c>
      <c r="I482" s="4">
        <f t="shared" si="98"/>
        <v>-4.2456554492599106E-3</v>
      </c>
      <c r="J482" s="4">
        <f t="shared" si="99"/>
        <v>1.998454717775195E-3</v>
      </c>
      <c r="K482" s="4">
        <f t="shared" si="100"/>
        <v>-1.7137421215697508E-2</v>
      </c>
      <c r="L482" s="4">
        <f t="shared" si="101"/>
        <v>4.9934422566215268E-3</v>
      </c>
      <c r="M482" s="4">
        <f t="shared" si="102"/>
        <v>1.670330702046886E-2</v>
      </c>
      <c r="N482" s="4">
        <f t="shared" si="103"/>
        <v>5.5952185992565696E-3</v>
      </c>
      <c r="O482" s="4">
        <f t="shared" si="104"/>
        <v>-4.2136414401056947E-3</v>
      </c>
      <c r="P482" s="4">
        <f t="shared" si="105"/>
        <v>1.4263042767275996E-3</v>
      </c>
      <c r="Q482" s="4">
        <f t="shared" si="106"/>
        <v>-1.8019516726805455E-2</v>
      </c>
      <c r="R482" s="4">
        <f t="shared" si="107"/>
        <v>4.2627158429024226E-3</v>
      </c>
      <c r="S482" s="4">
        <f t="shared" si="108"/>
        <v>1.5404364250221183E-2</v>
      </c>
      <c r="T482" s="5">
        <f t="shared" si="109"/>
        <v>0.11766020929020268</v>
      </c>
    </row>
    <row r="483" spans="1:20" x14ac:dyDescent="0.25">
      <c r="A483" s="1">
        <v>43432</v>
      </c>
      <c r="B483" s="3">
        <v>324.06091308593699</v>
      </c>
      <c r="C483" s="3">
        <v>58.4109687805175</v>
      </c>
      <c r="D483" s="3">
        <v>100.203773498535</v>
      </c>
      <c r="E483" s="3">
        <v>45.508445739746001</v>
      </c>
      <c r="F483" s="3">
        <v>106.352172851562</v>
      </c>
      <c r="G483" s="3">
        <v>37.385185241699197</v>
      </c>
      <c r="H483" s="4">
        <f t="shared" si="97"/>
        <v>4.7497194733032037E-2</v>
      </c>
      <c r="I483" s="4">
        <f t="shared" si="98"/>
        <v>3.2861006605381063E-2</v>
      </c>
      <c r="J483" s="4">
        <f t="shared" si="99"/>
        <v>2.5113642150852222E-2</v>
      </c>
      <c r="K483" s="4">
        <f t="shared" si="100"/>
        <v>1.5685890125189207E-2</v>
      </c>
      <c r="L483" s="4">
        <f t="shared" si="101"/>
        <v>1.7536923932959955E-2</v>
      </c>
      <c r="M483" s="4">
        <f t="shared" si="102"/>
        <v>1.86584418955861E-2</v>
      </c>
      <c r="N483" s="4">
        <f t="shared" si="103"/>
        <v>4.7827475109080538E-2</v>
      </c>
      <c r="O483" s="4">
        <f t="shared" si="104"/>
        <v>3.2893020614535279E-2</v>
      </c>
      <c r="P483" s="4">
        <f t="shared" si="105"/>
        <v>2.4541491709804627E-2</v>
      </c>
      <c r="Q483" s="4">
        <f t="shared" si="106"/>
        <v>1.4803794614081262E-2</v>
      </c>
      <c r="R483" s="4">
        <f t="shared" si="107"/>
        <v>1.680619751924085E-2</v>
      </c>
      <c r="S483" s="4">
        <f t="shared" si="108"/>
        <v>1.7359499125338424E-2</v>
      </c>
      <c r="T483" s="5">
        <f t="shared" si="109"/>
        <v>0.11798428908521026</v>
      </c>
    </row>
    <row r="484" spans="1:20" x14ac:dyDescent="0.25">
      <c r="A484" s="1">
        <v>43433</v>
      </c>
      <c r="B484" s="3">
        <v>332.86447143554602</v>
      </c>
      <c r="C484" s="3">
        <v>57.8053169250488</v>
      </c>
      <c r="D484" s="3">
        <v>100.80599975585901</v>
      </c>
      <c r="E484" s="3">
        <v>45.234588623046797</v>
      </c>
      <c r="F484" s="3">
        <v>106.145736694335</v>
      </c>
      <c r="G484" s="3">
        <v>37.893089294433501</v>
      </c>
      <c r="H484" s="4">
        <f t="shared" si="97"/>
        <v>2.6803912976822629E-2</v>
      </c>
      <c r="I484" s="4">
        <f t="shared" si="98"/>
        <v>-1.0422934011810599E-2</v>
      </c>
      <c r="J484" s="4">
        <f t="shared" si="99"/>
        <v>5.9920276457558624E-3</v>
      </c>
      <c r="K484" s="4">
        <f t="shared" si="100"/>
        <v>-6.0359001669723911E-3</v>
      </c>
      <c r="L484" s="4">
        <f t="shared" si="101"/>
        <v>-1.9429482634473361E-3</v>
      </c>
      <c r="M484" s="4">
        <f t="shared" si="102"/>
        <v>1.3494245532559538E-2</v>
      </c>
      <c r="N484" s="4">
        <f t="shared" si="103"/>
        <v>2.7134193352871129E-2</v>
      </c>
      <c r="O484" s="4">
        <f t="shared" si="104"/>
        <v>-1.0390920002656383E-2</v>
      </c>
      <c r="P484" s="4">
        <f t="shared" si="105"/>
        <v>5.4198772047082669E-3</v>
      </c>
      <c r="Q484" s="4">
        <f t="shared" si="106"/>
        <v>-6.9179956780803364E-3</v>
      </c>
      <c r="R484" s="4">
        <f t="shared" si="107"/>
        <v>-2.6736746771664406E-3</v>
      </c>
      <c r="S484" s="4">
        <f t="shared" si="108"/>
        <v>1.2195302762311861E-2</v>
      </c>
      <c r="T484" s="5">
        <f t="shared" si="109"/>
        <v>0.11830926151600496</v>
      </c>
    </row>
    <row r="485" spans="1:20" x14ac:dyDescent="0.25">
      <c r="A485" s="1">
        <v>43434</v>
      </c>
      <c r="B485" s="3">
        <v>336.94558715820301</v>
      </c>
      <c r="C485" s="3">
        <v>57.707332611083899</v>
      </c>
      <c r="D485" s="3">
        <v>100.88232421875</v>
      </c>
      <c r="E485" s="3">
        <v>46.046733856201101</v>
      </c>
      <c r="F485" s="3">
        <v>109.43952178955</v>
      </c>
      <c r="G485" s="3">
        <v>38.492588043212798</v>
      </c>
      <c r="H485" s="4">
        <f t="shared" si="97"/>
        <v>1.2186040426938331E-2</v>
      </c>
      <c r="I485" s="4">
        <f t="shared" si="98"/>
        <v>-1.6965126825425956E-3</v>
      </c>
      <c r="J485" s="4">
        <f t="shared" si="99"/>
        <v>7.5685557825372026E-4</v>
      </c>
      <c r="K485" s="4">
        <f t="shared" si="100"/>
        <v>1.7794804935087765E-2</v>
      </c>
      <c r="L485" s="4">
        <f t="shared" si="101"/>
        <v>3.0559059939241847E-2</v>
      </c>
      <c r="M485" s="4">
        <f t="shared" si="102"/>
        <v>1.569694945553032E-2</v>
      </c>
      <c r="N485" s="4">
        <f t="shared" si="103"/>
        <v>1.2516320802986831E-2</v>
      </c>
      <c r="O485" s="4">
        <f t="shared" si="104"/>
        <v>-1.6644986733883797E-3</v>
      </c>
      <c r="P485" s="4">
        <f t="shared" si="105"/>
        <v>1.8470513720612489E-4</v>
      </c>
      <c r="Q485" s="4">
        <f t="shared" si="106"/>
        <v>1.6912709423979818E-2</v>
      </c>
      <c r="R485" s="4">
        <f t="shared" si="107"/>
        <v>2.9828333525522742E-2</v>
      </c>
      <c r="S485" s="4">
        <f t="shared" si="108"/>
        <v>1.4398006685282643E-2</v>
      </c>
      <c r="T485" s="5">
        <f t="shared" si="109"/>
        <v>0.11863512904123634</v>
      </c>
    </row>
    <row r="486" spans="1:20" x14ac:dyDescent="0.25">
      <c r="A486" s="1">
        <v>43437</v>
      </c>
      <c r="B486" s="3">
        <v>349.77200317382801</v>
      </c>
      <c r="C486" s="3">
        <v>58.0368843078613</v>
      </c>
      <c r="D486" s="3">
        <v>102.34967803955</v>
      </c>
      <c r="E486" s="3">
        <v>47.057186126708899</v>
      </c>
      <c r="F486" s="3">
        <v>106.78296661376901</v>
      </c>
      <c r="G486" s="3">
        <v>38.292755126953097</v>
      </c>
      <c r="H486" s="4">
        <f t="shared" si="97"/>
        <v>3.7360067836906125E-2</v>
      </c>
      <c r="I486" s="4">
        <f t="shared" si="98"/>
        <v>5.6944976792598244E-3</v>
      </c>
      <c r="J486" s="4">
        <f t="shared" si="99"/>
        <v>1.4440435589669839E-2</v>
      </c>
      <c r="K486" s="4">
        <f t="shared" si="100"/>
        <v>2.1706754045525509E-2</v>
      </c>
      <c r="L486" s="4">
        <f t="shared" si="101"/>
        <v>-2.4573659080355602E-2</v>
      </c>
      <c r="M486" s="4">
        <f t="shared" si="102"/>
        <v>-5.2049872843822889E-3</v>
      </c>
      <c r="N486" s="4">
        <f t="shared" si="103"/>
        <v>3.7690348212954625E-2</v>
      </c>
      <c r="O486" s="4">
        <f t="shared" si="104"/>
        <v>5.7265116884140403E-3</v>
      </c>
      <c r="P486" s="4">
        <f t="shared" si="105"/>
        <v>1.3868285148622244E-2</v>
      </c>
      <c r="Q486" s="4">
        <f t="shared" si="106"/>
        <v>2.0824658534417562E-2</v>
      </c>
      <c r="R486" s="4">
        <f t="shared" si="107"/>
        <v>-2.5304385494074707E-2</v>
      </c>
      <c r="S486" s="4">
        <f t="shared" si="108"/>
        <v>-6.5039300546299653E-3</v>
      </c>
      <c r="T486" s="5">
        <f t="shared" si="109"/>
        <v>0.11896189412632602</v>
      </c>
    </row>
    <row r="487" spans="1:20" x14ac:dyDescent="0.25">
      <c r="A487" s="1">
        <v>43438</v>
      </c>
      <c r="B487" s="3">
        <v>332.80615234375</v>
      </c>
      <c r="C487" s="3">
        <v>55.453895568847599</v>
      </c>
      <c r="D487" s="3">
        <v>99.440422058105398</v>
      </c>
      <c r="E487" s="3">
        <v>46.037288665771399</v>
      </c>
      <c r="F487" s="3">
        <v>105.72395324707</v>
      </c>
      <c r="G487" s="3">
        <v>37.585010528564403</v>
      </c>
      <c r="H487" s="4">
        <f t="shared" si="97"/>
        <v>-4.9721327328234387E-2</v>
      </c>
      <c r="I487" s="4">
        <f t="shared" si="98"/>
        <v>-4.5526779717000004E-2</v>
      </c>
      <c r="J487" s="4">
        <f t="shared" si="99"/>
        <v>-2.883647487849517E-2</v>
      </c>
      <c r="K487" s="4">
        <f t="shared" si="100"/>
        <v>-2.191189691839621E-2</v>
      </c>
      <c r="L487" s="4">
        <f t="shared" si="101"/>
        <v>-9.966942575222841E-3</v>
      </c>
      <c r="M487" s="4">
        <f t="shared" si="102"/>
        <v>-1.8655402361052734E-2</v>
      </c>
      <c r="N487" s="4">
        <f t="shared" si="103"/>
        <v>-4.9391046952185887E-2</v>
      </c>
      <c r="O487" s="4">
        <f t="shared" si="104"/>
        <v>-4.5494765707845788E-2</v>
      </c>
      <c r="P487" s="4">
        <f t="shared" si="105"/>
        <v>-2.9408625319542765E-2</v>
      </c>
      <c r="Q487" s="4">
        <f t="shared" si="106"/>
        <v>-2.2793992429504157E-2</v>
      </c>
      <c r="R487" s="4">
        <f t="shared" si="107"/>
        <v>-1.0697668988941946E-2</v>
      </c>
      <c r="S487" s="4">
        <f t="shared" si="108"/>
        <v>-1.995434513130041E-2</v>
      </c>
      <c r="T487" s="5">
        <f t="shared" si="109"/>
        <v>0.11928955924348626</v>
      </c>
    </row>
    <row r="488" spans="1:20" x14ac:dyDescent="0.25">
      <c r="A488" s="1">
        <v>43440</v>
      </c>
      <c r="B488" s="3">
        <v>322.50616455078102</v>
      </c>
      <c r="C488" s="3">
        <v>53.4944038391113</v>
      </c>
      <c r="D488" s="3">
        <v>98.312355041503906</v>
      </c>
      <c r="E488" s="3">
        <v>44.082466125488203</v>
      </c>
      <c r="F488" s="3">
        <v>105.694984436035</v>
      </c>
      <c r="G488" s="3">
        <v>37.451793670654297</v>
      </c>
      <c r="H488" s="4">
        <f t="shared" si="97"/>
        <v>-3.1437944446721232E-2</v>
      </c>
      <c r="I488" s="4">
        <f t="shared" si="98"/>
        <v>-3.5974917757252443E-2</v>
      </c>
      <c r="J488" s="4">
        <f t="shared" si="99"/>
        <v>-1.140898519203413E-2</v>
      </c>
      <c r="K488" s="4">
        <f t="shared" si="100"/>
        <v>-4.338958141533298E-2</v>
      </c>
      <c r="L488" s="4">
        <f t="shared" si="101"/>
        <v>-2.7404178200645139E-4</v>
      </c>
      <c r="M488" s="4">
        <f t="shared" si="102"/>
        <v>-3.5507108623091962E-3</v>
      </c>
      <c r="N488" s="4">
        <f t="shared" si="103"/>
        <v>-3.1107664070672732E-2</v>
      </c>
      <c r="O488" s="4">
        <f t="shared" si="104"/>
        <v>-3.5942903748098227E-2</v>
      </c>
      <c r="P488" s="4">
        <f t="shared" si="105"/>
        <v>-1.1981135633081725E-2</v>
      </c>
      <c r="Q488" s="4">
        <f t="shared" si="106"/>
        <v>-4.4271676926440927E-2</v>
      </c>
      <c r="R488" s="4">
        <f t="shared" si="107"/>
        <v>-1.0047681957255558E-3</v>
      </c>
      <c r="S488" s="4">
        <f t="shared" si="108"/>
        <v>-4.849653632556873E-3</v>
      </c>
      <c r="T488" s="5">
        <f t="shared" si="109"/>
        <v>0.11961812687173876</v>
      </c>
    </row>
    <row r="489" spans="1:20" x14ac:dyDescent="0.25">
      <c r="A489" s="1">
        <v>43441</v>
      </c>
      <c r="B489" s="3">
        <v>314.07183837890602</v>
      </c>
      <c r="C489" s="3">
        <v>51.9713325500488</v>
      </c>
      <c r="D489" s="3">
        <v>97.956138610839801</v>
      </c>
      <c r="E489" s="3">
        <v>43.440315246582003</v>
      </c>
      <c r="F489" s="3">
        <v>104.77227020263599</v>
      </c>
      <c r="G489" s="3">
        <v>36.569206237792898</v>
      </c>
      <c r="H489" s="4">
        <f t="shared" si="97"/>
        <v>-2.6500506552047973E-2</v>
      </c>
      <c r="I489" s="4">
        <f t="shared" si="98"/>
        <v>-2.8884777845921451E-2</v>
      </c>
      <c r="J489" s="4">
        <f t="shared" si="99"/>
        <v>-3.6298930629621406E-3</v>
      </c>
      <c r="K489" s="4">
        <f t="shared" si="100"/>
        <v>-1.4674177208248342E-2</v>
      </c>
      <c r="L489" s="4">
        <f t="shared" si="101"/>
        <v>-8.7683012422711901E-3</v>
      </c>
      <c r="M489" s="4">
        <f t="shared" si="102"/>
        <v>-2.3848077251333543E-2</v>
      </c>
      <c r="N489" s="4">
        <f t="shared" si="103"/>
        <v>-2.6170226175999473E-2</v>
      </c>
      <c r="O489" s="4">
        <f t="shared" si="104"/>
        <v>-2.8852763836767235E-2</v>
      </c>
      <c r="P489" s="4">
        <f t="shared" si="105"/>
        <v>-4.2020435040097358E-3</v>
      </c>
      <c r="Q489" s="4">
        <f t="shared" si="106"/>
        <v>-1.5556272719356288E-2</v>
      </c>
      <c r="R489" s="4">
        <f t="shared" si="107"/>
        <v>-9.4990276559902952E-3</v>
      </c>
      <c r="S489" s="4">
        <f t="shared" si="108"/>
        <v>-2.5147020021581219E-2</v>
      </c>
      <c r="T489" s="5">
        <f t="shared" si="109"/>
        <v>0.11994759949693332</v>
      </c>
    </row>
    <row r="490" spans="1:20" x14ac:dyDescent="0.25">
      <c r="A490" s="1">
        <v>43444</v>
      </c>
      <c r="B490" s="3">
        <v>317.11325073242102</v>
      </c>
      <c r="C490" s="3">
        <v>50.831256866455</v>
      </c>
      <c r="D490" s="3">
        <v>97.489616394042898</v>
      </c>
      <c r="E490" s="3">
        <v>44.0730171203613</v>
      </c>
      <c r="F490" s="3">
        <v>105.106971740722</v>
      </c>
      <c r="G490" s="3">
        <v>36.968868255615199</v>
      </c>
      <c r="H490" s="4">
        <f t="shared" si="97"/>
        <v>9.6372235196432766E-3</v>
      </c>
      <c r="I490" s="4">
        <f t="shared" si="98"/>
        <v>-2.2180811430573637E-2</v>
      </c>
      <c r="J490" s="4">
        <f t="shared" si="99"/>
        <v>-4.7739394780687266E-3</v>
      </c>
      <c r="K490" s="4">
        <f t="shared" si="100"/>
        <v>1.4459805854018657E-2</v>
      </c>
      <c r="L490" s="4">
        <f t="shared" si="101"/>
        <v>3.1894704661813542E-3</v>
      </c>
      <c r="M490" s="4">
        <f t="shared" si="102"/>
        <v>1.0869633330427057E-2</v>
      </c>
      <c r="N490" s="4">
        <f t="shared" si="103"/>
        <v>9.9675038956917768E-3</v>
      </c>
      <c r="O490" s="4">
        <f t="shared" si="104"/>
        <v>-2.2148797421419422E-2</v>
      </c>
      <c r="P490" s="4">
        <f t="shared" si="105"/>
        <v>-5.3460899191163222E-3</v>
      </c>
      <c r="Q490" s="4">
        <f t="shared" si="106"/>
        <v>1.3577710342910712E-2</v>
      </c>
      <c r="R490" s="4">
        <f t="shared" si="107"/>
        <v>2.4587440524622495E-3</v>
      </c>
      <c r="S490" s="4">
        <f t="shared" si="108"/>
        <v>9.5706905601793801E-3</v>
      </c>
      <c r="T490" s="5">
        <f t="shared" si="109"/>
        <v>0.1202779796117667</v>
      </c>
    </row>
    <row r="491" spans="1:20" x14ac:dyDescent="0.25">
      <c r="A491" s="1">
        <v>43445</v>
      </c>
      <c r="B491" s="3">
        <v>312.91555786132801</v>
      </c>
      <c r="C491" s="3">
        <v>50.074184417724602</v>
      </c>
      <c r="D491" s="3">
        <v>97.939155578613196</v>
      </c>
      <c r="E491" s="3">
        <v>43.874706268310497</v>
      </c>
      <c r="F491" s="3">
        <v>106.10205841064401</v>
      </c>
      <c r="G491" s="3">
        <v>36.644138336181598</v>
      </c>
      <c r="H491" s="4">
        <f t="shared" si="97"/>
        <v>-1.3325596955401781E-2</v>
      </c>
      <c r="I491" s="4">
        <f t="shared" si="98"/>
        <v>-1.5005863811720798E-2</v>
      </c>
      <c r="J491" s="4">
        <f t="shared" si="99"/>
        <v>4.6005506037781725E-3</v>
      </c>
      <c r="K491" s="4">
        <f t="shared" si="100"/>
        <v>-4.5097514867050584E-3</v>
      </c>
      <c r="L491" s="4">
        <f t="shared" si="101"/>
        <v>9.4228360595829033E-3</v>
      </c>
      <c r="M491" s="4">
        <f t="shared" si="102"/>
        <v>-8.8226806884296842E-3</v>
      </c>
      <c r="N491" s="4">
        <f t="shared" si="103"/>
        <v>-1.299531657935328E-2</v>
      </c>
      <c r="O491" s="4">
        <f t="shared" si="104"/>
        <v>-1.4973849802566582E-2</v>
      </c>
      <c r="P491" s="4">
        <f t="shared" si="105"/>
        <v>4.028400162730577E-3</v>
      </c>
      <c r="Q491" s="4">
        <f t="shared" si="106"/>
        <v>-5.3918469978130037E-3</v>
      </c>
      <c r="R491" s="4">
        <f t="shared" si="107"/>
        <v>8.6921096458637982E-3</v>
      </c>
      <c r="S491" s="4">
        <f t="shared" si="108"/>
        <v>-1.0121623458677361E-2</v>
      </c>
      <c r="T491" s="5">
        <f t="shared" si="109"/>
        <v>0.12060926971580149</v>
      </c>
    </row>
    <row r="492" spans="1:20" x14ac:dyDescent="0.25">
      <c r="A492" s="1">
        <v>43446</v>
      </c>
      <c r="B492" s="3">
        <v>317.44366455078102</v>
      </c>
      <c r="C492" s="3">
        <v>49.860416412353501</v>
      </c>
      <c r="D492" s="3">
        <v>98.066383361816406</v>
      </c>
      <c r="E492" s="3">
        <v>44.686851501464801</v>
      </c>
      <c r="F492" s="3">
        <v>105.839721679687</v>
      </c>
      <c r="G492" s="3">
        <v>36.769035339355398</v>
      </c>
      <c r="H492" s="4">
        <f t="shared" si="97"/>
        <v>1.4366997152180304E-2</v>
      </c>
      <c r="I492" s="4">
        <f t="shared" si="98"/>
        <v>-4.2781645123821377E-3</v>
      </c>
      <c r="J492" s="4">
        <f t="shared" si="99"/>
        <v>1.298206180901669E-3</v>
      </c>
      <c r="K492" s="4">
        <f t="shared" si="100"/>
        <v>1.8341321469337219E-2</v>
      </c>
      <c r="L492" s="4">
        <f t="shared" si="101"/>
        <v>-2.4755559269158448E-3</v>
      </c>
      <c r="M492" s="4">
        <f t="shared" si="102"/>
        <v>3.402580692831717E-3</v>
      </c>
      <c r="N492" s="4">
        <f t="shared" si="103"/>
        <v>1.4697277528228804E-2</v>
      </c>
      <c r="O492" s="4">
        <f t="shared" si="104"/>
        <v>-4.2461505032279218E-3</v>
      </c>
      <c r="P492" s="4">
        <f t="shared" si="105"/>
        <v>7.260557398540736E-4</v>
      </c>
      <c r="Q492" s="4">
        <f t="shared" si="106"/>
        <v>1.7459225958229272E-2</v>
      </c>
      <c r="R492" s="4">
        <f t="shared" si="107"/>
        <v>-3.2062823406349495E-3</v>
      </c>
      <c r="S492" s="4">
        <f t="shared" si="108"/>
        <v>2.1036379225840402E-3</v>
      </c>
      <c r="T492" s="5">
        <f t="shared" si="109"/>
        <v>0.12094147231548501</v>
      </c>
    </row>
    <row r="493" spans="1:20" x14ac:dyDescent="0.25">
      <c r="A493" s="1">
        <v>43447</v>
      </c>
      <c r="B493" s="3">
        <v>316.25814819335898</v>
      </c>
      <c r="C493" s="3">
        <v>49.673374176025298</v>
      </c>
      <c r="D493" s="3">
        <v>98.337791442871094</v>
      </c>
      <c r="E493" s="3">
        <v>44.6018676757812</v>
      </c>
      <c r="F493" s="3">
        <v>107.06093597412099</v>
      </c>
      <c r="G493" s="3">
        <v>37.110416412353501</v>
      </c>
      <c r="H493" s="4">
        <f t="shared" si="97"/>
        <v>-3.7415633555503108E-3</v>
      </c>
      <c r="I493" s="4">
        <f t="shared" si="98"/>
        <v>-3.7583710093281215E-3</v>
      </c>
      <c r="J493" s="4">
        <f t="shared" si="99"/>
        <v>2.7637727567222997E-3</v>
      </c>
      <c r="K493" s="4">
        <f t="shared" si="100"/>
        <v>-1.9035742057660295E-3</v>
      </c>
      <c r="L493" s="4">
        <f t="shared" si="101"/>
        <v>1.1472277275708039E-2</v>
      </c>
      <c r="M493" s="4">
        <f t="shared" si="102"/>
        <v>9.2416360603272442E-3</v>
      </c>
      <c r="N493" s="4">
        <f t="shared" si="103"/>
        <v>-3.4112829795018107E-3</v>
      </c>
      <c r="O493" s="4">
        <f t="shared" si="104"/>
        <v>-3.7263570001739056E-3</v>
      </c>
      <c r="P493" s="4">
        <f t="shared" si="105"/>
        <v>2.1916223156747041E-3</v>
      </c>
      <c r="Q493" s="4">
        <f t="shared" si="106"/>
        <v>-2.7856697168739753E-3</v>
      </c>
      <c r="R493" s="4">
        <f t="shared" si="107"/>
        <v>1.0741550861988934E-2</v>
      </c>
      <c r="S493" s="4">
        <f t="shared" si="108"/>
        <v>7.9426932900795669E-3</v>
      </c>
      <c r="T493" s="5">
        <f t="shared" si="109"/>
        <v>0.12127458992416822</v>
      </c>
    </row>
    <row r="494" spans="1:20" x14ac:dyDescent="0.25">
      <c r="A494" s="1">
        <v>43448</v>
      </c>
      <c r="B494" s="3">
        <v>309.72833251953102</v>
      </c>
      <c r="C494" s="3">
        <v>49.005359649658203</v>
      </c>
      <c r="D494" s="3">
        <v>96.548149108886705</v>
      </c>
      <c r="E494" s="3">
        <v>44.006927490234297</v>
      </c>
      <c r="F494" s="3">
        <v>103.0806350708</v>
      </c>
      <c r="G494" s="3">
        <v>36.469287872314403</v>
      </c>
      <c r="H494" s="4">
        <f t="shared" si="97"/>
        <v>-2.0863238196371287E-2</v>
      </c>
      <c r="I494" s="4">
        <f t="shared" si="98"/>
        <v>-1.3539385948573819E-2</v>
      </c>
      <c r="J494" s="4">
        <f t="shared" si="99"/>
        <v>-1.8366564946425159E-2</v>
      </c>
      <c r="K494" s="4">
        <f t="shared" si="100"/>
        <v>-1.342866980253986E-2</v>
      </c>
      <c r="L494" s="4">
        <f t="shared" si="101"/>
        <v>-3.7886620730460251E-2</v>
      </c>
      <c r="M494" s="4">
        <f t="shared" si="102"/>
        <v>-1.7427217804367495E-2</v>
      </c>
      <c r="N494" s="4">
        <f t="shared" si="103"/>
        <v>-2.0532957820322786E-2</v>
      </c>
      <c r="O494" s="4">
        <f t="shared" si="104"/>
        <v>-1.3507371939419604E-2</v>
      </c>
      <c r="P494" s="4">
        <f t="shared" si="105"/>
        <v>-1.8938715387472754E-2</v>
      </c>
      <c r="Q494" s="4">
        <f t="shared" si="106"/>
        <v>-1.4310765313647805E-2</v>
      </c>
      <c r="R494" s="4">
        <f t="shared" si="107"/>
        <v>-3.8617347144179352E-2</v>
      </c>
      <c r="S494" s="4">
        <f t="shared" si="108"/>
        <v>-1.872616057461517E-2</v>
      </c>
      <c r="T494" s="5">
        <f t="shared" si="109"/>
        <v>0.12160862506212479</v>
      </c>
    </row>
    <row r="495" spans="1:20" x14ac:dyDescent="0.25">
      <c r="A495" s="1">
        <v>43451</v>
      </c>
      <c r="B495" s="3">
        <v>307.182525634765</v>
      </c>
      <c r="C495" s="3">
        <v>48.319538116455</v>
      </c>
      <c r="D495" s="3">
        <v>95.377647399902301</v>
      </c>
      <c r="E495" s="3">
        <v>43.185337066650298</v>
      </c>
      <c r="F495" s="3">
        <v>102.10366058349599</v>
      </c>
      <c r="G495" s="3">
        <v>35.894775390625</v>
      </c>
      <c r="H495" s="4">
        <f t="shared" si="97"/>
        <v>-8.2534495954327651E-3</v>
      </c>
      <c r="I495" s="4">
        <f t="shared" si="98"/>
        <v>-1.4093678001599896E-2</v>
      </c>
      <c r="J495" s="4">
        <f t="shared" si="99"/>
        <v>-1.2197591388249909E-2</v>
      </c>
      <c r="K495" s="4">
        <f t="shared" si="100"/>
        <v>-1.8846046604612452E-2</v>
      </c>
      <c r="L495" s="4">
        <f t="shared" si="101"/>
        <v>-9.522969264419319E-3</v>
      </c>
      <c r="M495" s="4">
        <f t="shared" si="102"/>
        <v>-1.5878725624489502E-2</v>
      </c>
      <c r="N495" s="4">
        <f t="shared" si="103"/>
        <v>-7.923169219384265E-3</v>
      </c>
      <c r="O495" s="4">
        <f t="shared" si="104"/>
        <v>-1.406166399244568E-2</v>
      </c>
      <c r="P495" s="4">
        <f t="shared" si="105"/>
        <v>-1.2769741829297503E-2</v>
      </c>
      <c r="Q495" s="4">
        <f t="shared" si="106"/>
        <v>-1.9728142115720399E-2</v>
      </c>
      <c r="R495" s="4">
        <f t="shared" si="107"/>
        <v>-1.0253695678138424E-2</v>
      </c>
      <c r="S495" s="4">
        <f t="shared" si="108"/>
        <v>-1.7177668394737177E-2</v>
      </c>
      <c r="T495" s="5">
        <f t="shared" si="109"/>
        <v>0.12194358025657019</v>
      </c>
    </row>
    <row r="496" spans="1:20" x14ac:dyDescent="0.25">
      <c r="A496" s="1">
        <v>43452</v>
      </c>
      <c r="B496" s="3">
        <v>318.77487182617102</v>
      </c>
      <c r="C496" s="3">
        <v>48.034519195556598</v>
      </c>
      <c r="D496" s="3">
        <v>93.079086303710895</v>
      </c>
      <c r="E496" s="3">
        <v>43.298656463622997</v>
      </c>
      <c r="F496" s="3">
        <v>101.171913146972</v>
      </c>
      <c r="G496" s="3">
        <v>35.303600311279297</v>
      </c>
      <c r="H496" s="4">
        <f t="shared" si="97"/>
        <v>3.7043005730785193E-2</v>
      </c>
      <c r="I496" s="4">
        <f t="shared" si="98"/>
        <v>-5.9160923817395258E-3</v>
      </c>
      <c r="J496" s="4">
        <f t="shared" si="99"/>
        <v>-2.4394724877807129E-2</v>
      </c>
      <c r="K496" s="4">
        <f t="shared" si="100"/>
        <v>2.62058809263022E-3</v>
      </c>
      <c r="L496" s="4">
        <f t="shared" si="101"/>
        <v>-9.1673971923368139E-3</v>
      </c>
      <c r="M496" s="4">
        <f t="shared" si="102"/>
        <v>-1.6606802049430821E-2</v>
      </c>
      <c r="N496" s="4">
        <f t="shared" si="103"/>
        <v>3.7373286106833693E-2</v>
      </c>
      <c r="O496" s="4">
        <f t="shared" si="104"/>
        <v>-5.8840783725853099E-3</v>
      </c>
      <c r="P496" s="4">
        <f t="shared" si="105"/>
        <v>-2.4966875318854723E-2</v>
      </c>
      <c r="Q496" s="4">
        <f t="shared" si="106"/>
        <v>1.7384925815222742E-3</v>
      </c>
      <c r="R496" s="4">
        <f t="shared" si="107"/>
        <v>-9.898123606055919E-3</v>
      </c>
      <c r="S496" s="4">
        <f t="shared" si="108"/>
        <v>-1.7905744819678496E-2</v>
      </c>
      <c r="T496" s="5">
        <f t="shared" si="109"/>
        <v>0.12227945804168076</v>
      </c>
    </row>
    <row r="497" spans="1:20" x14ac:dyDescent="0.25">
      <c r="A497" s="1">
        <v>43453</v>
      </c>
      <c r="B497" s="3">
        <v>310.50570678710898</v>
      </c>
      <c r="C497" s="3">
        <v>47.04585647583</v>
      </c>
      <c r="D497" s="3">
        <v>91.459068298339801</v>
      </c>
      <c r="E497" s="3">
        <v>43.865272521972599</v>
      </c>
      <c r="F497" s="3">
        <v>99.543624877929602</v>
      </c>
      <c r="G497" s="3">
        <v>34.945571899413999</v>
      </c>
      <c r="H497" s="4">
        <f t="shared" si="97"/>
        <v>-2.6282842135885325E-2</v>
      </c>
      <c r="I497" s="4">
        <f t="shared" si="98"/>
        <v>-2.0797106598681631E-2</v>
      </c>
      <c r="J497" s="4">
        <f t="shared" si="99"/>
        <v>-1.7557990945825063E-2</v>
      </c>
      <c r="K497" s="4">
        <f t="shared" si="100"/>
        <v>1.3001342330761678E-2</v>
      </c>
      <c r="L497" s="4">
        <f t="shared" si="101"/>
        <v>-1.6225191197546861E-2</v>
      </c>
      <c r="M497" s="4">
        <f t="shared" si="102"/>
        <v>-1.0193188063419558E-2</v>
      </c>
      <c r="N497" s="4">
        <f t="shared" si="103"/>
        <v>-2.5952561759836824E-2</v>
      </c>
      <c r="O497" s="4">
        <f t="shared" si="104"/>
        <v>-2.0765092589527415E-2</v>
      </c>
      <c r="P497" s="4">
        <f t="shared" si="105"/>
        <v>-1.8130141386872658E-2</v>
      </c>
      <c r="Q497" s="4">
        <f t="shared" si="106"/>
        <v>1.2119246819653732E-2</v>
      </c>
      <c r="R497" s="4">
        <f t="shared" si="107"/>
        <v>-1.6955917611265966E-2</v>
      </c>
      <c r="S497" s="4">
        <f t="shared" si="108"/>
        <v>-1.1492130833667236E-2</v>
      </c>
      <c r="T497" s="5">
        <f t="shared" si="109"/>
        <v>0.1226162609586129</v>
      </c>
    </row>
    <row r="498" spans="1:20" x14ac:dyDescent="0.25">
      <c r="A498" s="1">
        <v>43454</v>
      </c>
      <c r="B498" s="3">
        <v>304.18963623046801</v>
      </c>
      <c r="C498" s="3">
        <v>46.555984497070298</v>
      </c>
      <c r="D498" s="3">
        <v>89.041755676269503</v>
      </c>
      <c r="E498" s="3">
        <v>43.66695022583</v>
      </c>
      <c r="F498" s="3">
        <v>99.697395324707003</v>
      </c>
      <c r="G498" s="3">
        <v>34.928913116455</v>
      </c>
      <c r="H498" s="4">
        <f t="shared" si="97"/>
        <v>-2.0550970239741631E-2</v>
      </c>
      <c r="I498" s="4">
        <f t="shared" si="98"/>
        <v>-1.0467239667889325E-2</v>
      </c>
      <c r="J498" s="4">
        <f t="shared" si="99"/>
        <v>-2.6786106582285914E-2</v>
      </c>
      <c r="K498" s="4">
        <f t="shared" si="100"/>
        <v>-4.5314200708133521E-3</v>
      </c>
      <c r="L498" s="4">
        <f t="shared" si="101"/>
        <v>1.5435624366100466E-3</v>
      </c>
      <c r="M498" s="4">
        <f t="shared" si="102"/>
        <v>-4.768202090030116E-4</v>
      </c>
      <c r="N498" s="4">
        <f t="shared" si="103"/>
        <v>-2.0220689863693131E-2</v>
      </c>
      <c r="O498" s="4">
        <f t="shared" si="104"/>
        <v>-1.0435225658735109E-2</v>
      </c>
      <c r="P498" s="4">
        <f t="shared" si="105"/>
        <v>-2.7358257023333509E-2</v>
      </c>
      <c r="Q498" s="4">
        <f t="shared" si="106"/>
        <v>-5.4135155819212974E-3</v>
      </c>
      <c r="R498" s="4">
        <f t="shared" si="107"/>
        <v>8.1283602289094212E-4</v>
      </c>
      <c r="S498" s="4">
        <f t="shared" si="108"/>
        <v>-1.7757629792506885E-3</v>
      </c>
      <c r="T498" s="5">
        <f t="shared" si="109"/>
        <v>0.12295399155552229</v>
      </c>
    </row>
    <row r="499" spans="1:20" x14ac:dyDescent="0.25">
      <c r="A499" s="1">
        <v>43455</v>
      </c>
      <c r="B499" s="3">
        <v>295.93023681640602</v>
      </c>
      <c r="C499" s="3">
        <v>44.747898101806598</v>
      </c>
      <c r="D499" s="3">
        <v>88.388664245605398</v>
      </c>
      <c r="E499" s="3">
        <v>41.551597595214801</v>
      </c>
      <c r="F499" s="3">
        <v>98.982765197753906</v>
      </c>
      <c r="G499" s="3">
        <v>34.912273406982401</v>
      </c>
      <c r="H499" s="4">
        <f t="shared" si="97"/>
        <v>-2.752757019687245E-2</v>
      </c>
      <c r="I499" s="4">
        <f t="shared" si="98"/>
        <v>-3.9611082258645625E-2</v>
      </c>
      <c r="J499" s="4">
        <f t="shared" si="99"/>
        <v>-7.3616957052735172E-3</v>
      </c>
      <c r="K499" s="4">
        <f t="shared" si="100"/>
        <v>-4.965555772597726E-2</v>
      </c>
      <c r="L499" s="4">
        <f t="shared" si="101"/>
        <v>-7.1938054304308734E-3</v>
      </c>
      <c r="M499" s="4">
        <f t="shared" si="102"/>
        <v>-4.7650134872375533E-4</v>
      </c>
      <c r="N499" s="4">
        <f t="shared" si="103"/>
        <v>-2.719728982082395E-2</v>
      </c>
      <c r="O499" s="4">
        <f t="shared" si="104"/>
        <v>-3.9579068249491409E-2</v>
      </c>
      <c r="P499" s="4">
        <f t="shared" si="105"/>
        <v>-7.9338461463211128E-3</v>
      </c>
      <c r="Q499" s="4">
        <f t="shared" si="106"/>
        <v>-5.0537653237085207E-2</v>
      </c>
      <c r="R499" s="4">
        <f t="shared" si="107"/>
        <v>-7.9245318441499776E-3</v>
      </c>
      <c r="S499" s="4">
        <f t="shared" si="108"/>
        <v>-1.7754441189714323E-3</v>
      </c>
      <c r="T499" s="5">
        <f t="shared" si="109"/>
        <v>0.12329265238758318</v>
      </c>
    </row>
    <row r="500" spans="1:20" x14ac:dyDescent="0.25">
      <c r="A500" s="1">
        <v>43458</v>
      </c>
      <c r="B500" s="3">
        <v>285.83428955078102</v>
      </c>
      <c r="C500" s="3">
        <v>43.875022888183501</v>
      </c>
      <c r="D500" s="3">
        <v>85.657531738281193</v>
      </c>
      <c r="E500" s="3">
        <v>40.314498901367102</v>
      </c>
      <c r="F500" s="3">
        <v>95.916114807128906</v>
      </c>
      <c r="G500" s="3">
        <v>33.763233184814403</v>
      </c>
      <c r="H500" s="4">
        <f t="shared" si="97"/>
        <v>-3.4711504381034472E-2</v>
      </c>
      <c r="I500" s="4">
        <f t="shared" si="98"/>
        <v>-1.9699270371823941E-2</v>
      </c>
      <c r="J500" s="4">
        <f t="shared" si="99"/>
        <v>-3.1386571769243261E-2</v>
      </c>
      <c r="K500" s="4">
        <f t="shared" si="100"/>
        <v>-3.0224792030398202E-2</v>
      </c>
      <c r="L500" s="4">
        <f t="shared" si="101"/>
        <v>-3.1471740681685477E-2</v>
      </c>
      <c r="M500" s="4">
        <f t="shared" si="102"/>
        <v>-3.3466006103733958E-2</v>
      </c>
      <c r="N500" s="4">
        <f t="shared" si="103"/>
        <v>-3.4381224004985972E-2</v>
      </c>
      <c r="O500" s="4">
        <f t="shared" si="104"/>
        <v>-1.9667256362669725E-2</v>
      </c>
      <c r="P500" s="4">
        <f t="shared" si="105"/>
        <v>-3.1958722210290856E-2</v>
      </c>
      <c r="Q500" s="4">
        <f t="shared" si="106"/>
        <v>-3.1106887541506149E-2</v>
      </c>
      <c r="R500" s="4">
        <f t="shared" si="107"/>
        <v>-3.2202467095404579E-2</v>
      </c>
      <c r="S500" s="4">
        <f t="shared" si="108"/>
        <v>-3.4764948873981634E-2</v>
      </c>
      <c r="T500" s="5">
        <f t="shared" si="109"/>
        <v>0.1236322460170077</v>
      </c>
    </row>
    <row r="501" spans="1:20" x14ac:dyDescent="0.25">
      <c r="A501" s="1">
        <v>43460</v>
      </c>
      <c r="B501" s="3">
        <v>305.04479980468699</v>
      </c>
      <c r="C501" s="3">
        <v>45.816715240478501</v>
      </c>
      <c r="D501" s="3">
        <v>91.085868835449205</v>
      </c>
      <c r="E501" s="3">
        <v>42.108772277832003</v>
      </c>
      <c r="F501" s="3">
        <v>97.996711730957003</v>
      </c>
      <c r="G501" s="3">
        <v>35.128746032714801</v>
      </c>
      <c r="H501" s="4">
        <f t="shared" si="97"/>
        <v>6.5046414692901733E-2</v>
      </c>
      <c r="I501" s="4">
        <f t="shared" si="98"/>
        <v>4.3303782666466673E-2</v>
      </c>
      <c r="J501" s="4">
        <f t="shared" si="99"/>
        <v>6.1445518033706341E-2</v>
      </c>
      <c r="K501" s="4">
        <f t="shared" si="100"/>
        <v>4.3544908150398895E-2</v>
      </c>
      <c r="L501" s="4">
        <f t="shared" si="101"/>
        <v>2.1459918955792509E-2</v>
      </c>
      <c r="M501" s="4">
        <f t="shared" si="102"/>
        <v>3.9647335751063398E-2</v>
      </c>
      <c r="N501" s="4">
        <f t="shared" si="103"/>
        <v>6.5376695068950233E-2</v>
      </c>
      <c r="O501" s="4">
        <f t="shared" si="104"/>
        <v>4.3335796675620888E-2</v>
      </c>
      <c r="P501" s="4">
        <f t="shared" si="105"/>
        <v>6.0873367592658746E-2</v>
      </c>
      <c r="Q501" s="4">
        <f t="shared" si="106"/>
        <v>4.2662812639290948E-2</v>
      </c>
      <c r="R501" s="4">
        <f t="shared" si="107"/>
        <v>2.0729192542073404E-2</v>
      </c>
      <c r="S501" s="4">
        <f t="shared" si="108"/>
        <v>3.8348392980815722E-2</v>
      </c>
      <c r="T501" s="5">
        <f t="shared" si="109"/>
        <v>0.12397277501306529</v>
      </c>
    </row>
    <row r="502" spans="1:20" x14ac:dyDescent="0.25">
      <c r="A502" s="1">
        <v>43461</v>
      </c>
      <c r="B502" s="3">
        <v>308.16394042968699</v>
      </c>
      <c r="C502" s="3">
        <v>46.110641479492102</v>
      </c>
      <c r="D502" s="3">
        <v>92.722854614257798</v>
      </c>
      <c r="E502" s="3">
        <v>42.467628479003899</v>
      </c>
      <c r="F502" s="3">
        <v>98.982765197753906</v>
      </c>
      <c r="G502" s="3">
        <v>35.678287506103501</v>
      </c>
      <c r="H502" s="4">
        <f t="shared" si="97"/>
        <v>1.0173265061855997E-2</v>
      </c>
      <c r="I502" s="4">
        <f t="shared" si="98"/>
        <v>6.3947719401543012E-3</v>
      </c>
      <c r="J502" s="4">
        <f t="shared" si="99"/>
        <v>1.7812310858203999E-2</v>
      </c>
      <c r="K502" s="4">
        <f t="shared" si="100"/>
        <v>8.4860162283618857E-3</v>
      </c>
      <c r="L502" s="4">
        <f t="shared" si="101"/>
        <v>1.0011821725892952E-2</v>
      </c>
      <c r="M502" s="4">
        <f t="shared" si="102"/>
        <v>1.5522540069232092E-2</v>
      </c>
      <c r="N502" s="4">
        <f t="shared" si="103"/>
        <v>1.0503545437904497E-2</v>
      </c>
      <c r="O502" s="4">
        <f t="shared" si="104"/>
        <v>6.4267859493085172E-3</v>
      </c>
      <c r="P502" s="4">
        <f t="shared" si="105"/>
        <v>1.7240160417156404E-2</v>
      </c>
      <c r="Q502" s="4">
        <f t="shared" si="106"/>
        <v>7.6039207172539404E-3</v>
      </c>
      <c r="R502" s="4">
        <f t="shared" si="107"/>
        <v>9.2810953121738472E-3</v>
      </c>
      <c r="S502" s="4">
        <f t="shared" si="108"/>
        <v>1.4223597298984415E-2</v>
      </c>
      <c r="T502" s="5">
        <f t="shared" si="109"/>
        <v>0.1243142419521021</v>
      </c>
    </row>
    <row r="503" spans="1:20" x14ac:dyDescent="0.25">
      <c r="A503" s="1">
        <v>43462</v>
      </c>
      <c r="B503" s="3">
        <v>307.42544555664</v>
      </c>
      <c r="C503" s="3">
        <v>46.1640815734863</v>
      </c>
      <c r="D503" s="3">
        <v>92.154579162597599</v>
      </c>
      <c r="E503" s="3">
        <v>42.325969696044901</v>
      </c>
      <c r="F503" s="3">
        <v>99.833084106445298</v>
      </c>
      <c r="G503" s="3">
        <v>35.769878387451101</v>
      </c>
      <c r="H503" s="4">
        <f t="shared" si="97"/>
        <v>-2.3993111126754713E-3</v>
      </c>
      <c r="I503" s="4">
        <f t="shared" si="98"/>
        <v>1.1582825328709545E-3</v>
      </c>
      <c r="J503" s="4">
        <f t="shared" si="99"/>
        <v>-6.1476106606573218E-3</v>
      </c>
      <c r="K503" s="4">
        <f t="shared" si="100"/>
        <v>-3.3412643831196198E-3</v>
      </c>
      <c r="L503" s="4">
        <f t="shared" si="101"/>
        <v>8.5538863869021008E-3</v>
      </c>
      <c r="M503" s="4">
        <f t="shared" si="102"/>
        <v>2.5638427627426357E-3</v>
      </c>
      <c r="N503" s="4">
        <f t="shared" si="103"/>
        <v>-2.0690307366269711E-3</v>
      </c>
      <c r="O503" s="4">
        <f t="shared" si="104"/>
        <v>1.1902965420251704E-3</v>
      </c>
      <c r="P503" s="4">
        <f t="shared" si="105"/>
        <v>-6.7197611017049174E-3</v>
      </c>
      <c r="Q503" s="4">
        <f t="shared" si="106"/>
        <v>-4.2233598942275656E-3</v>
      </c>
      <c r="R503" s="4">
        <f t="shared" si="107"/>
        <v>7.8231599731829957E-3</v>
      </c>
      <c r="S503" s="4">
        <f t="shared" si="108"/>
        <v>1.2648999924949589E-3</v>
      </c>
      <c r="T503" s="5">
        <f t="shared" si="109"/>
        <v>0.12465664941756047</v>
      </c>
    </row>
    <row r="504" spans="1:20" x14ac:dyDescent="0.25">
      <c r="A504" s="1">
        <v>43465</v>
      </c>
      <c r="B504" s="3">
        <v>313.37222290039</v>
      </c>
      <c r="C504" s="3">
        <v>46.368949890136697</v>
      </c>
      <c r="D504" s="3">
        <v>92.273330688476506</v>
      </c>
      <c r="E504" s="3">
        <v>42.637607574462798</v>
      </c>
      <c r="F504" s="3">
        <v>99.941635131835895</v>
      </c>
      <c r="G504" s="3">
        <v>36.344398498535099</v>
      </c>
      <c r="H504" s="4">
        <f t="shared" si="97"/>
        <v>1.915909015813793E-2</v>
      </c>
      <c r="I504" s="4">
        <f t="shared" si="98"/>
        <v>4.4280112334464418E-3</v>
      </c>
      <c r="J504" s="4">
        <f t="shared" si="99"/>
        <v>1.2877827698217147E-3</v>
      </c>
      <c r="K504" s="4">
        <f t="shared" si="100"/>
        <v>7.33583227024004E-3</v>
      </c>
      <c r="L504" s="4">
        <f t="shared" si="101"/>
        <v>1.086734462575203E-3</v>
      </c>
      <c r="M504" s="4">
        <f t="shared" si="102"/>
        <v>1.593393961006689E-2</v>
      </c>
      <c r="N504" s="4">
        <f t="shared" si="103"/>
        <v>1.948937053418643E-2</v>
      </c>
      <c r="O504" s="4">
        <f t="shared" si="104"/>
        <v>4.4600252426006577E-3</v>
      </c>
      <c r="P504" s="4">
        <f t="shared" si="105"/>
        <v>7.1563232877411937E-4</v>
      </c>
      <c r="Q504" s="4">
        <f t="shared" si="106"/>
        <v>6.4537367591320947E-3</v>
      </c>
      <c r="R504" s="4">
        <f t="shared" si="107"/>
        <v>3.5600804885609853E-4</v>
      </c>
      <c r="S504" s="4">
        <f t="shared" si="108"/>
        <v>1.4634996839819213E-2</v>
      </c>
      <c r="T504" s="5">
        <f t="shared" si="109"/>
        <v>0.12499999999999853</v>
      </c>
    </row>
    <row r="505" spans="1:20" x14ac:dyDescent="0.25">
      <c r="A505" s="1">
        <v>43467</v>
      </c>
      <c r="B505" s="3">
        <v>314.64514160156199</v>
      </c>
      <c r="C505" s="3">
        <v>47.6782417297363</v>
      </c>
      <c r="D505" s="3">
        <v>93.884864807128906</v>
      </c>
      <c r="E505" s="3">
        <v>42.703716278076101</v>
      </c>
      <c r="F505" s="3">
        <v>98.856086730957003</v>
      </c>
      <c r="G505" s="3">
        <v>36.011341094970703</v>
      </c>
      <c r="H505" s="4">
        <f t="shared" si="97"/>
        <v>4.053774676585604E-3</v>
      </c>
      <c r="I505" s="4">
        <f t="shared" si="98"/>
        <v>2.784509377665708E-2</v>
      </c>
      <c r="J505" s="4">
        <f t="shared" si="99"/>
        <v>1.7314030922861538E-2</v>
      </c>
      <c r="K505" s="4">
        <f t="shared" si="100"/>
        <v>1.5492779781742629E-3</v>
      </c>
      <c r="L505" s="4">
        <f t="shared" si="101"/>
        <v>-1.0921243769339532E-2</v>
      </c>
      <c r="M505" s="4">
        <f t="shared" si="102"/>
        <v>-9.2061737673062426E-3</v>
      </c>
      <c r="N505" s="4">
        <f t="shared" si="103"/>
        <v>4.3840550526341041E-3</v>
      </c>
      <c r="O505" s="4">
        <f t="shared" si="104"/>
        <v>2.7877107785811296E-2</v>
      </c>
      <c r="P505" s="4">
        <f t="shared" si="105"/>
        <v>1.6741880481813944E-2</v>
      </c>
      <c r="Q505" s="4">
        <f t="shared" si="106"/>
        <v>6.6718246706631726E-4</v>
      </c>
      <c r="R505" s="4">
        <f t="shared" si="107"/>
        <v>-1.1651970183058637E-2</v>
      </c>
      <c r="S505" s="4">
        <f t="shared" si="108"/>
        <v>-1.050511653755392E-2</v>
      </c>
      <c r="T505" s="5">
        <f t="shared" si="109"/>
        <v>0.12534429629710975</v>
      </c>
    </row>
    <row r="506" spans="1:20" x14ac:dyDescent="0.25">
      <c r="A506" s="1">
        <v>43468</v>
      </c>
      <c r="B506" s="3">
        <v>302.10055541992102</v>
      </c>
      <c r="C506" s="3">
        <v>46.814285278320298</v>
      </c>
      <c r="D506" s="3">
        <v>92.086715698242102</v>
      </c>
      <c r="E506" s="3">
        <v>42.288192749023402</v>
      </c>
      <c r="F506" s="3">
        <v>97.933410644531193</v>
      </c>
      <c r="G506" s="3">
        <v>35.003856658935497</v>
      </c>
      <c r="H506" s="4">
        <f t="shared" si="97"/>
        <v>-4.0685542289396699E-2</v>
      </c>
      <c r="I506" s="4">
        <f t="shared" si="98"/>
        <v>-1.8286748266691077E-2</v>
      </c>
      <c r="J506" s="4">
        <f t="shared" si="99"/>
        <v>-1.9338494006136967E-2</v>
      </c>
      <c r="K506" s="4">
        <f t="shared" si="100"/>
        <v>-9.7780328618365855E-3</v>
      </c>
      <c r="L506" s="4">
        <f t="shared" si="101"/>
        <v>-9.377358649762706E-3</v>
      </c>
      <c r="M506" s="4">
        <f t="shared" si="102"/>
        <v>-2.8375673586087193E-2</v>
      </c>
      <c r="N506" s="4">
        <f t="shared" si="103"/>
        <v>-4.0355261913348199E-2</v>
      </c>
      <c r="O506" s="4">
        <f t="shared" si="104"/>
        <v>-1.8254734257536862E-2</v>
      </c>
      <c r="P506" s="4">
        <f t="shared" si="105"/>
        <v>-1.9910644447184562E-2</v>
      </c>
      <c r="Q506" s="4">
        <f t="shared" si="106"/>
        <v>-1.0660128372944531E-2</v>
      </c>
      <c r="R506" s="4">
        <f t="shared" si="107"/>
        <v>-1.0108085063481811E-2</v>
      </c>
      <c r="S506" s="4">
        <f t="shared" si="108"/>
        <v>-2.9674616356334869E-2</v>
      </c>
      <c r="T506" s="5">
        <f t="shared" si="109"/>
        <v>0.1256895409137426</v>
      </c>
    </row>
    <row r="507" spans="1:20" x14ac:dyDescent="0.25">
      <c r="A507" s="1">
        <v>43469</v>
      </c>
      <c r="B507" s="3">
        <v>317.82257080078102</v>
      </c>
      <c r="C507" s="3">
        <v>49.1033325195312</v>
      </c>
      <c r="D507" s="3">
        <v>93.995124816894503</v>
      </c>
      <c r="E507" s="3">
        <v>44.110801696777301</v>
      </c>
      <c r="F507" s="3">
        <v>99.941635131835895</v>
      </c>
      <c r="G507" s="3">
        <v>35.80318069458</v>
      </c>
      <c r="H507" s="4">
        <f t="shared" si="97"/>
        <v>5.0733346688597351E-2</v>
      </c>
      <c r="I507" s="4">
        <f t="shared" si="98"/>
        <v>4.773850724868281E-2</v>
      </c>
      <c r="J507" s="4">
        <f t="shared" si="99"/>
        <v>2.0512222221094285E-2</v>
      </c>
      <c r="K507" s="4">
        <f t="shared" si="100"/>
        <v>4.2196773036529828E-2</v>
      </c>
      <c r="L507" s="4">
        <f t="shared" si="101"/>
        <v>2.0298602419102342E-2</v>
      </c>
      <c r="M507" s="4">
        <f t="shared" si="102"/>
        <v>2.2578490003168326E-2</v>
      </c>
      <c r="N507" s="4">
        <f t="shared" si="103"/>
        <v>5.1063627064645851E-2</v>
      </c>
      <c r="O507" s="4">
        <f t="shared" si="104"/>
        <v>4.7770521257837026E-2</v>
      </c>
      <c r="P507" s="4">
        <f t="shared" si="105"/>
        <v>1.9940071780046691E-2</v>
      </c>
      <c r="Q507" s="4">
        <f t="shared" si="106"/>
        <v>4.1314677525421881E-2</v>
      </c>
      <c r="R507" s="4">
        <f t="shared" si="107"/>
        <v>1.9567876005383237E-2</v>
      </c>
      <c r="S507" s="4">
        <f t="shared" si="108"/>
        <v>2.1279547232920651E-2</v>
      </c>
      <c r="T507" s="5">
        <f t="shared" si="109"/>
        <v>0.12603573646192029</v>
      </c>
    </row>
    <row r="508" spans="1:20" x14ac:dyDescent="0.25">
      <c r="A508" s="1">
        <v>43472</v>
      </c>
      <c r="B508" s="3">
        <v>318.82342529296801</v>
      </c>
      <c r="C508" s="3">
        <v>49.530868530273402</v>
      </c>
      <c r="D508" s="3">
        <v>95.216499328613196</v>
      </c>
      <c r="E508" s="3">
        <v>44.809623718261697</v>
      </c>
      <c r="F508" s="3">
        <v>99.082260131835895</v>
      </c>
      <c r="G508" s="3">
        <v>35.994682312011697</v>
      </c>
      <c r="H508" s="4">
        <f t="shared" si="97"/>
        <v>3.1441501959907987E-3</v>
      </c>
      <c r="I508" s="4">
        <f t="shared" si="98"/>
        <v>8.6691772995123213E-3</v>
      </c>
      <c r="J508" s="4">
        <f t="shared" si="99"/>
        <v>1.2910321780851237E-2</v>
      </c>
      <c r="K508" s="4">
        <f t="shared" si="100"/>
        <v>1.5718242595612532E-2</v>
      </c>
      <c r="L508" s="4">
        <f t="shared" si="101"/>
        <v>-8.6359513750429683E-3</v>
      </c>
      <c r="M508" s="4">
        <f t="shared" si="102"/>
        <v>5.3344783127760569E-3</v>
      </c>
      <c r="N508" s="4">
        <f t="shared" si="103"/>
        <v>3.4744305720392989E-3</v>
      </c>
      <c r="O508" s="4">
        <f t="shared" si="104"/>
        <v>8.7011913086665373E-3</v>
      </c>
      <c r="P508" s="4">
        <f t="shared" si="105"/>
        <v>1.2338171339803642E-2</v>
      </c>
      <c r="Q508" s="4">
        <f t="shared" si="106"/>
        <v>1.4836147084504587E-2</v>
      </c>
      <c r="R508" s="4">
        <f t="shared" si="107"/>
        <v>-9.3666777887620734E-3</v>
      </c>
      <c r="S508" s="4">
        <f t="shared" si="108"/>
        <v>4.0355355425283797E-3</v>
      </c>
      <c r="T508" s="5">
        <f t="shared" si="109"/>
        <v>0.1263828855608605</v>
      </c>
    </row>
    <row r="509" spans="1:20" x14ac:dyDescent="0.25">
      <c r="A509" s="1">
        <v>43473</v>
      </c>
      <c r="B509" s="3">
        <v>330.89193725585898</v>
      </c>
      <c r="C509" s="3">
        <v>49.397266387939403</v>
      </c>
      <c r="D509" s="3">
        <v>94.800895690917898</v>
      </c>
      <c r="E509" s="3">
        <v>45.215705871582003</v>
      </c>
      <c r="F509" s="3">
        <v>100.032096862792</v>
      </c>
      <c r="G509" s="3">
        <v>36.1612129211425</v>
      </c>
      <c r="H509" s="4">
        <f t="shared" si="97"/>
        <v>3.7154424720167639E-2</v>
      </c>
      <c r="I509" s="4">
        <f t="shared" si="98"/>
        <v>-2.7009954987547847E-3</v>
      </c>
      <c r="J509" s="4">
        <f t="shared" si="99"/>
        <v>-4.3743816230555075E-3</v>
      </c>
      <c r="K509" s="4">
        <f t="shared" si="100"/>
        <v>9.0215700264753736E-3</v>
      </c>
      <c r="L509" s="4">
        <f t="shared" si="101"/>
        <v>9.5406875743868289E-3</v>
      </c>
      <c r="M509" s="4">
        <f t="shared" si="102"/>
        <v>4.6158641444470818E-3</v>
      </c>
      <c r="N509" s="4">
        <f t="shared" si="103"/>
        <v>3.7484705096216139E-2</v>
      </c>
      <c r="O509" s="4">
        <f t="shared" si="104"/>
        <v>-2.6689814896005688E-3</v>
      </c>
      <c r="P509" s="4">
        <f t="shared" si="105"/>
        <v>-4.946532064103103E-3</v>
      </c>
      <c r="Q509" s="4">
        <f t="shared" si="106"/>
        <v>8.1394745153674283E-3</v>
      </c>
      <c r="R509" s="4">
        <f t="shared" si="107"/>
        <v>8.8099611606677238E-3</v>
      </c>
      <c r="S509" s="4">
        <f t="shared" si="108"/>
        <v>3.316921374199405E-3</v>
      </c>
      <c r="T509" s="5">
        <f t="shared" si="109"/>
        <v>0.12673099083699518</v>
      </c>
    </row>
    <row r="510" spans="1:20" x14ac:dyDescent="0.25">
      <c r="A510" s="1">
        <v>43474</v>
      </c>
      <c r="B510" s="3">
        <v>334.09851074218699</v>
      </c>
      <c r="C510" s="3">
        <v>50.216690063476499</v>
      </c>
      <c r="D510" s="3">
        <v>96.073158264160099</v>
      </c>
      <c r="E510" s="3">
        <v>45.121261596679602</v>
      </c>
      <c r="F510" s="3">
        <v>97.236854553222599</v>
      </c>
      <c r="G510" s="3">
        <v>36.086280822753899</v>
      </c>
      <c r="H510" s="4">
        <f t="shared" si="97"/>
        <v>9.6440433059171316E-3</v>
      </c>
      <c r="I510" s="4">
        <f t="shared" si="98"/>
        <v>1.6452356439075826E-2</v>
      </c>
      <c r="J510" s="4">
        <f t="shared" si="99"/>
        <v>1.3331109062441823E-2</v>
      </c>
      <c r="K510" s="4">
        <f t="shared" si="100"/>
        <v>-2.0909337994949027E-3</v>
      </c>
      <c r="L510" s="4">
        <f t="shared" si="101"/>
        <v>-2.8341301443789112E-2</v>
      </c>
      <c r="M510" s="4">
        <f t="shared" si="102"/>
        <v>-2.0743176371579275E-3</v>
      </c>
      <c r="N510" s="4">
        <f t="shared" si="103"/>
        <v>9.9743236819656318E-3</v>
      </c>
      <c r="O510" s="4">
        <f t="shared" si="104"/>
        <v>1.6484370448230042E-2</v>
      </c>
      <c r="P510" s="4">
        <f t="shared" si="105"/>
        <v>1.2758958621394229E-2</v>
      </c>
      <c r="Q510" s="4">
        <f t="shared" si="106"/>
        <v>-2.9730293106028484E-3</v>
      </c>
      <c r="R510" s="4">
        <f t="shared" si="107"/>
        <v>-2.9072027857508217E-2</v>
      </c>
      <c r="S510" s="4">
        <f t="shared" si="108"/>
        <v>-3.3732604074056044E-3</v>
      </c>
      <c r="T510" s="5">
        <f t="shared" si="109"/>
        <v>0.12708005492399049</v>
      </c>
    </row>
    <row r="511" spans="1:20" x14ac:dyDescent="0.25">
      <c r="A511" s="1">
        <v>43475</v>
      </c>
      <c r="B511" s="3">
        <v>342.63000488281199</v>
      </c>
      <c r="C511" s="3">
        <v>50.270122528076101</v>
      </c>
      <c r="D511" s="3">
        <v>96.225830078125</v>
      </c>
      <c r="E511" s="3">
        <v>45.159042358398402</v>
      </c>
      <c r="F511" s="3">
        <v>97.833892822265597</v>
      </c>
      <c r="G511" s="3">
        <v>35.228664398193303</v>
      </c>
      <c r="H511" s="4">
        <f t="shared" si="97"/>
        <v>2.5215270149965843E-2</v>
      </c>
      <c r="I511" s="4">
        <f t="shared" si="98"/>
        <v>1.0634722757636758E-3</v>
      </c>
      <c r="J511" s="4">
        <f t="shared" si="99"/>
        <v>1.5878590663278402E-3</v>
      </c>
      <c r="K511" s="4">
        <f t="shared" si="100"/>
        <v>8.3696581134875766E-4</v>
      </c>
      <c r="L511" s="4">
        <f t="shared" si="101"/>
        <v>6.1212677074592801E-3</v>
      </c>
      <c r="M511" s="4">
        <f t="shared" si="102"/>
        <v>-2.4052679785637021E-2</v>
      </c>
      <c r="N511" s="4">
        <f t="shared" si="103"/>
        <v>2.5545550526014343E-2</v>
      </c>
      <c r="O511" s="4">
        <f t="shared" si="104"/>
        <v>1.0954862849178917E-3</v>
      </c>
      <c r="P511" s="4">
        <f t="shared" si="105"/>
        <v>1.0157086252802448E-3</v>
      </c>
      <c r="Q511" s="4">
        <f t="shared" si="106"/>
        <v>-4.5129699759187967E-5</v>
      </c>
      <c r="R511" s="4">
        <f t="shared" si="107"/>
        <v>5.3905412937401758E-3</v>
      </c>
      <c r="S511" s="4">
        <f t="shared" si="108"/>
        <v>-2.5351622555884697E-2</v>
      </c>
      <c r="T511" s="5">
        <f t="shared" si="109"/>
        <v>0.12743008046276666</v>
      </c>
    </row>
    <row r="512" spans="1:20" x14ac:dyDescent="0.25">
      <c r="A512" s="1">
        <v>43476</v>
      </c>
      <c r="B512" s="3">
        <v>342.91177368164</v>
      </c>
      <c r="C512" s="3">
        <v>50.4927978515625</v>
      </c>
      <c r="D512" s="3">
        <v>95.4539794921875</v>
      </c>
      <c r="E512" s="3">
        <v>45.602882385253899</v>
      </c>
      <c r="F512" s="3">
        <v>97.842933654785099</v>
      </c>
      <c r="G512" s="3">
        <v>35.7032661437988</v>
      </c>
      <c r="H512" s="4">
        <f t="shared" si="97"/>
        <v>8.2203251065130498E-4</v>
      </c>
      <c r="I512" s="4">
        <f t="shared" si="98"/>
        <v>4.4197942087508824E-3</v>
      </c>
      <c r="J512" s="4">
        <f t="shared" si="99"/>
        <v>-8.0535843553881624E-3</v>
      </c>
      <c r="K512" s="4">
        <f t="shared" si="100"/>
        <v>9.7803911960255632E-3</v>
      </c>
      <c r="L512" s="4">
        <f t="shared" si="101"/>
        <v>9.2405755844480003E-5</v>
      </c>
      <c r="M512" s="4">
        <f t="shared" si="102"/>
        <v>1.3382092510769997E-2</v>
      </c>
      <c r="N512" s="4">
        <f t="shared" si="103"/>
        <v>1.1523128866998051E-3</v>
      </c>
      <c r="O512" s="4">
        <f t="shared" si="104"/>
        <v>4.4518082179050983E-3</v>
      </c>
      <c r="P512" s="4">
        <f t="shared" si="105"/>
        <v>-8.6257347964357571E-3</v>
      </c>
      <c r="Q512" s="4">
        <f t="shared" si="106"/>
        <v>8.8982956849176179E-3</v>
      </c>
      <c r="R512" s="4">
        <f t="shared" si="107"/>
        <v>-6.3832065787462441E-4</v>
      </c>
      <c r="S512" s="4">
        <f t="shared" si="108"/>
        <v>1.208314974052232E-2</v>
      </c>
      <c r="T512" s="5">
        <f t="shared" si="109"/>
        <v>0.12778107010151799</v>
      </c>
    </row>
    <row r="513" spans="1:20" x14ac:dyDescent="0.25">
      <c r="A513" s="1">
        <v>43479</v>
      </c>
      <c r="B513" s="3">
        <v>340.44366455078102</v>
      </c>
      <c r="C513" s="3">
        <v>52.487922668457003</v>
      </c>
      <c r="D513" s="3">
        <v>94.758476257324205</v>
      </c>
      <c r="E513" s="3">
        <v>45.499000549316399</v>
      </c>
      <c r="F513" s="3">
        <v>97.083068847656193</v>
      </c>
      <c r="G513" s="3">
        <v>35.278629302978501</v>
      </c>
      <c r="H513" s="4">
        <f t="shared" si="97"/>
        <v>-7.2235317809831428E-3</v>
      </c>
      <c r="I513" s="4">
        <f t="shared" si="98"/>
        <v>3.8752389413132596E-2</v>
      </c>
      <c r="J513" s="4">
        <f t="shared" si="99"/>
        <v>-7.3129420646522733E-3</v>
      </c>
      <c r="K513" s="4">
        <f t="shared" si="100"/>
        <v>-2.2805649590364276E-3</v>
      </c>
      <c r="L513" s="4">
        <f t="shared" si="101"/>
        <v>-7.7964832440136824E-3</v>
      </c>
      <c r="M513" s="4">
        <f t="shared" si="102"/>
        <v>-1.1964794795137762E-2</v>
      </c>
      <c r="N513" s="4">
        <f t="shared" si="103"/>
        <v>-6.8932514049346427E-3</v>
      </c>
      <c r="O513" s="4">
        <f t="shared" si="104"/>
        <v>3.8784403422286812E-2</v>
      </c>
      <c r="P513" s="4">
        <f t="shared" si="105"/>
        <v>-7.8850925056998689E-3</v>
      </c>
      <c r="Q513" s="4">
        <f t="shared" si="106"/>
        <v>-3.1626604701443734E-3</v>
      </c>
      <c r="R513" s="4">
        <f t="shared" si="107"/>
        <v>-8.5272096577327875E-3</v>
      </c>
      <c r="S513" s="4">
        <f t="shared" si="108"/>
        <v>-1.3263737565385439E-2</v>
      </c>
      <c r="T513" s="5">
        <f t="shared" si="109"/>
        <v>0.12813302649573288</v>
      </c>
    </row>
    <row r="514" spans="1:20" x14ac:dyDescent="0.25">
      <c r="A514" s="1">
        <v>43480</v>
      </c>
      <c r="B514" s="3">
        <v>342.27047729492102</v>
      </c>
      <c r="C514" s="3">
        <v>54.6701049804687</v>
      </c>
      <c r="D514" s="3">
        <v>95.097755432128906</v>
      </c>
      <c r="E514" s="3">
        <v>45.868759155273402</v>
      </c>
      <c r="F514" s="3">
        <v>98.593757629394503</v>
      </c>
      <c r="G514" s="3">
        <v>35.578372955322202</v>
      </c>
      <c r="H514" s="4">
        <f t="shared" si="97"/>
        <v>5.3516310624104179E-3</v>
      </c>
      <c r="I514" s="4">
        <f t="shared" si="98"/>
        <v>4.0733934439441719E-2</v>
      </c>
      <c r="J514" s="4">
        <f t="shared" si="99"/>
        <v>3.5740679454881719E-3</v>
      </c>
      <c r="K514" s="4">
        <f t="shared" si="100"/>
        <v>8.0938971418417389E-3</v>
      </c>
      <c r="L514" s="4">
        <f t="shared" si="101"/>
        <v>1.5440957665613288E-2</v>
      </c>
      <c r="M514" s="4">
        <f t="shared" si="102"/>
        <v>8.4605735718924612E-3</v>
      </c>
      <c r="N514" s="4">
        <f t="shared" si="103"/>
        <v>5.681911438458918E-3</v>
      </c>
      <c r="O514" s="4">
        <f t="shared" si="104"/>
        <v>4.0765948448595934E-2</v>
      </c>
      <c r="P514" s="4">
        <f t="shared" si="105"/>
        <v>3.0019175044405768E-3</v>
      </c>
      <c r="Q514" s="4">
        <f t="shared" si="106"/>
        <v>7.2118016307337936E-3</v>
      </c>
      <c r="R514" s="4">
        <f t="shared" si="107"/>
        <v>1.4710231251894183E-2</v>
      </c>
      <c r="S514" s="4">
        <f t="shared" si="108"/>
        <v>7.161630801644784E-3</v>
      </c>
      <c r="T514" s="5">
        <f t="shared" si="109"/>
        <v>0.12848595230821397</v>
      </c>
    </row>
    <row r="515" spans="1:20" x14ac:dyDescent="0.25">
      <c r="A515" s="1">
        <v>43481</v>
      </c>
      <c r="B515" s="3">
        <v>342.09558105468699</v>
      </c>
      <c r="C515" s="3">
        <v>55.391551971435497</v>
      </c>
      <c r="D515" s="3">
        <v>94.487052917480398</v>
      </c>
      <c r="E515" s="3">
        <v>45.565372467041001</v>
      </c>
      <c r="F515" s="3">
        <v>98.005744934082003</v>
      </c>
      <c r="G515" s="3">
        <v>35.062137603759702</v>
      </c>
      <c r="H515" s="4">
        <f t="shared" si="97"/>
        <v>-5.1111898934131739E-4</v>
      </c>
      <c r="I515" s="4">
        <f t="shared" si="98"/>
        <v>1.3110057472491821E-2</v>
      </c>
      <c r="J515" s="4">
        <f t="shared" si="99"/>
        <v>-6.4425481377261389E-3</v>
      </c>
      <c r="K515" s="4">
        <f t="shared" si="100"/>
        <v>-6.6362045826385222E-3</v>
      </c>
      <c r="L515" s="4">
        <f t="shared" si="101"/>
        <v>-5.9818508289855906E-3</v>
      </c>
      <c r="M515" s="4">
        <f t="shared" si="102"/>
        <v>-1.4616104491481886E-2</v>
      </c>
      <c r="N515" s="4">
        <f t="shared" si="103"/>
        <v>-1.808386132928172E-4</v>
      </c>
      <c r="O515" s="4">
        <f t="shared" si="104"/>
        <v>1.3142071481646037E-2</v>
      </c>
      <c r="P515" s="4">
        <f t="shared" si="105"/>
        <v>-7.0146985787737344E-3</v>
      </c>
      <c r="Q515" s="4">
        <f t="shared" si="106"/>
        <v>-7.5183000937464675E-3</v>
      </c>
      <c r="R515" s="4">
        <f t="shared" si="107"/>
        <v>-6.7125772427046948E-3</v>
      </c>
      <c r="S515" s="4">
        <f t="shared" si="108"/>
        <v>-1.5915047261729563E-2</v>
      </c>
      <c r="T515" s="5">
        <f t="shared" si="109"/>
        <v>0.12883985020909819</v>
      </c>
    </row>
    <row r="516" spans="1:20" x14ac:dyDescent="0.25">
      <c r="A516" s="1">
        <v>43482</v>
      </c>
      <c r="B516" s="3">
        <v>348.92663574218699</v>
      </c>
      <c r="C516" s="3">
        <v>55.640945434570298</v>
      </c>
      <c r="D516" s="3">
        <v>94.962051391601506</v>
      </c>
      <c r="E516" s="3">
        <v>46.058383941650298</v>
      </c>
      <c r="F516" s="3">
        <v>98.801834106445298</v>
      </c>
      <c r="G516" s="3">
        <v>35.361892700195298</v>
      </c>
      <c r="H516" s="4">
        <f t="shared" si="97"/>
        <v>1.9771512547183449E-2</v>
      </c>
      <c r="I516" s="4">
        <f t="shared" si="98"/>
        <v>4.4922682704190801E-3</v>
      </c>
      <c r="J516" s="4">
        <f t="shared" si="99"/>
        <v>5.0145338104866663E-3</v>
      </c>
      <c r="K516" s="4">
        <f t="shared" si="100"/>
        <v>1.0761755512264132E-2</v>
      </c>
      <c r="L516" s="4">
        <f t="shared" si="101"/>
        <v>8.0900696832046839E-3</v>
      </c>
      <c r="M516" s="4">
        <f t="shared" si="102"/>
        <v>8.5129154183266852E-3</v>
      </c>
      <c r="N516" s="4">
        <f t="shared" si="103"/>
        <v>2.0101792923231949E-2</v>
      </c>
      <c r="O516" s="4">
        <f t="shared" si="104"/>
        <v>4.5242822795732961E-3</v>
      </c>
      <c r="P516" s="4">
        <f t="shared" si="105"/>
        <v>4.4423833694390708E-3</v>
      </c>
      <c r="Q516" s="4">
        <f t="shared" si="106"/>
        <v>9.8796600011561864E-3</v>
      </c>
      <c r="R516" s="4">
        <f t="shared" si="107"/>
        <v>7.3593432694855796E-3</v>
      </c>
      <c r="S516" s="4">
        <f t="shared" si="108"/>
        <v>7.2139726480790079E-3</v>
      </c>
      <c r="T516" s="5">
        <f t="shared" si="109"/>
        <v>0.12919472287587705</v>
      </c>
    </row>
    <row r="517" spans="1:20" x14ac:dyDescent="0.25">
      <c r="A517" s="1">
        <v>43483</v>
      </c>
      <c r="B517" s="3">
        <v>354.406982421875</v>
      </c>
      <c r="C517" s="3">
        <v>56.219890594482401</v>
      </c>
      <c r="D517" s="3">
        <v>97.006156921386705</v>
      </c>
      <c r="E517" s="3">
        <v>46.712570190429602</v>
      </c>
      <c r="F517" s="3">
        <v>99.570755004882798</v>
      </c>
      <c r="G517" s="3">
        <v>35.411849975585902</v>
      </c>
      <c r="H517" s="4">
        <f t="shared" ref="H517:H580" si="110">LN(B517/B516)</f>
        <v>1.5584233298646737E-2</v>
      </c>
      <c r="I517" s="4">
        <f t="shared" ref="I517:I580" si="111">LN(C517/C516)</f>
        <v>1.0351260546319102E-2</v>
      </c>
      <c r="J517" s="4">
        <f t="shared" ref="J517:J580" si="112">LN(D517/D516)</f>
        <v>2.1297097145635175E-2</v>
      </c>
      <c r="K517" s="4">
        <f t="shared" ref="K517:K580" si="113">LN(E517/E516)</f>
        <v>1.4103489577307964E-2</v>
      </c>
      <c r="L517" s="4">
        <f t="shared" ref="L517:L580" si="114">LN(F517/F516)</f>
        <v>7.7523286135515136E-3</v>
      </c>
      <c r="M517" s="4">
        <f t="shared" ref="M517:M580" si="115">LN(G517/G516)</f>
        <v>1.4117462719654638E-3</v>
      </c>
      <c r="N517" s="4">
        <f t="shared" ref="N517:N580" si="116">H517-W$15</f>
        <v>1.5914513674695239E-2</v>
      </c>
      <c r="O517" s="4">
        <f t="shared" ref="O517:O580" si="117">I517-X$15</f>
        <v>1.0383274555473318E-2</v>
      </c>
      <c r="P517" s="4">
        <f t="shared" ref="P517:P580" si="118">J517-Y$15</f>
        <v>2.072494670458758E-2</v>
      </c>
      <c r="Q517" s="4">
        <f t="shared" ref="Q517:Q580" si="119">K517-Z$15</f>
        <v>1.3221394066200019E-2</v>
      </c>
      <c r="R517" s="4">
        <f t="shared" ref="R517:R580" si="120">L517-AA$15</f>
        <v>7.0216021998324094E-3</v>
      </c>
      <c r="S517" s="4">
        <f t="shared" ref="S517:S580" si="121">M517-AB$15</f>
        <v>1.1280350171778697E-4</v>
      </c>
      <c r="T517" s="5">
        <f t="shared" ref="T517:T580" si="122">T518*$W$3</f>
        <v>0.12955057299341685</v>
      </c>
    </row>
    <row r="518" spans="1:20" x14ac:dyDescent="0.25">
      <c r="A518" s="1">
        <v>43487</v>
      </c>
      <c r="B518" s="3">
        <v>347.770263671875</v>
      </c>
      <c r="C518" s="3">
        <v>55.088722229003899</v>
      </c>
      <c r="D518" s="3">
        <v>95.284355163574205</v>
      </c>
      <c r="E518" s="3">
        <v>46.399692535400298</v>
      </c>
      <c r="F518" s="3">
        <v>99.426025390625</v>
      </c>
      <c r="G518" s="3">
        <v>35.195365905761697</v>
      </c>
      <c r="H518" s="4">
        <f t="shared" si="110"/>
        <v>-1.8903820720915114E-2</v>
      </c>
      <c r="I518" s="4">
        <f t="shared" si="111"/>
        <v>-2.03256024817072E-2</v>
      </c>
      <c r="J518" s="4">
        <f t="shared" si="112"/>
        <v>-1.7908816797450454E-2</v>
      </c>
      <c r="K518" s="4">
        <f t="shared" si="113"/>
        <v>-6.7204645973150427E-3</v>
      </c>
      <c r="L518" s="4">
        <f t="shared" si="114"/>
        <v>-1.4545927777210544E-3</v>
      </c>
      <c r="M518" s="4">
        <f t="shared" si="115"/>
        <v>-6.1320856652658804E-3</v>
      </c>
      <c r="N518" s="4">
        <f t="shared" si="116"/>
        <v>-1.8573540344866614E-2</v>
      </c>
      <c r="O518" s="4">
        <f t="shared" si="117"/>
        <v>-2.0293588472552984E-2</v>
      </c>
      <c r="P518" s="4">
        <f t="shared" si="118"/>
        <v>-1.8480967238498049E-2</v>
      </c>
      <c r="Q518" s="4">
        <f t="shared" si="119"/>
        <v>-7.602560108422988E-3</v>
      </c>
      <c r="R518" s="4">
        <f t="shared" si="120"/>
        <v>-2.1853191914401587E-3</v>
      </c>
      <c r="S518" s="4">
        <f t="shared" si="121"/>
        <v>-7.4310284355135568E-3</v>
      </c>
      <c r="T518" s="5">
        <f t="shared" si="122"/>
        <v>0.12990740325397901</v>
      </c>
    </row>
    <row r="519" spans="1:20" x14ac:dyDescent="0.25">
      <c r="A519" s="1">
        <v>43488</v>
      </c>
      <c r="B519" s="3">
        <v>348.46014404296801</v>
      </c>
      <c r="C519" s="3">
        <v>55.338111877441399</v>
      </c>
      <c r="D519" s="3">
        <v>94.478591918945298</v>
      </c>
      <c r="E519" s="3">
        <v>46.684127807617102</v>
      </c>
      <c r="F519" s="3">
        <v>100.167793273925</v>
      </c>
      <c r="G519" s="3">
        <v>35.1037788391113</v>
      </c>
      <c r="H519" s="4">
        <f t="shared" si="110"/>
        <v>1.981759455585882E-3</v>
      </c>
      <c r="I519" s="4">
        <f t="shared" si="111"/>
        <v>4.5168382206328683E-3</v>
      </c>
      <c r="J519" s="4">
        <f t="shared" si="112"/>
        <v>-8.4923648126866008E-3</v>
      </c>
      <c r="K519" s="4">
        <f t="shared" si="113"/>
        <v>6.1113984461253195E-3</v>
      </c>
      <c r="L519" s="4">
        <f t="shared" si="114"/>
        <v>7.432808323175305E-3</v>
      </c>
      <c r="M519" s="4">
        <f t="shared" si="115"/>
        <v>-2.6056396219581984E-3</v>
      </c>
      <c r="N519" s="4">
        <f t="shared" si="116"/>
        <v>2.3120398316343821E-3</v>
      </c>
      <c r="O519" s="4">
        <f t="shared" si="117"/>
        <v>4.5488522297870843E-3</v>
      </c>
      <c r="P519" s="4">
        <f t="shared" si="118"/>
        <v>-9.0645152537341955E-3</v>
      </c>
      <c r="Q519" s="4">
        <f t="shared" si="119"/>
        <v>5.2293029350173742E-3</v>
      </c>
      <c r="R519" s="4">
        <f t="shared" si="120"/>
        <v>6.7020819094562008E-3</v>
      </c>
      <c r="S519" s="4">
        <f t="shared" si="121"/>
        <v>-3.9045823922058752E-3</v>
      </c>
      <c r="T519" s="5">
        <f t="shared" si="122"/>
        <v>0.13026521635724045</v>
      </c>
    </row>
    <row r="520" spans="1:20" x14ac:dyDescent="0.25">
      <c r="A520" s="1">
        <v>43489</v>
      </c>
      <c r="B520" s="3">
        <v>348.12982177734301</v>
      </c>
      <c r="C520" s="3">
        <v>55.854709625244098</v>
      </c>
      <c r="D520" s="3">
        <v>96.276725769042898</v>
      </c>
      <c r="E520" s="3">
        <v>46.646194458007798</v>
      </c>
      <c r="F520" s="3">
        <v>99.055114746093693</v>
      </c>
      <c r="G520" s="3">
        <v>34.096290588378899</v>
      </c>
      <c r="H520" s="4">
        <f t="shared" si="110"/>
        <v>-9.4839807230154044E-4</v>
      </c>
      <c r="I520" s="4">
        <f t="shared" si="111"/>
        <v>9.2919930942584449E-3</v>
      </c>
      <c r="J520" s="4">
        <f t="shared" si="112"/>
        <v>1.885333665708985E-2</v>
      </c>
      <c r="K520" s="4">
        <f t="shared" si="113"/>
        <v>-8.1288376118843859E-4</v>
      </c>
      <c r="L520" s="4">
        <f t="shared" si="114"/>
        <v>-1.1170302737429652E-2</v>
      </c>
      <c r="M520" s="4">
        <f t="shared" si="115"/>
        <v>-2.912018593791231E-2</v>
      </c>
      <c r="N520" s="4">
        <f t="shared" si="116"/>
        <v>-6.1811769625304031E-4</v>
      </c>
      <c r="O520" s="4">
        <f t="shared" si="117"/>
        <v>9.3240071034126609E-3</v>
      </c>
      <c r="P520" s="4">
        <f t="shared" si="118"/>
        <v>1.8281186216042255E-2</v>
      </c>
      <c r="Q520" s="4">
        <f t="shared" si="119"/>
        <v>-1.6949792722963843E-3</v>
      </c>
      <c r="R520" s="4">
        <f t="shared" si="120"/>
        <v>-1.1901029151148757E-2</v>
      </c>
      <c r="S520" s="4">
        <f t="shared" si="121"/>
        <v>-3.0419128708159986E-2</v>
      </c>
      <c r="T520" s="5">
        <f t="shared" si="122"/>
        <v>0.13062401501031395</v>
      </c>
    </row>
    <row r="521" spans="1:20" x14ac:dyDescent="0.25">
      <c r="A521" s="1">
        <v>43490</v>
      </c>
      <c r="B521" s="3">
        <v>353.891998291015</v>
      </c>
      <c r="C521" s="3">
        <v>57.021499633788999</v>
      </c>
      <c r="D521" s="3">
        <v>96.03076171875</v>
      </c>
      <c r="E521" s="3">
        <v>47.215053558349602</v>
      </c>
      <c r="F521" s="3">
        <v>98.919418334960895</v>
      </c>
      <c r="G521" s="3">
        <v>33.838176727294901</v>
      </c>
      <c r="H521" s="4">
        <f t="shared" si="110"/>
        <v>1.6416315718540297E-2</v>
      </c>
      <c r="I521" s="4">
        <f t="shared" si="111"/>
        <v>2.067453499046756E-2</v>
      </c>
      <c r="J521" s="4">
        <f t="shared" si="112"/>
        <v>-2.558030242384914E-3</v>
      </c>
      <c r="K521" s="4">
        <f t="shared" si="113"/>
        <v>1.2121425561736159E-2</v>
      </c>
      <c r="L521" s="4">
        <f t="shared" si="114"/>
        <v>-1.3708473536599476E-3</v>
      </c>
      <c r="M521" s="4">
        <f t="shared" si="115"/>
        <v>-7.5989439035770087E-3</v>
      </c>
      <c r="N521" s="4">
        <f t="shared" si="116"/>
        <v>1.6746596094588798E-2</v>
      </c>
      <c r="O521" s="4">
        <f t="shared" si="117"/>
        <v>2.0706548999621776E-2</v>
      </c>
      <c r="P521" s="4">
        <f t="shared" si="118"/>
        <v>-3.1301806834325091E-3</v>
      </c>
      <c r="Q521" s="4">
        <f t="shared" si="119"/>
        <v>1.1239330050628214E-2</v>
      </c>
      <c r="R521" s="4">
        <f t="shared" si="120"/>
        <v>-2.101573767379052E-3</v>
      </c>
      <c r="S521" s="4">
        <f t="shared" si="121"/>
        <v>-8.897886673824686E-3</v>
      </c>
      <c r="T521" s="5">
        <f t="shared" si="122"/>
        <v>0.13098380192776876</v>
      </c>
    </row>
    <row r="522" spans="1:20" x14ac:dyDescent="0.25">
      <c r="A522" s="1">
        <v>43493</v>
      </c>
      <c r="B522" s="3">
        <v>352.69677734375</v>
      </c>
      <c r="C522" s="3">
        <v>56.870090484619098</v>
      </c>
      <c r="D522" s="3">
        <v>95.140167236328097</v>
      </c>
      <c r="E522" s="3">
        <v>46.949588775634702</v>
      </c>
      <c r="F522" s="3">
        <v>98.440002441406193</v>
      </c>
      <c r="G522" s="3">
        <v>32.913951873779297</v>
      </c>
      <c r="H522" s="4">
        <f t="shared" si="110"/>
        <v>-3.3830769138779655E-3</v>
      </c>
      <c r="I522" s="4">
        <f t="shared" si="111"/>
        <v>-2.6588308796092574E-3</v>
      </c>
      <c r="J522" s="4">
        <f t="shared" si="112"/>
        <v>-9.3173259153951967E-3</v>
      </c>
      <c r="K522" s="4">
        <f t="shared" si="113"/>
        <v>-5.6383262212032353E-3</v>
      </c>
      <c r="L522" s="4">
        <f t="shared" si="114"/>
        <v>-4.85831215603897E-3</v>
      </c>
      <c r="M522" s="4">
        <f t="shared" si="115"/>
        <v>-2.7693017078165787E-2</v>
      </c>
      <c r="N522" s="4">
        <f t="shared" si="116"/>
        <v>-3.0527965378294654E-3</v>
      </c>
      <c r="O522" s="4">
        <f t="shared" si="117"/>
        <v>-2.6268168704550415E-3</v>
      </c>
      <c r="P522" s="4">
        <f t="shared" si="118"/>
        <v>-9.8894763564427914E-3</v>
      </c>
      <c r="Q522" s="4">
        <f t="shared" si="119"/>
        <v>-6.5204217323111806E-3</v>
      </c>
      <c r="R522" s="4">
        <f t="shared" si="120"/>
        <v>-5.5890385697580742E-3</v>
      </c>
      <c r="S522" s="4">
        <f t="shared" si="121"/>
        <v>-2.8991959848413462E-2</v>
      </c>
      <c r="T522" s="5">
        <f t="shared" si="122"/>
        <v>0.13134457983165099</v>
      </c>
    </row>
    <row r="523" spans="1:20" x14ac:dyDescent="0.25">
      <c r="A523" s="1">
        <v>43494</v>
      </c>
      <c r="B523" s="3">
        <v>354.58187866210898</v>
      </c>
      <c r="C523" s="3">
        <v>56.300045013427699</v>
      </c>
      <c r="D523" s="3">
        <v>94.851768493652301</v>
      </c>
      <c r="E523" s="3">
        <v>47.034915924072202</v>
      </c>
      <c r="F523" s="3">
        <v>98.602813720703097</v>
      </c>
      <c r="G523" s="3">
        <v>33.946418762207003</v>
      </c>
      <c r="H523" s="4">
        <f t="shared" si="110"/>
        <v>5.3305886333196812E-3</v>
      </c>
      <c r="I523" s="4">
        <f t="shared" si="111"/>
        <v>-1.0074217722327203E-2</v>
      </c>
      <c r="J523" s="4">
        <f t="shared" si="112"/>
        <v>-3.035907424971015E-3</v>
      </c>
      <c r="K523" s="4">
        <f t="shared" si="113"/>
        <v>1.8157710604304808E-3</v>
      </c>
      <c r="L523" s="4">
        <f t="shared" si="114"/>
        <v>1.6525475987402803E-3</v>
      </c>
      <c r="M523" s="4">
        <f t="shared" si="115"/>
        <v>3.0886725800158717E-2</v>
      </c>
      <c r="N523" s="4">
        <f t="shared" si="116"/>
        <v>5.6608690093681814E-3</v>
      </c>
      <c r="O523" s="4">
        <f t="shared" si="117"/>
        <v>-1.0042203713172987E-2</v>
      </c>
      <c r="P523" s="4">
        <f t="shared" si="118"/>
        <v>-3.6080578660186106E-3</v>
      </c>
      <c r="Q523" s="4">
        <f t="shared" si="119"/>
        <v>9.3367554932253518E-4</v>
      </c>
      <c r="R523" s="4">
        <f t="shared" si="120"/>
        <v>9.2182118502117587E-4</v>
      </c>
      <c r="S523" s="4">
        <f t="shared" si="121"/>
        <v>2.9587783029911042E-2</v>
      </c>
      <c r="T523" s="5">
        <f t="shared" si="122"/>
        <v>0.13170635145150431</v>
      </c>
    </row>
    <row r="524" spans="1:20" x14ac:dyDescent="0.25">
      <c r="A524" s="1">
        <v>43495</v>
      </c>
      <c r="B524" s="3">
        <v>376.74630737304602</v>
      </c>
      <c r="C524" s="3">
        <v>57.199638366699197</v>
      </c>
      <c r="D524" s="3">
        <v>95.852630615234304</v>
      </c>
      <c r="E524" s="3">
        <v>47.745986938476499</v>
      </c>
      <c r="F524" s="3">
        <v>100.249206542968</v>
      </c>
      <c r="G524" s="3">
        <v>34.620841979980398</v>
      </c>
      <c r="H524" s="4">
        <f t="shared" si="110"/>
        <v>6.0632747462082345E-2</v>
      </c>
      <c r="I524" s="4">
        <f t="shared" si="111"/>
        <v>1.5852241431914958E-2</v>
      </c>
      <c r="J524" s="4">
        <f t="shared" si="112"/>
        <v>1.0496572870484507E-2</v>
      </c>
      <c r="K524" s="4">
        <f t="shared" si="113"/>
        <v>1.5004802317726586E-2</v>
      </c>
      <c r="L524" s="4">
        <f t="shared" si="114"/>
        <v>1.6559353449442808E-2</v>
      </c>
      <c r="M524" s="4">
        <f t="shared" si="115"/>
        <v>1.9672507284247815E-2</v>
      </c>
      <c r="N524" s="4">
        <f t="shared" si="116"/>
        <v>6.0963027838130845E-2</v>
      </c>
      <c r="O524" s="4">
        <f t="shared" si="117"/>
        <v>1.5884255441069174E-2</v>
      </c>
      <c r="P524" s="4">
        <f t="shared" si="118"/>
        <v>9.9244224294369118E-3</v>
      </c>
      <c r="Q524" s="4">
        <f t="shared" si="119"/>
        <v>1.412270680661864E-2</v>
      </c>
      <c r="R524" s="4">
        <f t="shared" si="120"/>
        <v>1.5828627035723703E-2</v>
      </c>
      <c r="S524" s="4">
        <f t="shared" si="121"/>
        <v>1.837356451400014E-2</v>
      </c>
      <c r="T524" s="5">
        <f t="shared" si="122"/>
        <v>0.13206911952439057</v>
      </c>
    </row>
    <row r="525" spans="1:20" x14ac:dyDescent="0.25">
      <c r="A525" s="1">
        <v>43496</v>
      </c>
      <c r="B525" s="3">
        <v>374.70574951171801</v>
      </c>
      <c r="C525" s="3">
        <v>57.413406372070298</v>
      </c>
      <c r="D525" s="3">
        <v>97.243644714355398</v>
      </c>
      <c r="E525" s="3">
        <v>47.622737884521399</v>
      </c>
      <c r="F525" s="3">
        <v>101.922737121582</v>
      </c>
      <c r="G525" s="3">
        <v>35.653926849365199</v>
      </c>
      <c r="H525" s="4">
        <f t="shared" si="110"/>
        <v>-5.4309862039902896E-3</v>
      </c>
      <c r="I525" s="4">
        <f t="shared" si="111"/>
        <v>3.7302604382823219E-3</v>
      </c>
      <c r="J525" s="4">
        <f t="shared" si="112"/>
        <v>1.4407716142156484E-2</v>
      </c>
      <c r="K525" s="4">
        <f t="shared" si="113"/>
        <v>-2.5846863906103172E-3</v>
      </c>
      <c r="L525" s="4">
        <f t="shared" si="114"/>
        <v>1.655589567977387E-2</v>
      </c>
      <c r="M525" s="4">
        <f t="shared" si="115"/>
        <v>2.9403420770880925E-2</v>
      </c>
      <c r="N525" s="4">
        <f t="shared" si="116"/>
        <v>-5.1007058279417894E-3</v>
      </c>
      <c r="O525" s="4">
        <f t="shared" si="117"/>
        <v>3.7622744474365378E-3</v>
      </c>
      <c r="P525" s="4">
        <f t="shared" si="118"/>
        <v>1.3835565701108889E-2</v>
      </c>
      <c r="Q525" s="4">
        <f t="shared" si="119"/>
        <v>-3.4667819017182629E-3</v>
      </c>
      <c r="R525" s="4">
        <f t="shared" si="120"/>
        <v>1.5825169266054765E-2</v>
      </c>
      <c r="S525" s="4">
        <f t="shared" si="121"/>
        <v>2.8104478000633249E-2</v>
      </c>
      <c r="T525" s="5">
        <f t="shared" si="122"/>
        <v>0.13243288679491047</v>
      </c>
    </row>
    <row r="526" spans="1:20" x14ac:dyDescent="0.25">
      <c r="A526" s="1">
        <v>43497</v>
      </c>
      <c r="B526" s="3">
        <v>376.46447753906199</v>
      </c>
      <c r="C526" s="3">
        <v>57.108448028564403</v>
      </c>
      <c r="D526" s="3">
        <v>100.398864746093</v>
      </c>
      <c r="E526" s="3">
        <v>48.172622680663999</v>
      </c>
      <c r="F526" s="3">
        <v>101.48853302001901</v>
      </c>
      <c r="G526" s="3">
        <v>36.015087127685497</v>
      </c>
      <c r="H526" s="4">
        <f t="shared" si="110"/>
        <v>4.6826436343353345E-3</v>
      </c>
      <c r="I526" s="4">
        <f t="shared" si="111"/>
        <v>-5.3257793618446646E-3</v>
      </c>
      <c r="J526" s="4">
        <f t="shared" si="112"/>
        <v>3.193126950163875E-2</v>
      </c>
      <c r="K526" s="4">
        <f t="shared" si="113"/>
        <v>1.1480531678622318E-2</v>
      </c>
      <c r="L526" s="4">
        <f t="shared" si="114"/>
        <v>-4.2692301243287996E-3</v>
      </c>
      <c r="M526" s="4">
        <f t="shared" si="115"/>
        <v>1.0078646697330673E-2</v>
      </c>
      <c r="N526" s="4">
        <f t="shared" si="116"/>
        <v>5.0129240103838346E-3</v>
      </c>
      <c r="O526" s="4">
        <f t="shared" si="117"/>
        <v>-5.2937653526904487E-3</v>
      </c>
      <c r="P526" s="4">
        <f t="shared" si="118"/>
        <v>3.1359119060591155E-2</v>
      </c>
      <c r="Q526" s="4">
        <f t="shared" si="119"/>
        <v>1.0598436167514373E-2</v>
      </c>
      <c r="R526" s="4">
        <f t="shared" si="120"/>
        <v>-4.9999565380479038E-3</v>
      </c>
      <c r="S526" s="4">
        <f t="shared" si="121"/>
        <v>8.7797039270829953E-3</v>
      </c>
      <c r="T526" s="5">
        <f t="shared" si="122"/>
        <v>0.13279765601522436</v>
      </c>
    </row>
    <row r="527" spans="1:20" x14ac:dyDescent="0.25">
      <c r="A527" s="1">
        <v>43500</v>
      </c>
      <c r="B527" s="3">
        <v>385.76364135742102</v>
      </c>
      <c r="C527" s="3">
        <v>57.458251953125</v>
      </c>
      <c r="D527" s="3">
        <v>101.56087493896401</v>
      </c>
      <c r="E527" s="3">
        <v>48.381210327148402</v>
      </c>
      <c r="F527" s="3">
        <v>102.30266571044901</v>
      </c>
      <c r="G527" s="3">
        <v>35.645530700683501</v>
      </c>
      <c r="H527" s="4">
        <f t="shared" si="110"/>
        <v>2.4401160202890633E-2</v>
      </c>
      <c r="I527" s="4">
        <f t="shared" si="111"/>
        <v>6.106573928352046E-3</v>
      </c>
      <c r="J527" s="4">
        <f t="shared" si="112"/>
        <v>1.1507471911205819E-2</v>
      </c>
      <c r="K527" s="4">
        <f t="shared" si="113"/>
        <v>4.3206564562076827E-3</v>
      </c>
      <c r="L527" s="4">
        <f t="shared" si="114"/>
        <v>7.9899134662929049E-3</v>
      </c>
      <c r="M527" s="4">
        <f t="shared" si="115"/>
        <v>-1.0314164582291079E-2</v>
      </c>
      <c r="N527" s="4">
        <f t="shared" si="116"/>
        <v>2.4731440578939133E-2</v>
      </c>
      <c r="O527" s="4">
        <f t="shared" si="117"/>
        <v>6.1385879375062619E-3</v>
      </c>
      <c r="P527" s="4">
        <f t="shared" si="118"/>
        <v>1.0935321470158224E-2</v>
      </c>
      <c r="Q527" s="4">
        <f t="shared" si="119"/>
        <v>3.438560945099737E-3</v>
      </c>
      <c r="R527" s="4">
        <f t="shared" si="120"/>
        <v>7.2591870525738006E-3</v>
      </c>
      <c r="S527" s="4">
        <f t="shared" si="121"/>
        <v>-1.1613107352538756E-2</v>
      </c>
      <c r="T527" s="5">
        <f t="shared" si="122"/>
        <v>0.1331634299450731</v>
      </c>
    </row>
    <row r="528" spans="1:20" x14ac:dyDescent="0.25">
      <c r="A528" s="1">
        <v>43501</v>
      </c>
      <c r="B528" s="3">
        <v>398.57058715820301</v>
      </c>
      <c r="C528" s="3">
        <v>57.234020233154297</v>
      </c>
      <c r="D528" s="3">
        <v>101.34034729003901</v>
      </c>
      <c r="E528" s="3">
        <v>48.580310821533203</v>
      </c>
      <c r="F528" s="3">
        <v>102.130798339843</v>
      </c>
      <c r="G528" s="3">
        <v>35.368354797363203</v>
      </c>
      <c r="H528" s="4">
        <f t="shared" si="110"/>
        <v>3.265976085942255E-2</v>
      </c>
      <c r="I528" s="4">
        <f t="shared" si="111"/>
        <v>-3.910150202647779E-3</v>
      </c>
      <c r="J528" s="4">
        <f t="shared" si="112"/>
        <v>-2.1737447743110255E-3</v>
      </c>
      <c r="K528" s="4">
        <f t="shared" si="113"/>
        <v>4.1067997254686786E-3</v>
      </c>
      <c r="L528" s="4">
        <f t="shared" si="114"/>
        <v>-1.6814019357850663E-3</v>
      </c>
      <c r="M528" s="4">
        <f t="shared" si="115"/>
        <v>-7.8062848954761708E-3</v>
      </c>
      <c r="N528" s="4">
        <f t="shared" si="116"/>
        <v>3.299004123547105E-2</v>
      </c>
      <c r="O528" s="4">
        <f t="shared" si="117"/>
        <v>-3.8781361934935631E-3</v>
      </c>
      <c r="P528" s="4">
        <f t="shared" si="118"/>
        <v>-2.7458952153586206E-3</v>
      </c>
      <c r="Q528" s="4">
        <f t="shared" si="119"/>
        <v>3.2247042143607328E-3</v>
      </c>
      <c r="R528" s="4">
        <f t="shared" si="120"/>
        <v>-2.4121283495041708E-3</v>
      </c>
      <c r="S528" s="4">
        <f t="shared" si="121"/>
        <v>-9.105227665723848E-3</v>
      </c>
      <c r="T528" s="5">
        <f t="shared" si="122"/>
        <v>0.13353021135179885</v>
      </c>
    </row>
    <row r="529" spans="1:20" x14ac:dyDescent="0.25">
      <c r="A529" s="1">
        <v>43502</v>
      </c>
      <c r="B529" s="3">
        <v>399.47427368164</v>
      </c>
      <c r="C529" s="3">
        <v>57.305767059326101</v>
      </c>
      <c r="D529" s="3">
        <v>100.83143615722599</v>
      </c>
      <c r="E529" s="3">
        <v>48.5992622375488</v>
      </c>
      <c r="F529" s="3">
        <v>102.26649475097599</v>
      </c>
      <c r="G529" s="3">
        <v>35.553142547607401</v>
      </c>
      <c r="H529" s="4">
        <f t="shared" si="110"/>
        <v>2.2647521562742831E-3</v>
      </c>
      <c r="I529" s="4">
        <f t="shared" si="111"/>
        <v>1.2527845083613021E-3</v>
      </c>
      <c r="J529" s="4">
        <f t="shared" si="112"/>
        <v>-5.0344533646416991E-3</v>
      </c>
      <c r="K529" s="4">
        <f t="shared" si="113"/>
        <v>3.9002880254102707E-4</v>
      </c>
      <c r="L529" s="4">
        <f t="shared" si="114"/>
        <v>1.3277713125926839E-3</v>
      </c>
      <c r="M529" s="4">
        <f t="shared" si="115"/>
        <v>5.2110622399036601E-3</v>
      </c>
      <c r="N529" s="4">
        <f t="shared" si="116"/>
        <v>2.5950325323227832E-3</v>
      </c>
      <c r="O529" s="4">
        <f t="shared" si="117"/>
        <v>1.284798517515518E-3</v>
      </c>
      <c r="P529" s="4">
        <f t="shared" si="118"/>
        <v>-5.6066038056892947E-3</v>
      </c>
      <c r="Q529" s="4">
        <f t="shared" si="119"/>
        <v>-4.9206670856691856E-4</v>
      </c>
      <c r="R529" s="4">
        <f t="shared" si="120"/>
        <v>5.9704489887357944E-4</v>
      </c>
      <c r="S529" s="4">
        <f t="shared" si="121"/>
        <v>3.9121194696559829E-3</v>
      </c>
      <c r="T529" s="5">
        <f t="shared" si="122"/>
        <v>0.13389800301036608</v>
      </c>
    </row>
    <row r="530" spans="1:20" x14ac:dyDescent="0.25">
      <c r="A530" s="1">
        <v>43503</v>
      </c>
      <c r="B530" s="3">
        <v>395.68029785156199</v>
      </c>
      <c r="C530" s="3">
        <v>56.337074279785099</v>
      </c>
      <c r="D530" s="3">
        <v>100.28012084960901</v>
      </c>
      <c r="E530" s="3">
        <v>47.613254547119098</v>
      </c>
      <c r="F530" s="3">
        <v>102.30266571044901</v>
      </c>
      <c r="G530" s="3">
        <v>35.024002075195298</v>
      </c>
      <c r="H530" s="4">
        <f t="shared" si="110"/>
        <v>-9.5428103100133888E-3</v>
      </c>
      <c r="I530" s="4">
        <f t="shared" si="111"/>
        <v>-1.7048434032208674E-2</v>
      </c>
      <c r="J530" s="4">
        <f t="shared" si="112"/>
        <v>-5.4826952450075092E-3</v>
      </c>
      <c r="K530" s="4">
        <f t="shared" si="113"/>
        <v>-2.0497171146171465E-2</v>
      </c>
      <c r="L530" s="4">
        <f t="shared" si="114"/>
        <v>3.5363062319247599E-4</v>
      </c>
      <c r="M530" s="4">
        <f t="shared" si="115"/>
        <v>-1.4994950274849466E-2</v>
      </c>
      <c r="N530" s="4">
        <f t="shared" si="116"/>
        <v>-9.2125299339648886E-3</v>
      </c>
      <c r="O530" s="4">
        <f t="shared" si="117"/>
        <v>-1.7016420023054458E-2</v>
      </c>
      <c r="P530" s="4">
        <f t="shared" si="118"/>
        <v>-6.0548456860551048E-3</v>
      </c>
      <c r="Q530" s="4">
        <f t="shared" si="119"/>
        <v>-2.1379266657279412E-2</v>
      </c>
      <c r="R530" s="4">
        <f t="shared" si="120"/>
        <v>-3.7709579052662846E-4</v>
      </c>
      <c r="S530" s="4">
        <f t="shared" si="121"/>
        <v>-1.6293893045097142E-2</v>
      </c>
      <c r="T530" s="5">
        <f t="shared" si="122"/>
        <v>0.13426680770338253</v>
      </c>
    </row>
    <row r="531" spans="1:20" x14ac:dyDescent="0.25">
      <c r="A531" s="1">
        <v>43504</v>
      </c>
      <c r="B531" s="3">
        <v>395.42636108398398</v>
      </c>
      <c r="C531" s="3">
        <v>55.619514465332003</v>
      </c>
      <c r="D531" s="3">
        <v>99.728805541992102</v>
      </c>
      <c r="E531" s="3">
        <v>48.381210327148402</v>
      </c>
      <c r="F531" s="3">
        <v>102.239356994628</v>
      </c>
      <c r="G531" s="3">
        <v>35.469150543212798</v>
      </c>
      <c r="H531" s="4">
        <f t="shared" si="110"/>
        <v>-6.4197860915768249E-4</v>
      </c>
      <c r="I531" s="4">
        <f t="shared" si="111"/>
        <v>-1.2818712113647671E-2</v>
      </c>
      <c r="J531" s="4">
        <f t="shared" si="112"/>
        <v>-5.5129209868198326E-3</v>
      </c>
      <c r="K531" s="4">
        <f t="shared" si="113"/>
        <v>1.6000342618161814E-2</v>
      </c>
      <c r="L531" s="4">
        <f t="shared" si="114"/>
        <v>-6.1902896045894814E-4</v>
      </c>
      <c r="M531" s="4">
        <f t="shared" si="115"/>
        <v>1.2629719869132474E-2</v>
      </c>
      <c r="N531" s="4">
        <f t="shared" si="116"/>
        <v>-3.116982331091823E-4</v>
      </c>
      <c r="O531" s="4">
        <f t="shared" si="117"/>
        <v>-1.2786698104493455E-2</v>
      </c>
      <c r="P531" s="4">
        <f t="shared" si="118"/>
        <v>-6.0850714278674282E-3</v>
      </c>
      <c r="Q531" s="4">
        <f t="shared" si="119"/>
        <v>1.5118247107053869E-2</v>
      </c>
      <c r="R531" s="4">
        <f t="shared" si="120"/>
        <v>-1.3497553741780525E-3</v>
      </c>
      <c r="S531" s="4">
        <f t="shared" si="121"/>
        <v>1.1330777098884796E-2</v>
      </c>
      <c r="T531" s="5">
        <f t="shared" si="122"/>
        <v>0.13463662822112027</v>
      </c>
    </row>
    <row r="532" spans="1:20" x14ac:dyDescent="0.25">
      <c r="A532" s="1">
        <v>43507</v>
      </c>
      <c r="B532" s="3">
        <v>394.48886108398398</v>
      </c>
      <c r="C532" s="3">
        <v>55.2607421875</v>
      </c>
      <c r="D532" s="3">
        <v>99.1944580078125</v>
      </c>
      <c r="E532" s="3">
        <v>48.570831298828097</v>
      </c>
      <c r="F532" s="3">
        <v>102.194129943847</v>
      </c>
      <c r="G532" s="3">
        <v>35.007205963134702</v>
      </c>
      <c r="H532" s="4">
        <f t="shared" si="110"/>
        <v>-2.3736735636228634E-3</v>
      </c>
      <c r="I532" s="4">
        <f t="shared" si="111"/>
        <v>-6.4713690378326374E-3</v>
      </c>
      <c r="J532" s="4">
        <f t="shared" si="112"/>
        <v>-5.3724115508085157E-3</v>
      </c>
      <c r="K532" s="4">
        <f t="shared" si="113"/>
        <v>3.9116497245877211E-3</v>
      </c>
      <c r="L532" s="4">
        <f t="shared" si="114"/>
        <v>-4.4246226189404109E-4</v>
      </c>
      <c r="M532" s="4">
        <f t="shared" si="115"/>
        <v>-1.3109394941236139E-2</v>
      </c>
      <c r="N532" s="4">
        <f t="shared" si="116"/>
        <v>-2.0433931875743633E-3</v>
      </c>
      <c r="O532" s="4">
        <f t="shared" si="117"/>
        <v>-6.4393550286784215E-3</v>
      </c>
      <c r="P532" s="4">
        <f t="shared" si="118"/>
        <v>-5.9445619918561112E-3</v>
      </c>
      <c r="Q532" s="4">
        <f t="shared" si="119"/>
        <v>3.0295542134797754E-3</v>
      </c>
      <c r="R532" s="4">
        <f t="shared" si="120"/>
        <v>-1.1731886756131456E-3</v>
      </c>
      <c r="S532" s="4">
        <f t="shared" si="121"/>
        <v>-1.4408337711483817E-2</v>
      </c>
      <c r="T532" s="5">
        <f t="shared" si="122"/>
        <v>0.13500746736153685</v>
      </c>
    </row>
    <row r="533" spans="1:20" x14ac:dyDescent="0.25">
      <c r="A533" s="1">
        <v>43508</v>
      </c>
      <c r="B533" s="3">
        <v>401.10028076171801</v>
      </c>
      <c r="C533" s="3">
        <v>56.211502075195298</v>
      </c>
      <c r="D533" s="3">
        <v>100.695755004882</v>
      </c>
      <c r="E533" s="3">
        <v>48.561347961425703</v>
      </c>
      <c r="F533" s="3">
        <v>102.935897827148</v>
      </c>
      <c r="G533" s="3">
        <v>35.166778564453097</v>
      </c>
      <c r="H533" s="4">
        <f t="shared" si="110"/>
        <v>1.6620568396372853E-2</v>
      </c>
      <c r="I533" s="4">
        <f t="shared" si="111"/>
        <v>1.7058648986603014E-2</v>
      </c>
      <c r="J533" s="4">
        <f t="shared" si="112"/>
        <v>1.5021498095377618E-2</v>
      </c>
      <c r="K533" s="4">
        <f t="shared" si="113"/>
        <v>-1.952666460229569E-4</v>
      </c>
      <c r="L533" s="4">
        <f t="shared" si="114"/>
        <v>7.2322041246269822E-3</v>
      </c>
      <c r="M533" s="4">
        <f t="shared" si="115"/>
        <v>4.5479212114583568E-3</v>
      </c>
      <c r="N533" s="4">
        <f t="shared" si="116"/>
        <v>1.6950848772421354E-2</v>
      </c>
      <c r="O533" s="4">
        <f t="shared" si="117"/>
        <v>1.709066299575723E-2</v>
      </c>
      <c r="P533" s="4">
        <f t="shared" si="118"/>
        <v>1.4449347654330024E-2</v>
      </c>
      <c r="Q533" s="4">
        <f t="shared" si="119"/>
        <v>-1.0773621571309026E-3</v>
      </c>
      <c r="R533" s="4">
        <f t="shared" si="120"/>
        <v>6.501477710907878E-3</v>
      </c>
      <c r="S533" s="4">
        <f t="shared" si="121"/>
        <v>3.24897844121068E-3</v>
      </c>
      <c r="T533" s="5">
        <f t="shared" si="122"/>
        <v>0.13537932793029636</v>
      </c>
    </row>
    <row r="534" spans="1:20" x14ac:dyDescent="0.25">
      <c r="A534" s="1">
        <v>43509</v>
      </c>
      <c r="B534" s="3">
        <v>400.96353149414</v>
      </c>
      <c r="C534" s="3">
        <v>56.543373107910099</v>
      </c>
      <c r="D534" s="3">
        <v>101.41667938232401</v>
      </c>
      <c r="E534" s="3">
        <v>48.750957489013601</v>
      </c>
      <c r="F534" s="3">
        <v>103.23442840576099</v>
      </c>
      <c r="G534" s="3">
        <v>35.024002075195298</v>
      </c>
      <c r="H534" s="4">
        <f t="shared" si="110"/>
        <v>-3.4099348908030338E-4</v>
      </c>
      <c r="I534" s="4">
        <f t="shared" si="111"/>
        <v>5.8866100558961493E-3</v>
      </c>
      <c r="J534" s="4">
        <f t="shared" si="112"/>
        <v>7.1339246110058143E-3</v>
      </c>
      <c r="K534" s="4">
        <f t="shared" si="113"/>
        <v>3.8969330068258103E-3</v>
      </c>
      <c r="L534" s="4">
        <f t="shared" si="114"/>
        <v>2.8959626994407052E-3</v>
      </c>
      <c r="M534" s="4">
        <f t="shared" si="115"/>
        <v>-4.0682461393548195E-3</v>
      </c>
      <c r="N534" s="4">
        <f t="shared" si="116"/>
        <v>-1.0713113031803187E-5</v>
      </c>
      <c r="O534" s="4">
        <f t="shared" si="117"/>
        <v>5.9186240650503652E-3</v>
      </c>
      <c r="P534" s="4">
        <f t="shared" si="118"/>
        <v>6.5617741699582188E-3</v>
      </c>
      <c r="Q534" s="4">
        <f t="shared" si="119"/>
        <v>3.0148374957178646E-3</v>
      </c>
      <c r="R534" s="4">
        <f t="shared" si="120"/>
        <v>2.165236285721601E-3</v>
      </c>
      <c r="S534" s="4">
        <f t="shared" si="121"/>
        <v>-5.3671889096024959E-3</v>
      </c>
      <c r="T534" s="5">
        <f t="shared" si="122"/>
        <v>0.1357522127407908</v>
      </c>
    </row>
    <row r="535" spans="1:20" x14ac:dyDescent="0.25">
      <c r="A535" s="1">
        <v>43510</v>
      </c>
      <c r="B535" s="3">
        <v>400.22137451171801</v>
      </c>
      <c r="C535" s="3">
        <v>55.987258911132798</v>
      </c>
      <c r="D535" s="3">
        <v>101.228210449218</v>
      </c>
      <c r="E535" s="3">
        <v>48.807849884033203</v>
      </c>
      <c r="F535" s="3">
        <v>101.850372314453</v>
      </c>
      <c r="G535" s="3">
        <v>35.250759124755803</v>
      </c>
      <c r="H535" s="4">
        <f t="shared" si="110"/>
        <v>-1.8526489681334264E-3</v>
      </c>
      <c r="I535" s="4">
        <f t="shared" si="111"/>
        <v>-9.8838638699596248E-3</v>
      </c>
      <c r="J535" s="4">
        <f t="shared" si="112"/>
        <v>-1.8600911930580102E-3</v>
      </c>
      <c r="K535" s="4">
        <f t="shared" si="113"/>
        <v>1.1663201509074937E-3</v>
      </c>
      <c r="L535" s="4">
        <f t="shared" si="114"/>
        <v>-1.349760781185712E-2</v>
      </c>
      <c r="M535" s="4">
        <f t="shared" si="115"/>
        <v>6.4534644492878334E-3</v>
      </c>
      <c r="N535" s="4">
        <f t="shared" si="116"/>
        <v>-1.5223685920849263E-3</v>
      </c>
      <c r="O535" s="4">
        <f t="shared" si="117"/>
        <v>-9.8518498608054089E-3</v>
      </c>
      <c r="P535" s="4">
        <f t="shared" si="118"/>
        <v>-2.4322416341056056E-3</v>
      </c>
      <c r="Q535" s="4">
        <f t="shared" si="119"/>
        <v>2.8422463979954811E-4</v>
      </c>
      <c r="R535" s="4">
        <f t="shared" si="120"/>
        <v>-1.4228334225576225E-2</v>
      </c>
      <c r="S535" s="4">
        <f t="shared" si="121"/>
        <v>5.1545216790401562E-3</v>
      </c>
      <c r="T535" s="5">
        <f t="shared" si="122"/>
        <v>0.13612612461416126</v>
      </c>
    </row>
    <row r="536" spans="1:20" x14ac:dyDescent="0.25">
      <c r="A536" s="1">
        <v>43511</v>
      </c>
      <c r="B536" s="3">
        <v>408.18048095703102</v>
      </c>
      <c r="C536" s="3">
        <v>57.6466064453125</v>
      </c>
      <c r="D536" s="3">
        <v>102.247680664062</v>
      </c>
      <c r="E536" s="3">
        <v>49.035396575927699</v>
      </c>
      <c r="F536" s="3">
        <v>104.853698730468</v>
      </c>
      <c r="G536" s="3">
        <v>35.611930847167898</v>
      </c>
      <c r="H536" s="4">
        <f t="shared" si="110"/>
        <v>1.9691601582845865E-2</v>
      </c>
      <c r="I536" s="4">
        <f t="shared" si="111"/>
        <v>2.9207234795761781E-2</v>
      </c>
      <c r="J536" s="4">
        <f t="shared" si="112"/>
        <v>1.0020634286776842E-2</v>
      </c>
      <c r="K536" s="4">
        <f t="shared" si="113"/>
        <v>4.6512582188300844E-3</v>
      </c>
      <c r="L536" s="4">
        <f t="shared" si="114"/>
        <v>2.9061234941454284E-2</v>
      </c>
      <c r="M536" s="4">
        <f t="shared" si="115"/>
        <v>1.0193653388350214E-2</v>
      </c>
      <c r="N536" s="4">
        <f t="shared" si="116"/>
        <v>2.0021881958894365E-2</v>
      </c>
      <c r="O536" s="4">
        <f t="shared" si="117"/>
        <v>2.9239248804915997E-2</v>
      </c>
      <c r="P536" s="4">
        <f t="shared" si="118"/>
        <v>9.4484838457292476E-3</v>
      </c>
      <c r="Q536" s="4">
        <f t="shared" si="119"/>
        <v>3.7691627077221387E-3</v>
      </c>
      <c r="R536" s="4">
        <f t="shared" si="120"/>
        <v>2.8330508527735179E-2</v>
      </c>
      <c r="S536" s="4">
        <f t="shared" si="121"/>
        <v>8.8947106181025363E-3</v>
      </c>
      <c r="T536" s="5">
        <f t="shared" si="122"/>
        <v>0.1365010663793193</v>
      </c>
    </row>
    <row r="537" spans="1:20" x14ac:dyDescent="0.25">
      <c r="A537" s="1">
        <v>43515</v>
      </c>
      <c r="B537" s="3">
        <v>406.51055908203102</v>
      </c>
      <c r="C537" s="3">
        <v>57.745273590087798</v>
      </c>
      <c r="D537" s="3">
        <v>102.213409423828</v>
      </c>
      <c r="E537" s="3">
        <v>49.31982421875</v>
      </c>
      <c r="F537" s="3">
        <v>104.871780395507</v>
      </c>
      <c r="G537" s="3">
        <v>35.779911041259702</v>
      </c>
      <c r="H537" s="4">
        <f t="shared" si="110"/>
        <v>-4.0995276286886033E-3</v>
      </c>
      <c r="I537" s="4">
        <f t="shared" si="111"/>
        <v>1.7101232563541278E-3</v>
      </c>
      <c r="J537" s="4">
        <f t="shared" si="112"/>
        <v>-3.3523484140902401E-4</v>
      </c>
      <c r="K537" s="4">
        <f t="shared" si="113"/>
        <v>5.7836977720820866E-3</v>
      </c>
      <c r="L537" s="4">
        <f t="shared" si="114"/>
        <v>1.7243174419398301E-4</v>
      </c>
      <c r="M537" s="4">
        <f t="shared" si="115"/>
        <v>4.705873938682153E-3</v>
      </c>
      <c r="N537" s="4">
        <f t="shared" si="116"/>
        <v>-3.7692472526401032E-3</v>
      </c>
      <c r="O537" s="4">
        <f t="shared" si="117"/>
        <v>1.7421372655083438E-3</v>
      </c>
      <c r="P537" s="4">
        <f t="shared" si="118"/>
        <v>-9.0738528245661943E-4</v>
      </c>
      <c r="Q537" s="4">
        <f t="shared" si="119"/>
        <v>4.9016022609741413E-3</v>
      </c>
      <c r="R537" s="4">
        <f t="shared" si="120"/>
        <v>-5.5829466952512141E-4</v>
      </c>
      <c r="S537" s="4">
        <f t="shared" si="121"/>
        <v>3.4069311684344762E-3</v>
      </c>
      <c r="T537" s="5">
        <f t="shared" si="122"/>
        <v>0.13687704087296837</v>
      </c>
    </row>
    <row r="538" spans="1:20" x14ac:dyDescent="0.25">
      <c r="A538" s="1">
        <v>43516</v>
      </c>
      <c r="B538" s="3">
        <v>411.67663574218699</v>
      </c>
      <c r="C538" s="3">
        <v>57.978481292724602</v>
      </c>
      <c r="D538" s="3">
        <v>103.044425964355</v>
      </c>
      <c r="E538" s="3">
        <v>49.082798004150298</v>
      </c>
      <c r="F538" s="3">
        <v>104.78131866455</v>
      </c>
      <c r="G538" s="3">
        <v>35.443958282470703</v>
      </c>
      <c r="H538" s="4">
        <f t="shared" si="110"/>
        <v>1.2628272226480872E-2</v>
      </c>
      <c r="I538" s="4">
        <f t="shared" si="111"/>
        <v>4.0304260532311028E-3</v>
      </c>
      <c r="J538" s="4">
        <f t="shared" si="112"/>
        <v>8.0973384479859217E-3</v>
      </c>
      <c r="K538" s="4">
        <f t="shared" si="113"/>
        <v>-4.8174869258031617E-3</v>
      </c>
      <c r="L538" s="4">
        <f t="shared" si="114"/>
        <v>-8.629658896200605E-4</v>
      </c>
      <c r="M538" s="4">
        <f t="shared" si="115"/>
        <v>-9.4337826214711731E-3</v>
      </c>
      <c r="N538" s="4">
        <f t="shared" si="116"/>
        <v>1.2958552602529372E-2</v>
      </c>
      <c r="O538" s="4">
        <f t="shared" si="117"/>
        <v>4.0624400623853188E-3</v>
      </c>
      <c r="P538" s="4">
        <f t="shared" si="118"/>
        <v>7.5251880069383261E-3</v>
      </c>
      <c r="Q538" s="4">
        <f t="shared" si="119"/>
        <v>-5.699582436911107E-3</v>
      </c>
      <c r="R538" s="4">
        <f t="shared" si="120"/>
        <v>-1.5936923033391648E-3</v>
      </c>
      <c r="S538" s="4">
        <f t="shared" si="121"/>
        <v>-1.073272539171885E-2</v>
      </c>
      <c r="T538" s="5">
        <f t="shared" si="122"/>
        <v>0.1372540509396252</v>
      </c>
    </row>
    <row r="539" spans="1:20" x14ac:dyDescent="0.25">
      <c r="A539" s="1">
        <v>43517</v>
      </c>
      <c r="B539" s="3">
        <v>407.79962158203102</v>
      </c>
      <c r="C539" s="3">
        <v>57.691455841064403</v>
      </c>
      <c r="D539" s="3">
        <v>102.06778717041</v>
      </c>
      <c r="E539" s="3">
        <v>49.405155181884702</v>
      </c>
      <c r="F539" s="3">
        <v>105.02556610107401</v>
      </c>
      <c r="G539" s="3">
        <v>35.3935546875</v>
      </c>
      <c r="H539" s="4">
        <f t="shared" si="110"/>
        <v>-9.4622462885134671E-3</v>
      </c>
      <c r="I539" s="4">
        <f t="shared" si="111"/>
        <v>-4.9628459717045471E-3</v>
      </c>
      <c r="J539" s="4">
        <f t="shared" si="112"/>
        <v>-9.5230426294003259E-3</v>
      </c>
      <c r="K539" s="4">
        <f t="shared" si="113"/>
        <v>6.5461473905012585E-3</v>
      </c>
      <c r="L539" s="4">
        <f t="shared" si="114"/>
        <v>2.3283082167300986E-3</v>
      </c>
      <c r="M539" s="4">
        <f t="shared" si="115"/>
        <v>-1.4230765977990352E-3</v>
      </c>
      <c r="N539" s="4">
        <f t="shared" si="116"/>
        <v>-9.131965912464967E-3</v>
      </c>
      <c r="O539" s="4">
        <f t="shared" si="117"/>
        <v>-4.9308319625503312E-3</v>
      </c>
      <c r="P539" s="4">
        <f t="shared" si="118"/>
        <v>-1.0095193070447921E-2</v>
      </c>
      <c r="Q539" s="4">
        <f t="shared" si="119"/>
        <v>5.6640518793933132E-3</v>
      </c>
      <c r="R539" s="4">
        <f t="shared" si="120"/>
        <v>1.5975818030109941E-3</v>
      </c>
      <c r="S539" s="4">
        <f t="shared" si="121"/>
        <v>-2.722019368046712E-3</v>
      </c>
      <c r="T539" s="5">
        <f t="shared" si="122"/>
        <v>0.13763209943164142</v>
      </c>
    </row>
    <row r="540" spans="1:20" x14ac:dyDescent="0.25">
      <c r="A540" s="1">
        <v>43518</v>
      </c>
      <c r="B540" s="3">
        <v>414.118072509765</v>
      </c>
      <c r="C540" s="3">
        <v>57.530006408691399</v>
      </c>
      <c r="D540" s="3">
        <v>102.28195190429599</v>
      </c>
      <c r="E540" s="3">
        <v>49.7559394836425</v>
      </c>
      <c r="F540" s="3">
        <v>105.622604370117</v>
      </c>
      <c r="G540" s="3">
        <v>36.082279205322202</v>
      </c>
      <c r="H540" s="4">
        <f t="shared" si="110"/>
        <v>1.5375202272649595E-2</v>
      </c>
      <c r="I540" s="4">
        <f t="shared" si="111"/>
        <v>-2.8024212656810482E-3</v>
      </c>
      <c r="J540" s="4">
        <f t="shared" si="112"/>
        <v>2.096061519494269E-3</v>
      </c>
      <c r="K540" s="4">
        <f t="shared" si="113"/>
        <v>7.075068426692554E-3</v>
      </c>
      <c r="L540" s="4">
        <f t="shared" si="114"/>
        <v>5.6685977041801439E-3</v>
      </c>
      <c r="M540" s="4">
        <f t="shared" si="115"/>
        <v>1.9272131490225036E-2</v>
      </c>
      <c r="N540" s="4">
        <f t="shared" si="116"/>
        <v>1.5705482648698095E-2</v>
      </c>
      <c r="O540" s="4">
        <f t="shared" si="117"/>
        <v>-2.7704072565268322E-3</v>
      </c>
      <c r="P540" s="4">
        <f t="shared" si="118"/>
        <v>1.5239110784466736E-3</v>
      </c>
      <c r="Q540" s="4">
        <f t="shared" si="119"/>
        <v>6.1929729155846087E-3</v>
      </c>
      <c r="R540" s="4">
        <f t="shared" si="120"/>
        <v>4.9378712904610397E-3</v>
      </c>
      <c r="S540" s="4">
        <f t="shared" si="121"/>
        <v>1.797318871997736E-2</v>
      </c>
      <c r="T540" s="5">
        <f t="shared" si="122"/>
        <v>0.13801118920922509</v>
      </c>
    </row>
    <row r="541" spans="1:20" x14ac:dyDescent="0.25">
      <c r="A541" s="1">
        <v>43521</v>
      </c>
      <c r="B541" s="3">
        <v>416.87200927734301</v>
      </c>
      <c r="C541" s="3">
        <v>57.879814147949197</v>
      </c>
      <c r="D541" s="3">
        <v>102.478996276855</v>
      </c>
      <c r="E541" s="3">
        <v>49.831790924072202</v>
      </c>
      <c r="F541" s="3">
        <v>104.989387512207</v>
      </c>
      <c r="G541" s="3">
        <v>36.183067321777301</v>
      </c>
      <c r="H541" s="4">
        <f t="shared" si="110"/>
        <v>6.6281100341761406E-3</v>
      </c>
      <c r="I541" s="4">
        <f t="shared" si="111"/>
        <v>6.062028496420597E-3</v>
      </c>
      <c r="J541" s="4">
        <f t="shared" si="112"/>
        <v>1.9246290382376979E-3</v>
      </c>
      <c r="K541" s="4">
        <f t="shared" si="113"/>
        <v>1.5233092427501176E-3</v>
      </c>
      <c r="L541" s="4">
        <f t="shared" si="114"/>
        <v>-6.0131311633689066E-3</v>
      </c>
      <c r="M541" s="4">
        <f t="shared" si="115"/>
        <v>2.789391780402562E-3</v>
      </c>
      <c r="N541" s="4">
        <f t="shared" si="116"/>
        <v>6.9583904102246408E-3</v>
      </c>
      <c r="O541" s="4">
        <f t="shared" si="117"/>
        <v>6.094042505574813E-3</v>
      </c>
      <c r="P541" s="4">
        <f t="shared" si="118"/>
        <v>1.3524785971901025E-3</v>
      </c>
      <c r="Q541" s="4">
        <f t="shared" si="119"/>
        <v>6.4121373164217194E-4</v>
      </c>
      <c r="R541" s="4">
        <f t="shared" si="120"/>
        <v>-6.7438575770880109E-3</v>
      </c>
      <c r="S541" s="4">
        <f t="shared" si="121"/>
        <v>1.4904490101548852E-3</v>
      </c>
      <c r="T541" s="5">
        <f t="shared" si="122"/>
        <v>0.13839132314046229</v>
      </c>
    </row>
    <row r="542" spans="1:20" x14ac:dyDescent="0.25">
      <c r="A542" s="1">
        <v>43522</v>
      </c>
      <c r="B542" s="3">
        <v>416.77438354492102</v>
      </c>
      <c r="C542" s="3">
        <v>57.512062072753899</v>
      </c>
      <c r="D542" s="3">
        <v>102.753135681152</v>
      </c>
      <c r="E542" s="3">
        <v>49.8697090148925</v>
      </c>
      <c r="F542" s="3">
        <v>104.90795135498</v>
      </c>
      <c r="G542" s="3">
        <v>36.132667541503899</v>
      </c>
      <c r="H542" s="4">
        <f t="shared" si="110"/>
        <v>-2.3421377147153446E-4</v>
      </c>
      <c r="I542" s="4">
        <f t="shared" si="111"/>
        <v>-6.3739897871012904E-3</v>
      </c>
      <c r="J542" s="4">
        <f t="shared" si="112"/>
        <v>2.6715072803158994E-3</v>
      </c>
      <c r="K542" s="4">
        <f t="shared" si="113"/>
        <v>7.6063234097120832E-4</v>
      </c>
      <c r="L542" s="4">
        <f t="shared" si="114"/>
        <v>-7.7596182736459505E-4</v>
      </c>
      <c r="M542" s="4">
        <f t="shared" si="115"/>
        <v>-1.3938816643115904E-3</v>
      </c>
      <c r="N542" s="4">
        <f t="shared" si="116"/>
        <v>9.6066604576965732E-5</v>
      </c>
      <c r="O542" s="4">
        <f t="shared" si="117"/>
        <v>-6.3419757779470745E-3</v>
      </c>
      <c r="P542" s="4">
        <f t="shared" si="118"/>
        <v>2.0993568392683043E-3</v>
      </c>
      <c r="Q542" s="4">
        <f t="shared" si="119"/>
        <v>-1.2146317013673731E-4</v>
      </c>
      <c r="R542" s="4">
        <f t="shared" si="120"/>
        <v>-1.5066882410836994E-3</v>
      </c>
      <c r="S542" s="4">
        <f t="shared" si="121"/>
        <v>-2.692824434559267E-3</v>
      </c>
      <c r="T542" s="5">
        <f t="shared" si="122"/>
        <v>0.13877250410133896</v>
      </c>
    </row>
    <row r="543" spans="1:20" x14ac:dyDescent="0.25">
      <c r="A543" s="1">
        <v>43523</v>
      </c>
      <c r="B543" s="3">
        <v>425.24130249023398</v>
      </c>
      <c r="C543" s="3">
        <v>57.763214111328097</v>
      </c>
      <c r="D543" s="3">
        <v>102.873092651367</v>
      </c>
      <c r="E543" s="3">
        <v>49.661136627197202</v>
      </c>
      <c r="F543" s="3">
        <v>104.365196228027</v>
      </c>
      <c r="G543" s="3">
        <v>36.057079315185497</v>
      </c>
      <c r="H543" s="4">
        <f t="shared" si="110"/>
        <v>2.0111749643570286E-2</v>
      </c>
      <c r="I543" s="4">
        <f t="shared" si="111"/>
        <v>4.3574380262406563E-3</v>
      </c>
      <c r="J543" s="4">
        <f t="shared" si="112"/>
        <v>1.1667478881064242E-3</v>
      </c>
      <c r="K543" s="4">
        <f t="shared" si="113"/>
        <v>-4.191116666506403E-3</v>
      </c>
      <c r="L543" s="4">
        <f t="shared" si="114"/>
        <v>-5.1870615045520839E-3</v>
      </c>
      <c r="M543" s="4">
        <f t="shared" si="115"/>
        <v>-2.0941548414820667E-3</v>
      </c>
      <c r="N543" s="4">
        <f t="shared" si="116"/>
        <v>2.0442030019618786E-2</v>
      </c>
      <c r="O543" s="4">
        <f t="shared" si="117"/>
        <v>4.3894520353948722E-3</v>
      </c>
      <c r="P543" s="4">
        <f t="shared" si="118"/>
        <v>5.9459744705882885E-4</v>
      </c>
      <c r="Q543" s="4">
        <f t="shared" si="119"/>
        <v>-5.0732121776143483E-3</v>
      </c>
      <c r="R543" s="4">
        <f t="shared" si="120"/>
        <v>-5.9177879182711881E-3</v>
      </c>
      <c r="S543" s="4">
        <f t="shared" si="121"/>
        <v>-3.3930976117297435E-3</v>
      </c>
      <c r="T543" s="5">
        <f t="shared" si="122"/>
        <v>0.1391547349757625</v>
      </c>
    </row>
    <row r="544" spans="1:20" x14ac:dyDescent="0.25">
      <c r="A544" s="1">
        <v>43524</v>
      </c>
      <c r="B544" s="3">
        <v>429.65542602539</v>
      </c>
      <c r="C544" s="3">
        <v>57.3864936828613</v>
      </c>
      <c r="D544" s="3">
        <v>102.44474792480401</v>
      </c>
      <c r="E544" s="3">
        <v>49.424110412597599</v>
      </c>
      <c r="F544" s="3">
        <v>105.457702636718</v>
      </c>
      <c r="G544" s="3">
        <v>36.409843444824197</v>
      </c>
      <c r="H544" s="4">
        <f t="shared" si="110"/>
        <v>1.0326774253608154E-2</v>
      </c>
      <c r="I544" s="4">
        <f t="shared" si="111"/>
        <v>-6.5431650627157259E-3</v>
      </c>
      <c r="J544" s="4">
        <f t="shared" si="112"/>
        <v>-4.1725097713067698E-3</v>
      </c>
      <c r="K544" s="4">
        <f t="shared" si="113"/>
        <v>-4.784297840464192E-3</v>
      </c>
      <c r="L544" s="4">
        <f t="shared" si="114"/>
        <v>1.0413699245103589E-2</v>
      </c>
      <c r="M544" s="4">
        <f t="shared" si="115"/>
        <v>9.7359430399349793E-3</v>
      </c>
      <c r="N544" s="4">
        <f t="shared" si="116"/>
        <v>1.0657054629656654E-2</v>
      </c>
      <c r="O544" s="4">
        <f t="shared" si="117"/>
        <v>-6.51115105356151E-3</v>
      </c>
      <c r="P544" s="4">
        <f t="shared" si="118"/>
        <v>-4.7446602123543654E-3</v>
      </c>
      <c r="Q544" s="4">
        <f t="shared" si="119"/>
        <v>-5.6663933515721373E-3</v>
      </c>
      <c r="R544" s="4">
        <f t="shared" si="120"/>
        <v>9.6829728313844836E-3</v>
      </c>
      <c r="S544" s="4">
        <f t="shared" si="121"/>
        <v>8.4370002696873021E-3</v>
      </c>
      <c r="T544" s="5">
        <f t="shared" si="122"/>
        <v>0.13953801865558368</v>
      </c>
    </row>
    <row r="545" spans="1:20" x14ac:dyDescent="0.25">
      <c r="A545" s="1">
        <v>43525</v>
      </c>
      <c r="B545" s="3">
        <v>430.29998779296801</v>
      </c>
      <c r="C545" s="3">
        <v>57.825992584228501</v>
      </c>
      <c r="D545" s="3">
        <v>104.543647766113</v>
      </c>
      <c r="E545" s="3">
        <v>49.784385681152301</v>
      </c>
      <c r="F545" s="3">
        <v>105.95016479492099</v>
      </c>
      <c r="G545" s="3">
        <v>36.418239593505803</v>
      </c>
      <c r="H545" s="4">
        <f t="shared" si="110"/>
        <v>1.499058853341667E-3</v>
      </c>
      <c r="I545" s="4">
        <f t="shared" si="111"/>
        <v>7.6293993378322104E-3</v>
      </c>
      <c r="J545" s="4">
        <f t="shared" si="112"/>
        <v>2.0281057566792059E-2</v>
      </c>
      <c r="K545" s="4">
        <f t="shared" si="113"/>
        <v>7.2630241661667712E-3</v>
      </c>
      <c r="L545" s="4">
        <f t="shared" si="114"/>
        <v>4.6588904654982872E-3</v>
      </c>
      <c r="M545" s="4">
        <f t="shared" si="115"/>
        <v>2.3057448084656113E-4</v>
      </c>
      <c r="N545" s="4">
        <f t="shared" si="116"/>
        <v>1.8293392293901672E-3</v>
      </c>
      <c r="O545" s="4">
        <f t="shared" si="117"/>
        <v>7.6614133469864263E-3</v>
      </c>
      <c r="P545" s="4">
        <f t="shared" si="118"/>
        <v>1.9708907125744465E-2</v>
      </c>
      <c r="Q545" s="4">
        <f t="shared" si="119"/>
        <v>6.3809286550588259E-3</v>
      </c>
      <c r="R545" s="4">
        <f t="shared" si="120"/>
        <v>3.928164051779183E-3</v>
      </c>
      <c r="S545" s="4">
        <f t="shared" si="121"/>
        <v>-1.0683682894011156E-3</v>
      </c>
      <c r="T545" s="5">
        <f t="shared" si="122"/>
        <v>0.13992235804061851</v>
      </c>
    </row>
    <row r="546" spans="1:20" x14ac:dyDescent="0.25">
      <c r="A546" s="1">
        <v>43528</v>
      </c>
      <c r="B546" s="3">
        <v>422.55572509765602</v>
      </c>
      <c r="C546" s="3">
        <v>57.180202484130803</v>
      </c>
      <c r="D546" s="3">
        <v>104.62075805664</v>
      </c>
      <c r="E546" s="3">
        <v>49.338779449462798</v>
      </c>
      <c r="F546" s="3">
        <v>105.941032409667</v>
      </c>
      <c r="G546" s="3">
        <v>36.174671173095703</v>
      </c>
      <c r="H546" s="4">
        <f t="shared" si="110"/>
        <v>-1.8161279653620112E-2</v>
      </c>
      <c r="I546" s="4">
        <f t="shared" si="111"/>
        <v>-1.1230645224830563E-2</v>
      </c>
      <c r="J546" s="4">
        <f t="shared" si="112"/>
        <v>7.373175537875819E-4</v>
      </c>
      <c r="K546" s="4">
        <f t="shared" si="113"/>
        <v>-8.9910210785085574E-3</v>
      </c>
      <c r="L546" s="4">
        <f t="shared" si="114"/>
        <v>-8.6198816941252673E-5</v>
      </c>
      <c r="M546" s="4">
        <f t="shared" si="115"/>
        <v>-6.7105542912933372E-3</v>
      </c>
      <c r="N546" s="4">
        <f t="shared" si="116"/>
        <v>-1.7830999277571612E-2</v>
      </c>
      <c r="O546" s="4">
        <f t="shared" si="117"/>
        <v>-1.1198631215676347E-2</v>
      </c>
      <c r="P546" s="4">
        <f t="shared" si="118"/>
        <v>1.6516711273998654E-4</v>
      </c>
      <c r="Q546" s="4">
        <f t="shared" si="119"/>
        <v>-9.8731165896165027E-3</v>
      </c>
      <c r="R546" s="4">
        <f t="shared" si="120"/>
        <v>-8.1692523066035716E-4</v>
      </c>
      <c r="S546" s="4">
        <f t="shared" si="121"/>
        <v>-8.0094970615410144E-3</v>
      </c>
      <c r="T546" s="5">
        <f t="shared" si="122"/>
        <v>0.14030775603867016</v>
      </c>
    </row>
    <row r="547" spans="1:20" x14ac:dyDescent="0.25">
      <c r="A547" s="1">
        <v>43529</v>
      </c>
      <c r="B547" s="3">
        <v>420.0458984375</v>
      </c>
      <c r="C547" s="3">
        <v>56.4447021484375</v>
      </c>
      <c r="D547" s="3">
        <v>105.62310028076099</v>
      </c>
      <c r="E547" s="3">
        <v>49.642173767089801</v>
      </c>
      <c r="F547" s="3">
        <v>105.81337738037099</v>
      </c>
      <c r="G547" s="3">
        <v>36.023487091064403</v>
      </c>
      <c r="H547" s="4">
        <f t="shared" si="110"/>
        <v>-5.9573445216595374E-3</v>
      </c>
      <c r="I547" s="4">
        <f t="shared" si="111"/>
        <v>-1.2946292204659692E-2</v>
      </c>
      <c r="J547" s="4">
        <f t="shared" si="112"/>
        <v>9.5351162818152115E-3</v>
      </c>
      <c r="K547" s="4">
        <f t="shared" si="113"/>
        <v>6.1303767631114801E-3</v>
      </c>
      <c r="L547" s="4">
        <f t="shared" si="114"/>
        <v>-1.2056895994449063E-3</v>
      </c>
      <c r="M547" s="4">
        <f t="shared" si="115"/>
        <v>-4.1880376630805535E-3</v>
      </c>
      <c r="N547" s="4">
        <f t="shared" si="116"/>
        <v>-5.6270641456110373E-3</v>
      </c>
      <c r="O547" s="4">
        <f t="shared" si="117"/>
        <v>-1.2914278195505476E-2</v>
      </c>
      <c r="P547" s="4">
        <f t="shared" si="118"/>
        <v>8.9629658407676168E-3</v>
      </c>
      <c r="Q547" s="4">
        <f t="shared" si="119"/>
        <v>5.2482812520035348E-3</v>
      </c>
      <c r="R547" s="4">
        <f t="shared" si="120"/>
        <v>-1.9364160131640107E-3</v>
      </c>
      <c r="S547" s="4">
        <f t="shared" si="121"/>
        <v>-5.4869804333282299E-3</v>
      </c>
      <c r="T547" s="5">
        <f t="shared" si="122"/>
        <v>0.14069421556555095</v>
      </c>
    </row>
    <row r="548" spans="1:20" x14ac:dyDescent="0.25">
      <c r="A548" s="1">
        <v>43530</v>
      </c>
      <c r="B548" s="3">
        <v>414.518463134765</v>
      </c>
      <c r="C548" s="3">
        <v>56.067977905273402</v>
      </c>
      <c r="D548" s="3">
        <v>105.828712463378</v>
      </c>
      <c r="E548" s="3">
        <v>49.632686614990199</v>
      </c>
      <c r="F548" s="3">
        <v>106.38791656494099</v>
      </c>
      <c r="G548" s="3">
        <v>35.158382415771399</v>
      </c>
      <c r="H548" s="4">
        <f t="shared" si="110"/>
        <v>-1.3246470569481771E-2</v>
      </c>
      <c r="I548" s="4">
        <f t="shared" si="111"/>
        <v>-6.6965901232061836E-3</v>
      </c>
      <c r="J548" s="4">
        <f t="shared" si="112"/>
        <v>1.944766940068084E-3</v>
      </c>
      <c r="K548" s="4">
        <f t="shared" si="113"/>
        <v>-1.9112899463105307E-4</v>
      </c>
      <c r="L548" s="4">
        <f t="shared" si="114"/>
        <v>5.415052639989551E-3</v>
      </c>
      <c r="M548" s="4">
        <f t="shared" si="115"/>
        <v>-2.4308079538189246E-2</v>
      </c>
      <c r="N548" s="4">
        <f t="shared" si="116"/>
        <v>-1.291619019343327E-2</v>
      </c>
      <c r="O548" s="4">
        <f t="shared" si="117"/>
        <v>-6.6645761140519677E-3</v>
      </c>
      <c r="P548" s="4">
        <f t="shared" si="118"/>
        <v>1.3726164990204887E-3</v>
      </c>
      <c r="Q548" s="4">
        <f t="shared" si="119"/>
        <v>-1.0732245057389986E-3</v>
      </c>
      <c r="R548" s="4">
        <f t="shared" si="120"/>
        <v>4.6843262262704468E-3</v>
      </c>
      <c r="S548" s="4">
        <f t="shared" si="121"/>
        <v>-2.5607022308436922E-2</v>
      </c>
      <c r="T548" s="5">
        <f t="shared" si="122"/>
        <v>0.14108173954510445</v>
      </c>
    </row>
    <row r="549" spans="1:20" x14ac:dyDescent="0.25">
      <c r="A549" s="1">
        <v>43531</v>
      </c>
      <c r="B549" s="3">
        <v>412.66296386718699</v>
      </c>
      <c r="C549" s="3">
        <v>55.520847320556598</v>
      </c>
      <c r="D549" s="3">
        <v>104.46654510498</v>
      </c>
      <c r="E549" s="3">
        <v>49.850757598876903</v>
      </c>
      <c r="F549" s="3">
        <v>105.87721252441401</v>
      </c>
      <c r="G549" s="3">
        <v>34.763626098632798</v>
      </c>
      <c r="H549" s="4">
        <f t="shared" si="110"/>
        <v>-4.4863250531521617E-3</v>
      </c>
      <c r="I549" s="4">
        <f t="shared" si="111"/>
        <v>-9.8062681110624578E-3</v>
      </c>
      <c r="J549" s="4">
        <f t="shared" si="112"/>
        <v>-1.2954989335849085E-2</v>
      </c>
      <c r="K549" s="4">
        <f t="shared" si="113"/>
        <v>4.384072845257261E-3</v>
      </c>
      <c r="L549" s="4">
        <f t="shared" si="114"/>
        <v>-4.8119540704535642E-3</v>
      </c>
      <c r="M549" s="4">
        <f t="shared" si="115"/>
        <v>-1.1291452282354855E-2</v>
      </c>
      <c r="N549" s="4">
        <f t="shared" si="116"/>
        <v>-4.1560446771036616E-3</v>
      </c>
      <c r="O549" s="4">
        <f t="shared" si="117"/>
        <v>-9.7742541019082418E-3</v>
      </c>
      <c r="P549" s="4">
        <f t="shared" si="118"/>
        <v>-1.3527139776896679E-2</v>
      </c>
      <c r="Q549" s="4">
        <f t="shared" si="119"/>
        <v>3.5019773341493153E-3</v>
      </c>
      <c r="R549" s="4">
        <f t="shared" si="120"/>
        <v>-5.5426804841726685E-3</v>
      </c>
      <c r="S549" s="4">
        <f t="shared" si="121"/>
        <v>-1.2590395052602532E-2</v>
      </c>
      <c r="T549" s="5">
        <f t="shared" si="122"/>
        <v>0.14147033090922756</v>
      </c>
    </row>
    <row r="550" spans="1:20" x14ac:dyDescent="0.25">
      <c r="A550" s="1">
        <v>43532</v>
      </c>
      <c r="B550" s="3">
        <v>412.643463134765</v>
      </c>
      <c r="C550" s="3">
        <v>55.664360046386697</v>
      </c>
      <c r="D550" s="3">
        <v>104.19239807128901</v>
      </c>
      <c r="E550" s="3">
        <v>50.030887603759702</v>
      </c>
      <c r="F550" s="3">
        <v>105.083808898925</v>
      </c>
      <c r="G550" s="3">
        <v>34.343673706054602</v>
      </c>
      <c r="H550" s="4">
        <f t="shared" si="110"/>
        <v>-4.7256950358280627E-5</v>
      </c>
      <c r="I550" s="4">
        <f t="shared" si="111"/>
        <v>2.5815089781883907E-3</v>
      </c>
      <c r="J550" s="4">
        <f t="shared" si="112"/>
        <v>-2.6277061242900115E-3</v>
      </c>
      <c r="K550" s="4">
        <f t="shared" si="113"/>
        <v>3.6068729104578997E-3</v>
      </c>
      <c r="L550" s="4">
        <f t="shared" si="114"/>
        <v>-7.5218384979545182E-3</v>
      </c>
      <c r="M550" s="4">
        <f t="shared" si="115"/>
        <v>-1.2153782977247321E-2</v>
      </c>
      <c r="N550" s="4">
        <f t="shared" si="116"/>
        <v>2.8302342569021954E-4</v>
      </c>
      <c r="O550" s="4">
        <f t="shared" si="117"/>
        <v>2.6135229873426066E-3</v>
      </c>
      <c r="P550" s="4">
        <f t="shared" si="118"/>
        <v>-3.1998565653376066E-3</v>
      </c>
      <c r="Q550" s="4">
        <f t="shared" si="119"/>
        <v>2.724777399349954E-3</v>
      </c>
      <c r="R550" s="4">
        <f t="shared" si="120"/>
        <v>-8.2525649116736224E-3</v>
      </c>
      <c r="S550" s="4">
        <f t="shared" si="121"/>
        <v>-1.3452725747494999E-2</v>
      </c>
      <c r="T550" s="5">
        <f t="shared" si="122"/>
        <v>0.14185999259789273</v>
      </c>
    </row>
    <row r="551" spans="1:20" x14ac:dyDescent="0.25">
      <c r="A551" s="1">
        <v>43535</v>
      </c>
      <c r="B551" s="3">
        <v>390.64111328125</v>
      </c>
      <c r="C551" s="3">
        <v>55.888607025146399</v>
      </c>
      <c r="D551" s="3">
        <v>105.90582275390599</v>
      </c>
      <c r="E551" s="3">
        <v>49.926605224609297</v>
      </c>
      <c r="F551" s="3">
        <v>106.324043273925</v>
      </c>
      <c r="G551" s="3">
        <v>34.856025695800703</v>
      </c>
      <c r="H551" s="4">
        <f t="shared" si="110"/>
        <v>-5.4794665087719137E-2</v>
      </c>
      <c r="I551" s="4">
        <f t="shared" si="111"/>
        <v>4.0204628654794553E-3</v>
      </c>
      <c r="J551" s="4">
        <f t="shared" si="112"/>
        <v>1.6311063119745485E-2</v>
      </c>
      <c r="K551" s="4">
        <f t="shared" si="113"/>
        <v>-2.0865352668131176E-3</v>
      </c>
      <c r="L551" s="4">
        <f t="shared" si="114"/>
        <v>1.1733231199088156E-2</v>
      </c>
      <c r="M551" s="4">
        <f t="shared" si="115"/>
        <v>1.4808195891979492E-2</v>
      </c>
      <c r="N551" s="4">
        <f t="shared" si="116"/>
        <v>-5.4464384711670637E-2</v>
      </c>
      <c r="O551" s="4">
        <f t="shared" si="117"/>
        <v>4.0524768746336712E-3</v>
      </c>
      <c r="P551" s="4">
        <f t="shared" si="118"/>
        <v>1.573891267869789E-2</v>
      </c>
      <c r="Q551" s="4">
        <f t="shared" si="119"/>
        <v>-2.9686307779210634E-3</v>
      </c>
      <c r="R551" s="4">
        <f t="shared" si="120"/>
        <v>1.1002504785369051E-2</v>
      </c>
      <c r="S551" s="4">
        <f t="shared" si="121"/>
        <v>1.3509253121731814E-2</v>
      </c>
      <c r="T551" s="5">
        <f t="shared" si="122"/>
        <v>0.14225072755917015</v>
      </c>
    </row>
    <row r="552" spans="1:20" x14ac:dyDescent="0.25">
      <c r="A552" s="1">
        <v>43536</v>
      </c>
      <c r="B552" s="3">
        <v>366.61730957031199</v>
      </c>
      <c r="C552" s="3">
        <v>56.337074279785099</v>
      </c>
      <c r="D552" s="3">
        <v>106.145690917968</v>
      </c>
      <c r="E552" s="3">
        <v>50.059333801269503</v>
      </c>
      <c r="F552" s="3">
        <v>106.305824279785</v>
      </c>
      <c r="G552" s="3">
        <v>35.049198150634702</v>
      </c>
      <c r="H552" s="4">
        <f t="shared" si="110"/>
        <v>-6.3470718845115889E-2</v>
      </c>
      <c r="I552" s="4">
        <f t="shared" si="111"/>
        <v>7.9922819203941987E-3</v>
      </c>
      <c r="J552" s="4">
        <f t="shared" si="112"/>
        <v>2.2623584450545782E-3</v>
      </c>
      <c r="K552" s="4">
        <f t="shared" si="113"/>
        <v>2.6549464038128057E-3</v>
      </c>
      <c r="L552" s="4">
        <f t="shared" si="114"/>
        <v>-1.7136815626320239E-4</v>
      </c>
      <c r="M552" s="4">
        <f t="shared" si="115"/>
        <v>5.5267099052511695E-3</v>
      </c>
      <c r="N552" s="4">
        <f t="shared" si="116"/>
        <v>-6.3140438469067389E-2</v>
      </c>
      <c r="O552" s="4">
        <f t="shared" si="117"/>
        <v>8.0242959295484147E-3</v>
      </c>
      <c r="P552" s="4">
        <f t="shared" si="118"/>
        <v>1.6902080040069828E-3</v>
      </c>
      <c r="Q552" s="4">
        <f t="shared" si="119"/>
        <v>1.77285089270486E-3</v>
      </c>
      <c r="R552" s="4">
        <f t="shared" si="120"/>
        <v>-9.0209456998230678E-4</v>
      </c>
      <c r="S552" s="4">
        <f t="shared" si="121"/>
        <v>4.2277671350034931E-3</v>
      </c>
      <c r="T552" s="5">
        <f t="shared" si="122"/>
        <v>0.14264253874925015</v>
      </c>
    </row>
    <row r="553" spans="1:20" x14ac:dyDescent="0.25">
      <c r="A553" s="1">
        <v>43537</v>
      </c>
      <c r="B553" s="3">
        <v>368.30679321289</v>
      </c>
      <c r="C553" s="3">
        <v>57.090499877929602</v>
      </c>
      <c r="D553" s="3">
        <v>106.80534362792901</v>
      </c>
      <c r="E553" s="3">
        <v>50.305835723876903</v>
      </c>
      <c r="F553" s="3">
        <v>106.31494140625</v>
      </c>
      <c r="G553" s="3">
        <v>35.284370422363203</v>
      </c>
      <c r="H553" s="4">
        <f t="shared" si="110"/>
        <v>4.5977172672539814E-3</v>
      </c>
      <c r="I553" s="4">
        <f t="shared" si="111"/>
        <v>1.3284894517310783E-2</v>
      </c>
      <c r="J553" s="4">
        <f t="shared" si="112"/>
        <v>6.1953661910723228E-3</v>
      </c>
      <c r="K553" s="4">
        <f t="shared" si="113"/>
        <v>4.9121108333453223E-3</v>
      </c>
      <c r="L553" s="4">
        <f t="shared" si="114"/>
        <v>8.5759511223473212E-5</v>
      </c>
      <c r="M553" s="4">
        <f t="shared" si="115"/>
        <v>6.6873657323187089E-3</v>
      </c>
      <c r="N553" s="4">
        <f t="shared" si="116"/>
        <v>4.9279976433024815E-3</v>
      </c>
      <c r="O553" s="4">
        <f t="shared" si="117"/>
        <v>1.3316908526464999E-2</v>
      </c>
      <c r="P553" s="4">
        <f t="shared" si="118"/>
        <v>5.6232157500247272E-3</v>
      </c>
      <c r="Q553" s="4">
        <f t="shared" si="119"/>
        <v>4.030015322237377E-3</v>
      </c>
      <c r="R553" s="4">
        <f t="shared" si="120"/>
        <v>-6.4496690249563125E-4</v>
      </c>
      <c r="S553" s="4">
        <f t="shared" si="121"/>
        <v>5.3884229620710326E-3</v>
      </c>
      <c r="T553" s="5">
        <f t="shared" si="122"/>
        <v>0.14303542913246542</v>
      </c>
    </row>
    <row r="554" spans="1:20" x14ac:dyDescent="0.25">
      <c r="A554" s="1">
        <v>43538</v>
      </c>
      <c r="B554" s="3">
        <v>364.55670166015602</v>
      </c>
      <c r="C554" s="3">
        <v>57.503097534179602</v>
      </c>
      <c r="D554" s="3">
        <v>106.74537658691401</v>
      </c>
      <c r="E554" s="3">
        <v>50.296348571777301</v>
      </c>
      <c r="F554" s="3">
        <v>105.33005523681599</v>
      </c>
      <c r="G554" s="3">
        <v>34.595649719238203</v>
      </c>
      <c r="H554" s="4">
        <f t="shared" si="110"/>
        <v>-1.0234168601385331E-2</v>
      </c>
      <c r="I554" s="4">
        <f t="shared" si="111"/>
        <v>7.2010906111366129E-3</v>
      </c>
      <c r="J554" s="4">
        <f t="shared" si="112"/>
        <v>-5.6161873423680824E-4</v>
      </c>
      <c r="K554" s="4">
        <f t="shared" si="113"/>
        <v>-1.8860727913903608E-4</v>
      </c>
      <c r="L554" s="4">
        <f t="shared" si="114"/>
        <v>-9.3070310600282379E-3</v>
      </c>
      <c r="M554" s="4">
        <f t="shared" si="115"/>
        <v>-1.9712158150158456E-2</v>
      </c>
      <c r="N554" s="4">
        <f t="shared" si="116"/>
        <v>-9.9038882253368304E-3</v>
      </c>
      <c r="O554" s="4">
        <f t="shared" si="117"/>
        <v>7.2331046202908289E-3</v>
      </c>
      <c r="P554" s="4">
        <f t="shared" si="118"/>
        <v>-1.1337691752844035E-3</v>
      </c>
      <c r="Q554" s="4">
        <f t="shared" si="119"/>
        <v>-1.0707027902469818E-3</v>
      </c>
      <c r="R554" s="4">
        <f t="shared" si="120"/>
        <v>-1.0037757473747343E-2</v>
      </c>
      <c r="S554" s="4">
        <f t="shared" si="121"/>
        <v>-2.1011100920406131E-2</v>
      </c>
      <c r="T554" s="5">
        <f t="shared" si="122"/>
        <v>0.1434294016813136</v>
      </c>
    </row>
    <row r="555" spans="1:20" x14ac:dyDescent="0.25">
      <c r="A555" s="1">
        <v>43539</v>
      </c>
      <c r="B555" s="3">
        <v>370.11346435546801</v>
      </c>
      <c r="C555" s="3">
        <v>58.4718017578125</v>
      </c>
      <c r="D555" s="3">
        <v>107.353637695312</v>
      </c>
      <c r="E555" s="3">
        <v>50.192066192626903</v>
      </c>
      <c r="F555" s="3">
        <v>105.47596740722599</v>
      </c>
      <c r="G555" s="3">
        <v>35.091190338134702</v>
      </c>
      <c r="H555" s="4">
        <f t="shared" si="110"/>
        <v>1.5127519587097045E-2</v>
      </c>
      <c r="I555" s="4">
        <f t="shared" si="111"/>
        <v>1.6705800282251212E-2</v>
      </c>
      <c r="J555" s="4">
        <f t="shared" si="112"/>
        <v>5.6820695504696045E-3</v>
      </c>
      <c r="K555" s="4">
        <f t="shared" si="113"/>
        <v>-2.07551122843483E-3</v>
      </c>
      <c r="L555" s="4">
        <f t="shared" si="114"/>
        <v>1.3843266134580924E-3</v>
      </c>
      <c r="M555" s="4">
        <f t="shared" si="115"/>
        <v>1.4222167950590624E-2</v>
      </c>
      <c r="N555" s="4">
        <f t="shared" si="116"/>
        <v>1.5457799963145545E-2</v>
      </c>
      <c r="O555" s="4">
        <f t="shared" si="117"/>
        <v>1.6737814291405428E-2</v>
      </c>
      <c r="P555" s="4">
        <f t="shared" si="118"/>
        <v>5.1099191094220089E-3</v>
      </c>
      <c r="Q555" s="4">
        <f t="shared" si="119"/>
        <v>-2.9576067395427758E-3</v>
      </c>
      <c r="R555" s="4">
        <f t="shared" si="120"/>
        <v>6.5360019973898799E-4</v>
      </c>
      <c r="S555" s="4">
        <f t="shared" si="121"/>
        <v>1.2923225180342947E-2</v>
      </c>
      <c r="T555" s="5">
        <f t="shared" si="122"/>
        <v>0.14382445937647964</v>
      </c>
    </row>
    <row r="556" spans="1:20" x14ac:dyDescent="0.25">
      <c r="A556" s="1">
        <v>43542</v>
      </c>
      <c r="B556" s="3">
        <v>363.56063842773398</v>
      </c>
      <c r="C556" s="3">
        <v>59.135543823242102</v>
      </c>
      <c r="D556" s="3">
        <v>107.84197235107401</v>
      </c>
      <c r="E556" s="3">
        <v>50.685070037841797</v>
      </c>
      <c r="F556" s="3">
        <v>106.944198608398</v>
      </c>
      <c r="G556" s="3">
        <v>35.1163940429687</v>
      </c>
      <c r="H556" s="4">
        <f t="shared" si="110"/>
        <v>-1.7863517753692278E-2</v>
      </c>
      <c r="I556" s="4">
        <f t="shared" si="111"/>
        <v>1.1287545167241658E-2</v>
      </c>
      <c r="J556" s="4">
        <f t="shared" si="112"/>
        <v>4.5385265423582011E-3</v>
      </c>
      <c r="K556" s="4">
        <f t="shared" si="113"/>
        <v>9.7744204233869789E-3</v>
      </c>
      <c r="L556" s="4">
        <f t="shared" si="114"/>
        <v>1.3824060217891334E-2</v>
      </c>
      <c r="M556" s="4">
        <f t="shared" si="115"/>
        <v>7.1797672968999468E-4</v>
      </c>
      <c r="N556" s="4">
        <f t="shared" si="116"/>
        <v>-1.7533237377643777E-2</v>
      </c>
      <c r="O556" s="4">
        <f t="shared" si="117"/>
        <v>1.1319559176395873E-2</v>
      </c>
      <c r="P556" s="4">
        <f t="shared" si="118"/>
        <v>3.9663761013106055E-3</v>
      </c>
      <c r="Q556" s="4">
        <f t="shared" si="119"/>
        <v>8.8923249122790336E-3</v>
      </c>
      <c r="R556" s="4">
        <f t="shared" si="120"/>
        <v>1.3093333804172229E-2</v>
      </c>
      <c r="S556" s="4">
        <f t="shared" si="121"/>
        <v>-5.8096604055768214E-4</v>
      </c>
      <c r="T556" s="5">
        <f t="shared" si="122"/>
        <v>0.14422060520685839</v>
      </c>
    </row>
    <row r="557" spans="1:20" x14ac:dyDescent="0.25">
      <c r="A557" s="1">
        <v>43543</v>
      </c>
      <c r="B557" s="3">
        <v>364.68365478515602</v>
      </c>
      <c r="C557" s="3">
        <v>58.866451263427699</v>
      </c>
      <c r="D557" s="3">
        <v>107.32793426513599</v>
      </c>
      <c r="E557" s="3">
        <v>51.234966278076101</v>
      </c>
      <c r="F557" s="3">
        <v>107.69198608398401</v>
      </c>
      <c r="G557" s="3">
        <v>35.527942657470703</v>
      </c>
      <c r="H557" s="4">
        <f t="shared" si="110"/>
        <v>3.0841772687539484E-3</v>
      </c>
      <c r="I557" s="4">
        <f t="shared" si="111"/>
        <v>-4.5608216381127125E-3</v>
      </c>
      <c r="J557" s="4">
        <f t="shared" si="112"/>
        <v>-4.7779828688988852E-3</v>
      </c>
      <c r="K557" s="4">
        <f t="shared" si="113"/>
        <v>1.0790843410836855E-2</v>
      </c>
      <c r="L557" s="4">
        <f t="shared" si="114"/>
        <v>6.9679816779385948E-3</v>
      </c>
      <c r="M557" s="4">
        <f t="shared" si="115"/>
        <v>1.1651415797662892E-2</v>
      </c>
      <c r="N557" s="4">
        <f t="shared" si="116"/>
        <v>3.4144576448024485E-3</v>
      </c>
      <c r="O557" s="4">
        <f t="shared" si="117"/>
        <v>-4.5288076289584965E-3</v>
      </c>
      <c r="P557" s="4">
        <f t="shared" si="118"/>
        <v>-5.3501333099464808E-3</v>
      </c>
      <c r="Q557" s="4">
        <f t="shared" si="119"/>
        <v>9.9087478997289102E-3</v>
      </c>
      <c r="R557" s="4">
        <f t="shared" si="120"/>
        <v>6.2372552642194906E-3</v>
      </c>
      <c r="S557" s="4">
        <f t="shared" si="121"/>
        <v>1.0352473027415215E-2</v>
      </c>
      <c r="T557" s="5">
        <f t="shared" si="122"/>
        <v>0.14461784216957727</v>
      </c>
    </row>
    <row r="558" spans="1:20" x14ac:dyDescent="0.25">
      <c r="A558" s="1">
        <v>43544</v>
      </c>
      <c r="B558" s="3">
        <v>367.34973144531199</v>
      </c>
      <c r="C558" s="3">
        <v>57.673526763916001</v>
      </c>
      <c r="D558" s="3">
        <v>106.822494506835</v>
      </c>
      <c r="E558" s="3">
        <v>49.907638549804602</v>
      </c>
      <c r="F558" s="3">
        <v>107.901741027832</v>
      </c>
      <c r="G558" s="3">
        <v>35.418754577636697</v>
      </c>
      <c r="H558" s="4">
        <f t="shared" si="110"/>
        <v>7.2840624437520577E-3</v>
      </c>
      <c r="I558" s="4">
        <f t="shared" si="111"/>
        <v>-2.0473080345064405E-2</v>
      </c>
      <c r="J558" s="4">
        <f t="shared" si="112"/>
        <v>-4.7204266620848277E-3</v>
      </c>
      <c r="K558" s="4">
        <f t="shared" si="113"/>
        <v>-2.6248165877312792E-2</v>
      </c>
      <c r="L558" s="4">
        <f t="shared" si="114"/>
        <v>1.9458359279788992E-3</v>
      </c>
      <c r="M558" s="4">
        <f t="shared" si="115"/>
        <v>-3.0780337999048268E-3</v>
      </c>
      <c r="N558" s="4">
        <f t="shared" si="116"/>
        <v>7.6143428198005578E-3</v>
      </c>
      <c r="O558" s="4">
        <f t="shared" si="117"/>
        <v>-2.0441066335910189E-2</v>
      </c>
      <c r="P558" s="4">
        <f t="shared" si="118"/>
        <v>-5.2925771031324233E-3</v>
      </c>
      <c r="Q558" s="4">
        <f t="shared" si="119"/>
        <v>-2.7130261388420739E-2</v>
      </c>
      <c r="R558" s="4">
        <f t="shared" si="120"/>
        <v>1.2151095142597947E-3</v>
      </c>
      <c r="S558" s="4">
        <f t="shared" si="121"/>
        <v>-4.3769765701525036E-3</v>
      </c>
      <c r="T558" s="5">
        <f t="shared" si="122"/>
        <v>0.14501617327001887</v>
      </c>
    </row>
    <row r="559" spans="1:20" x14ac:dyDescent="0.25">
      <c r="A559" s="1">
        <v>43545</v>
      </c>
      <c r="B559" s="3">
        <v>363.97076416015602</v>
      </c>
      <c r="C559" s="3">
        <v>57.323711395263601</v>
      </c>
      <c r="D559" s="3">
        <v>107.824821472167</v>
      </c>
      <c r="E559" s="3">
        <v>51.234966278076101</v>
      </c>
      <c r="F559" s="3">
        <v>108.923118591308</v>
      </c>
      <c r="G559" s="3">
        <v>35.569938659667898</v>
      </c>
      <c r="H559" s="4">
        <f t="shared" si="110"/>
        <v>-9.2407948368434557E-3</v>
      </c>
      <c r="I559" s="4">
        <f t="shared" si="111"/>
        <v>-6.0839104183012267E-3</v>
      </c>
      <c r="J559" s="4">
        <f t="shared" si="112"/>
        <v>9.3393597427515913E-3</v>
      </c>
      <c r="K559" s="4">
        <f t="shared" si="113"/>
        <v>2.624816587731274E-2</v>
      </c>
      <c r="L559" s="4">
        <f t="shared" si="114"/>
        <v>9.4212916370469968E-3</v>
      </c>
      <c r="M559" s="4">
        <f t="shared" si="115"/>
        <v>4.2593912835131751E-3</v>
      </c>
      <c r="N559" s="4">
        <f t="shared" si="116"/>
        <v>-8.9105144607949556E-3</v>
      </c>
      <c r="O559" s="4">
        <f t="shared" si="117"/>
        <v>-6.0518964091470107E-3</v>
      </c>
      <c r="P559" s="4">
        <f t="shared" si="118"/>
        <v>8.7672093017039966E-3</v>
      </c>
      <c r="Q559" s="4">
        <f t="shared" si="119"/>
        <v>2.5366070366204793E-2</v>
      </c>
      <c r="R559" s="4">
        <f t="shared" si="120"/>
        <v>8.6905652233278917E-3</v>
      </c>
      <c r="S559" s="4">
        <f t="shared" si="121"/>
        <v>2.9604485132654983E-3</v>
      </c>
      <c r="T559" s="5">
        <f t="shared" si="122"/>
        <v>0.14541560152184371</v>
      </c>
    </row>
    <row r="560" spans="1:20" x14ac:dyDescent="0.25">
      <c r="A560" s="1">
        <v>43546</v>
      </c>
      <c r="B560" s="3">
        <v>353.687408447265</v>
      </c>
      <c r="C560" s="3">
        <v>54.695667266845703</v>
      </c>
      <c r="D560" s="3">
        <v>105.451759338378</v>
      </c>
      <c r="E560" s="3">
        <v>50.030887603759702</v>
      </c>
      <c r="F560" s="3">
        <v>110.090408325195</v>
      </c>
      <c r="G560" s="3">
        <v>35.149993896484297</v>
      </c>
      <c r="H560" s="4">
        <f t="shared" si="110"/>
        <v>-2.8660050119070947E-2</v>
      </c>
      <c r="I560" s="4">
        <f t="shared" si="111"/>
        <v>-4.6929852284901728E-2</v>
      </c>
      <c r="J560" s="4">
        <f t="shared" si="112"/>
        <v>-2.2254295928249967E-2</v>
      </c>
      <c r="K560" s="4">
        <f t="shared" si="113"/>
        <v>-2.3781667296994935E-2</v>
      </c>
      <c r="L560" s="4">
        <f t="shared" si="114"/>
        <v>1.0659622748639642E-2</v>
      </c>
      <c r="M560" s="4">
        <f t="shared" si="115"/>
        <v>-1.1876416847937273E-2</v>
      </c>
      <c r="N560" s="4">
        <f t="shared" si="116"/>
        <v>-2.8329769743022447E-2</v>
      </c>
      <c r="O560" s="4">
        <f t="shared" si="117"/>
        <v>-4.6897838275747512E-2</v>
      </c>
      <c r="P560" s="4">
        <f t="shared" si="118"/>
        <v>-2.2826446369297562E-2</v>
      </c>
      <c r="Q560" s="4">
        <f t="shared" si="119"/>
        <v>-2.4663762808102882E-2</v>
      </c>
      <c r="R560" s="4">
        <f t="shared" si="120"/>
        <v>9.928896334920537E-3</v>
      </c>
      <c r="S560" s="4">
        <f t="shared" si="121"/>
        <v>-1.317535961818495E-2</v>
      </c>
      <c r="T560" s="5">
        <f t="shared" si="122"/>
        <v>0.14581612994701307</v>
      </c>
    </row>
    <row r="561" spans="1:20" x14ac:dyDescent="0.25">
      <c r="A561" s="1">
        <v>43549</v>
      </c>
      <c r="B561" s="3">
        <v>361.78323364257801</v>
      </c>
      <c r="C561" s="3">
        <v>54.112648010253899</v>
      </c>
      <c r="D561" s="3">
        <v>105.28041076660099</v>
      </c>
      <c r="E561" s="3">
        <v>50.002449035644503</v>
      </c>
      <c r="F561" s="3">
        <v>110.20896148681599</v>
      </c>
      <c r="G561" s="3">
        <v>35.183574676513601</v>
      </c>
      <c r="H561" s="4">
        <f t="shared" si="110"/>
        <v>2.263173432921288E-2</v>
      </c>
      <c r="I561" s="4">
        <f t="shared" si="111"/>
        <v>-1.0716549278532396E-2</v>
      </c>
      <c r="J561" s="4">
        <f t="shared" si="112"/>
        <v>-1.6262216580787189E-3</v>
      </c>
      <c r="K561" s="4">
        <f t="shared" si="113"/>
        <v>-5.6858183155198696E-4</v>
      </c>
      <c r="L561" s="4">
        <f t="shared" si="114"/>
        <v>1.076291531532982E-3</v>
      </c>
      <c r="M561" s="4">
        <f t="shared" si="115"/>
        <v>9.5490057627691145E-4</v>
      </c>
      <c r="N561" s="4">
        <f t="shared" si="116"/>
        <v>2.296201470526138E-2</v>
      </c>
      <c r="O561" s="4">
        <f t="shared" si="117"/>
        <v>-1.068453526937818E-2</v>
      </c>
      <c r="P561" s="4">
        <f t="shared" si="118"/>
        <v>-2.1983720991263144E-3</v>
      </c>
      <c r="Q561" s="4">
        <f t="shared" si="119"/>
        <v>-1.4506773426599326E-3</v>
      </c>
      <c r="R561" s="4">
        <f t="shared" si="120"/>
        <v>3.4556511781387751E-4</v>
      </c>
      <c r="S561" s="4">
        <f t="shared" si="121"/>
        <v>-3.4404219397076536E-4</v>
      </c>
      <c r="T561" s="5">
        <f t="shared" si="122"/>
        <v>0.14621776157581182</v>
      </c>
    </row>
    <row r="562" spans="1:20" x14ac:dyDescent="0.25">
      <c r="A562" s="1">
        <v>43550</v>
      </c>
      <c r="B562" s="3">
        <v>361.70510864257801</v>
      </c>
      <c r="C562" s="3">
        <v>54.910926818847599</v>
      </c>
      <c r="D562" s="3">
        <v>106.342720031738</v>
      </c>
      <c r="E562" s="3">
        <v>50.514415740966797</v>
      </c>
      <c r="F562" s="3">
        <v>111.27593994140599</v>
      </c>
      <c r="G562" s="3">
        <v>35.628726959228501</v>
      </c>
      <c r="H562" s="4">
        <f t="shared" si="110"/>
        <v>-2.1596754429216065E-4</v>
      </c>
      <c r="I562" s="4">
        <f t="shared" si="111"/>
        <v>1.4644412023495579E-2</v>
      </c>
      <c r="J562" s="4">
        <f t="shared" si="112"/>
        <v>1.003971715332961E-2</v>
      </c>
      <c r="K562" s="4">
        <f t="shared" si="113"/>
        <v>1.0186770820942732E-2</v>
      </c>
      <c r="L562" s="4">
        <f t="shared" si="114"/>
        <v>9.6348482600045488E-3</v>
      </c>
      <c r="M562" s="4">
        <f t="shared" si="115"/>
        <v>1.2572904325344587E-2</v>
      </c>
      <c r="N562" s="4">
        <f t="shared" si="116"/>
        <v>1.1431283175633954E-4</v>
      </c>
      <c r="O562" s="4">
        <f t="shared" si="117"/>
        <v>1.4676426032649795E-2</v>
      </c>
      <c r="P562" s="4">
        <f t="shared" si="118"/>
        <v>9.4675667122820148E-3</v>
      </c>
      <c r="Q562" s="4">
        <f t="shared" si="119"/>
        <v>9.3046753098347864E-3</v>
      </c>
      <c r="R562" s="4">
        <f t="shared" si="120"/>
        <v>8.9041218462854437E-3</v>
      </c>
      <c r="S562" s="4">
        <f t="shared" si="121"/>
        <v>1.127396155509691E-2</v>
      </c>
      <c r="T562" s="5">
        <f t="shared" si="122"/>
        <v>0.14662049944687136</v>
      </c>
    </row>
    <row r="563" spans="1:20" x14ac:dyDescent="0.25">
      <c r="A563" s="1">
        <v>43551</v>
      </c>
      <c r="B563" s="3">
        <v>365.44537353515602</v>
      </c>
      <c r="C563" s="3">
        <v>54.471427917480398</v>
      </c>
      <c r="D563" s="3">
        <v>105.194732666015</v>
      </c>
      <c r="E563" s="3">
        <v>50.068820953369098</v>
      </c>
      <c r="F563" s="3">
        <v>111.157386779785</v>
      </c>
      <c r="G563" s="3">
        <v>35.292774200439403</v>
      </c>
      <c r="H563" s="4">
        <f t="shared" si="110"/>
        <v>1.0287548372313864E-2</v>
      </c>
      <c r="I563" s="4">
        <f t="shared" si="111"/>
        <v>-8.0360542172193197E-3</v>
      </c>
      <c r="J563" s="4">
        <f t="shared" si="112"/>
        <v>-1.0853857045776164E-2</v>
      </c>
      <c r="K563" s="4">
        <f t="shared" si="113"/>
        <v>-8.8602776633335267E-3</v>
      </c>
      <c r="L563" s="4">
        <f t="shared" si="114"/>
        <v>-1.0659659197151661E-3</v>
      </c>
      <c r="M563" s="4">
        <f t="shared" si="115"/>
        <v>-9.4740034017151611E-3</v>
      </c>
      <c r="N563" s="4">
        <f t="shared" si="116"/>
        <v>1.0617828748362364E-2</v>
      </c>
      <c r="O563" s="4">
        <f t="shared" si="117"/>
        <v>-8.0040402080651038E-3</v>
      </c>
      <c r="P563" s="4">
        <f t="shared" si="118"/>
        <v>-1.1426007486823759E-2</v>
      </c>
      <c r="Q563" s="4">
        <f t="shared" si="119"/>
        <v>-9.742373174441472E-3</v>
      </c>
      <c r="R563" s="4">
        <f t="shared" si="120"/>
        <v>-1.7966923334342706E-3</v>
      </c>
      <c r="S563" s="4">
        <f t="shared" si="121"/>
        <v>-1.0772946171962838E-2</v>
      </c>
      <c r="T563" s="5">
        <f t="shared" si="122"/>
        <v>0.1470243466071926</v>
      </c>
    </row>
    <row r="564" spans="1:20" x14ac:dyDescent="0.25">
      <c r="A564" s="1">
        <v>43552</v>
      </c>
      <c r="B564" s="3">
        <v>365.67001342773398</v>
      </c>
      <c r="C564" s="3">
        <v>55.5926094055175</v>
      </c>
      <c r="D564" s="3">
        <v>105.391792297363</v>
      </c>
      <c r="E564" s="3">
        <v>50.429080963134702</v>
      </c>
      <c r="F564" s="3">
        <v>111.11178588867099</v>
      </c>
      <c r="G564" s="3">
        <v>35.519542694091797</v>
      </c>
      <c r="H564" s="4">
        <f t="shared" si="110"/>
        <v>6.1451284886865462E-4</v>
      </c>
      <c r="I564" s="4">
        <f t="shared" si="111"/>
        <v>2.0373962257252895E-2</v>
      </c>
      <c r="J564" s="4">
        <f t="shared" si="112"/>
        <v>1.8715317981641702E-3</v>
      </c>
      <c r="K564" s="4">
        <f t="shared" si="113"/>
        <v>7.1695338126324245E-3</v>
      </c>
      <c r="L564" s="4">
        <f t="shared" si="114"/>
        <v>-4.1032133432033921E-4</v>
      </c>
      <c r="M564" s="4">
        <f t="shared" si="115"/>
        <v>6.4047973232373998E-3</v>
      </c>
      <c r="N564" s="4">
        <f t="shared" si="116"/>
        <v>9.4479322491715476E-4</v>
      </c>
      <c r="O564" s="4">
        <f t="shared" si="117"/>
        <v>2.0405976266407111E-2</v>
      </c>
      <c r="P564" s="4">
        <f t="shared" si="118"/>
        <v>1.2993813571165749E-3</v>
      </c>
      <c r="Q564" s="4">
        <f t="shared" si="119"/>
        <v>6.2874383015244792E-3</v>
      </c>
      <c r="R564" s="4">
        <f t="shared" si="120"/>
        <v>-1.1410477480394436E-3</v>
      </c>
      <c r="S564" s="4">
        <f t="shared" si="121"/>
        <v>5.1058545529897234E-3</v>
      </c>
      <c r="T564" s="5">
        <f t="shared" si="122"/>
        <v>0.14742930611216903</v>
      </c>
    </row>
    <row r="565" spans="1:20" x14ac:dyDescent="0.25">
      <c r="A565" s="1">
        <v>43553</v>
      </c>
      <c r="B565" s="3">
        <v>372.486572265625</v>
      </c>
      <c r="C565" s="3">
        <v>55.807876586913999</v>
      </c>
      <c r="D565" s="3">
        <v>105.52886199951099</v>
      </c>
      <c r="E565" s="3">
        <v>50.922092437744098</v>
      </c>
      <c r="F565" s="3">
        <v>111.75929260253901</v>
      </c>
      <c r="G565" s="3">
        <v>35.670726776122997</v>
      </c>
      <c r="H565" s="4">
        <f t="shared" si="110"/>
        <v>1.8469665504062243E-2</v>
      </c>
      <c r="I565" s="4">
        <f t="shared" si="111"/>
        <v>3.8647488369490546E-3</v>
      </c>
      <c r="J565" s="4">
        <f t="shared" si="112"/>
        <v>1.2997278232501767E-3</v>
      </c>
      <c r="K565" s="4">
        <f t="shared" si="113"/>
        <v>9.7288535832841493E-3</v>
      </c>
      <c r="L565" s="4">
        <f t="shared" si="114"/>
        <v>5.8106106909447293E-3</v>
      </c>
      <c r="M565" s="4">
        <f t="shared" si="115"/>
        <v>4.2473307218529061E-3</v>
      </c>
      <c r="N565" s="4">
        <f t="shared" si="116"/>
        <v>1.8799945880110743E-2</v>
      </c>
      <c r="O565" s="4">
        <f t="shared" si="117"/>
        <v>3.8967628461032706E-3</v>
      </c>
      <c r="P565" s="4">
        <f t="shared" si="118"/>
        <v>7.275773822025813E-4</v>
      </c>
      <c r="Q565" s="4">
        <f t="shared" si="119"/>
        <v>8.846758072176204E-3</v>
      </c>
      <c r="R565" s="4">
        <f t="shared" si="120"/>
        <v>5.0798842772256251E-3</v>
      </c>
      <c r="S565" s="4">
        <f t="shared" si="121"/>
        <v>2.9483879516052293E-3</v>
      </c>
      <c r="T565" s="5">
        <f t="shared" si="122"/>
        <v>0.14783538102560981</v>
      </c>
    </row>
    <row r="566" spans="1:20" x14ac:dyDescent="0.25">
      <c r="A566" s="1">
        <v>43556</v>
      </c>
      <c r="B566" s="3">
        <v>382.36950683593699</v>
      </c>
      <c r="C566" s="3">
        <v>57.727340698242102</v>
      </c>
      <c r="D566" s="3">
        <v>107.036651611328</v>
      </c>
      <c r="E566" s="3">
        <v>51.746936798095703</v>
      </c>
      <c r="F566" s="3">
        <v>111.25770568847599</v>
      </c>
      <c r="G566" s="3">
        <v>35.981487274169901</v>
      </c>
      <c r="H566" s="4">
        <f t="shared" si="110"/>
        <v>2.6186446899075868E-2</v>
      </c>
      <c r="I566" s="4">
        <f t="shared" si="111"/>
        <v>3.3815886646427318E-2</v>
      </c>
      <c r="J566" s="4">
        <f t="shared" si="112"/>
        <v>1.4186825275832437E-2</v>
      </c>
      <c r="K566" s="4">
        <f t="shared" si="113"/>
        <v>1.6068372591169607E-2</v>
      </c>
      <c r="L566" s="4">
        <f t="shared" si="114"/>
        <v>-4.4982020532792532E-3</v>
      </c>
      <c r="M566" s="4">
        <f t="shared" si="115"/>
        <v>8.6741896443062981E-3</v>
      </c>
      <c r="N566" s="4">
        <f t="shared" si="116"/>
        <v>2.6516727275124368E-2</v>
      </c>
      <c r="O566" s="4">
        <f t="shared" si="117"/>
        <v>3.3847900655581534E-2</v>
      </c>
      <c r="P566" s="4">
        <f t="shared" si="118"/>
        <v>1.3614674834784842E-2</v>
      </c>
      <c r="Q566" s="4">
        <f t="shared" si="119"/>
        <v>1.5186277080061662E-2</v>
      </c>
      <c r="R566" s="4">
        <f t="shared" si="120"/>
        <v>-5.2289284669983574E-3</v>
      </c>
      <c r="S566" s="4">
        <f t="shared" si="121"/>
        <v>7.3752468740586209E-3</v>
      </c>
      <c r="T566" s="5">
        <f t="shared" si="122"/>
        <v>0.14824257441976296</v>
      </c>
    </row>
    <row r="567" spans="1:20" x14ac:dyDescent="0.25">
      <c r="A567" s="1">
        <v>43557</v>
      </c>
      <c r="B567" s="3">
        <v>381.598052978515</v>
      </c>
      <c r="C567" s="3">
        <v>57.781150817871001</v>
      </c>
      <c r="D567" s="3">
        <v>107.028099060058</v>
      </c>
      <c r="E567" s="3">
        <v>51.339271545410099</v>
      </c>
      <c r="F567" s="3">
        <v>110.96588134765599</v>
      </c>
      <c r="G567" s="3">
        <v>36.040279388427699</v>
      </c>
      <c r="H567" s="4">
        <f t="shared" si="110"/>
        <v>-2.0195991563444343E-3</v>
      </c>
      <c r="I567" s="4">
        <f t="shared" si="111"/>
        <v>9.3170853181864354E-4</v>
      </c>
      <c r="J567" s="4">
        <f t="shared" si="112"/>
        <v>-7.9906208263843037E-5</v>
      </c>
      <c r="K567" s="4">
        <f t="shared" si="113"/>
        <v>-7.9092515750072978E-3</v>
      </c>
      <c r="L567" s="4">
        <f t="shared" si="114"/>
        <v>-2.62640444664319E-3</v>
      </c>
      <c r="M567" s="4">
        <f t="shared" si="115"/>
        <v>1.6326210822399682E-3</v>
      </c>
      <c r="N567" s="4">
        <f t="shared" si="116"/>
        <v>-1.6893187802959342E-3</v>
      </c>
      <c r="O567" s="4">
        <f t="shared" si="117"/>
        <v>9.6372254097285958E-4</v>
      </c>
      <c r="P567" s="4">
        <f t="shared" si="118"/>
        <v>-6.5205664931143842E-4</v>
      </c>
      <c r="Q567" s="4">
        <f t="shared" si="119"/>
        <v>-8.7913470861152431E-3</v>
      </c>
      <c r="R567" s="4">
        <f t="shared" si="120"/>
        <v>-3.3571308603622943E-3</v>
      </c>
      <c r="S567" s="4">
        <f t="shared" si="121"/>
        <v>3.3367831199229139E-4</v>
      </c>
      <c r="T567" s="5">
        <f t="shared" si="122"/>
        <v>0.14865088937533863</v>
      </c>
    </row>
    <row r="568" spans="1:20" x14ac:dyDescent="0.25">
      <c r="A568" s="1">
        <v>43558</v>
      </c>
      <c r="B568" s="3">
        <v>375.728759765625</v>
      </c>
      <c r="C568" s="3">
        <v>58.355201721191399</v>
      </c>
      <c r="D568" s="3">
        <v>106.13712310791</v>
      </c>
      <c r="E568" s="3">
        <v>51.253932952880803</v>
      </c>
      <c r="F568" s="3">
        <v>110.85645294189401</v>
      </c>
      <c r="G568" s="3">
        <v>35.981487274169901</v>
      </c>
      <c r="H568" s="4">
        <f t="shared" si="110"/>
        <v>-1.5500337838074373E-2</v>
      </c>
      <c r="I568" s="4">
        <f t="shared" si="111"/>
        <v>9.8858895766476586E-3</v>
      </c>
      <c r="J568" s="4">
        <f t="shared" si="112"/>
        <v>-8.3595356847303553E-3</v>
      </c>
      <c r="K568" s="4">
        <f t="shared" si="113"/>
        <v>-1.6636308930797733E-3</v>
      </c>
      <c r="L568" s="4">
        <f t="shared" si="114"/>
        <v>-9.8663117029498403E-4</v>
      </c>
      <c r="M568" s="4">
        <f t="shared" si="115"/>
        <v>-1.6326210822398971E-3</v>
      </c>
      <c r="N568" s="4">
        <f t="shared" si="116"/>
        <v>-1.5170057462025873E-2</v>
      </c>
      <c r="O568" s="4">
        <f t="shared" si="117"/>
        <v>9.9179035858018745E-3</v>
      </c>
      <c r="P568" s="4">
        <f t="shared" si="118"/>
        <v>-8.93168612577795E-3</v>
      </c>
      <c r="Q568" s="4">
        <f t="shared" si="119"/>
        <v>-2.5457264041877188E-3</v>
      </c>
      <c r="R568" s="4">
        <f t="shared" si="120"/>
        <v>-1.7173575840140885E-3</v>
      </c>
      <c r="S568" s="4">
        <f t="shared" si="121"/>
        <v>-2.9315638524875739E-3</v>
      </c>
      <c r="T568" s="5">
        <f t="shared" si="122"/>
        <v>0.14906032898153238</v>
      </c>
    </row>
    <row r="569" spans="1:20" x14ac:dyDescent="0.25">
      <c r="A569" s="1">
        <v>43559</v>
      </c>
      <c r="B569" s="3">
        <v>386.58831787109301</v>
      </c>
      <c r="C569" s="3">
        <v>59.036865234375</v>
      </c>
      <c r="D569" s="3">
        <v>106.91672515869099</v>
      </c>
      <c r="E569" s="3">
        <v>51.026382446288999</v>
      </c>
      <c r="F569" s="3">
        <v>110.774375915527</v>
      </c>
      <c r="G569" s="3">
        <v>35.897499084472599</v>
      </c>
      <c r="H569" s="4">
        <f t="shared" si="110"/>
        <v>2.8492849239910134E-2</v>
      </c>
      <c r="I569" s="4">
        <f t="shared" si="111"/>
        <v>1.161358160690769E-2</v>
      </c>
      <c r="J569" s="4">
        <f t="shared" si="112"/>
        <v>7.3183895683488435E-3</v>
      </c>
      <c r="K569" s="4">
        <f t="shared" si="113"/>
        <v>-4.4495537803937021E-3</v>
      </c>
      <c r="L569" s="4">
        <f t="shared" si="114"/>
        <v>-7.4066437906957199E-4</v>
      </c>
      <c r="M569" s="4">
        <f t="shared" si="115"/>
        <v>-2.3369341215161302E-3</v>
      </c>
      <c r="N569" s="4">
        <f t="shared" si="116"/>
        <v>2.8823129615958634E-2</v>
      </c>
      <c r="O569" s="4">
        <f t="shared" si="117"/>
        <v>1.1645595616061906E-2</v>
      </c>
      <c r="P569" s="4">
        <f t="shared" si="118"/>
        <v>6.7462391273012479E-3</v>
      </c>
      <c r="Q569" s="4">
        <f t="shared" si="119"/>
        <v>-5.3316492915016474E-3</v>
      </c>
      <c r="R569" s="4">
        <f t="shared" si="120"/>
        <v>-1.4713907927886764E-3</v>
      </c>
      <c r="S569" s="4">
        <f t="shared" si="121"/>
        <v>-3.635876891763807E-3</v>
      </c>
      <c r="T569" s="5">
        <f t="shared" si="122"/>
        <v>0.14947089633604854</v>
      </c>
    </row>
    <row r="570" spans="1:20" x14ac:dyDescent="0.25">
      <c r="A570" s="1">
        <v>43560</v>
      </c>
      <c r="B570" s="3">
        <v>382.75036621093699</v>
      </c>
      <c r="C570" s="3">
        <v>58.794700622558501</v>
      </c>
      <c r="D570" s="3">
        <v>108.30458068847599</v>
      </c>
      <c r="E570" s="3">
        <v>51.130680084228501</v>
      </c>
      <c r="F570" s="3">
        <v>110.911170959472</v>
      </c>
      <c r="G570" s="3">
        <v>36.107471466064403</v>
      </c>
      <c r="H570" s="4">
        <f t="shared" si="110"/>
        <v>-9.9773573791929245E-3</v>
      </c>
      <c r="I570" s="4">
        <f t="shared" si="111"/>
        <v>-4.1103578825196262E-3</v>
      </c>
      <c r="J570" s="4">
        <f t="shared" si="112"/>
        <v>1.289718749697126E-2</v>
      </c>
      <c r="K570" s="4">
        <f t="shared" si="113"/>
        <v>2.041908245873155E-3</v>
      </c>
      <c r="L570" s="4">
        <f t="shared" si="114"/>
        <v>1.2341360385100073E-3</v>
      </c>
      <c r="M570" s="4">
        <f t="shared" si="115"/>
        <v>5.8321800608608894E-3</v>
      </c>
      <c r="N570" s="4">
        <f t="shared" si="116"/>
        <v>-9.6470770031444244E-3</v>
      </c>
      <c r="O570" s="4">
        <f t="shared" si="117"/>
        <v>-4.0783438733654103E-3</v>
      </c>
      <c r="P570" s="4">
        <f t="shared" si="118"/>
        <v>1.2325037055923665E-2</v>
      </c>
      <c r="Q570" s="4">
        <f t="shared" si="119"/>
        <v>1.1598127347652093E-3</v>
      </c>
      <c r="R570" s="4">
        <f t="shared" si="120"/>
        <v>5.0340962479090284E-4</v>
      </c>
      <c r="S570" s="4">
        <f t="shared" si="121"/>
        <v>4.533237290613213E-3</v>
      </c>
      <c r="T570" s="5">
        <f t="shared" si="122"/>
        <v>0.1498825945451237</v>
      </c>
    </row>
    <row r="571" spans="1:20" x14ac:dyDescent="0.25">
      <c r="A571" s="1">
        <v>43563</v>
      </c>
      <c r="B571" s="3">
        <v>365.74810791015602</v>
      </c>
      <c r="C571" s="3">
        <v>59.261112213134702</v>
      </c>
      <c r="D571" s="3">
        <v>108.527336120605</v>
      </c>
      <c r="E571" s="3">
        <v>50.9315795898437</v>
      </c>
      <c r="F571" s="3">
        <v>111.25770568847599</v>
      </c>
      <c r="G571" s="3">
        <v>36.233467102050703</v>
      </c>
      <c r="H571" s="4">
        <f t="shared" si="110"/>
        <v>-4.5438124617318811E-2</v>
      </c>
      <c r="I571" s="4">
        <f t="shared" si="111"/>
        <v>7.901584954994028E-3</v>
      </c>
      <c r="J571" s="4">
        <f t="shared" si="112"/>
        <v>2.0546376545599924E-3</v>
      </c>
      <c r="K571" s="4">
        <f t="shared" si="113"/>
        <v>-3.9015547486735114E-3</v>
      </c>
      <c r="L571" s="4">
        <f t="shared" si="114"/>
        <v>3.1195639574978064E-3</v>
      </c>
      <c r="M571" s="4">
        <f t="shared" si="115"/>
        <v>3.4833875778403503E-3</v>
      </c>
      <c r="N571" s="4">
        <f t="shared" si="116"/>
        <v>-4.510784424127031E-2</v>
      </c>
      <c r="O571" s="4">
        <f t="shared" si="117"/>
        <v>7.9335989641482439E-3</v>
      </c>
      <c r="P571" s="4">
        <f t="shared" si="118"/>
        <v>1.482487213512397E-3</v>
      </c>
      <c r="Q571" s="4">
        <f t="shared" si="119"/>
        <v>-4.7836502597814572E-3</v>
      </c>
      <c r="R571" s="4">
        <f t="shared" si="120"/>
        <v>2.3888375437787022E-3</v>
      </c>
      <c r="S571" s="4">
        <f t="shared" si="121"/>
        <v>2.1844448075926735E-3</v>
      </c>
      <c r="T571" s="5">
        <f t="shared" si="122"/>
        <v>0.15029542672355017</v>
      </c>
    </row>
    <row r="572" spans="1:20" x14ac:dyDescent="0.25">
      <c r="A572" s="1">
        <v>43564</v>
      </c>
      <c r="B572" s="3">
        <v>360.39651489257801</v>
      </c>
      <c r="C572" s="3">
        <v>58.480762481689403</v>
      </c>
      <c r="D572" s="3">
        <v>107.55067443847599</v>
      </c>
      <c r="E572" s="3">
        <v>51.035869598388601</v>
      </c>
      <c r="F572" s="3">
        <v>111.41273498535099</v>
      </c>
      <c r="G572" s="3">
        <v>35.981487274169901</v>
      </c>
      <c r="H572" s="4">
        <f t="shared" si="110"/>
        <v>-1.4740011130835702E-2</v>
      </c>
      <c r="I572" s="4">
        <f t="shared" si="111"/>
        <v>-1.3255456642232374E-2</v>
      </c>
      <c r="J572" s="4">
        <f t="shared" si="112"/>
        <v>-9.0399604358719719E-3</v>
      </c>
      <c r="K572" s="4">
        <f t="shared" si="113"/>
        <v>2.0455556305506283E-3</v>
      </c>
      <c r="L572" s="4">
        <f t="shared" si="114"/>
        <v>1.3924553385274783E-3</v>
      </c>
      <c r="M572" s="4">
        <f t="shared" si="115"/>
        <v>-6.9786335171851382E-3</v>
      </c>
      <c r="N572" s="4">
        <f t="shared" si="116"/>
        <v>-1.4409730754787202E-2</v>
      </c>
      <c r="O572" s="4">
        <f t="shared" si="117"/>
        <v>-1.3223442633078158E-2</v>
      </c>
      <c r="P572" s="4">
        <f t="shared" si="118"/>
        <v>-9.6121108769195666E-3</v>
      </c>
      <c r="Q572" s="4">
        <f t="shared" si="119"/>
        <v>1.1634601194426826E-3</v>
      </c>
      <c r="R572" s="4">
        <f t="shared" si="120"/>
        <v>6.6172892480837386E-4</v>
      </c>
      <c r="S572" s="4">
        <f t="shared" si="121"/>
        <v>-8.2775762874328154E-3</v>
      </c>
      <c r="T572" s="5">
        <f t="shared" si="122"/>
        <v>0.15070939599469951</v>
      </c>
    </row>
    <row r="573" spans="1:20" x14ac:dyDescent="0.25">
      <c r="A573" s="1">
        <v>43565</v>
      </c>
      <c r="B573" s="3">
        <v>356.39254760742102</v>
      </c>
      <c r="C573" s="3">
        <v>58.767787933349602</v>
      </c>
      <c r="D573" s="3">
        <v>107.507843017578</v>
      </c>
      <c r="E573" s="3">
        <v>51.397758483886697</v>
      </c>
      <c r="F573" s="3">
        <v>111.29418182373</v>
      </c>
      <c r="G573" s="3">
        <v>35.8890991210937</v>
      </c>
      <c r="H573" s="4">
        <f t="shared" si="110"/>
        <v>-1.117207039243125E-2</v>
      </c>
      <c r="I573" s="4">
        <f t="shared" si="111"/>
        <v>4.8960268421757124E-3</v>
      </c>
      <c r="J573" s="4">
        <f t="shared" si="112"/>
        <v>-3.9832341421270137E-4</v>
      </c>
      <c r="K573" s="4">
        <f t="shared" si="113"/>
        <v>7.065851281818334E-3</v>
      </c>
      <c r="L573" s="4">
        <f t="shared" si="114"/>
        <v>-1.0646564059874988E-3</v>
      </c>
      <c r="M573" s="4">
        <f t="shared" si="115"/>
        <v>-2.5709600714067388E-3</v>
      </c>
      <c r="N573" s="4">
        <f t="shared" si="116"/>
        <v>-1.084179001638275E-2</v>
      </c>
      <c r="O573" s="4">
        <f t="shared" si="117"/>
        <v>4.9280408513299283E-3</v>
      </c>
      <c r="P573" s="4">
        <f t="shared" si="118"/>
        <v>-9.7047385526029674E-4</v>
      </c>
      <c r="Q573" s="4">
        <f t="shared" si="119"/>
        <v>6.1837557707103887E-3</v>
      </c>
      <c r="R573" s="4">
        <f t="shared" si="120"/>
        <v>-1.7953828197066033E-3</v>
      </c>
      <c r="S573" s="4">
        <f t="shared" si="121"/>
        <v>-3.8699028416544156E-3</v>
      </c>
      <c r="T573" s="5">
        <f t="shared" si="122"/>
        <v>0.15112450549054626</v>
      </c>
    </row>
    <row r="574" spans="1:20" x14ac:dyDescent="0.25">
      <c r="A574" s="1">
        <v>43566</v>
      </c>
      <c r="B574" s="3">
        <v>361.49029541015602</v>
      </c>
      <c r="C574" s="3">
        <v>59.117599487304602</v>
      </c>
      <c r="D574" s="3">
        <v>107.93620300292901</v>
      </c>
      <c r="E574" s="3">
        <v>51.226341247558501</v>
      </c>
      <c r="F574" s="3">
        <v>110.95676422119099</v>
      </c>
      <c r="G574" s="3">
        <v>35.5027465820312</v>
      </c>
      <c r="H574" s="4">
        <f t="shared" si="110"/>
        <v>1.4202410714430843E-2</v>
      </c>
      <c r="I574" s="4">
        <f t="shared" si="111"/>
        <v>5.9347912129937251E-3</v>
      </c>
      <c r="J574" s="4">
        <f t="shared" si="112"/>
        <v>3.9765364393111952E-3</v>
      </c>
      <c r="K574" s="4">
        <f t="shared" si="113"/>
        <v>-3.3406850086343085E-3</v>
      </c>
      <c r="L574" s="4">
        <f t="shared" si="114"/>
        <v>-3.0363682835060951E-3</v>
      </c>
      <c r="M574" s="4">
        <f t="shared" si="115"/>
        <v>-1.0823541736069265E-2</v>
      </c>
      <c r="N574" s="4">
        <f t="shared" si="116"/>
        <v>1.4532691090479343E-2</v>
      </c>
      <c r="O574" s="4">
        <f t="shared" si="117"/>
        <v>5.966805222147941E-3</v>
      </c>
      <c r="P574" s="4">
        <f t="shared" si="118"/>
        <v>3.4043859982635996E-3</v>
      </c>
      <c r="Q574" s="4">
        <f t="shared" si="119"/>
        <v>-4.2227805197422542E-3</v>
      </c>
      <c r="R574" s="4">
        <f t="shared" si="120"/>
        <v>-3.7670946972251998E-3</v>
      </c>
      <c r="S574" s="4">
        <f t="shared" si="121"/>
        <v>-1.2122484506316943E-2</v>
      </c>
      <c r="T574" s="5">
        <f t="shared" si="122"/>
        <v>0.15154075835169153</v>
      </c>
    </row>
    <row r="575" spans="1:20" x14ac:dyDescent="0.25">
      <c r="A575" s="1">
        <v>43567</v>
      </c>
      <c r="B575" s="3">
        <v>370.74826049804602</v>
      </c>
      <c r="C575" s="3">
        <v>60.471988677978501</v>
      </c>
      <c r="D575" s="3">
        <v>102.59893035888599</v>
      </c>
      <c r="E575" s="3">
        <v>51.902492523193303</v>
      </c>
      <c r="F575" s="3">
        <v>111.46745300292901</v>
      </c>
      <c r="G575" s="3">
        <v>35.032398223876903</v>
      </c>
      <c r="H575" s="4">
        <f t="shared" si="110"/>
        <v>2.5288093260858673E-2</v>
      </c>
      <c r="I575" s="4">
        <f t="shared" si="111"/>
        <v>2.2651589018079687E-2</v>
      </c>
      <c r="J575" s="4">
        <f t="shared" si="112"/>
        <v>-5.0712832318415869E-2</v>
      </c>
      <c r="K575" s="4">
        <f t="shared" si="113"/>
        <v>1.3112937275040875E-2</v>
      </c>
      <c r="L575" s="4">
        <f t="shared" si="114"/>
        <v>4.5920330574533135E-3</v>
      </c>
      <c r="M575" s="4">
        <f t="shared" si="115"/>
        <v>-1.3336765130040415E-2</v>
      </c>
      <c r="N575" s="4">
        <f t="shared" si="116"/>
        <v>2.5618373636907173E-2</v>
      </c>
      <c r="O575" s="4">
        <f t="shared" si="117"/>
        <v>2.2683603027233903E-2</v>
      </c>
      <c r="P575" s="4">
        <f t="shared" si="118"/>
        <v>-5.1284982759463464E-2</v>
      </c>
      <c r="Q575" s="4">
        <f t="shared" si="119"/>
        <v>1.223084176393293E-2</v>
      </c>
      <c r="R575" s="4">
        <f t="shared" si="120"/>
        <v>3.8613066437342093E-3</v>
      </c>
      <c r="S575" s="4">
        <f t="shared" si="121"/>
        <v>-1.4635707900288092E-2</v>
      </c>
      <c r="T575" s="5">
        <f t="shared" si="122"/>
        <v>0.15195815772738683</v>
      </c>
    </row>
    <row r="576" spans="1:20" x14ac:dyDescent="0.25">
      <c r="A576" s="1">
        <v>43570</v>
      </c>
      <c r="B576" s="3">
        <v>366.66613769531199</v>
      </c>
      <c r="C576" s="3">
        <v>60.436092376708899</v>
      </c>
      <c r="D576" s="3">
        <v>102.92446899414</v>
      </c>
      <c r="E576" s="3">
        <v>52.026302337646399</v>
      </c>
      <c r="F576" s="3">
        <v>112.77155303955</v>
      </c>
      <c r="G576" s="3">
        <v>35.351558685302699</v>
      </c>
      <c r="H576" s="4">
        <f t="shared" si="110"/>
        <v>-1.1071561692738791E-2</v>
      </c>
      <c r="I576" s="4">
        <f t="shared" si="111"/>
        <v>-5.937783812487524E-4</v>
      </c>
      <c r="J576" s="4">
        <f t="shared" si="112"/>
        <v>3.1679011589592623E-3</v>
      </c>
      <c r="K576" s="4">
        <f t="shared" si="113"/>
        <v>2.3825903723510042E-3</v>
      </c>
      <c r="L576" s="4">
        <f t="shared" si="114"/>
        <v>1.1631470923512981E-2</v>
      </c>
      <c r="M576" s="4">
        <f t="shared" si="115"/>
        <v>9.0691874404818015E-3</v>
      </c>
      <c r="N576" s="4">
        <f t="shared" si="116"/>
        <v>-1.074128131669029E-2</v>
      </c>
      <c r="O576" s="4">
        <f t="shared" si="117"/>
        <v>-5.6176437209453636E-4</v>
      </c>
      <c r="P576" s="4">
        <f t="shared" si="118"/>
        <v>2.5957507179116667E-3</v>
      </c>
      <c r="Q576" s="4">
        <f t="shared" si="119"/>
        <v>1.5004948612430584E-3</v>
      </c>
      <c r="R576" s="4">
        <f t="shared" si="120"/>
        <v>1.0900744509793876E-2</v>
      </c>
      <c r="S576" s="4">
        <f t="shared" si="121"/>
        <v>7.7702446702341242E-3</v>
      </c>
      <c r="T576" s="5">
        <f t="shared" si="122"/>
        <v>0.15237670677555787</v>
      </c>
    </row>
    <row r="577" spans="1:20" x14ac:dyDescent="0.25">
      <c r="A577" s="1">
        <v>43571</v>
      </c>
      <c r="B577" s="3">
        <v>372.779541015625</v>
      </c>
      <c r="C577" s="3">
        <v>62.167201995849602</v>
      </c>
      <c r="D577" s="3">
        <v>103.80689239501901</v>
      </c>
      <c r="E577" s="3">
        <v>51.988208770751903</v>
      </c>
      <c r="F577" s="3">
        <v>111.63160705566401</v>
      </c>
      <c r="G577" s="3">
        <v>34.368869781494098</v>
      </c>
      <c r="H577" s="4">
        <f t="shared" si="110"/>
        <v>1.6535474587419462E-2</v>
      </c>
      <c r="I577" s="4">
        <f t="shared" si="111"/>
        <v>2.8241079190868219E-2</v>
      </c>
      <c r="J577" s="4">
        <f t="shared" si="112"/>
        <v>8.5369607607885863E-3</v>
      </c>
      <c r="K577" s="4">
        <f t="shared" si="113"/>
        <v>-7.324664259186019E-4</v>
      </c>
      <c r="L577" s="4">
        <f t="shared" si="114"/>
        <v>-1.0159890699772739E-2</v>
      </c>
      <c r="M577" s="4">
        <f t="shared" si="115"/>
        <v>-2.8191277852803554E-2</v>
      </c>
      <c r="N577" s="4">
        <f t="shared" si="116"/>
        <v>1.6865754963467962E-2</v>
      </c>
      <c r="O577" s="4">
        <f t="shared" si="117"/>
        <v>2.8273093200022435E-2</v>
      </c>
      <c r="P577" s="4">
        <f t="shared" si="118"/>
        <v>7.9648103197409916E-3</v>
      </c>
      <c r="Q577" s="4">
        <f t="shared" si="119"/>
        <v>-1.6145619370265475E-3</v>
      </c>
      <c r="R577" s="4">
        <f t="shared" si="120"/>
        <v>-1.0890617113491844E-2</v>
      </c>
      <c r="S577" s="4">
        <f t="shared" si="121"/>
        <v>-2.949022062305123E-2</v>
      </c>
      <c r="T577" s="5">
        <f t="shared" si="122"/>
        <v>0.15279640866282848</v>
      </c>
    </row>
    <row r="578" spans="1:20" x14ac:dyDescent="0.25">
      <c r="A578" s="1">
        <v>43572</v>
      </c>
      <c r="B578" s="3">
        <v>368.67785644531199</v>
      </c>
      <c r="C578" s="3">
        <v>63.100032806396399</v>
      </c>
      <c r="D578" s="3">
        <v>103.035842895507</v>
      </c>
      <c r="E578" s="3">
        <v>51.883453369140597</v>
      </c>
      <c r="F578" s="3">
        <v>115.82657623291</v>
      </c>
      <c r="G578" s="3">
        <v>33.495372772216797</v>
      </c>
      <c r="H578" s="4">
        <f t="shared" si="110"/>
        <v>-1.1063957080383048E-2</v>
      </c>
      <c r="I578" s="4">
        <f t="shared" si="111"/>
        <v>1.4893727886251533E-2</v>
      </c>
      <c r="J578" s="4">
        <f t="shared" si="112"/>
        <v>-7.4554522779067553E-3</v>
      </c>
      <c r="K578" s="4">
        <f t="shared" si="113"/>
        <v>-2.017016671696477E-3</v>
      </c>
      <c r="L578" s="4">
        <f t="shared" si="114"/>
        <v>3.6889812761881004E-2</v>
      </c>
      <c r="M578" s="4">
        <f t="shared" si="115"/>
        <v>-2.5743903365905735E-2</v>
      </c>
      <c r="N578" s="4">
        <f t="shared" si="116"/>
        <v>-1.0733676704334548E-2</v>
      </c>
      <c r="O578" s="4">
        <f t="shared" si="117"/>
        <v>1.4925741895405749E-2</v>
      </c>
      <c r="P578" s="4">
        <f t="shared" si="118"/>
        <v>-8.0276027189543509E-3</v>
      </c>
      <c r="Q578" s="4">
        <f t="shared" si="119"/>
        <v>-2.8991121828044228E-3</v>
      </c>
      <c r="R578" s="4">
        <f t="shared" si="120"/>
        <v>3.6159086348161902E-2</v>
      </c>
      <c r="S578" s="4">
        <f t="shared" si="121"/>
        <v>-2.704284613615341E-2</v>
      </c>
      <c r="T578" s="5">
        <f t="shared" si="122"/>
        <v>0.15321726656454451</v>
      </c>
    </row>
    <row r="579" spans="1:20" x14ac:dyDescent="0.25">
      <c r="A579" s="1">
        <v>43573</v>
      </c>
      <c r="B579" s="3">
        <v>371.16818237304602</v>
      </c>
      <c r="C579" s="3">
        <v>62.490116119384702</v>
      </c>
      <c r="D579" s="3">
        <v>102.684593200683</v>
      </c>
      <c r="E579" s="3">
        <v>51.921539306640597</v>
      </c>
      <c r="F579" s="3">
        <v>115.899520874023</v>
      </c>
      <c r="G579" s="3">
        <v>33.075428009033203</v>
      </c>
      <c r="H579" s="4">
        <f t="shared" si="110"/>
        <v>6.7320366732009657E-3</v>
      </c>
      <c r="I579" s="4">
        <f t="shared" si="111"/>
        <v>-9.7128873114949946E-3</v>
      </c>
      <c r="J579" s="4">
        <f t="shared" si="112"/>
        <v>-3.4148288115452255E-3</v>
      </c>
      <c r="K579" s="4">
        <f t="shared" si="113"/>
        <v>7.337978304748921E-4</v>
      </c>
      <c r="L579" s="4">
        <f t="shared" si="114"/>
        <v>6.2957642175906817E-4</v>
      </c>
      <c r="M579" s="4">
        <f t="shared" si="115"/>
        <v>-1.2616652610604883E-2</v>
      </c>
      <c r="N579" s="4">
        <f t="shared" si="116"/>
        <v>7.0623170492494659E-3</v>
      </c>
      <c r="O579" s="4">
        <f t="shared" si="117"/>
        <v>-9.6808733023407787E-3</v>
      </c>
      <c r="P579" s="4">
        <f t="shared" si="118"/>
        <v>-3.9869792525928207E-3</v>
      </c>
      <c r="Q579" s="4">
        <f t="shared" si="119"/>
        <v>-1.4829768063305353E-4</v>
      </c>
      <c r="R579" s="4">
        <f t="shared" si="120"/>
        <v>-1.0114999196003628E-4</v>
      </c>
      <c r="S579" s="4">
        <f t="shared" si="121"/>
        <v>-1.3915595380852561E-2</v>
      </c>
      <c r="T579" s="5">
        <f t="shared" si="122"/>
        <v>0.15363928366479793</v>
      </c>
    </row>
    <row r="580" spans="1:20" x14ac:dyDescent="0.25">
      <c r="A580" s="1">
        <v>43577</v>
      </c>
      <c r="B580" s="3">
        <v>366.38293457031199</v>
      </c>
      <c r="C580" s="3">
        <v>61.969879150390597</v>
      </c>
      <c r="D580" s="3">
        <v>104.43228149414</v>
      </c>
      <c r="E580" s="3">
        <v>52.016780853271399</v>
      </c>
      <c r="F580" s="3">
        <v>115.306770324707</v>
      </c>
      <c r="G580" s="3">
        <v>32.739456176757798</v>
      </c>
      <c r="H580" s="4">
        <f t="shared" si="110"/>
        <v>-1.2976225887506816E-2</v>
      </c>
      <c r="I580" s="4">
        <f t="shared" si="111"/>
        <v>-8.3599553054778345E-3</v>
      </c>
      <c r="J580" s="4">
        <f t="shared" si="112"/>
        <v>1.6876749206419364E-2</v>
      </c>
      <c r="K580" s="4">
        <f t="shared" si="113"/>
        <v>1.8326556200062589E-3</v>
      </c>
      <c r="L580" s="4">
        <f t="shared" si="114"/>
        <v>-5.1274716177274549E-3</v>
      </c>
      <c r="M580" s="4">
        <f t="shared" si="115"/>
        <v>-1.0209689034298943E-2</v>
      </c>
      <c r="N580" s="4">
        <f t="shared" si="116"/>
        <v>-1.2645945511458315E-2</v>
      </c>
      <c r="O580" s="4">
        <f t="shared" si="117"/>
        <v>-8.3279412963236186E-3</v>
      </c>
      <c r="P580" s="4">
        <f t="shared" si="118"/>
        <v>1.6304598765371769E-2</v>
      </c>
      <c r="Q580" s="4">
        <f t="shared" si="119"/>
        <v>9.5056010889831325E-4</v>
      </c>
      <c r="R580" s="4">
        <f t="shared" si="120"/>
        <v>-5.8581980314465591E-3</v>
      </c>
      <c r="S580" s="4">
        <f t="shared" si="121"/>
        <v>-1.150863180454662E-2</v>
      </c>
      <c r="T580" s="5">
        <f t="shared" si="122"/>
        <v>0.15406246315645081</v>
      </c>
    </row>
    <row r="581" spans="1:20" x14ac:dyDescent="0.25">
      <c r="A581" s="1">
        <v>43578</v>
      </c>
      <c r="B581" s="3">
        <v>365.25985717773398</v>
      </c>
      <c r="C581" s="3">
        <v>62.068534851074197</v>
      </c>
      <c r="D581" s="3">
        <v>104.53507995605401</v>
      </c>
      <c r="E581" s="3">
        <v>52.321525573730398</v>
      </c>
      <c r="F581" s="3">
        <v>115.899520874023</v>
      </c>
      <c r="G581" s="3">
        <v>33.109020233154297</v>
      </c>
      <c r="H581" s="4">
        <f t="shared" ref="H581:H644" si="123">LN(B581/B580)</f>
        <v>-3.0700180124218755E-3</v>
      </c>
      <c r="I581" s="4">
        <f t="shared" ref="I581:I644" si="124">LN(C581/C580)</f>
        <v>1.5907285219848378E-3</v>
      </c>
      <c r="J581" s="4">
        <f t="shared" ref="J581:J644" si="125">LN(D581/D580)</f>
        <v>9.8387106477331853E-4</v>
      </c>
      <c r="K581" s="4">
        <f t="shared" ref="K581:K644" si="126">LN(E581/E580)</f>
        <v>5.8414900042270592E-3</v>
      </c>
      <c r="L581" s="4">
        <f t="shared" ref="L581:L644" si="127">LN(F581/F580)</f>
        <v>5.127471617727402E-3</v>
      </c>
      <c r="M581" s="4">
        <f t="shared" ref="M581:M644" si="128">LN(G581/G580)</f>
        <v>1.1224798411134808E-2</v>
      </c>
      <c r="N581" s="4">
        <f t="shared" ref="N581:N644" si="129">H581-W$15</f>
        <v>-2.7397376363733753E-3</v>
      </c>
      <c r="O581" s="4">
        <f t="shared" ref="O581:O644" si="130">I581-X$15</f>
        <v>1.6227425311390537E-3</v>
      </c>
      <c r="P581" s="4">
        <f t="shared" ref="P581:P644" si="131">J581-Y$15</f>
        <v>4.1172062372572316E-4</v>
      </c>
      <c r="Q581" s="4">
        <f t="shared" ref="Q581:Q644" si="132">K581-Z$15</f>
        <v>4.9593944931191139E-3</v>
      </c>
      <c r="R581" s="4">
        <f t="shared" ref="R581:R644" si="133">L581-AA$15</f>
        <v>4.3967452040082977E-3</v>
      </c>
      <c r="S581" s="4">
        <f t="shared" ref="S581:S644" si="134">M581-AB$15</f>
        <v>9.9258556408871306E-3</v>
      </c>
      <c r="T581" s="5">
        <f t="shared" ref="T581:T644" si="135">T582*$W$3</f>
        <v>0.1544868082411596</v>
      </c>
    </row>
    <row r="582" spans="1:20" x14ac:dyDescent="0.25">
      <c r="A582" s="1">
        <v>43579</v>
      </c>
      <c r="B582" s="3">
        <v>366.66613769531199</v>
      </c>
      <c r="C582" s="3">
        <v>61.736682891845703</v>
      </c>
      <c r="D582" s="3">
        <v>101.331016540527</v>
      </c>
      <c r="E582" s="3">
        <v>52.550090789794901</v>
      </c>
      <c r="F582" s="3">
        <v>115.744491577148</v>
      </c>
      <c r="G582" s="3">
        <v>33.0670166015625</v>
      </c>
      <c r="H582" s="4">
        <f t="shared" si="123"/>
        <v>3.8426897196913662E-3</v>
      </c>
      <c r="I582" s="4">
        <f t="shared" si="124"/>
        <v>-5.3608847839895953E-3</v>
      </c>
      <c r="J582" s="4">
        <f t="shared" si="125"/>
        <v>-3.1130159041981933E-2</v>
      </c>
      <c r="K582" s="4">
        <f t="shared" si="126"/>
        <v>4.3589597623273036E-3</v>
      </c>
      <c r="L582" s="4">
        <f t="shared" si="127"/>
        <v>-1.3385135094203229E-3</v>
      </c>
      <c r="M582" s="4">
        <f t="shared" si="128"/>
        <v>-1.2694515792013926E-3</v>
      </c>
      <c r="N582" s="4">
        <f t="shared" si="129"/>
        <v>4.1729700957398664E-3</v>
      </c>
      <c r="O582" s="4">
        <f t="shared" si="130"/>
        <v>-5.3288707748353793E-3</v>
      </c>
      <c r="P582" s="4">
        <f t="shared" si="131"/>
        <v>-3.1702309483029531E-2</v>
      </c>
      <c r="Q582" s="4">
        <f t="shared" si="132"/>
        <v>3.4768642512193579E-3</v>
      </c>
      <c r="R582" s="4">
        <f t="shared" si="133"/>
        <v>-2.0692399231394274E-3</v>
      </c>
      <c r="S582" s="4">
        <f t="shared" si="134"/>
        <v>-2.5683943494490694E-3</v>
      </c>
      <c r="T582" s="5">
        <f t="shared" si="135"/>
        <v>0.15491232212939929</v>
      </c>
    </row>
    <row r="583" spans="1:20" x14ac:dyDescent="0.25">
      <c r="A583" s="1">
        <v>43580</v>
      </c>
      <c r="B583" s="3">
        <v>373.834228515625</v>
      </c>
      <c r="C583" s="3">
        <v>61.6469917297363</v>
      </c>
      <c r="D583" s="3">
        <v>101.005477905273</v>
      </c>
      <c r="E583" s="3">
        <v>52.388198852538999</v>
      </c>
      <c r="F583" s="3">
        <v>115.024040222167</v>
      </c>
      <c r="G583" s="3">
        <v>33.268600463867102</v>
      </c>
      <c r="H583" s="4">
        <f t="shared" si="123"/>
        <v>1.9360732423776408E-2</v>
      </c>
      <c r="I583" s="4">
        <f t="shared" si="124"/>
        <v>-1.453858108584662E-3</v>
      </c>
      <c r="J583" s="4">
        <f t="shared" si="125"/>
        <v>-3.2177973334682045E-3</v>
      </c>
      <c r="K583" s="4">
        <f t="shared" si="126"/>
        <v>-3.085471780486865E-3</v>
      </c>
      <c r="L583" s="4">
        <f t="shared" si="127"/>
        <v>-6.2439509411778777E-3</v>
      </c>
      <c r="M583" s="4">
        <f t="shared" si="128"/>
        <v>6.0777148609169043E-3</v>
      </c>
      <c r="N583" s="4">
        <f t="shared" si="129"/>
        <v>1.9691012799824908E-2</v>
      </c>
      <c r="O583" s="4">
        <f t="shared" si="130"/>
        <v>-1.4218440994304461E-3</v>
      </c>
      <c r="P583" s="4">
        <f t="shared" si="131"/>
        <v>-3.7899477745157997E-3</v>
      </c>
      <c r="Q583" s="4">
        <f t="shared" si="132"/>
        <v>-3.9675672915948108E-3</v>
      </c>
      <c r="R583" s="4">
        <f t="shared" si="133"/>
        <v>-6.9746773548969819E-3</v>
      </c>
      <c r="S583" s="4">
        <f t="shared" si="134"/>
        <v>4.7787720906692279E-3</v>
      </c>
      <c r="T583" s="5">
        <f t="shared" si="135"/>
        <v>0.1553390080404877</v>
      </c>
    </row>
    <row r="584" spans="1:20" x14ac:dyDescent="0.25">
      <c r="A584" s="1">
        <v>43581</v>
      </c>
      <c r="B584" s="3">
        <v>371.871337890625</v>
      </c>
      <c r="C584" s="3">
        <v>62.346588134765597</v>
      </c>
      <c r="D584" s="3">
        <v>100.320098876953</v>
      </c>
      <c r="E584" s="3">
        <v>52.769130706787102</v>
      </c>
      <c r="F584" s="3">
        <v>115.270286560058</v>
      </c>
      <c r="G584" s="3">
        <v>33.570964813232401</v>
      </c>
      <c r="H584" s="4">
        <f t="shared" si="123"/>
        <v>-5.2645313296091666E-3</v>
      </c>
      <c r="I584" s="4">
        <f t="shared" si="124"/>
        <v>1.1284516983552964E-2</v>
      </c>
      <c r="J584" s="4">
        <f t="shared" si="125"/>
        <v>-6.8086895566898615E-3</v>
      </c>
      <c r="K584" s="4">
        <f t="shared" si="126"/>
        <v>7.2450208104898562E-3</v>
      </c>
      <c r="L584" s="4">
        <f t="shared" si="127"/>
        <v>2.1385366732997266E-3</v>
      </c>
      <c r="M584" s="4">
        <f t="shared" si="128"/>
        <v>9.0475277833207152E-3</v>
      </c>
      <c r="N584" s="4">
        <f t="shared" si="129"/>
        <v>-4.9342509535606665E-3</v>
      </c>
      <c r="O584" s="4">
        <f t="shared" si="130"/>
        <v>1.131653099270718E-2</v>
      </c>
      <c r="P584" s="4">
        <f t="shared" si="131"/>
        <v>-7.380839997737457E-3</v>
      </c>
      <c r="Q584" s="4">
        <f t="shared" si="132"/>
        <v>6.3629252993819109E-3</v>
      </c>
      <c r="R584" s="4">
        <f t="shared" si="133"/>
        <v>1.4078102595806222E-3</v>
      </c>
      <c r="S584" s="4">
        <f t="shared" si="134"/>
        <v>7.748585013073038E-3</v>
      </c>
      <c r="T584" s="5">
        <f t="shared" si="135"/>
        <v>0.15576686920260985</v>
      </c>
    </row>
    <row r="585" spans="1:20" x14ac:dyDescent="0.25">
      <c r="A585" s="1">
        <v>43584</v>
      </c>
      <c r="B585" s="3">
        <v>370.17205810546801</v>
      </c>
      <c r="C585" s="3">
        <v>63.709957122802699</v>
      </c>
      <c r="D585" s="3">
        <v>100.851264953613</v>
      </c>
      <c r="E585" s="3">
        <v>52.454856872558501</v>
      </c>
      <c r="F585" s="3">
        <v>115.53475952148401</v>
      </c>
      <c r="G585" s="3">
        <v>33.251800537109297</v>
      </c>
      <c r="H585" s="4">
        <f t="shared" si="123"/>
        <v>-4.5800091065683023E-3</v>
      </c>
      <c r="I585" s="4">
        <f t="shared" si="124"/>
        <v>2.163191366818723E-2</v>
      </c>
      <c r="J585" s="4">
        <f t="shared" si="125"/>
        <v>5.2807447431728752E-3</v>
      </c>
      <c r="K585" s="4">
        <f t="shared" si="126"/>
        <v>-5.9734434315179075E-3</v>
      </c>
      <c r="L585" s="4">
        <f t="shared" si="127"/>
        <v>2.2917443242171866E-3</v>
      </c>
      <c r="M585" s="4">
        <f t="shared" si="128"/>
        <v>-9.5526337917690423E-3</v>
      </c>
      <c r="N585" s="4">
        <f t="shared" si="129"/>
        <v>-4.2497287305198021E-3</v>
      </c>
      <c r="O585" s="4">
        <f t="shared" si="130"/>
        <v>2.1663927677341446E-2</v>
      </c>
      <c r="P585" s="4">
        <f t="shared" si="131"/>
        <v>4.7085943021252796E-3</v>
      </c>
      <c r="Q585" s="4">
        <f t="shared" si="132"/>
        <v>-6.8555389426258528E-3</v>
      </c>
      <c r="R585" s="4">
        <f t="shared" si="133"/>
        <v>1.5610179104980821E-3</v>
      </c>
      <c r="S585" s="4">
        <f t="shared" si="134"/>
        <v>-1.085157656201672E-2</v>
      </c>
      <c r="T585" s="5">
        <f t="shared" si="135"/>
        <v>0.15619590885284237</v>
      </c>
    </row>
    <row r="586" spans="1:20" x14ac:dyDescent="0.25">
      <c r="A586" s="1">
        <v>43585</v>
      </c>
      <c r="B586" s="3">
        <v>368.84387207031199</v>
      </c>
      <c r="C586" s="3">
        <v>63.4139595031738</v>
      </c>
      <c r="D586" s="3">
        <v>102.85594177246</v>
      </c>
      <c r="E586" s="3">
        <v>52.692943572997997</v>
      </c>
      <c r="F586" s="3">
        <v>116.77499389648401</v>
      </c>
      <c r="G586" s="3">
        <v>34.108505249023402</v>
      </c>
      <c r="H586" s="4">
        <f t="shared" si="123"/>
        <v>-3.5944758724804262E-3</v>
      </c>
      <c r="I586" s="4">
        <f t="shared" si="124"/>
        <v>-4.6568444775277112E-3</v>
      </c>
      <c r="J586" s="4">
        <f t="shared" si="125"/>
        <v>1.9682578431556141E-2</v>
      </c>
      <c r="K586" s="4">
        <f t="shared" si="126"/>
        <v>4.5286179326281878E-3</v>
      </c>
      <c r="L586" s="4">
        <f t="shared" si="127"/>
        <v>1.0677521196885316E-2</v>
      </c>
      <c r="M586" s="4">
        <f t="shared" si="128"/>
        <v>2.5437856854018687E-2</v>
      </c>
      <c r="N586" s="4">
        <f t="shared" si="129"/>
        <v>-3.2641954964319261E-3</v>
      </c>
      <c r="O586" s="4">
        <f t="shared" si="130"/>
        <v>-4.6248304683734953E-3</v>
      </c>
      <c r="P586" s="4">
        <f t="shared" si="131"/>
        <v>1.9110427990508546E-2</v>
      </c>
      <c r="Q586" s="4">
        <f t="shared" si="132"/>
        <v>3.646522421520242E-3</v>
      </c>
      <c r="R586" s="4">
        <f t="shared" si="133"/>
        <v>9.9467947831662108E-3</v>
      </c>
      <c r="S586" s="4">
        <f t="shared" si="134"/>
        <v>2.4138914083771012E-2</v>
      </c>
      <c r="T586" s="5">
        <f t="shared" si="135"/>
        <v>0.156626130237178</v>
      </c>
    </row>
    <row r="587" spans="1:20" x14ac:dyDescent="0.25">
      <c r="A587" s="1">
        <v>43586</v>
      </c>
      <c r="B587" s="3">
        <v>367.97476196289</v>
      </c>
      <c r="C587" s="3">
        <v>62.750228881835902</v>
      </c>
      <c r="D587" s="3">
        <v>100.928352355957</v>
      </c>
      <c r="E587" s="3">
        <v>52.264389038085902</v>
      </c>
      <c r="F587" s="3">
        <v>116.036315917968</v>
      </c>
      <c r="G587" s="3">
        <v>34.242889404296797</v>
      </c>
      <c r="H587" s="4">
        <f t="shared" si="123"/>
        <v>-2.359089388758629E-3</v>
      </c>
      <c r="I587" s="4">
        <f t="shared" si="124"/>
        <v>-1.0521793120339124E-2</v>
      </c>
      <c r="J587" s="4">
        <f t="shared" si="125"/>
        <v>-1.8918503178344457E-2</v>
      </c>
      <c r="K587" s="4">
        <f t="shared" si="126"/>
        <v>-8.1663073153430427E-3</v>
      </c>
      <c r="L587" s="4">
        <f t="shared" si="127"/>
        <v>-6.3457437517849052E-3</v>
      </c>
      <c r="M587" s="4">
        <f t="shared" si="128"/>
        <v>3.9321605391569219E-3</v>
      </c>
      <c r="N587" s="4">
        <f t="shared" si="129"/>
        <v>-2.0288090127101289E-3</v>
      </c>
      <c r="O587" s="4">
        <f t="shared" si="130"/>
        <v>-1.0489779111184908E-2</v>
      </c>
      <c r="P587" s="4">
        <f t="shared" si="131"/>
        <v>-1.9490653619392052E-2</v>
      </c>
      <c r="Q587" s="4">
        <f t="shared" si="132"/>
        <v>-9.048402826450988E-3</v>
      </c>
      <c r="R587" s="4">
        <f t="shared" si="133"/>
        <v>-7.0764701655040094E-3</v>
      </c>
      <c r="S587" s="4">
        <f t="shared" si="134"/>
        <v>2.6332177689092451E-3</v>
      </c>
      <c r="T587" s="5">
        <f t="shared" si="135"/>
        <v>0.15705753661055016</v>
      </c>
    </row>
    <row r="588" spans="1:20" x14ac:dyDescent="0.25">
      <c r="A588" s="1">
        <v>43587</v>
      </c>
      <c r="B588" s="3">
        <v>366.99816894531199</v>
      </c>
      <c r="C588" s="3">
        <v>63.108985900878899</v>
      </c>
      <c r="D588" s="3">
        <v>99.703269958496094</v>
      </c>
      <c r="E588" s="3">
        <v>51.997730255126903</v>
      </c>
      <c r="F588" s="3">
        <v>115.662422180175</v>
      </c>
      <c r="G588" s="3">
        <v>34.444461822509702</v>
      </c>
      <c r="H588" s="4">
        <f t="shared" si="123"/>
        <v>-2.6574954022295779E-3</v>
      </c>
      <c r="I588" s="4">
        <f t="shared" si="124"/>
        <v>5.7009411876160661E-3</v>
      </c>
      <c r="J588" s="4">
        <f t="shared" si="125"/>
        <v>-1.2212408087221191E-2</v>
      </c>
      <c r="K588" s="4">
        <f t="shared" si="126"/>
        <v>-5.115172532333896E-3</v>
      </c>
      <c r="L588" s="4">
        <f t="shared" si="127"/>
        <v>-3.2274156122586708E-3</v>
      </c>
      <c r="M588" s="4">
        <f t="shared" si="128"/>
        <v>5.8692901464119512E-3</v>
      </c>
      <c r="N588" s="4">
        <f t="shared" si="129"/>
        <v>-2.3272150261810778E-3</v>
      </c>
      <c r="O588" s="4">
        <f t="shared" si="130"/>
        <v>5.732955196770282E-3</v>
      </c>
      <c r="P588" s="4">
        <f t="shared" si="131"/>
        <v>-1.2784558528268786E-2</v>
      </c>
      <c r="Q588" s="4">
        <f t="shared" si="132"/>
        <v>-5.9972680434418413E-3</v>
      </c>
      <c r="R588" s="4">
        <f t="shared" si="133"/>
        <v>-3.958142025977775E-3</v>
      </c>
      <c r="S588" s="4">
        <f t="shared" si="134"/>
        <v>4.570347376164274E-3</v>
      </c>
      <c r="T588" s="5">
        <f t="shared" si="135"/>
        <v>0.15749013123685754</v>
      </c>
    </row>
    <row r="589" spans="1:20" x14ac:dyDescent="0.25">
      <c r="A589" s="1">
        <v>43588</v>
      </c>
      <c r="B589" s="3">
        <v>367.64266967773398</v>
      </c>
      <c r="C589" s="3">
        <v>63.795059204101499</v>
      </c>
      <c r="D589" s="3">
        <v>100.46573638916</v>
      </c>
      <c r="E589" s="3">
        <v>52.178680419921797</v>
      </c>
      <c r="F589" s="3">
        <v>116.428451538085</v>
      </c>
      <c r="G589" s="3">
        <v>34.763626098632798</v>
      </c>
      <c r="H589" s="4">
        <f t="shared" si="123"/>
        <v>1.754601334110473E-3</v>
      </c>
      <c r="I589" s="4">
        <f t="shared" si="124"/>
        <v>1.081257869782493E-2</v>
      </c>
      <c r="J589" s="4">
        <f t="shared" si="125"/>
        <v>7.6182635087979162E-3</v>
      </c>
      <c r="K589" s="4">
        <f t="shared" si="126"/>
        <v>3.4739216987773737E-3</v>
      </c>
      <c r="L589" s="4">
        <f t="shared" si="127"/>
        <v>6.6011396939707184E-3</v>
      </c>
      <c r="M589" s="4">
        <f t="shared" si="128"/>
        <v>9.2233884315973923E-3</v>
      </c>
      <c r="N589" s="4">
        <f t="shared" si="129"/>
        <v>2.0848817101589731E-3</v>
      </c>
      <c r="O589" s="4">
        <f t="shared" si="130"/>
        <v>1.0844592706979145E-2</v>
      </c>
      <c r="P589" s="4">
        <f t="shared" si="131"/>
        <v>7.0461130677503207E-3</v>
      </c>
      <c r="Q589" s="4">
        <f t="shared" si="132"/>
        <v>2.5918261876694279E-3</v>
      </c>
      <c r="R589" s="4">
        <f t="shared" si="133"/>
        <v>5.8704132802516141E-3</v>
      </c>
      <c r="S589" s="4">
        <f t="shared" si="134"/>
        <v>7.924445661349715E-3</v>
      </c>
      <c r="T589" s="5">
        <f t="shared" si="135"/>
        <v>0.15792391738898881</v>
      </c>
    </row>
    <row r="590" spans="1:20" x14ac:dyDescent="0.25">
      <c r="A590" s="1">
        <v>43591</v>
      </c>
      <c r="B590" s="3">
        <v>362.89654541015602</v>
      </c>
      <c r="C590" s="3">
        <v>63.560359954833899</v>
      </c>
      <c r="D590" s="3">
        <v>101.43381500244099</v>
      </c>
      <c r="E590" s="3">
        <v>52.235813140869098</v>
      </c>
      <c r="F590" s="3">
        <v>116.063667297363</v>
      </c>
      <c r="G590" s="3">
        <v>34.982006072997997</v>
      </c>
      <c r="H590" s="4">
        <f t="shared" si="123"/>
        <v>-1.299366535154203E-2</v>
      </c>
      <c r="I590" s="4">
        <f t="shared" si="124"/>
        <v>-3.6857405285212444E-3</v>
      </c>
      <c r="J590" s="4">
        <f t="shared" si="125"/>
        <v>9.5897789333117371E-3</v>
      </c>
      <c r="K590" s="4">
        <f t="shared" si="126"/>
        <v>1.0943447542718502E-3</v>
      </c>
      <c r="L590" s="4">
        <f t="shared" si="127"/>
        <v>-3.1380378990358742E-3</v>
      </c>
      <c r="M590" s="4">
        <f t="shared" si="128"/>
        <v>6.2622039894487894E-3</v>
      </c>
      <c r="N590" s="4">
        <f t="shared" si="129"/>
        <v>-1.2663384975493529E-2</v>
      </c>
      <c r="O590" s="4">
        <f t="shared" si="130"/>
        <v>-3.6537265193670285E-3</v>
      </c>
      <c r="P590" s="4">
        <f t="shared" si="131"/>
        <v>9.0176284922641424E-3</v>
      </c>
      <c r="Q590" s="4">
        <f t="shared" si="132"/>
        <v>2.1224924316390456E-4</v>
      </c>
      <c r="R590" s="4">
        <f t="shared" si="133"/>
        <v>-3.8687643127549784E-3</v>
      </c>
      <c r="S590" s="4">
        <f t="shared" si="134"/>
        <v>4.9632612192011122E-3</v>
      </c>
      <c r="T590" s="5">
        <f t="shared" si="135"/>
        <v>0.15835889834884742</v>
      </c>
    </row>
    <row r="591" spans="1:20" x14ac:dyDescent="0.25">
      <c r="A591" s="1">
        <v>43592</v>
      </c>
      <c r="B591" s="3">
        <v>348.86312866210898</v>
      </c>
      <c r="C591" s="3">
        <v>61.529239654541001</v>
      </c>
      <c r="D591" s="3">
        <v>101.32244110107401</v>
      </c>
      <c r="E591" s="3">
        <v>51.426326751708899</v>
      </c>
      <c r="F591" s="3">
        <v>114.88726043701099</v>
      </c>
      <c r="G591" s="3">
        <v>34.2932929992675</v>
      </c>
      <c r="H591" s="4">
        <f t="shared" si="123"/>
        <v>-3.9438130979633237E-2</v>
      </c>
      <c r="I591" s="4">
        <f t="shared" si="124"/>
        <v>-3.2477501518250587E-2</v>
      </c>
      <c r="J591" s="4">
        <f t="shared" si="125"/>
        <v>-1.0985990243550781E-3</v>
      </c>
      <c r="K591" s="4">
        <f t="shared" si="126"/>
        <v>-1.5618100194209417E-2</v>
      </c>
      <c r="L591" s="4">
        <f t="shared" si="127"/>
        <v>-1.0187593065982395E-2</v>
      </c>
      <c r="M591" s="4">
        <f t="shared" si="128"/>
        <v>-1.9884021416745778E-2</v>
      </c>
      <c r="N591" s="4">
        <f t="shared" si="129"/>
        <v>-3.9107850603584737E-2</v>
      </c>
      <c r="O591" s="4">
        <f t="shared" si="130"/>
        <v>-3.2445487509096371E-2</v>
      </c>
      <c r="P591" s="4">
        <f t="shared" si="131"/>
        <v>-1.6707494654026734E-3</v>
      </c>
      <c r="Q591" s="4">
        <f t="shared" si="132"/>
        <v>-1.6500195705317362E-2</v>
      </c>
      <c r="R591" s="4">
        <f t="shared" si="133"/>
        <v>-1.09183194797015E-2</v>
      </c>
      <c r="S591" s="4">
        <f t="shared" si="134"/>
        <v>-2.1182964186993454E-2</v>
      </c>
      <c r="T591" s="5">
        <f t="shared" si="135"/>
        <v>0.15879507740737639</v>
      </c>
    </row>
    <row r="592" spans="1:20" x14ac:dyDescent="0.25">
      <c r="A592" s="1">
        <v>43593</v>
      </c>
      <c r="B592" s="3">
        <v>351.32406616210898</v>
      </c>
      <c r="C592" s="3">
        <v>61.583412170410099</v>
      </c>
      <c r="D592" s="3">
        <v>100.662780761718</v>
      </c>
      <c r="E592" s="3">
        <v>51.416805267333899</v>
      </c>
      <c r="F592" s="3">
        <v>114.92375183105401</v>
      </c>
      <c r="G592" s="3">
        <v>34.394069671630803</v>
      </c>
      <c r="H592" s="4">
        <f t="shared" si="123"/>
        <v>7.0293991423893828E-3</v>
      </c>
      <c r="I592" s="4">
        <f t="shared" si="124"/>
        <v>8.8004796521553479E-4</v>
      </c>
      <c r="J592" s="4">
        <f t="shared" si="125"/>
        <v>-6.5317915696961101E-3</v>
      </c>
      <c r="K592" s="4">
        <f t="shared" si="126"/>
        <v>-1.8516519703894573E-4</v>
      </c>
      <c r="L592" s="4">
        <f t="shared" si="127"/>
        <v>3.1757742146098188E-4</v>
      </c>
      <c r="M592" s="4">
        <f t="shared" si="128"/>
        <v>2.9343605797581694E-3</v>
      </c>
      <c r="N592" s="4">
        <f t="shared" si="129"/>
        <v>7.3596795184378829E-3</v>
      </c>
      <c r="O592" s="4">
        <f t="shared" si="130"/>
        <v>9.1206197436975083E-4</v>
      </c>
      <c r="P592" s="4">
        <f t="shared" si="131"/>
        <v>-7.1039420107437056E-3</v>
      </c>
      <c r="Q592" s="4">
        <f t="shared" si="132"/>
        <v>-1.0672607081468914E-3</v>
      </c>
      <c r="R592" s="4">
        <f t="shared" si="133"/>
        <v>-4.1314899225812257E-4</v>
      </c>
      <c r="S592" s="4">
        <f t="shared" si="134"/>
        <v>1.6354178095104926E-3</v>
      </c>
      <c r="T592" s="5">
        <f t="shared" si="135"/>
        <v>0.15923245786458318</v>
      </c>
    </row>
    <row r="593" spans="1:20" x14ac:dyDescent="0.25">
      <c r="A593" s="1">
        <v>43594</v>
      </c>
      <c r="B593" s="3">
        <v>347.82257080078102</v>
      </c>
      <c r="C593" s="3">
        <v>61.050792694091797</v>
      </c>
      <c r="D593" s="3">
        <v>103.824020385742</v>
      </c>
      <c r="E593" s="3">
        <v>51.664417266845703</v>
      </c>
      <c r="F593" s="3">
        <v>114.95109558105401</v>
      </c>
      <c r="G593" s="3">
        <v>34.436439514160099</v>
      </c>
      <c r="H593" s="4">
        <f t="shared" si="123"/>
        <v>-1.0016567203644503E-2</v>
      </c>
      <c r="I593" s="4">
        <f t="shared" si="124"/>
        <v>-8.6863665137970995E-3</v>
      </c>
      <c r="J593" s="4">
        <f t="shared" si="125"/>
        <v>3.0921227970919611E-2</v>
      </c>
      <c r="K593" s="4">
        <f t="shared" si="126"/>
        <v>4.8042207819376029E-3</v>
      </c>
      <c r="L593" s="4">
        <f t="shared" si="127"/>
        <v>2.3790119220781653E-4</v>
      </c>
      <c r="M593" s="4">
        <f t="shared" si="128"/>
        <v>1.2311356804458886E-3</v>
      </c>
      <c r="N593" s="4">
        <f t="shared" si="129"/>
        <v>-9.6862868275960027E-3</v>
      </c>
      <c r="O593" s="4">
        <f t="shared" si="130"/>
        <v>-8.6543525046428836E-3</v>
      </c>
      <c r="P593" s="4">
        <f t="shared" si="131"/>
        <v>3.0349077529872016E-2</v>
      </c>
      <c r="Q593" s="4">
        <f t="shared" si="132"/>
        <v>3.9221252708296576E-3</v>
      </c>
      <c r="R593" s="4">
        <f t="shared" si="133"/>
        <v>-4.9282522151128795E-4</v>
      </c>
      <c r="S593" s="4">
        <f t="shared" si="134"/>
        <v>-6.7807089801788208E-5</v>
      </c>
      <c r="T593" s="5">
        <f t="shared" si="135"/>
        <v>0.15967104302956472</v>
      </c>
    </row>
    <row r="594" spans="1:20" x14ac:dyDescent="0.25">
      <c r="A594" s="1">
        <v>43595</v>
      </c>
      <c r="B594" s="3">
        <v>348.35299682617102</v>
      </c>
      <c r="C594" s="3">
        <v>61.294548034667898</v>
      </c>
      <c r="D594" s="3">
        <v>104.509384155273</v>
      </c>
      <c r="E594" s="3">
        <v>52.0453491210937</v>
      </c>
      <c r="F594" s="3">
        <v>116.73851776123</v>
      </c>
      <c r="G594" s="3">
        <v>34.504219055175703</v>
      </c>
      <c r="H594" s="4">
        <f t="shared" si="123"/>
        <v>1.5238286222478143E-3</v>
      </c>
      <c r="I594" s="4">
        <f t="shared" si="124"/>
        <v>3.9847150966613844E-3</v>
      </c>
      <c r="J594" s="4">
        <f t="shared" si="125"/>
        <v>6.5795136741413681E-3</v>
      </c>
      <c r="K594" s="4">
        <f t="shared" si="126"/>
        <v>7.3461464744096058E-3</v>
      </c>
      <c r="L594" s="4">
        <f t="shared" si="127"/>
        <v>1.5429760672787906E-2</v>
      </c>
      <c r="M594" s="4">
        <f t="shared" si="128"/>
        <v>1.9663160828669469E-3</v>
      </c>
      <c r="N594" s="4">
        <f t="shared" si="129"/>
        <v>1.8541089982963145E-3</v>
      </c>
      <c r="O594" s="4">
        <f t="shared" si="130"/>
        <v>4.0167291058156003E-3</v>
      </c>
      <c r="P594" s="4">
        <f t="shared" si="131"/>
        <v>6.0073632330937725E-3</v>
      </c>
      <c r="Q594" s="4">
        <f t="shared" si="132"/>
        <v>6.4640509633016605E-3</v>
      </c>
      <c r="R594" s="4">
        <f t="shared" si="133"/>
        <v>1.4699034259068801E-2</v>
      </c>
      <c r="S594" s="4">
        <f t="shared" si="134"/>
        <v>6.6737331261927007E-4</v>
      </c>
      <c r="T594" s="5">
        <f t="shared" si="135"/>
        <v>0.16011083622053243</v>
      </c>
    </row>
    <row r="595" spans="1:20" x14ac:dyDescent="0.25">
      <c r="A595" s="1">
        <v>43598</v>
      </c>
      <c r="B595" s="3">
        <v>331.36105346679602</v>
      </c>
      <c r="C595" s="3">
        <v>58.116966247558501</v>
      </c>
      <c r="D595" s="3">
        <v>103.181495666503</v>
      </c>
      <c r="E595" s="3">
        <v>50.883491516113203</v>
      </c>
      <c r="F595" s="3">
        <v>115.96336364746</v>
      </c>
      <c r="G595" s="3">
        <v>34.377128601074197</v>
      </c>
      <c r="H595" s="4">
        <f t="shared" si="123"/>
        <v>-5.0007747492621844E-2</v>
      </c>
      <c r="I595" s="4">
        <f t="shared" si="124"/>
        <v>-5.3233260652121035E-2</v>
      </c>
      <c r="J595" s="4">
        <f t="shared" si="125"/>
        <v>-1.2787336488810128E-2</v>
      </c>
      <c r="K595" s="4">
        <f t="shared" si="126"/>
        <v>-2.2576897764501298E-2</v>
      </c>
      <c r="L595" s="4">
        <f t="shared" si="127"/>
        <v>-6.6622321761942785E-3</v>
      </c>
      <c r="M595" s="4">
        <f t="shared" si="128"/>
        <v>-3.6901310047623768E-3</v>
      </c>
      <c r="N595" s="4">
        <f t="shared" si="129"/>
        <v>-4.9677467116573344E-2</v>
      </c>
      <c r="O595" s="4">
        <f t="shared" si="130"/>
        <v>-5.3201246642966819E-2</v>
      </c>
      <c r="P595" s="4">
        <f t="shared" si="131"/>
        <v>-1.3359486929857722E-2</v>
      </c>
      <c r="Q595" s="4">
        <f t="shared" si="132"/>
        <v>-2.3458993275609245E-2</v>
      </c>
      <c r="R595" s="4">
        <f t="shared" si="133"/>
        <v>-7.3929585899133827E-3</v>
      </c>
      <c r="S595" s="4">
        <f t="shared" si="134"/>
        <v>-4.9890737750100536E-3</v>
      </c>
      <c r="T595" s="5">
        <f t="shared" si="135"/>
        <v>0.16055184076483731</v>
      </c>
    </row>
    <row r="596" spans="1:20" x14ac:dyDescent="0.25">
      <c r="A596" s="1">
        <v>43599</v>
      </c>
      <c r="B596" s="3">
        <v>336.93011474609301</v>
      </c>
      <c r="C596" s="3">
        <v>58.911365509033203</v>
      </c>
      <c r="D596" s="3">
        <v>104.209548950195</v>
      </c>
      <c r="E596" s="3">
        <v>51.550136566162102</v>
      </c>
      <c r="F596" s="3">
        <v>116.191360473632</v>
      </c>
      <c r="G596" s="3">
        <v>34.453392028808501</v>
      </c>
      <c r="H596" s="4">
        <f t="shared" si="123"/>
        <v>1.6666957342995312E-2</v>
      </c>
      <c r="I596" s="4">
        <f t="shared" si="124"/>
        <v>1.3576395585370016E-2</v>
      </c>
      <c r="J596" s="4">
        <f t="shared" si="125"/>
        <v>9.9142343042469324E-3</v>
      </c>
      <c r="K596" s="4">
        <f t="shared" si="126"/>
        <v>1.3016320414996485E-2</v>
      </c>
      <c r="L596" s="4">
        <f t="shared" si="127"/>
        <v>1.964180572557856E-3</v>
      </c>
      <c r="M596" s="4">
        <f t="shared" si="128"/>
        <v>2.2159779773390734E-3</v>
      </c>
      <c r="N596" s="4">
        <f t="shared" si="129"/>
        <v>1.6997237719043812E-2</v>
      </c>
      <c r="O596" s="4">
        <f t="shared" si="130"/>
        <v>1.3608409594524232E-2</v>
      </c>
      <c r="P596" s="4">
        <f t="shared" si="131"/>
        <v>9.3420838631993377E-3</v>
      </c>
      <c r="Q596" s="4">
        <f t="shared" si="132"/>
        <v>1.2134224903888539E-2</v>
      </c>
      <c r="R596" s="4">
        <f t="shared" si="133"/>
        <v>1.2334541588387515E-3</v>
      </c>
      <c r="S596" s="4">
        <f t="shared" si="134"/>
        <v>9.1703520709139662E-4</v>
      </c>
      <c r="T596" s="5">
        <f t="shared" si="135"/>
        <v>0.1609940599989951</v>
      </c>
    </row>
    <row r="597" spans="1:20" x14ac:dyDescent="0.25">
      <c r="A597" s="1">
        <v>43600</v>
      </c>
      <c r="B597" s="3">
        <v>339.48382568359301</v>
      </c>
      <c r="C597" s="3">
        <v>58.559314727783203</v>
      </c>
      <c r="D597" s="3">
        <v>104.637886047363</v>
      </c>
      <c r="E597" s="3">
        <v>51.959640502929602</v>
      </c>
      <c r="F597" s="3">
        <v>117.96053314208901</v>
      </c>
      <c r="G597" s="3">
        <v>34.8685913085937</v>
      </c>
      <c r="H597" s="4">
        <f t="shared" si="123"/>
        <v>7.5507700772692778E-3</v>
      </c>
      <c r="I597" s="4">
        <f t="shared" si="124"/>
        <v>-5.9938673128320649E-3</v>
      </c>
      <c r="J597" s="4">
        <f t="shared" si="125"/>
        <v>4.1019196406576483E-3</v>
      </c>
      <c r="K597" s="4">
        <f t="shared" si="126"/>
        <v>7.9124133936056742E-3</v>
      </c>
      <c r="L597" s="4">
        <f t="shared" si="127"/>
        <v>1.5111612453673214E-2</v>
      </c>
      <c r="M597" s="4">
        <f t="shared" si="128"/>
        <v>1.1979006507245926E-2</v>
      </c>
      <c r="N597" s="4">
        <f t="shared" si="129"/>
        <v>7.881050453317778E-3</v>
      </c>
      <c r="O597" s="4">
        <f t="shared" si="130"/>
        <v>-5.961853303677849E-3</v>
      </c>
      <c r="P597" s="4">
        <f t="shared" si="131"/>
        <v>3.5297691996100528E-3</v>
      </c>
      <c r="Q597" s="4">
        <f t="shared" si="132"/>
        <v>7.0303178824977289E-3</v>
      </c>
      <c r="R597" s="4">
        <f t="shared" si="133"/>
        <v>1.4380886039954108E-2</v>
      </c>
      <c r="S597" s="4">
        <f t="shared" si="134"/>
        <v>1.0680063736998249E-2</v>
      </c>
      <c r="T597" s="5">
        <f t="shared" si="135"/>
        <v>0.16143749726871154</v>
      </c>
    </row>
    <row r="598" spans="1:20" x14ac:dyDescent="0.25">
      <c r="A598" s="1">
        <v>43601</v>
      </c>
      <c r="B598" s="3">
        <v>347.50823974609301</v>
      </c>
      <c r="C598" s="3">
        <v>59.561317443847599</v>
      </c>
      <c r="D598" s="3">
        <v>104.50811767578099</v>
      </c>
      <c r="E598" s="3">
        <v>52.035823822021399</v>
      </c>
      <c r="F598" s="3">
        <v>118.799514770507</v>
      </c>
      <c r="G598" s="3">
        <v>35.283786773681598</v>
      </c>
      <c r="H598" s="4">
        <f t="shared" si="123"/>
        <v>2.3362071939418371E-2</v>
      </c>
      <c r="I598" s="4">
        <f t="shared" si="124"/>
        <v>1.6966159647387194E-2</v>
      </c>
      <c r="J598" s="4">
        <f t="shared" si="125"/>
        <v>-1.2409358622653035E-3</v>
      </c>
      <c r="K598" s="4">
        <f t="shared" si="126"/>
        <v>1.4651279883067913E-3</v>
      </c>
      <c r="L598" s="4">
        <f t="shared" si="127"/>
        <v>7.0872188746063302E-3</v>
      </c>
      <c r="M598" s="4">
        <f t="shared" si="128"/>
        <v>1.1837098739023303E-2</v>
      </c>
      <c r="N598" s="4">
        <f t="shared" si="129"/>
        <v>2.3692352315466871E-2</v>
      </c>
      <c r="O598" s="4">
        <f t="shared" si="130"/>
        <v>1.699817365654141E-2</v>
      </c>
      <c r="P598" s="4">
        <f t="shared" si="131"/>
        <v>-1.8130863033128989E-3</v>
      </c>
      <c r="Q598" s="4">
        <f t="shared" si="132"/>
        <v>5.8303247719884569E-4</v>
      </c>
      <c r="R598" s="4">
        <f t="shared" si="133"/>
        <v>6.356492460887226E-3</v>
      </c>
      <c r="S598" s="4">
        <f t="shared" si="134"/>
        <v>1.0538155968775626E-2</v>
      </c>
      <c r="T598" s="5">
        <f t="shared" si="135"/>
        <v>0.1618821559289077</v>
      </c>
    </row>
    <row r="599" spans="1:20" x14ac:dyDescent="0.25">
      <c r="A599" s="1">
        <v>43602</v>
      </c>
      <c r="B599" s="3">
        <v>348.69671630859301</v>
      </c>
      <c r="C599" s="3">
        <v>58.739845275878899</v>
      </c>
      <c r="D599" s="3">
        <v>104.265869140625</v>
      </c>
      <c r="E599" s="3">
        <v>51.902492523193303</v>
      </c>
      <c r="F599" s="3">
        <v>119.01840209960901</v>
      </c>
      <c r="G599" s="3">
        <v>35.139743804931598</v>
      </c>
      <c r="H599" s="4">
        <f t="shared" si="123"/>
        <v>3.4141604612824101E-3</v>
      </c>
      <c r="I599" s="4">
        <f t="shared" si="124"/>
        <v>-1.3888035462496806E-2</v>
      </c>
      <c r="J599" s="4">
        <f t="shared" si="125"/>
        <v>-2.3206784290527292E-3</v>
      </c>
      <c r="K599" s="4">
        <f t="shared" si="126"/>
        <v>-2.5655865257634201E-3</v>
      </c>
      <c r="L599" s="4">
        <f t="shared" si="127"/>
        <v>1.840798151726627E-3</v>
      </c>
      <c r="M599" s="4">
        <f t="shared" si="128"/>
        <v>-4.0907681974757856E-3</v>
      </c>
      <c r="N599" s="4">
        <f t="shared" si="129"/>
        <v>3.7444408373309103E-3</v>
      </c>
      <c r="O599" s="4">
        <f t="shared" si="130"/>
        <v>-1.3856021453342591E-2</v>
      </c>
      <c r="P599" s="4">
        <f t="shared" si="131"/>
        <v>-2.8928288701003243E-3</v>
      </c>
      <c r="Q599" s="4">
        <f t="shared" si="132"/>
        <v>-3.4476820368713659E-3</v>
      </c>
      <c r="R599" s="4">
        <f t="shared" si="133"/>
        <v>1.1100717380075225E-3</v>
      </c>
      <c r="S599" s="4">
        <f t="shared" si="134"/>
        <v>-5.3897109677234628E-3</v>
      </c>
      <c r="T599" s="5">
        <f t="shared" si="135"/>
        <v>0.16232803934374532</v>
      </c>
    </row>
    <row r="600" spans="1:20" x14ac:dyDescent="0.25">
      <c r="A600" s="1">
        <v>43605</v>
      </c>
      <c r="B600" s="3">
        <v>346.50643920898398</v>
      </c>
      <c r="C600" s="3">
        <v>58.640548706054602</v>
      </c>
      <c r="D600" s="3">
        <v>104.54273223876901</v>
      </c>
      <c r="E600" s="3">
        <v>51.102531433105398</v>
      </c>
      <c r="F600" s="3">
        <v>118.544174194335</v>
      </c>
      <c r="G600" s="3">
        <v>35.241424560546797</v>
      </c>
      <c r="H600" s="4">
        <f t="shared" si="123"/>
        <v>-6.3011346515674683E-3</v>
      </c>
      <c r="I600" s="4">
        <f t="shared" si="124"/>
        <v>-1.6918769845927942E-3</v>
      </c>
      <c r="J600" s="4">
        <f t="shared" si="125"/>
        <v>2.6518376978957501E-3</v>
      </c>
      <c r="K600" s="4">
        <f t="shared" si="126"/>
        <v>-1.5532779722732416E-2</v>
      </c>
      <c r="L600" s="4">
        <f t="shared" si="127"/>
        <v>-3.992451526596664E-3</v>
      </c>
      <c r="M600" s="4">
        <f t="shared" si="128"/>
        <v>2.889432747977472E-3</v>
      </c>
      <c r="N600" s="4">
        <f t="shared" si="129"/>
        <v>-5.9708542755189681E-3</v>
      </c>
      <c r="O600" s="4">
        <f t="shared" si="130"/>
        <v>-1.6598629754385782E-3</v>
      </c>
      <c r="P600" s="4">
        <f t="shared" si="131"/>
        <v>2.0796872568481549E-3</v>
      </c>
      <c r="Q600" s="4">
        <f t="shared" si="132"/>
        <v>-1.6414875233840363E-2</v>
      </c>
      <c r="R600" s="4">
        <f t="shared" si="133"/>
        <v>-4.7231779403157682E-3</v>
      </c>
      <c r="S600" s="4">
        <f t="shared" si="134"/>
        <v>1.5904899777297952E-3</v>
      </c>
      <c r="T600" s="5">
        <f t="shared" si="135"/>
        <v>0.16277515088665231</v>
      </c>
    </row>
    <row r="601" spans="1:20" x14ac:dyDescent="0.25">
      <c r="A601" s="1">
        <v>43606</v>
      </c>
      <c r="B601" s="3">
        <v>352.36029052734301</v>
      </c>
      <c r="C601" s="3">
        <v>59.651599884033203</v>
      </c>
      <c r="D601" s="3">
        <v>104.975303649902</v>
      </c>
      <c r="E601" s="3">
        <v>51.588222503662102</v>
      </c>
      <c r="F601" s="3">
        <v>117.686958312988</v>
      </c>
      <c r="G601" s="3">
        <v>35.309207916259702</v>
      </c>
      <c r="H601" s="4">
        <f t="shared" si="123"/>
        <v>1.6752802726770641E-2</v>
      </c>
      <c r="I601" s="4">
        <f t="shared" si="124"/>
        <v>1.7094554643074859E-2</v>
      </c>
      <c r="J601" s="4">
        <f t="shared" si="125"/>
        <v>4.1292103939748236E-3</v>
      </c>
      <c r="K601" s="4">
        <f t="shared" si="126"/>
        <v>9.4593655913850893E-3</v>
      </c>
      <c r="L601" s="4">
        <f t="shared" si="127"/>
        <v>-7.2574654726172069E-3</v>
      </c>
      <c r="M601" s="4">
        <f t="shared" si="128"/>
        <v>1.9215526265317546E-3</v>
      </c>
      <c r="N601" s="4">
        <f t="shared" si="129"/>
        <v>1.7083083102819141E-2</v>
      </c>
      <c r="O601" s="4">
        <f t="shared" si="130"/>
        <v>1.7126568652229075E-2</v>
      </c>
      <c r="P601" s="4">
        <f t="shared" si="131"/>
        <v>3.557059952927228E-3</v>
      </c>
      <c r="Q601" s="4">
        <f t="shared" si="132"/>
        <v>8.577270080277144E-3</v>
      </c>
      <c r="R601" s="4">
        <f t="shared" si="133"/>
        <v>-7.988191886336312E-3</v>
      </c>
      <c r="S601" s="4">
        <f t="shared" si="134"/>
        <v>6.2260985628407781E-4</v>
      </c>
      <c r="T601" s="5">
        <f t="shared" si="135"/>
        <v>0.16322349394034827</v>
      </c>
    </row>
    <row r="602" spans="1:20" x14ac:dyDescent="0.25">
      <c r="A602" s="1">
        <v>43607</v>
      </c>
      <c r="B602" s="3">
        <v>346.49661254882801</v>
      </c>
      <c r="C602" s="3">
        <v>58.369735717773402</v>
      </c>
      <c r="D602" s="3">
        <v>104.30914306640599</v>
      </c>
      <c r="E602" s="3">
        <v>51.616798400878899</v>
      </c>
      <c r="F602" s="3">
        <v>118.617134094238</v>
      </c>
      <c r="G602" s="3">
        <v>35.580368041992102</v>
      </c>
      <c r="H602" s="4">
        <f t="shared" si="123"/>
        <v>-1.6781162371455251E-2</v>
      </c>
      <c r="I602" s="4">
        <f t="shared" si="124"/>
        <v>-2.1723437876096142E-2</v>
      </c>
      <c r="J602" s="4">
        <f t="shared" si="125"/>
        <v>-6.3660997627872735E-3</v>
      </c>
      <c r="K602" s="4">
        <f t="shared" si="126"/>
        <v>5.5376952974965285E-4</v>
      </c>
      <c r="L602" s="4">
        <f t="shared" si="127"/>
        <v>7.8727420768085789E-3</v>
      </c>
      <c r="M602" s="4">
        <f t="shared" si="128"/>
        <v>7.6502488430985989E-3</v>
      </c>
      <c r="N602" s="4">
        <f t="shared" si="129"/>
        <v>-1.6450881995406751E-2</v>
      </c>
      <c r="O602" s="4">
        <f t="shared" si="130"/>
        <v>-2.1691423866941926E-2</v>
      </c>
      <c r="P602" s="4">
        <f t="shared" si="131"/>
        <v>-6.9382502038348691E-3</v>
      </c>
      <c r="Q602" s="4">
        <f t="shared" si="132"/>
        <v>-3.2832598135829278E-4</v>
      </c>
      <c r="R602" s="4">
        <f t="shared" si="133"/>
        <v>7.1420156630894746E-3</v>
      </c>
      <c r="S602" s="4">
        <f t="shared" si="134"/>
        <v>6.3513060728509225E-3</v>
      </c>
      <c r="T602" s="5">
        <f t="shared" si="135"/>
        <v>0.16367307189687</v>
      </c>
    </row>
    <row r="603" spans="1:20" x14ac:dyDescent="0.25">
      <c r="A603" s="1">
        <v>43608</v>
      </c>
      <c r="B603" s="3">
        <v>344.30633544921801</v>
      </c>
      <c r="C603" s="3">
        <v>57.6836738586425</v>
      </c>
      <c r="D603" s="3">
        <v>101.97328186035099</v>
      </c>
      <c r="E603" s="3">
        <v>50.550182342529297</v>
      </c>
      <c r="F603" s="3">
        <v>118.525917053222</v>
      </c>
      <c r="G603" s="3">
        <v>35.521045684814403</v>
      </c>
      <c r="H603" s="4">
        <f t="shared" si="123"/>
        <v>-6.3412712569342966E-3</v>
      </c>
      <c r="I603" s="4">
        <f t="shared" si="124"/>
        <v>-1.1823346746169548E-2</v>
      </c>
      <c r="J603" s="4">
        <f t="shared" si="125"/>
        <v>-2.2648182970075426E-2</v>
      </c>
      <c r="K603" s="4">
        <f t="shared" si="126"/>
        <v>-2.0880617280440123E-2</v>
      </c>
      <c r="L603" s="4">
        <f t="shared" si="127"/>
        <v>-7.6929975450107878E-4</v>
      </c>
      <c r="M603" s="4">
        <f t="shared" si="128"/>
        <v>-1.6686692382989617E-3</v>
      </c>
      <c r="N603" s="4">
        <f t="shared" si="129"/>
        <v>-6.0109908808857965E-3</v>
      </c>
      <c r="O603" s="4">
        <f t="shared" si="130"/>
        <v>-1.1791332737015332E-2</v>
      </c>
      <c r="P603" s="4">
        <f t="shared" si="131"/>
        <v>-2.322033341112302E-2</v>
      </c>
      <c r="Q603" s="4">
        <f t="shared" si="132"/>
        <v>-2.176271279154807E-2</v>
      </c>
      <c r="R603" s="4">
        <f t="shared" si="133"/>
        <v>-1.5000261682201832E-3</v>
      </c>
      <c r="S603" s="4">
        <f t="shared" si="134"/>
        <v>-2.9676120085466388E-3</v>
      </c>
      <c r="T603" s="5">
        <f t="shared" si="135"/>
        <v>0.16412388815759729</v>
      </c>
    </row>
    <row r="604" spans="1:20" x14ac:dyDescent="0.25">
      <c r="A604" s="1">
        <v>43609</v>
      </c>
      <c r="B604" s="3">
        <v>348.578857421875</v>
      </c>
      <c r="C604" s="3">
        <v>58.126003265380803</v>
      </c>
      <c r="D604" s="3">
        <v>102.699974060058</v>
      </c>
      <c r="E604" s="3">
        <v>50.254951477050703</v>
      </c>
      <c r="F604" s="3">
        <v>118.09730529785099</v>
      </c>
      <c r="G604" s="3">
        <v>35.546470642089801</v>
      </c>
      <c r="H604" s="4">
        <f t="shared" si="123"/>
        <v>1.2332710149324133E-2</v>
      </c>
      <c r="I604" s="4">
        <f t="shared" si="124"/>
        <v>7.6389394854187928E-3</v>
      </c>
      <c r="J604" s="4">
        <f t="shared" si="125"/>
        <v>7.101027928962435E-3</v>
      </c>
      <c r="K604" s="4">
        <f t="shared" si="126"/>
        <v>-5.8574736901934972E-3</v>
      </c>
      <c r="L604" s="4">
        <f t="shared" si="127"/>
        <v>-3.6227401510251214E-3</v>
      </c>
      <c r="M604" s="4">
        <f t="shared" si="128"/>
        <v>7.155156019006656E-4</v>
      </c>
      <c r="N604" s="4">
        <f t="shared" si="129"/>
        <v>1.2662990525372633E-2</v>
      </c>
      <c r="O604" s="4">
        <f t="shared" si="130"/>
        <v>7.6709534945730087E-3</v>
      </c>
      <c r="P604" s="4">
        <f t="shared" si="131"/>
        <v>6.5288774879148394E-3</v>
      </c>
      <c r="Q604" s="4">
        <f t="shared" si="132"/>
        <v>-6.7395692013014425E-3</v>
      </c>
      <c r="R604" s="4">
        <f t="shared" si="133"/>
        <v>-4.3534665647442256E-3</v>
      </c>
      <c r="S604" s="4">
        <f t="shared" si="134"/>
        <v>-5.8342716834701121E-4</v>
      </c>
      <c r="T604" s="5">
        <f t="shared" si="135"/>
        <v>0.16457594613327856</v>
      </c>
    </row>
    <row r="605" spans="1:20" x14ac:dyDescent="0.25">
      <c r="A605" s="1">
        <v>43613</v>
      </c>
      <c r="B605" s="3">
        <v>348.55920410156199</v>
      </c>
      <c r="C605" s="3">
        <v>57.584365844726499</v>
      </c>
      <c r="D605" s="3">
        <v>102.35391998291</v>
      </c>
      <c r="E605" s="3">
        <v>49.2835693359375</v>
      </c>
      <c r="F605" s="3">
        <v>116.391967773437</v>
      </c>
      <c r="G605" s="3">
        <v>35.504104614257798</v>
      </c>
      <c r="H605" s="4">
        <f t="shared" si="123"/>
        <v>-5.6382864178352247E-5</v>
      </c>
      <c r="I605" s="4">
        <f t="shared" si="124"/>
        <v>-9.3620196860027122E-3</v>
      </c>
      <c r="J605" s="4">
        <f t="shared" si="125"/>
        <v>-3.3752531966618148E-3</v>
      </c>
      <c r="K605" s="4">
        <f t="shared" si="126"/>
        <v>-1.9518332632594657E-2</v>
      </c>
      <c r="L605" s="4">
        <f t="shared" si="127"/>
        <v>-1.4545378287143718E-2</v>
      </c>
      <c r="M605" s="4">
        <f t="shared" si="128"/>
        <v>-1.1925598828785148E-3</v>
      </c>
      <c r="N605" s="4">
        <f t="shared" si="129"/>
        <v>2.7389751187014794E-4</v>
      </c>
      <c r="O605" s="4">
        <f t="shared" si="130"/>
        <v>-9.3300056768484962E-3</v>
      </c>
      <c r="P605" s="4">
        <f t="shared" si="131"/>
        <v>-3.94740363770941E-3</v>
      </c>
      <c r="Q605" s="4">
        <f t="shared" si="132"/>
        <v>-2.0400428143702604E-2</v>
      </c>
      <c r="R605" s="4">
        <f t="shared" si="133"/>
        <v>-1.5276104700862823E-2</v>
      </c>
      <c r="S605" s="4">
        <f t="shared" si="134"/>
        <v>-2.4915026531261916E-3</v>
      </c>
      <c r="T605" s="5">
        <f t="shared" si="135"/>
        <v>0.16502924924405665</v>
      </c>
    </row>
    <row r="606" spans="1:20" x14ac:dyDescent="0.25">
      <c r="A606" s="1">
        <v>43614</v>
      </c>
      <c r="B606" s="3">
        <v>342.58746337890602</v>
      </c>
      <c r="C606" s="3">
        <v>57.512149810791001</v>
      </c>
      <c r="D606" s="3">
        <v>101.021614074707</v>
      </c>
      <c r="E606" s="3">
        <v>49.226421356201101</v>
      </c>
      <c r="F606" s="3">
        <v>116.88441467285099</v>
      </c>
      <c r="G606" s="3">
        <v>35.3515815734863</v>
      </c>
      <c r="H606" s="4">
        <f t="shared" si="123"/>
        <v>-1.7281105785328512E-2</v>
      </c>
      <c r="I606" s="4">
        <f t="shared" si="124"/>
        <v>-1.2548780126116728E-3</v>
      </c>
      <c r="J606" s="4">
        <f t="shared" si="125"/>
        <v>-1.3102116472011746E-2</v>
      </c>
      <c r="K606" s="4">
        <f t="shared" si="126"/>
        <v>-1.1602475189735264E-3</v>
      </c>
      <c r="L606" s="4">
        <f t="shared" si="127"/>
        <v>4.222010181687939E-3</v>
      </c>
      <c r="M606" s="4">
        <f t="shared" si="128"/>
        <v>-4.3051809828371481E-3</v>
      </c>
      <c r="N606" s="4">
        <f t="shared" si="129"/>
        <v>-1.6950825409280012E-2</v>
      </c>
      <c r="O606" s="4">
        <f t="shared" si="130"/>
        <v>-1.2228640034574569E-3</v>
      </c>
      <c r="P606" s="4">
        <f t="shared" si="131"/>
        <v>-1.3674266913059341E-2</v>
      </c>
      <c r="Q606" s="4">
        <f t="shared" si="132"/>
        <v>-2.0423430300814719E-3</v>
      </c>
      <c r="R606" s="4">
        <f t="shared" si="133"/>
        <v>3.4912837679688348E-3</v>
      </c>
      <c r="S606" s="4">
        <f t="shared" si="134"/>
        <v>-5.6041237530848245E-3</v>
      </c>
      <c r="T606" s="5">
        <f t="shared" si="135"/>
        <v>0.16548380091949483</v>
      </c>
    </row>
    <row r="607" spans="1:20" x14ac:dyDescent="0.25">
      <c r="A607" s="1">
        <v>43615</v>
      </c>
      <c r="B607" s="3">
        <v>343.638427734375</v>
      </c>
      <c r="C607" s="3">
        <v>57.421875</v>
      </c>
      <c r="D607" s="3">
        <v>99.819099426269503</v>
      </c>
      <c r="E607" s="3">
        <v>49.254997253417898</v>
      </c>
      <c r="F607" s="3">
        <v>117.28569793701099</v>
      </c>
      <c r="G607" s="3">
        <v>35.504104614257798</v>
      </c>
      <c r="H607" s="4">
        <f t="shared" si="123"/>
        <v>3.0630298004526895E-3</v>
      </c>
      <c r="I607" s="4">
        <f t="shared" si="124"/>
        <v>-1.5708982523501801E-3</v>
      </c>
      <c r="J607" s="4">
        <f t="shared" si="125"/>
        <v>-1.1974952662139148E-2</v>
      </c>
      <c r="K607" s="4">
        <f t="shared" si="126"/>
        <v>5.8033075522736718E-4</v>
      </c>
      <c r="L607" s="4">
        <f t="shared" si="127"/>
        <v>3.4272832897934763E-3</v>
      </c>
      <c r="M607" s="4">
        <f t="shared" si="128"/>
        <v>4.3051809828371654E-3</v>
      </c>
      <c r="N607" s="4">
        <f t="shared" si="129"/>
        <v>3.3933101765011896E-3</v>
      </c>
      <c r="O607" s="4">
        <f t="shared" si="130"/>
        <v>-1.5388842431959641E-3</v>
      </c>
      <c r="P607" s="4">
        <f t="shared" si="131"/>
        <v>-1.2547103103186743E-2</v>
      </c>
      <c r="Q607" s="4">
        <f t="shared" si="132"/>
        <v>-3.0176475588057845E-4</v>
      </c>
      <c r="R607" s="4">
        <f t="shared" si="133"/>
        <v>2.696556876074372E-3</v>
      </c>
      <c r="S607" s="4">
        <f t="shared" si="134"/>
        <v>3.0062382125894886E-3</v>
      </c>
      <c r="T607" s="5">
        <f t="shared" si="135"/>
        <v>0.1659396045986026</v>
      </c>
    </row>
    <row r="608" spans="1:20" x14ac:dyDescent="0.25">
      <c r="A608" s="1">
        <v>43616</v>
      </c>
      <c r="B608" s="3">
        <v>335.52557373046801</v>
      </c>
      <c r="C608" s="3">
        <v>56.103916168212798</v>
      </c>
      <c r="D608" s="3">
        <v>98.495437622070298</v>
      </c>
      <c r="E608" s="3">
        <v>48.188377380371001</v>
      </c>
      <c r="F608" s="3">
        <v>116.729400634765</v>
      </c>
      <c r="G608" s="3">
        <v>35.182109832763601</v>
      </c>
      <c r="H608" s="4">
        <f t="shared" si="123"/>
        <v>-2.3891843200747286E-2</v>
      </c>
      <c r="I608" s="4">
        <f t="shared" si="124"/>
        <v>-2.3219711274990038E-2</v>
      </c>
      <c r="J608" s="4">
        <f t="shared" si="125"/>
        <v>-1.3349313476257852E-2</v>
      </c>
      <c r="K608" s="4">
        <f t="shared" si="126"/>
        <v>-2.1892970753188024E-2</v>
      </c>
      <c r="L608" s="4">
        <f t="shared" si="127"/>
        <v>-4.7543799825347241E-3</v>
      </c>
      <c r="M608" s="4">
        <f t="shared" si="128"/>
        <v>-9.1106027171879937E-3</v>
      </c>
      <c r="N608" s="4">
        <f t="shared" si="129"/>
        <v>-2.3561562824698786E-2</v>
      </c>
      <c r="O608" s="4">
        <f t="shared" si="130"/>
        <v>-2.3187697265835822E-2</v>
      </c>
      <c r="P608" s="4">
        <f t="shared" si="131"/>
        <v>-1.3921463917305447E-2</v>
      </c>
      <c r="Q608" s="4">
        <f t="shared" si="132"/>
        <v>-2.2775066264295971E-2</v>
      </c>
      <c r="R608" s="4">
        <f t="shared" si="133"/>
        <v>-5.4851063962538284E-3</v>
      </c>
      <c r="S608" s="4">
        <f t="shared" si="134"/>
        <v>-1.0409545487435671E-2</v>
      </c>
      <c r="T608" s="5">
        <f t="shared" si="135"/>
        <v>0.16639666372986178</v>
      </c>
    </row>
    <row r="609" spans="1:20" x14ac:dyDescent="0.25">
      <c r="A609" s="1">
        <v>43619</v>
      </c>
      <c r="B609" s="3">
        <v>332.85403442382801</v>
      </c>
      <c r="C609" s="3">
        <v>56.519157409667898</v>
      </c>
      <c r="D609" s="3">
        <v>100.34681701660099</v>
      </c>
      <c r="E609" s="3">
        <v>47.845535278320298</v>
      </c>
      <c r="F609" s="3">
        <v>117.623092651367</v>
      </c>
      <c r="G609" s="3">
        <v>35.521045684814403</v>
      </c>
      <c r="H609" s="4">
        <f t="shared" si="123"/>
        <v>-7.9941204109328246E-3</v>
      </c>
      <c r="I609" s="4">
        <f t="shared" si="124"/>
        <v>7.3740328668123831E-3</v>
      </c>
      <c r="J609" s="4">
        <f t="shared" si="125"/>
        <v>1.8622127373524405E-2</v>
      </c>
      <c r="K609" s="4">
        <f t="shared" si="126"/>
        <v>-7.1400518644951626E-3</v>
      </c>
      <c r="L609" s="4">
        <f t="shared" si="127"/>
        <v>7.6269412478239731E-3</v>
      </c>
      <c r="M609" s="4">
        <f t="shared" si="128"/>
        <v>9.5876469981658382E-3</v>
      </c>
      <c r="N609" s="4">
        <f t="shared" si="129"/>
        <v>-7.6638400348843245E-3</v>
      </c>
      <c r="O609" s="4">
        <f t="shared" si="130"/>
        <v>7.4060468759665991E-3</v>
      </c>
      <c r="P609" s="4">
        <f t="shared" si="131"/>
        <v>1.804997693247681E-2</v>
      </c>
      <c r="Q609" s="4">
        <f t="shared" si="132"/>
        <v>-8.0221473756031079E-3</v>
      </c>
      <c r="R609" s="4">
        <f t="shared" si="133"/>
        <v>6.8962148341048688E-3</v>
      </c>
      <c r="S609" s="4">
        <f t="shared" si="134"/>
        <v>8.2887042279181609E-3</v>
      </c>
      <c r="T609" s="5">
        <f t="shared" si="135"/>
        <v>0.1668549817712526</v>
      </c>
    </row>
    <row r="610" spans="1:20" x14ac:dyDescent="0.25">
      <c r="A610" s="1">
        <v>43620</v>
      </c>
      <c r="B610" s="3">
        <v>338.48196411132801</v>
      </c>
      <c r="C610" s="3">
        <v>59.471046447753899</v>
      </c>
      <c r="D610" s="3">
        <v>101.48014831542901</v>
      </c>
      <c r="E610" s="3">
        <v>49.540699005126903</v>
      </c>
      <c r="F610" s="3">
        <v>117.705192565917</v>
      </c>
      <c r="G610" s="3">
        <v>35.783733367919901</v>
      </c>
      <c r="H610" s="4">
        <f t="shared" si="123"/>
        <v>1.6766750314692061E-2</v>
      </c>
      <c r="I610" s="4">
        <f t="shared" si="124"/>
        <v>5.0909929913859668E-2</v>
      </c>
      <c r="J610" s="4">
        <f t="shared" si="125"/>
        <v>1.1230840332583744E-2</v>
      </c>
      <c r="K610" s="4">
        <f t="shared" si="126"/>
        <v>3.4816726947959627E-2</v>
      </c>
      <c r="L610" s="4">
        <f t="shared" si="127"/>
        <v>6.9774798048674981E-4</v>
      </c>
      <c r="M610" s="4">
        <f t="shared" si="128"/>
        <v>7.368057933825326E-3</v>
      </c>
      <c r="N610" s="4">
        <f t="shared" si="129"/>
        <v>1.7097030690740561E-2</v>
      </c>
      <c r="O610" s="4">
        <f t="shared" si="130"/>
        <v>5.0941943923013884E-2</v>
      </c>
      <c r="P610" s="4">
        <f t="shared" si="131"/>
        <v>1.0658689891536149E-2</v>
      </c>
      <c r="Q610" s="4">
        <f t="shared" si="132"/>
        <v>3.393463143685168E-2</v>
      </c>
      <c r="R610" s="4">
        <f t="shared" si="133"/>
        <v>-3.2978433232354635E-5</v>
      </c>
      <c r="S610" s="4">
        <f t="shared" si="134"/>
        <v>6.0691151635776496E-3</v>
      </c>
      <c r="T610" s="5">
        <f t="shared" si="135"/>
        <v>0.16731456219027982</v>
      </c>
    </row>
    <row r="611" spans="1:20" x14ac:dyDescent="0.25">
      <c r="A611" s="1">
        <v>43621</v>
      </c>
      <c r="B611" s="3">
        <v>342.53839111328102</v>
      </c>
      <c r="C611" s="3">
        <v>59.380786895751903</v>
      </c>
      <c r="D611" s="3">
        <v>101.78293609619099</v>
      </c>
      <c r="E611" s="3">
        <v>49.6168823242187</v>
      </c>
      <c r="F611" s="3">
        <v>119.82088470458901</v>
      </c>
      <c r="G611" s="3">
        <v>35.995571136474602</v>
      </c>
      <c r="H611" s="4">
        <f t="shared" si="123"/>
        <v>1.1912933127607897E-2</v>
      </c>
      <c r="I611" s="4">
        <f t="shared" si="124"/>
        <v>-1.5188586800004838E-3</v>
      </c>
      <c r="J611" s="4">
        <f t="shared" si="125"/>
        <v>2.9792719676767984E-3</v>
      </c>
      <c r="K611" s="4">
        <f t="shared" si="126"/>
        <v>1.5366113828238354E-3</v>
      </c>
      <c r="L611" s="4">
        <f t="shared" si="127"/>
        <v>1.7814869991412064E-2</v>
      </c>
      <c r="M611" s="4">
        <f t="shared" si="128"/>
        <v>5.9024919520259608E-3</v>
      </c>
      <c r="N611" s="4">
        <f t="shared" si="129"/>
        <v>1.2243213503656397E-2</v>
      </c>
      <c r="O611" s="4">
        <f t="shared" si="130"/>
        <v>-1.4868446708462678E-3</v>
      </c>
      <c r="P611" s="4">
        <f t="shared" si="131"/>
        <v>2.4071215266292028E-3</v>
      </c>
      <c r="Q611" s="4">
        <f t="shared" si="132"/>
        <v>6.5451587171588973E-4</v>
      </c>
      <c r="R611" s="4">
        <f t="shared" si="133"/>
        <v>1.7084143577692959E-2</v>
      </c>
      <c r="S611" s="4">
        <f t="shared" si="134"/>
        <v>4.6035491817782836E-3</v>
      </c>
      <c r="T611" s="5">
        <f t="shared" si="135"/>
        <v>0.16777540846399899</v>
      </c>
    </row>
    <row r="612" spans="1:20" x14ac:dyDescent="0.25">
      <c r="A612" s="1">
        <v>43622</v>
      </c>
      <c r="B612" s="3">
        <v>344.394775390625</v>
      </c>
      <c r="C612" s="3">
        <v>60.003658294677699</v>
      </c>
      <c r="D612" s="3">
        <v>104.404296875</v>
      </c>
      <c r="E612" s="3">
        <v>50.083530426025298</v>
      </c>
      <c r="F612" s="3">
        <v>121.24015808105401</v>
      </c>
      <c r="G612" s="3">
        <v>36.190464019775298</v>
      </c>
      <c r="H612" s="4">
        <f t="shared" si="123"/>
        <v>5.4048599980316163E-3</v>
      </c>
      <c r="I612" s="4">
        <f t="shared" si="124"/>
        <v>1.0434810828424549E-2</v>
      </c>
      <c r="J612" s="4">
        <f t="shared" si="125"/>
        <v>2.5428364186663926E-2</v>
      </c>
      <c r="K612" s="4">
        <f t="shared" si="126"/>
        <v>9.3610747762403555E-3</v>
      </c>
      <c r="L612" s="4">
        <f t="shared" si="127"/>
        <v>1.1775355815375688E-2</v>
      </c>
      <c r="M612" s="4">
        <f t="shared" si="128"/>
        <v>5.3997523599926675E-3</v>
      </c>
      <c r="N612" s="4">
        <f t="shared" si="129"/>
        <v>5.7351403740801164E-3</v>
      </c>
      <c r="O612" s="4">
        <f t="shared" si="130"/>
        <v>1.0466824837578765E-2</v>
      </c>
      <c r="P612" s="4">
        <f t="shared" si="131"/>
        <v>2.4856213745616331E-2</v>
      </c>
      <c r="Q612" s="4">
        <f t="shared" si="132"/>
        <v>8.4789792651324102E-3</v>
      </c>
      <c r="R612" s="4">
        <f t="shared" si="133"/>
        <v>1.1044629401656583E-2</v>
      </c>
      <c r="S612" s="4">
        <f t="shared" si="134"/>
        <v>4.1008095897449911E-3</v>
      </c>
      <c r="T612" s="5">
        <f t="shared" si="135"/>
        <v>0.1682375240790428</v>
      </c>
    </row>
    <row r="613" spans="1:20" x14ac:dyDescent="0.25">
      <c r="A613" s="1">
        <v>43623</v>
      </c>
      <c r="B613" s="3">
        <v>347.40023803710898</v>
      </c>
      <c r="C613" s="3">
        <v>59.299533843994098</v>
      </c>
      <c r="D613" s="3">
        <v>105.09640502929599</v>
      </c>
      <c r="E613" s="3">
        <v>50.721595764160099</v>
      </c>
      <c r="F613" s="3">
        <v>122.608932495117</v>
      </c>
      <c r="G613" s="3">
        <v>36.368404388427699</v>
      </c>
      <c r="H613" s="4">
        <f t="shared" si="123"/>
        <v>8.6889367425242777E-3</v>
      </c>
      <c r="I613" s="4">
        <f t="shared" si="124"/>
        <v>-1.1804086946766218E-2</v>
      </c>
      <c r="J613" s="4">
        <f t="shared" si="125"/>
        <v>6.6072396499907322E-3</v>
      </c>
      <c r="K613" s="4">
        <f t="shared" si="126"/>
        <v>1.2659551826697923E-2</v>
      </c>
      <c r="L613" s="4">
        <f t="shared" si="127"/>
        <v>1.1226523641348473E-2</v>
      </c>
      <c r="M613" s="4">
        <f t="shared" si="128"/>
        <v>4.904727134593348E-3</v>
      </c>
      <c r="N613" s="4">
        <f t="shared" si="129"/>
        <v>9.0192171185727778E-3</v>
      </c>
      <c r="O613" s="4">
        <f t="shared" si="130"/>
        <v>-1.1772072937612002E-2</v>
      </c>
      <c r="P613" s="4">
        <f t="shared" si="131"/>
        <v>6.0350892089431367E-3</v>
      </c>
      <c r="Q613" s="4">
        <f t="shared" si="132"/>
        <v>1.1777456315589978E-2</v>
      </c>
      <c r="R613" s="4">
        <f t="shared" si="133"/>
        <v>1.0495797227629368E-2</v>
      </c>
      <c r="S613" s="4">
        <f t="shared" si="134"/>
        <v>3.6057843643456712E-3</v>
      </c>
      <c r="T613" s="5">
        <f t="shared" si="135"/>
        <v>0.1687009125316474</v>
      </c>
    </row>
    <row r="614" spans="1:20" x14ac:dyDescent="0.25">
      <c r="A614" s="1">
        <v>43626</v>
      </c>
      <c r="B614" s="3">
        <v>347.49841308593699</v>
      </c>
      <c r="C614" s="3">
        <v>60.590427398681598</v>
      </c>
      <c r="D614" s="3">
        <v>105.79717254638599</v>
      </c>
      <c r="E614" s="3">
        <v>51.435855865478501</v>
      </c>
      <c r="F614" s="3">
        <v>122.71916198730401</v>
      </c>
      <c r="G614" s="3">
        <v>36.495510101318303</v>
      </c>
      <c r="H614" s="4">
        <f t="shared" si="123"/>
        <v>2.8255933242208979E-4</v>
      </c>
      <c r="I614" s="4">
        <f t="shared" si="124"/>
        <v>2.1535471884956178E-2</v>
      </c>
      <c r="J614" s="4">
        <f t="shared" si="125"/>
        <v>6.6457224946996594E-3</v>
      </c>
      <c r="K614" s="4">
        <f t="shared" si="126"/>
        <v>1.398374233215793E-2</v>
      </c>
      <c r="L614" s="4">
        <f t="shared" si="127"/>
        <v>8.9862924046588567E-4</v>
      </c>
      <c r="M614" s="4">
        <f t="shared" si="128"/>
        <v>3.4888557033876623E-3</v>
      </c>
      <c r="N614" s="4">
        <f t="shared" si="129"/>
        <v>6.1283970847058993E-4</v>
      </c>
      <c r="O614" s="4">
        <f t="shared" si="130"/>
        <v>2.1567485894110394E-2</v>
      </c>
      <c r="P614" s="4">
        <f t="shared" si="131"/>
        <v>6.0735720536520639E-3</v>
      </c>
      <c r="Q614" s="4">
        <f t="shared" si="132"/>
        <v>1.3101646821049985E-2</v>
      </c>
      <c r="R614" s="4">
        <f t="shared" si="133"/>
        <v>1.6790282674678122E-4</v>
      </c>
      <c r="S614" s="4">
        <f t="shared" si="134"/>
        <v>2.1899129331399854E-3</v>
      </c>
      <c r="T614" s="5">
        <f t="shared" si="135"/>
        <v>0.16916557732767884</v>
      </c>
    </row>
    <row r="615" spans="1:20" x14ac:dyDescent="0.25">
      <c r="A615" s="1">
        <v>43627</v>
      </c>
      <c r="B615" s="3">
        <v>343.10806274414</v>
      </c>
      <c r="C615" s="3">
        <v>61.2764892578125</v>
      </c>
      <c r="D615" s="3">
        <v>104.82821655273401</v>
      </c>
      <c r="E615" s="3">
        <v>51.369182586669901</v>
      </c>
      <c r="F615" s="3">
        <v>122.360877990722</v>
      </c>
      <c r="G615" s="3">
        <v>36.156570434570298</v>
      </c>
      <c r="H615" s="4">
        <f t="shared" si="123"/>
        <v>-1.2714649055494683E-2</v>
      </c>
      <c r="I615" s="4">
        <f t="shared" si="124"/>
        <v>1.1259316732329787E-2</v>
      </c>
      <c r="J615" s="4">
        <f t="shared" si="125"/>
        <v>-9.2008169895401153E-3</v>
      </c>
      <c r="K615" s="4">
        <f t="shared" si="126"/>
        <v>-1.2970821111525923E-3</v>
      </c>
      <c r="L615" s="4">
        <f t="shared" si="127"/>
        <v>-2.923814210674296E-3</v>
      </c>
      <c r="M615" s="4">
        <f t="shared" si="128"/>
        <v>-9.3305552499194349E-3</v>
      </c>
      <c r="N615" s="4">
        <f t="shared" si="129"/>
        <v>-1.2384368679446183E-2</v>
      </c>
      <c r="O615" s="4">
        <f t="shared" si="130"/>
        <v>1.1291330741484003E-2</v>
      </c>
      <c r="P615" s="4">
        <f t="shared" si="131"/>
        <v>-9.77296743058771E-3</v>
      </c>
      <c r="Q615" s="4">
        <f t="shared" si="132"/>
        <v>-2.1791776222605378E-3</v>
      </c>
      <c r="R615" s="4">
        <f t="shared" si="133"/>
        <v>-3.6545406243934002E-3</v>
      </c>
      <c r="S615" s="4">
        <f t="shared" si="134"/>
        <v>-1.0629498020167112E-2</v>
      </c>
      <c r="T615" s="5">
        <f t="shared" si="135"/>
        <v>0.16963152198265966</v>
      </c>
    </row>
    <row r="616" spans="1:20" x14ac:dyDescent="0.25">
      <c r="A616" s="1">
        <v>43628</v>
      </c>
      <c r="B616" s="3">
        <v>340.849029541015</v>
      </c>
      <c r="C616" s="3">
        <v>60.310573577880803</v>
      </c>
      <c r="D616" s="3">
        <v>103.98040008544901</v>
      </c>
      <c r="E616" s="3">
        <v>51.064437866210902</v>
      </c>
      <c r="F616" s="3">
        <v>122.305793762207</v>
      </c>
      <c r="G616" s="3">
        <v>36.503978729247997</v>
      </c>
      <c r="H616" s="4">
        <f t="shared" si="123"/>
        <v>-6.6057986482090649E-3</v>
      </c>
      <c r="I616" s="4">
        <f t="shared" si="124"/>
        <v>-1.5888795700424556E-2</v>
      </c>
      <c r="J616" s="4">
        <f t="shared" si="125"/>
        <v>-8.1205568996588987E-3</v>
      </c>
      <c r="K616" s="4">
        <f t="shared" si="126"/>
        <v>-5.9501093138086911E-3</v>
      </c>
      <c r="L616" s="4">
        <f t="shared" si="127"/>
        <v>-4.5027979537260707E-4</v>
      </c>
      <c r="M616" s="4">
        <f t="shared" si="128"/>
        <v>9.5625740791839796E-3</v>
      </c>
      <c r="N616" s="4">
        <f t="shared" si="129"/>
        <v>-6.2755182721605648E-3</v>
      </c>
      <c r="O616" s="4">
        <f t="shared" si="130"/>
        <v>-1.585678169127034E-2</v>
      </c>
      <c r="P616" s="4">
        <f t="shared" si="131"/>
        <v>-8.6927073407064934E-3</v>
      </c>
      <c r="Q616" s="4">
        <f t="shared" si="132"/>
        <v>-6.8322048249166364E-3</v>
      </c>
      <c r="R616" s="4">
        <f t="shared" si="133"/>
        <v>-1.1810062090917115E-3</v>
      </c>
      <c r="S616" s="4">
        <f t="shared" si="134"/>
        <v>8.2636313089363023E-3</v>
      </c>
      <c r="T616" s="5">
        <f t="shared" si="135"/>
        <v>0.17009875002179542</v>
      </c>
    </row>
    <row r="617" spans="1:20" x14ac:dyDescent="0.25">
      <c r="A617" s="1">
        <v>43629</v>
      </c>
      <c r="B617" s="3">
        <v>342.64642333984301</v>
      </c>
      <c r="C617" s="3">
        <v>60.554306030273402</v>
      </c>
      <c r="D617" s="3">
        <v>104.60327911376901</v>
      </c>
      <c r="E617" s="3">
        <v>51.2739448547363</v>
      </c>
      <c r="F617" s="3">
        <v>122.12205505371</v>
      </c>
      <c r="G617" s="3">
        <v>36.012516021728501</v>
      </c>
      <c r="H617" s="4">
        <f t="shared" si="123"/>
        <v>5.2594291139225211E-3</v>
      </c>
      <c r="I617" s="4">
        <f t="shared" si="124"/>
        <v>4.0331448402093246E-3</v>
      </c>
      <c r="J617" s="4">
        <f t="shared" si="125"/>
        <v>5.9724795558762193E-3</v>
      </c>
      <c r="K617" s="4">
        <f t="shared" si="126"/>
        <v>4.0944028161985025E-3</v>
      </c>
      <c r="L617" s="4">
        <f t="shared" si="127"/>
        <v>-1.5034190579783146E-3</v>
      </c>
      <c r="M617" s="4">
        <f t="shared" si="128"/>
        <v>-1.3554715624375083E-2</v>
      </c>
      <c r="N617" s="4">
        <f t="shared" si="129"/>
        <v>5.5897094899710212E-3</v>
      </c>
      <c r="O617" s="4">
        <f t="shared" si="130"/>
        <v>4.0651588493635406E-3</v>
      </c>
      <c r="P617" s="4">
        <f t="shared" si="131"/>
        <v>5.4003291148286238E-3</v>
      </c>
      <c r="Q617" s="4">
        <f t="shared" si="132"/>
        <v>3.2123073050905567E-3</v>
      </c>
      <c r="R617" s="4">
        <f t="shared" si="133"/>
        <v>-2.2341454716974189E-3</v>
      </c>
      <c r="S617" s="4">
        <f t="shared" si="134"/>
        <v>-1.485365839462276E-2</v>
      </c>
      <c r="T617" s="5">
        <f t="shared" si="135"/>
        <v>0.17056726498000144</v>
      </c>
    </row>
    <row r="618" spans="1:20" x14ac:dyDescent="0.25">
      <c r="A618" s="1">
        <v>43630</v>
      </c>
      <c r="B618" s="3">
        <v>340.97671508789</v>
      </c>
      <c r="C618" s="3">
        <v>60.9154052734375</v>
      </c>
      <c r="D618" s="3">
        <v>104.51676940917901</v>
      </c>
      <c r="E618" s="3">
        <v>50.740638732910099</v>
      </c>
      <c r="F618" s="3">
        <v>121.929153442382</v>
      </c>
      <c r="G618" s="3">
        <v>36.232826232910099</v>
      </c>
      <c r="H618" s="4">
        <f t="shared" si="123"/>
        <v>-4.8848889931556571E-3</v>
      </c>
      <c r="I618" s="4">
        <f t="shared" si="124"/>
        <v>5.9455201301173346E-3</v>
      </c>
      <c r="J618" s="4">
        <f t="shared" si="125"/>
        <v>-8.2736887386906141E-4</v>
      </c>
      <c r="K618" s="4">
        <f t="shared" si="126"/>
        <v>-1.0455583142055414E-2</v>
      </c>
      <c r="L618" s="4">
        <f t="shared" si="127"/>
        <v>-1.58082930782281E-3</v>
      </c>
      <c r="M618" s="4">
        <f t="shared" si="128"/>
        <v>6.0989646451676512E-3</v>
      </c>
      <c r="N618" s="4">
        <f t="shared" si="129"/>
        <v>-4.554608617107157E-3</v>
      </c>
      <c r="O618" s="4">
        <f t="shared" si="130"/>
        <v>5.9775341392715505E-3</v>
      </c>
      <c r="P618" s="4">
        <f t="shared" si="131"/>
        <v>-1.3995193149166567E-3</v>
      </c>
      <c r="Q618" s="4">
        <f t="shared" si="132"/>
        <v>-1.1337678653163359E-2</v>
      </c>
      <c r="R618" s="4">
        <f t="shared" si="133"/>
        <v>-2.3115557215419146E-3</v>
      </c>
      <c r="S618" s="4">
        <f t="shared" si="134"/>
        <v>4.8000218749199748E-3</v>
      </c>
      <c r="T618" s="5">
        <f t="shared" si="135"/>
        <v>0.17103707040192945</v>
      </c>
    </row>
    <row r="619" spans="1:20" x14ac:dyDescent="0.25">
      <c r="A619" s="1">
        <v>43633</v>
      </c>
      <c r="B619" s="3">
        <v>348.578857421875</v>
      </c>
      <c r="C619" s="3">
        <v>60.066841125488203</v>
      </c>
      <c r="D619" s="3">
        <v>105.01853942871</v>
      </c>
      <c r="E619" s="3">
        <v>50.597793579101499</v>
      </c>
      <c r="F619" s="3">
        <v>121.73625183105401</v>
      </c>
      <c r="G619" s="3">
        <v>36.334510803222599</v>
      </c>
      <c r="H619" s="4">
        <f t="shared" si="123"/>
        <v>2.2050290528393267E-2</v>
      </c>
      <c r="I619" s="4">
        <f t="shared" si="124"/>
        <v>-1.4028141959990558E-2</v>
      </c>
      <c r="J619" s="4">
        <f t="shared" si="125"/>
        <v>4.7893692137072862E-3</v>
      </c>
      <c r="K619" s="4">
        <f t="shared" si="126"/>
        <v>-2.8191722559255785E-3</v>
      </c>
      <c r="L619" s="4">
        <f t="shared" si="127"/>
        <v>-1.5833322864273172E-3</v>
      </c>
      <c r="M619" s="4">
        <f t="shared" si="128"/>
        <v>2.8024905148168878E-3</v>
      </c>
      <c r="N619" s="4">
        <f t="shared" si="129"/>
        <v>2.2380570904441767E-2</v>
      </c>
      <c r="O619" s="4">
        <f t="shared" si="130"/>
        <v>-1.3996127950836343E-2</v>
      </c>
      <c r="P619" s="4">
        <f t="shared" si="131"/>
        <v>4.2172187726596906E-3</v>
      </c>
      <c r="Q619" s="4">
        <f t="shared" si="132"/>
        <v>-3.7012677670335242E-3</v>
      </c>
      <c r="R619" s="4">
        <f t="shared" si="133"/>
        <v>-2.3140587001464217E-3</v>
      </c>
      <c r="S619" s="4">
        <f t="shared" si="134"/>
        <v>1.503547744569211E-3</v>
      </c>
      <c r="T619" s="5">
        <f t="shared" si="135"/>
        <v>0.17150816984199452</v>
      </c>
    </row>
    <row r="620" spans="1:20" x14ac:dyDescent="0.25">
      <c r="A620" s="1">
        <v>43634</v>
      </c>
      <c r="B620" s="3">
        <v>367.29937744140602</v>
      </c>
      <c r="C620" s="3">
        <v>61.366767883300703</v>
      </c>
      <c r="D620" s="3">
        <v>106.35083770751901</v>
      </c>
      <c r="E620" s="3">
        <v>50.378757476806598</v>
      </c>
      <c r="F620" s="3">
        <v>121.313667297363</v>
      </c>
      <c r="G620" s="3">
        <v>36.495510101318303</v>
      </c>
      <c r="H620" s="4">
        <f t="shared" si="123"/>
        <v>5.2312776584065981E-2</v>
      </c>
      <c r="I620" s="4">
        <f t="shared" si="124"/>
        <v>2.141048802256763E-2</v>
      </c>
      <c r="J620" s="4">
        <f t="shared" si="125"/>
        <v>1.2606517948440744E-2</v>
      </c>
      <c r="K620" s="4">
        <f t="shared" si="126"/>
        <v>-4.3383625911427694E-3</v>
      </c>
      <c r="L620" s="4">
        <f t="shared" si="127"/>
        <v>-3.4773511633302209E-3</v>
      </c>
      <c r="M620" s="4">
        <f t="shared" si="128"/>
        <v>4.4212416351258723E-3</v>
      </c>
      <c r="N620" s="4">
        <f t="shared" si="129"/>
        <v>5.2643056960114482E-2</v>
      </c>
      <c r="O620" s="4">
        <f t="shared" si="130"/>
        <v>2.1442502031721846E-2</v>
      </c>
      <c r="P620" s="4">
        <f t="shared" si="131"/>
        <v>1.2034367507393149E-2</v>
      </c>
      <c r="Q620" s="4">
        <f t="shared" si="132"/>
        <v>-5.2204581022507147E-3</v>
      </c>
      <c r="R620" s="4">
        <f t="shared" si="133"/>
        <v>-4.2080775770493252E-3</v>
      </c>
      <c r="S620" s="4">
        <f t="shared" si="134"/>
        <v>3.1222988648781955E-3</v>
      </c>
      <c r="T620" s="5">
        <f t="shared" si="135"/>
        <v>0.17198056686440188</v>
      </c>
    </row>
    <row r="621" spans="1:20" x14ac:dyDescent="0.25">
      <c r="A621" s="1">
        <v>43635</v>
      </c>
      <c r="B621" s="3">
        <v>361.99557495117102</v>
      </c>
      <c r="C621" s="3">
        <v>61.014694213867102</v>
      </c>
      <c r="D621" s="3">
        <v>106.31624603271401</v>
      </c>
      <c r="E621" s="3">
        <v>50.169235229492102</v>
      </c>
      <c r="F621" s="3">
        <v>122.03939056396401</v>
      </c>
      <c r="G621" s="3">
        <v>36.859870910644503</v>
      </c>
      <c r="H621" s="4">
        <f t="shared" si="123"/>
        <v>-1.45452700055019E-2</v>
      </c>
      <c r="I621" s="4">
        <f t="shared" si="124"/>
        <v>-5.7537250281759203E-3</v>
      </c>
      <c r="J621" s="4">
        <f t="shared" si="125"/>
        <v>-3.2531292103784085E-4</v>
      </c>
      <c r="K621" s="4">
        <f t="shared" si="126"/>
        <v>-4.167612797449937E-3</v>
      </c>
      <c r="L621" s="4">
        <f t="shared" si="127"/>
        <v>5.9643829781807134E-3</v>
      </c>
      <c r="M621" s="4">
        <f t="shared" si="128"/>
        <v>9.9342079834599667E-3</v>
      </c>
      <c r="N621" s="4">
        <f t="shared" si="129"/>
        <v>-1.42149896294534E-2</v>
      </c>
      <c r="O621" s="4">
        <f t="shared" si="130"/>
        <v>-5.7217110190217043E-3</v>
      </c>
      <c r="P621" s="4">
        <f t="shared" si="131"/>
        <v>-8.9746336208543622E-4</v>
      </c>
      <c r="Q621" s="4">
        <f t="shared" si="132"/>
        <v>-5.0497083085578823E-3</v>
      </c>
      <c r="R621" s="4">
        <f t="shared" si="133"/>
        <v>5.2336565644616091E-3</v>
      </c>
      <c r="S621" s="4">
        <f t="shared" si="134"/>
        <v>8.6352652132122894E-3</v>
      </c>
      <c r="T621" s="5">
        <f t="shared" si="135"/>
        <v>0.1724542650431739</v>
      </c>
    </row>
    <row r="622" spans="1:20" x14ac:dyDescent="0.25">
      <c r="A622" s="1">
        <v>43636</v>
      </c>
      <c r="B622" s="3">
        <v>368.20300292968699</v>
      </c>
      <c r="C622" s="3">
        <v>61.475074768066399</v>
      </c>
      <c r="D622" s="3">
        <v>107.51879119873</v>
      </c>
      <c r="E622" s="3">
        <v>54.273830413818303</v>
      </c>
      <c r="F622" s="3">
        <v>123.242797851562</v>
      </c>
      <c r="G622" s="3">
        <v>36.944595336913999</v>
      </c>
      <c r="H622" s="4">
        <f t="shared" si="123"/>
        <v>1.700243660902603E-2</v>
      </c>
      <c r="I622" s="4">
        <f t="shared" si="124"/>
        <v>7.5170804206441616E-3</v>
      </c>
      <c r="J622" s="4">
        <f t="shared" si="125"/>
        <v>1.124752855360458E-2</v>
      </c>
      <c r="K622" s="4">
        <f t="shared" si="126"/>
        <v>7.8640171472415046E-2</v>
      </c>
      <c r="L622" s="4">
        <f t="shared" si="127"/>
        <v>9.8125098379998991E-3</v>
      </c>
      <c r="M622" s="4">
        <f t="shared" si="128"/>
        <v>2.2959169761397253E-3</v>
      </c>
      <c r="N622" s="4">
        <f t="shared" si="129"/>
        <v>1.733271698507453E-2</v>
      </c>
      <c r="O622" s="4">
        <f t="shared" si="130"/>
        <v>7.5490944297983776E-3</v>
      </c>
      <c r="P622" s="4">
        <f t="shared" si="131"/>
        <v>1.0675378112556986E-2</v>
      </c>
      <c r="Q622" s="4">
        <f t="shared" si="132"/>
        <v>7.7758075961307099E-2</v>
      </c>
      <c r="R622" s="4">
        <f t="shared" si="133"/>
        <v>9.081783424280794E-3</v>
      </c>
      <c r="S622" s="4">
        <f t="shared" si="134"/>
        <v>9.969742058920485E-4</v>
      </c>
      <c r="T622" s="5">
        <f t="shared" si="135"/>
        <v>0.17292926796217711</v>
      </c>
    </row>
    <row r="623" spans="1:20" x14ac:dyDescent="0.25">
      <c r="A623" s="1">
        <v>43637</v>
      </c>
      <c r="B623" s="3">
        <v>365.21713256835898</v>
      </c>
      <c r="C623" s="3">
        <v>61.357734680175703</v>
      </c>
      <c r="D623" s="3">
        <v>108.08112335205</v>
      </c>
      <c r="E623" s="3">
        <v>53.445285797119098</v>
      </c>
      <c r="F623" s="3">
        <v>123.05905151367099</v>
      </c>
      <c r="G623" s="3">
        <v>37.003917694091797</v>
      </c>
      <c r="H623" s="4">
        <f t="shared" si="123"/>
        <v>-8.1423640100664971E-3</v>
      </c>
      <c r="I623" s="4">
        <f t="shared" si="124"/>
        <v>-1.9105664701687724E-3</v>
      </c>
      <c r="J623" s="4">
        <f t="shared" si="125"/>
        <v>5.2164531664503598E-3</v>
      </c>
      <c r="K623" s="4">
        <f t="shared" si="126"/>
        <v>-1.5383731059145931E-2</v>
      </c>
      <c r="L623" s="4">
        <f t="shared" si="127"/>
        <v>-1.4920421625124569E-3</v>
      </c>
      <c r="M623" s="4">
        <f t="shared" si="128"/>
        <v>1.604423604256514E-3</v>
      </c>
      <c r="N623" s="4">
        <f t="shared" si="129"/>
        <v>-7.812083634017997E-3</v>
      </c>
      <c r="O623" s="4">
        <f t="shared" si="130"/>
        <v>-1.8785524610145565E-3</v>
      </c>
      <c r="P623" s="4">
        <f t="shared" si="131"/>
        <v>4.6443027254027642E-3</v>
      </c>
      <c r="Q623" s="4">
        <f t="shared" si="132"/>
        <v>-1.6265826570253876E-2</v>
      </c>
      <c r="R623" s="4">
        <f t="shared" si="133"/>
        <v>-2.2227685762315616E-3</v>
      </c>
      <c r="S623" s="4">
        <f t="shared" si="134"/>
        <v>3.0548083400883715E-4</v>
      </c>
      <c r="T623" s="5">
        <f t="shared" si="135"/>
        <v>0.17340557921514937</v>
      </c>
    </row>
    <row r="624" spans="1:20" x14ac:dyDescent="0.25">
      <c r="A624" s="1">
        <v>43640</v>
      </c>
      <c r="B624" s="3">
        <v>367.32882690429602</v>
      </c>
      <c r="C624" s="3">
        <v>60.852207183837798</v>
      </c>
      <c r="D624" s="3">
        <v>108.06381225585901</v>
      </c>
      <c r="E624" s="3">
        <v>54.035739898681598</v>
      </c>
      <c r="F624" s="3">
        <v>123.224411010742</v>
      </c>
      <c r="G624" s="3">
        <v>37.080181121826101</v>
      </c>
      <c r="H624" s="4">
        <f t="shared" si="123"/>
        <v>5.765372555635734E-3</v>
      </c>
      <c r="I624" s="4">
        <f t="shared" si="124"/>
        <v>-8.273146554601131E-3</v>
      </c>
      <c r="J624" s="4">
        <f t="shared" si="125"/>
        <v>-1.6018044724780395E-4</v>
      </c>
      <c r="K624" s="4">
        <f t="shared" si="126"/>
        <v>1.098724240248959E-2</v>
      </c>
      <c r="L624" s="4">
        <f t="shared" si="127"/>
        <v>1.3428390215430262E-3</v>
      </c>
      <c r="M624" s="4">
        <f t="shared" si="128"/>
        <v>2.0588346458146347E-3</v>
      </c>
      <c r="N624" s="4">
        <f t="shared" si="129"/>
        <v>6.0956529316842341E-3</v>
      </c>
      <c r="O624" s="4">
        <f t="shared" si="130"/>
        <v>-8.241132545446915E-3</v>
      </c>
      <c r="P624" s="4">
        <f t="shared" si="131"/>
        <v>-7.3233088829539926E-4</v>
      </c>
      <c r="Q624" s="4">
        <f t="shared" si="132"/>
        <v>1.0105146891381644E-2</v>
      </c>
      <c r="R624" s="4">
        <f t="shared" si="133"/>
        <v>6.1211260782392178E-4</v>
      </c>
      <c r="S624" s="4">
        <f t="shared" si="134"/>
        <v>7.5989187556695786E-4</v>
      </c>
      <c r="T624" s="5">
        <f t="shared" si="135"/>
        <v>0.17388320240572699</v>
      </c>
    </row>
    <row r="625" spans="1:20" x14ac:dyDescent="0.25">
      <c r="A625" s="1">
        <v>43641</v>
      </c>
      <c r="B625" s="3">
        <v>362.74200439453102</v>
      </c>
      <c r="C625" s="3">
        <v>60.066841125488203</v>
      </c>
      <c r="D625" s="3">
        <v>106.96509552001901</v>
      </c>
      <c r="E625" s="3">
        <v>53.397674560546797</v>
      </c>
      <c r="F625" s="3">
        <v>122.921249389648</v>
      </c>
      <c r="G625" s="3">
        <v>37.080181121826101</v>
      </c>
      <c r="H625" s="4">
        <f t="shared" si="123"/>
        <v>-1.2565583134025417E-2</v>
      </c>
      <c r="I625" s="4">
        <f t="shared" si="124"/>
        <v>-1.2990130390265977E-2</v>
      </c>
      <c r="J625" s="4">
        <f t="shared" si="125"/>
        <v>-1.0219335708968704E-2</v>
      </c>
      <c r="K625" s="4">
        <f t="shared" si="126"/>
        <v>-1.1878480151133186E-2</v>
      </c>
      <c r="L625" s="4">
        <f t="shared" si="127"/>
        <v>-2.4632713320409077E-3</v>
      </c>
      <c r="M625" s="4">
        <f t="shared" si="128"/>
        <v>0</v>
      </c>
      <c r="N625" s="4">
        <f t="shared" si="129"/>
        <v>-1.2235302757976917E-2</v>
      </c>
      <c r="O625" s="4">
        <f t="shared" si="130"/>
        <v>-1.2958116381111761E-2</v>
      </c>
      <c r="P625" s="4">
        <f t="shared" si="131"/>
        <v>-1.0791486150016299E-2</v>
      </c>
      <c r="Q625" s="4">
        <f t="shared" si="132"/>
        <v>-1.2760575662241131E-2</v>
      </c>
      <c r="R625" s="4">
        <f t="shared" si="133"/>
        <v>-3.1939977457600124E-3</v>
      </c>
      <c r="S625" s="4">
        <f t="shared" si="134"/>
        <v>-1.2989427702476768E-3</v>
      </c>
      <c r="T625" s="5">
        <f t="shared" si="135"/>
        <v>0.17436214114747206</v>
      </c>
    </row>
    <row r="626" spans="1:20" x14ac:dyDescent="0.25">
      <c r="A626" s="1">
        <v>43642</v>
      </c>
      <c r="B626" s="3">
        <v>368.26193237304602</v>
      </c>
      <c r="C626" s="3">
        <v>60.680694580078097</v>
      </c>
      <c r="D626" s="3">
        <v>107.215980529785</v>
      </c>
      <c r="E626" s="3">
        <v>53.959556579589801</v>
      </c>
      <c r="F626" s="3">
        <v>121.552513122558</v>
      </c>
      <c r="G626" s="3">
        <v>36.427719116210902</v>
      </c>
      <c r="H626" s="4">
        <f t="shared" si="123"/>
        <v>1.5102607851847192E-2</v>
      </c>
      <c r="I626" s="4">
        <f t="shared" si="124"/>
        <v>1.0167640099445822E-2</v>
      </c>
      <c r="J626" s="4">
        <f t="shared" si="125"/>
        <v>2.3427384822231876E-3</v>
      </c>
      <c r="K626" s="4">
        <f t="shared" si="126"/>
        <v>1.04676162669961E-2</v>
      </c>
      <c r="L626" s="4">
        <f t="shared" si="127"/>
        <v>-1.1197525284751909E-2</v>
      </c>
      <c r="M626" s="4">
        <f t="shared" si="128"/>
        <v>-1.775262628936013E-2</v>
      </c>
      <c r="N626" s="4">
        <f t="shared" si="129"/>
        <v>1.5432888227895692E-2</v>
      </c>
      <c r="O626" s="4">
        <f t="shared" si="130"/>
        <v>1.0199654108600038E-2</v>
      </c>
      <c r="P626" s="4">
        <f t="shared" si="131"/>
        <v>1.7705880411755923E-3</v>
      </c>
      <c r="Q626" s="4">
        <f t="shared" si="132"/>
        <v>9.5855207558881543E-3</v>
      </c>
      <c r="R626" s="4">
        <f t="shared" si="133"/>
        <v>-1.1928251698471014E-2</v>
      </c>
      <c r="S626" s="4">
        <f t="shared" si="134"/>
        <v>-1.9051569059607806E-2</v>
      </c>
      <c r="T626" s="5">
        <f t="shared" si="135"/>
        <v>0.17484239906389973</v>
      </c>
    </row>
    <row r="627" spans="1:20" x14ac:dyDescent="0.25">
      <c r="A627" s="1">
        <v>43643</v>
      </c>
      <c r="B627" s="3">
        <v>357.53643798828102</v>
      </c>
      <c r="C627" s="3">
        <v>61.520206451416001</v>
      </c>
      <c r="D627" s="3">
        <v>106.50656890869099</v>
      </c>
      <c r="E627" s="3">
        <v>54.064315795898402</v>
      </c>
      <c r="F627" s="3">
        <v>120.973793029785</v>
      </c>
      <c r="G627" s="3">
        <v>36.800552368163999</v>
      </c>
      <c r="H627" s="4">
        <f t="shared" si="123"/>
        <v>-2.9557176348819599E-2</v>
      </c>
      <c r="I627" s="4">
        <f t="shared" si="124"/>
        <v>1.3740080012772105E-2</v>
      </c>
      <c r="J627" s="4">
        <f t="shared" si="125"/>
        <v>-6.6386464915971551E-3</v>
      </c>
      <c r="K627" s="4">
        <f t="shared" si="126"/>
        <v>1.9395573746041799E-3</v>
      </c>
      <c r="L627" s="4">
        <f t="shared" si="127"/>
        <v>-4.7724405683968359E-3</v>
      </c>
      <c r="M627" s="4">
        <f t="shared" si="128"/>
        <v>1.0182856047186438E-2</v>
      </c>
      <c r="N627" s="4">
        <f t="shared" si="129"/>
        <v>-2.9226895972771099E-2</v>
      </c>
      <c r="O627" s="4">
        <f t="shared" si="130"/>
        <v>1.377209402192632E-2</v>
      </c>
      <c r="P627" s="4">
        <f t="shared" si="131"/>
        <v>-7.2107969326447507E-3</v>
      </c>
      <c r="Q627" s="4">
        <f t="shared" si="132"/>
        <v>1.0574618634962341E-3</v>
      </c>
      <c r="R627" s="4">
        <f t="shared" si="133"/>
        <v>-5.5031669821159401E-3</v>
      </c>
      <c r="S627" s="4">
        <f t="shared" si="134"/>
        <v>8.8839132769387603E-3</v>
      </c>
      <c r="T627" s="5">
        <f t="shared" si="135"/>
        <v>0.17532397978850567</v>
      </c>
    </row>
    <row r="628" spans="1:20" x14ac:dyDescent="0.25">
      <c r="A628" s="1">
        <v>43644</v>
      </c>
      <c r="B628" s="3">
        <v>357.526611328125</v>
      </c>
      <c r="C628" s="3">
        <v>63.217327117919901</v>
      </c>
      <c r="D628" s="3">
        <v>107.65720367431599</v>
      </c>
      <c r="E628" s="3">
        <v>54.2547798156738</v>
      </c>
      <c r="F628" s="3">
        <v>120.459350585937</v>
      </c>
      <c r="G628" s="3">
        <v>36.707344055175703</v>
      </c>
      <c r="H628" s="4">
        <f t="shared" si="123"/>
        <v>-2.7484737649424246E-5</v>
      </c>
      <c r="I628" s="4">
        <f t="shared" si="124"/>
        <v>2.7212745801139318E-2</v>
      </c>
      <c r="J628" s="4">
        <f t="shared" si="125"/>
        <v>1.0745475980870453E-2</v>
      </c>
      <c r="K628" s="4">
        <f t="shared" si="126"/>
        <v>3.5167246364941774E-3</v>
      </c>
      <c r="L628" s="4">
        <f t="shared" si="127"/>
        <v>-4.2615791246521572E-3</v>
      </c>
      <c r="M628" s="4">
        <f t="shared" si="128"/>
        <v>-2.5360095303518138E-3</v>
      </c>
      <c r="N628" s="4">
        <f t="shared" si="129"/>
        <v>3.0279563839907592E-4</v>
      </c>
      <c r="O628" s="4">
        <f t="shared" si="130"/>
        <v>2.7244759810293534E-2</v>
      </c>
      <c r="P628" s="4">
        <f t="shared" si="131"/>
        <v>1.0173325539822859E-2</v>
      </c>
      <c r="Q628" s="4">
        <f t="shared" si="132"/>
        <v>2.6346291253862317E-3</v>
      </c>
      <c r="R628" s="4">
        <f t="shared" si="133"/>
        <v>-4.9923055383712615E-3</v>
      </c>
      <c r="S628" s="4">
        <f t="shared" si="134"/>
        <v>-3.8349523005994906E-3</v>
      </c>
      <c r="T628" s="5">
        <f t="shared" si="135"/>
        <v>0.17580688696479355</v>
      </c>
    </row>
    <row r="629" spans="1:20" x14ac:dyDescent="0.25">
      <c r="A629" s="1">
        <v>43647</v>
      </c>
      <c r="B629" s="3">
        <v>350.111083984375</v>
      </c>
      <c r="C629" s="3">
        <v>63.858264923095703</v>
      </c>
      <c r="D629" s="3">
        <v>108.00323486328099</v>
      </c>
      <c r="E629" s="3">
        <v>55.245212554931598</v>
      </c>
      <c r="F629" s="3">
        <v>121.13913726806599</v>
      </c>
      <c r="G629" s="3">
        <v>37.088653564453097</v>
      </c>
      <c r="H629" s="4">
        <f t="shared" si="123"/>
        <v>-2.0959309704525052E-2</v>
      </c>
      <c r="I629" s="4">
        <f t="shared" si="124"/>
        <v>1.008759007133608E-2</v>
      </c>
      <c r="J629" s="4">
        <f t="shared" si="125"/>
        <v>3.2090399914054446E-3</v>
      </c>
      <c r="K629" s="4">
        <f t="shared" si="126"/>
        <v>1.8090590313291872E-2</v>
      </c>
      <c r="L629" s="4">
        <f t="shared" si="127"/>
        <v>5.6274232683923599E-3</v>
      </c>
      <c r="M629" s="4">
        <f t="shared" si="128"/>
        <v>1.0334243458106988E-2</v>
      </c>
      <c r="N629" s="4">
        <f t="shared" si="129"/>
        <v>-2.0629029328476552E-2</v>
      </c>
      <c r="O629" s="4">
        <f t="shared" si="130"/>
        <v>1.0119604080490296E-2</v>
      </c>
      <c r="P629" s="4">
        <f t="shared" si="131"/>
        <v>2.6368895503578495E-3</v>
      </c>
      <c r="Q629" s="4">
        <f t="shared" si="132"/>
        <v>1.7208494802183925E-2</v>
      </c>
      <c r="R629" s="4">
        <f t="shared" si="133"/>
        <v>4.8966968546732556E-3</v>
      </c>
      <c r="S629" s="4">
        <f t="shared" si="134"/>
        <v>9.0353006878593108E-3</v>
      </c>
      <c r="T629" s="5">
        <f t="shared" si="135"/>
        <v>0.17629112424630258</v>
      </c>
    </row>
    <row r="630" spans="1:20" x14ac:dyDescent="0.25">
      <c r="A630" s="1">
        <v>43648</v>
      </c>
      <c r="B630" s="3">
        <v>347.85205078125</v>
      </c>
      <c r="C630" s="3">
        <v>63.587451934814403</v>
      </c>
      <c r="D630" s="3">
        <v>106.35083770751901</v>
      </c>
      <c r="E630" s="3">
        <v>55.673759460449197</v>
      </c>
      <c r="F630" s="3">
        <v>121.653549194335</v>
      </c>
      <c r="G630" s="3">
        <v>37.469978332519503</v>
      </c>
      <c r="H630" s="4">
        <f t="shared" si="123"/>
        <v>-6.4732389976455184E-3</v>
      </c>
      <c r="I630" s="4">
        <f t="shared" si="124"/>
        <v>-4.2498626483732736E-3</v>
      </c>
      <c r="J630" s="4">
        <f t="shared" si="125"/>
        <v>-1.5417760605702435E-2</v>
      </c>
      <c r="K630" s="4">
        <f t="shared" si="126"/>
        <v>7.7272450351470049E-3</v>
      </c>
      <c r="L630" s="4">
        <f t="shared" si="127"/>
        <v>4.2374645093328674E-3</v>
      </c>
      <c r="M630" s="4">
        <f t="shared" si="128"/>
        <v>1.0228945548891463E-2</v>
      </c>
      <c r="N630" s="4">
        <f t="shared" si="129"/>
        <v>-6.1429586215970182E-3</v>
      </c>
      <c r="O630" s="4">
        <f t="shared" si="130"/>
        <v>-4.2178486392190576E-3</v>
      </c>
      <c r="P630" s="4">
        <f t="shared" si="131"/>
        <v>-1.598991104675003E-2</v>
      </c>
      <c r="Q630" s="4">
        <f t="shared" si="132"/>
        <v>6.8451495240390596E-3</v>
      </c>
      <c r="R630" s="4">
        <f t="shared" si="133"/>
        <v>3.5067380956137631E-3</v>
      </c>
      <c r="S630" s="4">
        <f t="shared" si="134"/>
        <v>8.930002778643786E-3</v>
      </c>
      <c r="T630" s="5">
        <f t="shared" si="135"/>
        <v>0.1767766952966352</v>
      </c>
    </row>
    <row r="631" spans="1:20" x14ac:dyDescent="0.25">
      <c r="A631" s="1">
        <v>43649</v>
      </c>
      <c r="B631" s="3">
        <v>348.15652465820301</v>
      </c>
      <c r="C631" s="3">
        <v>63.957550048828097</v>
      </c>
      <c r="D631" s="3">
        <v>106.714210510253</v>
      </c>
      <c r="E631" s="3">
        <v>56.054695129394503</v>
      </c>
      <c r="F631" s="3">
        <v>123.08660125732401</v>
      </c>
      <c r="G631" s="3">
        <v>37.622486114501903</v>
      </c>
      <c r="H631" s="4">
        <f t="shared" si="123"/>
        <v>8.7491420973663189E-4</v>
      </c>
      <c r="I631" s="4">
        <f t="shared" si="124"/>
        <v>5.803428546669564E-3</v>
      </c>
      <c r="J631" s="4">
        <f t="shared" si="125"/>
        <v>3.4109128463185195E-3</v>
      </c>
      <c r="K631" s="4">
        <f t="shared" si="126"/>
        <v>6.8189817253099128E-3</v>
      </c>
      <c r="L631" s="4">
        <f t="shared" si="127"/>
        <v>1.1710938629644974E-2</v>
      </c>
      <c r="M631" s="4">
        <f t="shared" si="128"/>
        <v>4.0618720610227886E-3</v>
      </c>
      <c r="N631" s="4">
        <f t="shared" si="129"/>
        <v>1.2051945857851321E-3</v>
      </c>
      <c r="O631" s="4">
        <f t="shared" si="130"/>
        <v>5.8354425558237799E-3</v>
      </c>
      <c r="P631" s="4">
        <f t="shared" si="131"/>
        <v>2.8387624052709243E-3</v>
      </c>
      <c r="Q631" s="4">
        <f t="shared" si="132"/>
        <v>5.9368862142019675E-3</v>
      </c>
      <c r="R631" s="4">
        <f t="shared" si="133"/>
        <v>1.0980212215925869E-2</v>
      </c>
      <c r="S631" s="4">
        <f t="shared" si="134"/>
        <v>2.7629292907751118E-3</v>
      </c>
      <c r="T631" s="5">
        <f t="shared" si="135"/>
        <v>0.17726360378948472</v>
      </c>
    </row>
    <row r="632" spans="1:20" x14ac:dyDescent="0.25">
      <c r="A632" s="1">
        <v>43651</v>
      </c>
      <c r="B632" s="3">
        <v>349.521728515625</v>
      </c>
      <c r="C632" s="3">
        <v>64.454055786132798</v>
      </c>
      <c r="D632" s="3">
        <v>106.878578186035</v>
      </c>
      <c r="E632" s="3">
        <v>56.454677581787102</v>
      </c>
      <c r="F632" s="3">
        <v>122.195556640625</v>
      </c>
      <c r="G632" s="3">
        <v>37.2157592773437</v>
      </c>
      <c r="H632" s="4">
        <f t="shared" si="123"/>
        <v>3.9135678765039785E-3</v>
      </c>
      <c r="I632" s="4">
        <f t="shared" si="124"/>
        <v>7.733073787921518E-3</v>
      </c>
      <c r="J632" s="4">
        <f t="shared" si="125"/>
        <v>1.5390754456720787E-3</v>
      </c>
      <c r="K632" s="4">
        <f t="shared" si="126"/>
        <v>7.1102367360317657E-3</v>
      </c>
      <c r="L632" s="4">
        <f t="shared" si="127"/>
        <v>-7.2654981837833857E-3</v>
      </c>
      <c r="M632" s="4">
        <f t="shared" si="128"/>
        <v>-1.0869598546129134E-2</v>
      </c>
      <c r="N632" s="4">
        <f t="shared" si="129"/>
        <v>4.2438482525524786E-3</v>
      </c>
      <c r="O632" s="4">
        <f t="shared" si="130"/>
        <v>7.7650877970757339E-3</v>
      </c>
      <c r="P632" s="4">
        <f t="shared" si="131"/>
        <v>9.6692500462448329E-4</v>
      </c>
      <c r="Q632" s="4">
        <f t="shared" si="132"/>
        <v>6.2281412249238204E-3</v>
      </c>
      <c r="R632" s="4">
        <f t="shared" si="133"/>
        <v>-7.9962245975024899E-3</v>
      </c>
      <c r="S632" s="4">
        <f t="shared" si="134"/>
        <v>-1.2168541316376812E-2</v>
      </c>
      <c r="T632" s="5">
        <f t="shared" si="135"/>
        <v>0.1777518534086632</v>
      </c>
    </row>
    <row r="633" spans="1:20" x14ac:dyDescent="0.25">
      <c r="A633" s="1">
        <v>43654</v>
      </c>
      <c r="B633" s="3">
        <v>344.8662109375</v>
      </c>
      <c r="C633" s="3">
        <v>64.210319519042898</v>
      </c>
      <c r="D633" s="3">
        <v>106.93048095703099</v>
      </c>
      <c r="E633" s="3">
        <v>56.6927680969238</v>
      </c>
      <c r="F633" s="3">
        <v>121.772987365722</v>
      </c>
      <c r="G633" s="3">
        <v>36.690395355224602</v>
      </c>
      <c r="H633" s="4">
        <f t="shared" si="123"/>
        <v>-1.3409182593669428E-2</v>
      </c>
      <c r="I633" s="4">
        <f t="shared" si="124"/>
        <v>-3.7887186421077333E-3</v>
      </c>
      <c r="J633" s="4">
        <f t="shared" si="125"/>
        <v>4.8550582677397812E-4</v>
      </c>
      <c r="K633" s="4">
        <f t="shared" si="126"/>
        <v>4.2085062569568489E-3</v>
      </c>
      <c r="L633" s="4">
        <f t="shared" si="127"/>
        <v>-3.4641326339903506E-3</v>
      </c>
      <c r="M633" s="4">
        <f t="shared" si="128"/>
        <v>-1.4217294191054971E-2</v>
      </c>
      <c r="N633" s="4">
        <f t="shared" si="129"/>
        <v>-1.3078902217620928E-2</v>
      </c>
      <c r="O633" s="4">
        <f t="shared" si="130"/>
        <v>-3.7567046329535173E-3</v>
      </c>
      <c r="P633" s="4">
        <f t="shared" si="131"/>
        <v>-8.6644614273617248E-5</v>
      </c>
      <c r="Q633" s="4">
        <f t="shared" si="132"/>
        <v>3.3264107458489032E-3</v>
      </c>
      <c r="R633" s="4">
        <f t="shared" si="133"/>
        <v>-4.1948590477094549E-3</v>
      </c>
      <c r="S633" s="4">
        <f t="shared" si="134"/>
        <v>-1.5516236961302648E-2</v>
      </c>
      <c r="T633" s="5">
        <f t="shared" si="135"/>
        <v>0.17824144784812926</v>
      </c>
    </row>
    <row r="634" spans="1:20" x14ac:dyDescent="0.25">
      <c r="A634" s="1">
        <v>43655</v>
      </c>
      <c r="B634" s="3">
        <v>346.80111694335898</v>
      </c>
      <c r="C634" s="3">
        <v>64.598487854003906</v>
      </c>
      <c r="D634" s="3">
        <v>106.714210510253</v>
      </c>
      <c r="E634" s="3">
        <v>56.759433746337798</v>
      </c>
      <c r="F634" s="3">
        <v>121.019721984863</v>
      </c>
      <c r="G634" s="3">
        <v>36.749706268310497</v>
      </c>
      <c r="H634" s="4">
        <f t="shared" si="123"/>
        <v>5.5949181788470239E-3</v>
      </c>
      <c r="I634" s="4">
        <f t="shared" si="124"/>
        <v>6.0270647312257236E-3</v>
      </c>
      <c r="J634" s="4">
        <f t="shared" si="125"/>
        <v>-2.0245812724461838E-3</v>
      </c>
      <c r="K634" s="4">
        <f t="shared" si="126"/>
        <v>1.175220154457616E-3</v>
      </c>
      <c r="L634" s="4">
        <f t="shared" si="127"/>
        <v>-6.2050281472433568E-3</v>
      </c>
      <c r="M634" s="4">
        <f t="shared" si="128"/>
        <v>1.6152190606919009E-3</v>
      </c>
      <c r="N634" s="4">
        <f t="shared" si="129"/>
        <v>5.9251985548955241E-3</v>
      </c>
      <c r="O634" s="4">
        <f t="shared" si="130"/>
        <v>6.0590787403799395E-3</v>
      </c>
      <c r="P634" s="4">
        <f t="shared" si="131"/>
        <v>-2.5967317134937794E-3</v>
      </c>
      <c r="Q634" s="4">
        <f t="shared" si="132"/>
        <v>2.9312464334967038E-4</v>
      </c>
      <c r="R634" s="4">
        <f t="shared" si="133"/>
        <v>-6.9357545609624611E-3</v>
      </c>
      <c r="S634" s="4">
        <f t="shared" si="134"/>
        <v>3.1627629044422411E-4</v>
      </c>
      <c r="T634" s="5">
        <f t="shared" si="135"/>
        <v>0.17873239081201608</v>
      </c>
    </row>
    <row r="635" spans="1:20" x14ac:dyDescent="0.25">
      <c r="A635" s="1">
        <v>43656</v>
      </c>
      <c r="B635" s="3">
        <v>346.025146484375</v>
      </c>
      <c r="C635" s="3">
        <v>64.210319519042898</v>
      </c>
      <c r="D635" s="3">
        <v>108.522338867187</v>
      </c>
      <c r="E635" s="3">
        <v>57.283214569091797</v>
      </c>
      <c r="F635" s="3">
        <v>123.47241973876901</v>
      </c>
      <c r="G635" s="3">
        <v>37.334388732910099</v>
      </c>
      <c r="H635" s="4">
        <f t="shared" si="123"/>
        <v>-2.2400154971275975E-3</v>
      </c>
      <c r="I635" s="4">
        <f t="shared" si="124"/>
        <v>-6.0270647312257392E-3</v>
      </c>
      <c r="J635" s="4">
        <f t="shared" si="125"/>
        <v>1.6801708611233552E-2</v>
      </c>
      <c r="K635" s="4">
        <f t="shared" si="126"/>
        <v>9.1857653862512066E-3</v>
      </c>
      <c r="L635" s="4">
        <f t="shared" si="127"/>
        <v>2.0064285249194222E-2</v>
      </c>
      <c r="M635" s="4">
        <f t="shared" si="128"/>
        <v>1.5784618931057096E-2</v>
      </c>
      <c r="N635" s="4">
        <f t="shared" si="129"/>
        <v>-1.9097351210790973E-3</v>
      </c>
      <c r="O635" s="4">
        <f t="shared" si="130"/>
        <v>-5.9950507220715233E-3</v>
      </c>
      <c r="P635" s="4">
        <f t="shared" si="131"/>
        <v>1.6229558170185957E-2</v>
      </c>
      <c r="Q635" s="4">
        <f t="shared" si="132"/>
        <v>8.3036698751432613E-3</v>
      </c>
      <c r="R635" s="4">
        <f t="shared" si="133"/>
        <v>1.9333558835475117E-2</v>
      </c>
      <c r="S635" s="4">
        <f t="shared" si="134"/>
        <v>1.4485676160809419E-2</v>
      </c>
      <c r="T635" s="5">
        <f t="shared" si="135"/>
        <v>0.17922468601465938</v>
      </c>
    </row>
    <row r="636" spans="1:20" x14ac:dyDescent="0.25">
      <c r="A636" s="1">
        <v>43657</v>
      </c>
      <c r="B636" s="3">
        <v>352.60583496093699</v>
      </c>
      <c r="C636" s="3">
        <v>64.643630981445298</v>
      </c>
      <c r="D636" s="3">
        <v>108.513694763183</v>
      </c>
      <c r="E636" s="3">
        <v>57.130844116210902</v>
      </c>
      <c r="F636" s="3">
        <v>123.41732025146401</v>
      </c>
      <c r="G636" s="3">
        <v>36.419242858886697</v>
      </c>
      <c r="H636" s="4">
        <f t="shared" si="123"/>
        <v>1.8839368095607704E-2</v>
      </c>
      <c r="I636" s="4">
        <f t="shared" si="124"/>
        <v>6.7256470460939364E-3</v>
      </c>
      <c r="J636" s="4">
        <f t="shared" si="125"/>
        <v>-7.9655934215051085E-5</v>
      </c>
      <c r="K636" s="4">
        <f t="shared" si="126"/>
        <v>-2.6634933628010521E-3</v>
      </c>
      <c r="L636" s="4">
        <f t="shared" si="127"/>
        <v>-4.4634895092811279E-4</v>
      </c>
      <c r="M636" s="4">
        <f t="shared" si="128"/>
        <v>-2.4817566932984321E-2</v>
      </c>
      <c r="N636" s="4">
        <f t="shared" si="129"/>
        <v>1.9169648471656205E-2</v>
      </c>
      <c r="O636" s="4">
        <f t="shared" si="130"/>
        <v>6.7576610552481523E-3</v>
      </c>
      <c r="P636" s="4">
        <f t="shared" si="131"/>
        <v>-6.5180637526264648E-4</v>
      </c>
      <c r="Q636" s="4">
        <f t="shared" si="132"/>
        <v>-3.5455888739089978E-3</v>
      </c>
      <c r="R636" s="4">
        <f t="shared" si="133"/>
        <v>-1.1770753646472172E-3</v>
      </c>
      <c r="S636" s="4">
        <f t="shared" si="134"/>
        <v>-2.6116509703231996E-2</v>
      </c>
      <c r="T636" s="5">
        <f t="shared" si="135"/>
        <v>0.17971833718062552</v>
      </c>
    </row>
    <row r="637" spans="1:20" x14ac:dyDescent="0.25">
      <c r="A637" s="1">
        <v>43658</v>
      </c>
      <c r="B637" s="3">
        <v>358.82308959960898</v>
      </c>
      <c r="C637" s="3">
        <v>64.788055419921804</v>
      </c>
      <c r="D637" s="3">
        <v>108.989501953125</v>
      </c>
      <c r="E637" s="3">
        <v>56.959423065185497</v>
      </c>
      <c r="F637" s="3">
        <v>122.43440246582</v>
      </c>
      <c r="G637" s="3">
        <v>35.927776336669901</v>
      </c>
      <c r="H637" s="4">
        <f t="shared" si="123"/>
        <v>1.7478662185486063E-2</v>
      </c>
      <c r="I637" s="4">
        <f t="shared" si="124"/>
        <v>2.2316714311994544E-3</v>
      </c>
      <c r="J637" s="4">
        <f t="shared" si="125"/>
        <v>4.3751812030834716E-3</v>
      </c>
      <c r="K637" s="4">
        <f t="shared" si="126"/>
        <v>-3.0050097042610404E-3</v>
      </c>
      <c r="L637" s="4">
        <f t="shared" si="127"/>
        <v>-7.9960637399274677E-3</v>
      </c>
      <c r="M637" s="4">
        <f t="shared" si="128"/>
        <v>-1.3586574480805445E-2</v>
      </c>
      <c r="N637" s="4">
        <f t="shared" si="129"/>
        <v>1.7808942561534563E-2</v>
      </c>
      <c r="O637" s="4">
        <f t="shared" si="130"/>
        <v>2.2636854403536703E-3</v>
      </c>
      <c r="P637" s="4">
        <f t="shared" si="131"/>
        <v>3.803030762035876E-3</v>
      </c>
      <c r="Q637" s="4">
        <f t="shared" si="132"/>
        <v>-3.8871052153689862E-3</v>
      </c>
      <c r="R637" s="4">
        <f t="shared" si="133"/>
        <v>-8.7267901536465728E-3</v>
      </c>
      <c r="S637" s="4">
        <f t="shared" si="134"/>
        <v>-1.4885517251053122E-2</v>
      </c>
      <c r="T637" s="5">
        <f t="shared" si="135"/>
        <v>0.18021334804473971</v>
      </c>
    </row>
    <row r="638" spans="1:20" x14ac:dyDescent="0.25">
      <c r="A638" s="1">
        <v>43661</v>
      </c>
      <c r="B638" s="3">
        <v>355.169342041015</v>
      </c>
      <c r="C638" s="3">
        <v>64.73388671875</v>
      </c>
      <c r="D638" s="3">
        <v>108.76457977294901</v>
      </c>
      <c r="E638" s="3">
        <v>56.6927680969238</v>
      </c>
      <c r="F638" s="3">
        <v>123.233589172363</v>
      </c>
      <c r="G638" s="3">
        <v>36.224361419677699</v>
      </c>
      <c r="H638" s="4">
        <f t="shared" si="123"/>
        <v>-1.0234784826959024E-2</v>
      </c>
      <c r="I638" s="4">
        <f t="shared" si="124"/>
        <v>-8.3644058196711483E-4</v>
      </c>
      <c r="J638" s="4">
        <f t="shared" si="125"/>
        <v>-2.0658373738346608E-3</v>
      </c>
      <c r="K638" s="4">
        <f t="shared" si="126"/>
        <v>-4.6924824736466241E-3</v>
      </c>
      <c r="L638" s="4">
        <f t="shared" si="127"/>
        <v>6.5062568422908111E-3</v>
      </c>
      <c r="M638" s="4">
        <f t="shared" si="128"/>
        <v>8.2211494399838554E-3</v>
      </c>
      <c r="N638" s="4">
        <f t="shared" si="129"/>
        <v>-9.9045044509105239E-3</v>
      </c>
      <c r="O638" s="4">
        <f t="shared" si="130"/>
        <v>-8.044265728128988E-4</v>
      </c>
      <c r="P638" s="4">
        <f t="shared" si="131"/>
        <v>-2.6379878148822559E-3</v>
      </c>
      <c r="Q638" s="4">
        <f t="shared" si="132"/>
        <v>-5.5745779847545694E-3</v>
      </c>
      <c r="R638" s="4">
        <f t="shared" si="133"/>
        <v>5.7755304285717068E-3</v>
      </c>
      <c r="S638" s="4">
        <f t="shared" si="134"/>
        <v>6.9222066697361782E-3</v>
      </c>
      <c r="T638" s="5">
        <f t="shared" si="135"/>
        <v>0.18070972235211427</v>
      </c>
    </row>
    <row r="639" spans="1:20" x14ac:dyDescent="0.25">
      <c r="A639" s="1">
        <v>43662</v>
      </c>
      <c r="B639" s="3">
        <v>356.28903198242102</v>
      </c>
      <c r="C639" s="3">
        <v>64.381828308105398</v>
      </c>
      <c r="D639" s="3">
        <v>107.934043884277</v>
      </c>
      <c r="E639" s="3">
        <v>56.042552947997997</v>
      </c>
      <c r="F639" s="3">
        <v>122.912063598632</v>
      </c>
      <c r="G639" s="3">
        <v>36.309085845947202</v>
      </c>
      <c r="H639" s="4">
        <f t="shared" si="123"/>
        <v>3.1475934691816186E-3</v>
      </c>
      <c r="I639" s="4">
        <f t="shared" si="124"/>
        <v>-5.4533916816214755E-3</v>
      </c>
      <c r="J639" s="4">
        <f t="shared" si="125"/>
        <v>-7.6653920674369276E-3</v>
      </c>
      <c r="K639" s="4">
        <f t="shared" si="126"/>
        <v>-1.1535379559046115E-2</v>
      </c>
      <c r="L639" s="4">
        <f t="shared" si="127"/>
        <v>-2.6124837305145348E-3</v>
      </c>
      <c r="M639" s="4">
        <f t="shared" si="128"/>
        <v>2.3361488525931416E-3</v>
      </c>
      <c r="N639" s="4">
        <f t="shared" si="129"/>
        <v>3.4778738452301188E-3</v>
      </c>
      <c r="O639" s="4">
        <f t="shared" si="130"/>
        <v>-5.4213776724672596E-3</v>
      </c>
      <c r="P639" s="4">
        <f t="shared" si="131"/>
        <v>-8.2375425084845223E-3</v>
      </c>
      <c r="Q639" s="4">
        <f t="shared" si="132"/>
        <v>-1.241747507015406E-2</v>
      </c>
      <c r="R639" s="4">
        <f t="shared" si="133"/>
        <v>-3.343210144233639E-3</v>
      </c>
      <c r="S639" s="4">
        <f t="shared" si="134"/>
        <v>1.0372060823454648E-3</v>
      </c>
      <c r="T639" s="5">
        <f t="shared" si="135"/>
        <v>0.1812074638581769</v>
      </c>
    </row>
    <row r="640" spans="1:20" x14ac:dyDescent="0.25">
      <c r="A640" s="1">
        <v>43663</v>
      </c>
      <c r="B640" s="3">
        <v>362.9384765625</v>
      </c>
      <c r="C640" s="3">
        <v>63.930458068847599</v>
      </c>
      <c r="D640" s="3">
        <v>107.397659301757</v>
      </c>
      <c r="E640" s="3">
        <v>55.449710845947202</v>
      </c>
      <c r="F640" s="3">
        <v>121.97506713867099</v>
      </c>
      <c r="G640" s="3">
        <v>36.2158813476562</v>
      </c>
      <c r="H640" s="4">
        <f t="shared" si="123"/>
        <v>1.8491044806097201E-2</v>
      </c>
      <c r="I640" s="4">
        <f t="shared" si="124"/>
        <v>-7.0355242487045982E-3</v>
      </c>
      <c r="J640" s="4">
        <f t="shared" si="125"/>
        <v>-4.9819481664493993E-3</v>
      </c>
      <c r="K640" s="4">
        <f t="shared" si="126"/>
        <v>-1.0634777146473545E-2</v>
      </c>
      <c r="L640" s="4">
        <f t="shared" si="127"/>
        <v>-7.6525134640868719E-3</v>
      </c>
      <c r="M640" s="4">
        <f t="shared" si="128"/>
        <v>-2.5702748504164963E-3</v>
      </c>
      <c r="N640" s="4">
        <f t="shared" si="129"/>
        <v>1.8821325182145701E-2</v>
      </c>
      <c r="O640" s="4">
        <f t="shared" si="130"/>
        <v>-7.0035102395503823E-3</v>
      </c>
      <c r="P640" s="4">
        <f t="shared" si="131"/>
        <v>-5.5540986074969949E-3</v>
      </c>
      <c r="Q640" s="4">
        <f t="shared" si="132"/>
        <v>-1.151687265758149E-2</v>
      </c>
      <c r="R640" s="4">
        <f t="shared" si="133"/>
        <v>-8.3832398778059761E-3</v>
      </c>
      <c r="S640" s="4">
        <f t="shared" si="134"/>
        <v>-3.8692176206641732E-3</v>
      </c>
      <c r="T640" s="5">
        <f t="shared" si="135"/>
        <v>0.18170657632869919</v>
      </c>
    </row>
    <row r="641" spans="1:20" x14ac:dyDescent="0.25">
      <c r="A641" s="1">
        <v>43664</v>
      </c>
      <c r="B641" s="3">
        <v>354.67822265625</v>
      </c>
      <c r="C641" s="3">
        <v>64.806114196777301</v>
      </c>
      <c r="D641" s="3">
        <v>107.86483001708901</v>
      </c>
      <c r="E641" s="3">
        <v>55.574016571044901</v>
      </c>
      <c r="F641" s="3">
        <v>122.06695556640599</v>
      </c>
      <c r="G641" s="3">
        <v>36.487037658691399</v>
      </c>
      <c r="H641" s="4">
        <f t="shared" si="123"/>
        <v>-2.3022370466674821E-2</v>
      </c>
      <c r="I641" s="4">
        <f t="shared" si="124"/>
        <v>1.3604053880018849E-2</v>
      </c>
      <c r="J641" s="4">
        <f t="shared" si="125"/>
        <v>4.3404817091873939E-3</v>
      </c>
      <c r="K641" s="4">
        <f t="shared" si="126"/>
        <v>2.23926506400001E-3</v>
      </c>
      <c r="L641" s="4">
        <f t="shared" si="127"/>
        <v>7.5305417533330329E-4</v>
      </c>
      <c r="M641" s="4">
        <f t="shared" si="128"/>
        <v>7.4593309880271958E-3</v>
      </c>
      <c r="N641" s="4">
        <f t="shared" si="129"/>
        <v>-2.2692090090626321E-2</v>
      </c>
      <c r="O641" s="4">
        <f t="shared" si="130"/>
        <v>1.3636067889173065E-2</v>
      </c>
      <c r="P641" s="4">
        <f t="shared" si="131"/>
        <v>3.7683312681397983E-3</v>
      </c>
      <c r="Q641" s="4">
        <f t="shared" si="132"/>
        <v>1.3571695528920642E-3</v>
      </c>
      <c r="R641" s="4">
        <f t="shared" si="133"/>
        <v>2.2327761614198837E-5</v>
      </c>
      <c r="S641" s="4">
        <f t="shared" si="134"/>
        <v>6.1603882177795194E-3</v>
      </c>
      <c r="T641" s="5">
        <f t="shared" si="135"/>
        <v>0.18220706353982502</v>
      </c>
    </row>
    <row r="642" spans="1:20" x14ac:dyDescent="0.25">
      <c r="A642" s="1">
        <v>43665</v>
      </c>
      <c r="B642" s="3">
        <v>370.63879394531199</v>
      </c>
      <c r="C642" s="3">
        <v>64.020744323730398</v>
      </c>
      <c r="D642" s="3">
        <v>108.17628479003901</v>
      </c>
      <c r="E642" s="3">
        <v>55.019420623779297</v>
      </c>
      <c r="F642" s="3">
        <v>119.50397491455</v>
      </c>
      <c r="G642" s="3">
        <v>36.241298675537102</v>
      </c>
      <c r="H642" s="4">
        <f t="shared" si="123"/>
        <v>4.4017023744264916E-2</v>
      </c>
      <c r="I642" s="4">
        <f t="shared" si="124"/>
        <v>-1.219279289646479E-2</v>
      </c>
      <c r="J642" s="4">
        <f t="shared" si="125"/>
        <v>2.8832936637847376E-3</v>
      </c>
      <c r="K642" s="4">
        <f t="shared" si="126"/>
        <v>-1.0029539008860338E-2</v>
      </c>
      <c r="L642" s="4">
        <f t="shared" si="127"/>
        <v>-2.1220076605219528E-2</v>
      </c>
      <c r="M642" s="4">
        <f t="shared" si="128"/>
        <v>-6.7577489249290076E-3</v>
      </c>
      <c r="N642" s="4">
        <f t="shared" si="129"/>
        <v>4.4347304120313416E-2</v>
      </c>
      <c r="O642" s="4">
        <f t="shared" si="130"/>
        <v>-1.2160778887310575E-2</v>
      </c>
      <c r="P642" s="4">
        <f t="shared" si="131"/>
        <v>2.311143222737142E-3</v>
      </c>
      <c r="Q642" s="4">
        <f t="shared" si="132"/>
        <v>-1.0911634519968284E-2</v>
      </c>
      <c r="R642" s="4">
        <f t="shared" si="133"/>
        <v>-2.1950803018938633E-2</v>
      </c>
      <c r="S642" s="4">
        <f t="shared" si="134"/>
        <v>-8.0566916951766848E-3</v>
      </c>
      <c r="T642" s="5">
        <f t="shared" si="135"/>
        <v>0.18270892927809917</v>
      </c>
    </row>
    <row r="643" spans="1:20" x14ac:dyDescent="0.25">
      <c r="A643" s="1">
        <v>43668</v>
      </c>
      <c r="B643" s="3">
        <v>366.76901245117102</v>
      </c>
      <c r="C643" s="3">
        <v>64.192268371582003</v>
      </c>
      <c r="D643" s="3">
        <v>108.409866333007</v>
      </c>
      <c r="E643" s="3">
        <v>55.076793670654297</v>
      </c>
      <c r="F643" s="3">
        <v>119.67852020263599</v>
      </c>
      <c r="G643" s="3">
        <v>36.283672332763601</v>
      </c>
      <c r="H643" s="4">
        <f t="shared" si="123"/>
        <v>-1.0495731087253549E-2</v>
      </c>
      <c r="I643" s="4">
        <f t="shared" si="124"/>
        <v>2.675612195248504E-3</v>
      </c>
      <c r="J643" s="4">
        <f t="shared" si="125"/>
        <v>2.1569396964318051E-3</v>
      </c>
      <c r="K643" s="4">
        <f t="shared" si="126"/>
        <v>1.0422347841140683E-3</v>
      </c>
      <c r="L643" s="4">
        <f t="shared" si="127"/>
        <v>1.4595158310810557E-3</v>
      </c>
      <c r="M643" s="4">
        <f t="shared" si="128"/>
        <v>1.1685261354533762E-3</v>
      </c>
      <c r="N643" s="4">
        <f t="shared" si="129"/>
        <v>-1.0165450711205049E-2</v>
      </c>
      <c r="O643" s="4">
        <f t="shared" si="130"/>
        <v>2.7076262044027199E-3</v>
      </c>
      <c r="P643" s="4">
        <f t="shared" si="131"/>
        <v>1.5847892553842097E-3</v>
      </c>
      <c r="Q643" s="4">
        <f t="shared" si="132"/>
        <v>1.6013927300612271E-4</v>
      </c>
      <c r="R643" s="4">
        <f t="shared" si="133"/>
        <v>7.2878941736195129E-4</v>
      </c>
      <c r="S643" s="4">
        <f t="shared" si="134"/>
        <v>-1.3041663479430063E-4</v>
      </c>
      <c r="T643" s="5">
        <f t="shared" si="135"/>
        <v>0.18321217734049602</v>
      </c>
    </row>
    <row r="644" spans="1:20" x14ac:dyDescent="0.25">
      <c r="A644" s="1">
        <v>43669</v>
      </c>
      <c r="B644" s="3">
        <v>366.42526245117102</v>
      </c>
      <c r="C644" s="3">
        <v>64.986656188964801</v>
      </c>
      <c r="D644" s="3">
        <v>108.85108947753901</v>
      </c>
      <c r="E644" s="3">
        <v>54.933372497558501</v>
      </c>
      <c r="F644" s="3">
        <v>120.10107421875</v>
      </c>
      <c r="G644" s="3">
        <v>36.512454986572202</v>
      </c>
      <c r="H644" s="4">
        <f t="shared" si="123"/>
        <v>-9.3767787598274699E-4</v>
      </c>
      <c r="I644" s="4">
        <f t="shared" si="124"/>
        <v>1.2299186325933463E-2</v>
      </c>
      <c r="J644" s="4">
        <f t="shared" si="125"/>
        <v>4.0616939152310618E-3</v>
      </c>
      <c r="K644" s="4">
        <f t="shared" si="126"/>
        <v>-2.6074181931896594E-3</v>
      </c>
      <c r="L644" s="4">
        <f t="shared" si="127"/>
        <v>3.524523882500344E-3</v>
      </c>
      <c r="M644" s="4">
        <f t="shared" si="128"/>
        <v>6.2855928048524612E-3</v>
      </c>
      <c r="N644" s="4">
        <f t="shared" si="129"/>
        <v>-6.0739749993424675E-4</v>
      </c>
      <c r="O644" s="4">
        <f t="shared" si="130"/>
        <v>1.2331200335087679E-2</v>
      </c>
      <c r="P644" s="4">
        <f t="shared" si="131"/>
        <v>3.4895434741834663E-3</v>
      </c>
      <c r="Q644" s="4">
        <f t="shared" si="132"/>
        <v>-3.4895137042976051E-3</v>
      </c>
      <c r="R644" s="4">
        <f t="shared" si="133"/>
        <v>2.7937974687812393E-3</v>
      </c>
      <c r="S644" s="4">
        <f t="shared" si="134"/>
        <v>4.9866500346047848E-3</v>
      </c>
      <c r="T644" s="5">
        <f t="shared" si="135"/>
        <v>0.18371681153444816</v>
      </c>
    </row>
    <row r="645" spans="1:20" x14ac:dyDescent="0.25">
      <c r="A645" s="1">
        <v>43670</v>
      </c>
      <c r="B645" s="3">
        <v>354.99252319335898</v>
      </c>
      <c r="C645" s="3">
        <v>65.907447814941406</v>
      </c>
      <c r="D645" s="3">
        <v>109.473983764648</v>
      </c>
      <c r="E645" s="3">
        <v>55.564456939697202</v>
      </c>
      <c r="F645" s="3">
        <v>118.695594787597</v>
      </c>
      <c r="G645" s="3">
        <v>36.342983245849602</v>
      </c>
      <c r="H645" s="4">
        <f t="shared" ref="H645:H708" si="136">LN(B645/B644)</f>
        <v>-3.1697850334638351E-2</v>
      </c>
      <c r="I645" s="4">
        <f t="shared" ref="I645:I708" si="137">LN(C645/C644)</f>
        <v>1.4069492620874466E-2</v>
      </c>
      <c r="J645" s="4">
        <f t="shared" ref="J645:J708" si="138">LN(D645/D644)</f>
        <v>5.7061332257945276E-3</v>
      </c>
      <c r="K645" s="4">
        <f t="shared" ref="K645:K708" si="139">LN(E645/E644)</f>
        <v>1.1422691417881646E-2</v>
      </c>
      <c r="L645" s="4">
        <f t="shared" ref="L645:L708" si="140">LN(F645/F644)</f>
        <v>-1.177148463993149E-2</v>
      </c>
      <c r="M645" s="4">
        <f t="shared" ref="M645:M708" si="141">LN(G645/G644)</f>
        <v>-4.6522826710236479E-3</v>
      </c>
      <c r="N645" s="4">
        <f t="shared" ref="N645:N708" si="142">H645-W$15</f>
        <v>-3.1367569958589851E-2</v>
      </c>
      <c r="O645" s="4">
        <f t="shared" ref="O645:O708" si="143">I645-X$15</f>
        <v>1.4101506630028682E-2</v>
      </c>
      <c r="P645" s="4">
        <f t="shared" ref="P645:P708" si="144">J645-Y$15</f>
        <v>5.133982784746932E-3</v>
      </c>
      <c r="Q645" s="4">
        <f t="shared" ref="Q645:Q708" si="145">K645-Z$15</f>
        <v>1.0540595906773701E-2</v>
      </c>
      <c r="R645" s="4">
        <f t="shared" ref="R645:R708" si="146">L645-AA$15</f>
        <v>-1.2502211053650595E-2</v>
      </c>
      <c r="S645" s="4">
        <f t="shared" ref="S645:S708" si="147">M645-AB$15</f>
        <v>-5.9512254412713243E-3</v>
      </c>
      <c r="T645" s="5">
        <f t="shared" ref="T645:T708" si="148">T646*$W$3</f>
        <v>0.18422283567787529</v>
      </c>
    </row>
    <row r="646" spans="1:20" x14ac:dyDescent="0.25">
      <c r="A646" s="1">
        <v>43671</v>
      </c>
      <c r="B646" s="3">
        <v>341.89016723632801</v>
      </c>
      <c r="C646" s="3">
        <v>64.445037841796804</v>
      </c>
      <c r="D646" s="3">
        <v>108.686721801757</v>
      </c>
      <c r="E646" s="3">
        <v>55.736576080322202</v>
      </c>
      <c r="F646" s="3">
        <v>118.49348449707</v>
      </c>
      <c r="G646" s="3">
        <v>36.156570434570298</v>
      </c>
      <c r="H646" s="4">
        <f t="shared" si="136"/>
        <v>-3.7607190774848316E-2</v>
      </c>
      <c r="I646" s="4">
        <f t="shared" si="137"/>
        <v>-2.2438717989413073E-2</v>
      </c>
      <c r="J646" s="4">
        <f t="shared" si="138"/>
        <v>-7.2172977088314182E-3</v>
      </c>
      <c r="K646" s="4">
        <f t="shared" si="139"/>
        <v>3.0928603833996321E-3</v>
      </c>
      <c r="L646" s="4">
        <f t="shared" si="140"/>
        <v>-1.7042128588127588E-3</v>
      </c>
      <c r="M646" s="4">
        <f t="shared" si="141"/>
        <v>-5.1424653704019892E-3</v>
      </c>
      <c r="N646" s="4">
        <f t="shared" si="142"/>
        <v>-3.7276910398799816E-2</v>
      </c>
      <c r="O646" s="4">
        <f t="shared" si="143"/>
        <v>-2.2406703980258857E-2</v>
      </c>
      <c r="P646" s="4">
        <f t="shared" si="144"/>
        <v>-7.7894481498790137E-3</v>
      </c>
      <c r="Q646" s="4">
        <f t="shared" si="145"/>
        <v>2.2107648722916864E-3</v>
      </c>
      <c r="R646" s="4">
        <f t="shared" si="146"/>
        <v>-2.4349392725318631E-3</v>
      </c>
      <c r="S646" s="4">
        <f t="shared" si="147"/>
        <v>-6.4414081406496664E-3</v>
      </c>
      <c r="T646" s="5">
        <f t="shared" si="148"/>
        <v>0.18473025359921305</v>
      </c>
    </row>
    <row r="647" spans="1:20" x14ac:dyDescent="0.25">
      <c r="A647" s="1">
        <v>43672</v>
      </c>
      <c r="B647" s="3">
        <v>338.85519409179602</v>
      </c>
      <c r="C647" s="3">
        <v>65.140113830566406</v>
      </c>
      <c r="D647" s="3">
        <v>107.03431701660099</v>
      </c>
      <c r="E647" s="3">
        <v>55.937366485595703</v>
      </c>
      <c r="F647" s="3">
        <v>120.542015075683</v>
      </c>
      <c r="G647" s="3">
        <v>36.512454986572202</v>
      </c>
      <c r="H647" s="4">
        <f t="shared" si="136"/>
        <v>-8.9166769997056552E-3</v>
      </c>
      <c r="I647" s="4">
        <f t="shared" si="137"/>
        <v>1.0727813270446236E-2</v>
      </c>
      <c r="J647" s="4">
        <f t="shared" si="138"/>
        <v>-1.5320129304407801E-2</v>
      </c>
      <c r="K647" s="4">
        <f t="shared" si="139"/>
        <v>3.5960156332587589E-3</v>
      </c>
      <c r="L647" s="4">
        <f t="shared" si="140"/>
        <v>1.7140389069241733E-2</v>
      </c>
      <c r="M647" s="4">
        <f t="shared" si="141"/>
        <v>9.7947480414255772E-3</v>
      </c>
      <c r="N647" s="4">
        <f t="shared" si="142"/>
        <v>-8.586396623657155E-3</v>
      </c>
      <c r="O647" s="4">
        <f t="shared" si="143"/>
        <v>1.0759827279600452E-2</v>
      </c>
      <c r="P647" s="4">
        <f t="shared" si="144"/>
        <v>-1.5892279745455398E-2</v>
      </c>
      <c r="Q647" s="4">
        <f t="shared" si="145"/>
        <v>2.7139201221508132E-3</v>
      </c>
      <c r="R647" s="4">
        <f t="shared" si="146"/>
        <v>1.6409662655522628E-2</v>
      </c>
      <c r="S647" s="4">
        <f t="shared" si="147"/>
        <v>8.4958052711779E-3</v>
      </c>
      <c r="T647" s="5">
        <f t="shared" si="148"/>
        <v>0.18523906913744206</v>
      </c>
    </row>
    <row r="648" spans="1:20" x14ac:dyDescent="0.25">
      <c r="A648" s="1">
        <v>43675</v>
      </c>
      <c r="B648" s="3">
        <v>334.15048217773398</v>
      </c>
      <c r="C648" s="3">
        <v>64.779037475585895</v>
      </c>
      <c r="D648" s="3">
        <v>107.47551727294901</v>
      </c>
      <c r="E648" s="3">
        <v>55.516651153564403</v>
      </c>
      <c r="F648" s="3">
        <v>120.82679748535099</v>
      </c>
      <c r="G648" s="3">
        <v>35.122787475585902</v>
      </c>
      <c r="H648" s="4">
        <f t="shared" si="136"/>
        <v>-1.398142309801394E-2</v>
      </c>
      <c r="I648" s="4">
        <f t="shared" si="137"/>
        <v>-5.5584920471887607E-3</v>
      </c>
      <c r="J648" s="4">
        <f t="shared" si="138"/>
        <v>4.1135725078135423E-3</v>
      </c>
      <c r="K648" s="4">
        <f t="shared" si="139"/>
        <v>-7.5496126424426171E-3</v>
      </c>
      <c r="L648" s="4">
        <f t="shared" si="140"/>
        <v>2.3597294015991533E-3</v>
      </c>
      <c r="M648" s="4">
        <f t="shared" si="141"/>
        <v>-3.8803299239653054E-2</v>
      </c>
      <c r="N648" s="4">
        <f t="shared" si="142"/>
        <v>-1.365114272196544E-2</v>
      </c>
      <c r="O648" s="4">
        <f t="shared" si="143"/>
        <v>-5.5264780380345447E-3</v>
      </c>
      <c r="P648" s="4">
        <f t="shared" si="144"/>
        <v>3.5414220667659467E-3</v>
      </c>
      <c r="Q648" s="4">
        <f t="shared" si="145"/>
        <v>-8.4317081535505625E-3</v>
      </c>
      <c r="R648" s="4">
        <f t="shared" si="146"/>
        <v>1.6290029878800489E-3</v>
      </c>
      <c r="S648" s="4">
        <f t="shared" si="147"/>
        <v>-4.0102242009900729E-2</v>
      </c>
      <c r="T648" s="5">
        <f t="shared" si="148"/>
        <v>0.18574928614211686</v>
      </c>
    </row>
    <row r="649" spans="1:20" x14ac:dyDescent="0.25">
      <c r="A649" s="1">
        <v>43676</v>
      </c>
      <c r="B649" s="3">
        <v>341.27136230468699</v>
      </c>
      <c r="C649" s="3">
        <v>64.73388671875</v>
      </c>
      <c r="D649" s="3">
        <v>107.570678710937</v>
      </c>
      <c r="E649" s="3">
        <v>54.971622467041001</v>
      </c>
      <c r="F649" s="3">
        <v>119.86223602294901</v>
      </c>
      <c r="G649" s="3">
        <v>32.868827819824197</v>
      </c>
      <c r="H649" s="4">
        <f t="shared" si="136"/>
        <v>2.1086507746220947E-2</v>
      </c>
      <c r="I649" s="4">
        <f t="shared" si="137"/>
        <v>-6.9723942912891101E-4</v>
      </c>
      <c r="J649" s="4">
        <f t="shared" si="138"/>
        <v>8.850325741791683E-4</v>
      </c>
      <c r="K649" s="4">
        <f t="shared" si="139"/>
        <v>-9.8658996029928631E-3</v>
      </c>
      <c r="L649" s="4">
        <f t="shared" si="140"/>
        <v>-8.015044242199067E-3</v>
      </c>
      <c r="M649" s="4">
        <f t="shared" si="141"/>
        <v>-6.6325409705279975E-2</v>
      </c>
      <c r="N649" s="4">
        <f t="shared" si="142"/>
        <v>2.1416788122269447E-2</v>
      </c>
      <c r="O649" s="4">
        <f t="shared" si="143"/>
        <v>-6.6522541997469497E-4</v>
      </c>
      <c r="P649" s="4">
        <f t="shared" si="144"/>
        <v>3.1288213313157294E-4</v>
      </c>
      <c r="Q649" s="4">
        <f t="shared" si="145"/>
        <v>-1.0747995114100808E-2</v>
      </c>
      <c r="R649" s="4">
        <f t="shared" si="146"/>
        <v>-8.7457706559181721E-3</v>
      </c>
      <c r="S649" s="4">
        <f t="shared" si="147"/>
        <v>-6.7624352475527658E-2</v>
      </c>
      <c r="T649" s="5">
        <f t="shared" si="148"/>
        <v>0.18626090847339513</v>
      </c>
    </row>
    <row r="650" spans="1:20" x14ac:dyDescent="0.25">
      <c r="A650" s="1">
        <v>43677</v>
      </c>
      <c r="B650" s="3">
        <v>335.10324096679602</v>
      </c>
      <c r="C650" s="3">
        <v>64.237411499023395</v>
      </c>
      <c r="D650" s="3">
        <v>106.50656890869099</v>
      </c>
      <c r="E650" s="3">
        <v>53.833751678466797</v>
      </c>
      <c r="F650" s="3">
        <v>117.40951538085901</v>
      </c>
      <c r="G650" s="3">
        <v>32.911209106445298</v>
      </c>
      <c r="H650" s="4">
        <f t="shared" si="136"/>
        <v>-1.823927836292908E-2</v>
      </c>
      <c r="I650" s="4">
        <f t="shared" si="137"/>
        <v>-7.6990412436780458E-3</v>
      </c>
      <c r="J650" s="4">
        <f t="shared" si="138"/>
        <v>-9.9414447644558465E-3</v>
      </c>
      <c r="K650" s="4">
        <f t="shared" si="139"/>
        <v>-2.0916471855667567E-2</v>
      </c>
      <c r="L650" s="4">
        <f t="shared" si="140"/>
        <v>-2.0675095091280172E-2</v>
      </c>
      <c r="M650" s="4">
        <f t="shared" si="141"/>
        <v>1.2885761232656072E-3</v>
      </c>
      <c r="N650" s="4">
        <f t="shared" si="142"/>
        <v>-1.790899798688058E-2</v>
      </c>
      <c r="O650" s="4">
        <f t="shared" si="143"/>
        <v>-7.6670272345238299E-3</v>
      </c>
      <c r="P650" s="4">
        <f t="shared" si="144"/>
        <v>-1.0513595205503441E-2</v>
      </c>
      <c r="Q650" s="4">
        <f t="shared" si="145"/>
        <v>-2.1798567366775514E-2</v>
      </c>
      <c r="R650" s="4">
        <f t="shared" si="146"/>
        <v>-2.1405821504999277E-2</v>
      </c>
      <c r="S650" s="4">
        <f t="shared" si="147"/>
        <v>-1.0366646982069632E-5</v>
      </c>
      <c r="T650" s="5">
        <f t="shared" si="148"/>
        <v>0.18677394000206682</v>
      </c>
    </row>
    <row r="651" spans="1:20" x14ac:dyDescent="0.25">
      <c r="A651" s="1">
        <v>43678</v>
      </c>
      <c r="B651" s="3">
        <v>328.3359375</v>
      </c>
      <c r="C651" s="3">
        <v>61.700759887695298</v>
      </c>
      <c r="D651" s="3">
        <v>104.45622253417901</v>
      </c>
      <c r="E651" s="3">
        <v>53.4321479797363</v>
      </c>
      <c r="F651" s="3">
        <v>116.794021606445</v>
      </c>
      <c r="G651" s="3">
        <v>32.714488983154297</v>
      </c>
      <c r="H651" s="4">
        <f t="shared" si="136"/>
        <v>-2.0401382392580675E-2</v>
      </c>
      <c r="I651" s="4">
        <f t="shared" si="137"/>
        <v>-4.0289527920798623E-2</v>
      </c>
      <c r="J651" s="4">
        <f t="shared" si="138"/>
        <v>-1.9438602627007699E-2</v>
      </c>
      <c r="K651" s="4">
        <f t="shared" si="139"/>
        <v>-7.4880381654499088E-3</v>
      </c>
      <c r="L651" s="4">
        <f t="shared" si="140"/>
        <v>-5.2560708460211419E-3</v>
      </c>
      <c r="M651" s="4">
        <f t="shared" si="141"/>
        <v>-5.9952341305462876E-3</v>
      </c>
      <c r="N651" s="4">
        <f t="shared" si="142"/>
        <v>-2.0071102016532175E-2</v>
      </c>
      <c r="O651" s="4">
        <f t="shared" si="143"/>
        <v>-4.0257513911644408E-2</v>
      </c>
      <c r="P651" s="4">
        <f t="shared" si="144"/>
        <v>-2.0010753068055293E-2</v>
      </c>
      <c r="Q651" s="4">
        <f t="shared" si="145"/>
        <v>-8.370133676557855E-3</v>
      </c>
      <c r="R651" s="4">
        <f t="shared" si="146"/>
        <v>-5.9867972597402461E-3</v>
      </c>
      <c r="S651" s="4">
        <f t="shared" si="147"/>
        <v>-7.2941769007939649E-3</v>
      </c>
      <c r="T651" s="5">
        <f t="shared" si="148"/>
        <v>0.1872883846095835</v>
      </c>
    </row>
    <row r="652" spans="1:20" x14ac:dyDescent="0.25">
      <c r="A652" s="1">
        <v>43679</v>
      </c>
      <c r="B652" s="3">
        <v>333.51208496093699</v>
      </c>
      <c r="C652" s="3">
        <v>61.491588592529297</v>
      </c>
      <c r="D652" s="3">
        <v>104.447578430175</v>
      </c>
      <c r="E652" s="3">
        <v>53.393898010253899</v>
      </c>
      <c r="F652" s="3">
        <v>117.51055908203099</v>
      </c>
      <c r="G652" s="3">
        <v>32.5006713867187</v>
      </c>
      <c r="H652" s="4">
        <f t="shared" si="136"/>
        <v>1.5641817518964929E-2</v>
      </c>
      <c r="I652" s="4">
        <f t="shared" si="137"/>
        <v>-3.3958520761517277E-3</v>
      </c>
      <c r="J652" s="4">
        <f t="shared" si="138"/>
        <v>-8.2756790149720019E-5</v>
      </c>
      <c r="K652" s="4">
        <f t="shared" si="139"/>
        <v>-7.1611694999189704E-4</v>
      </c>
      <c r="L652" s="4">
        <f t="shared" si="140"/>
        <v>6.1163098667529623E-3</v>
      </c>
      <c r="M652" s="4">
        <f t="shared" si="141"/>
        <v>-6.5573207632875522E-3</v>
      </c>
      <c r="N652" s="4">
        <f t="shared" si="142"/>
        <v>1.5972097895013429E-2</v>
      </c>
      <c r="O652" s="4">
        <f t="shared" si="143"/>
        <v>-3.3638380669975118E-3</v>
      </c>
      <c r="P652" s="4">
        <f t="shared" si="144"/>
        <v>-6.5490723119731534E-4</v>
      </c>
      <c r="Q652" s="4">
        <f t="shared" si="145"/>
        <v>-1.5982124610998427E-3</v>
      </c>
      <c r="R652" s="4">
        <f t="shared" si="146"/>
        <v>5.385583453033858E-3</v>
      </c>
      <c r="S652" s="4">
        <f t="shared" si="147"/>
        <v>-7.8562635335352286E-3</v>
      </c>
      <c r="T652" s="5">
        <f t="shared" si="148"/>
        <v>0.18780424618808766</v>
      </c>
    </row>
    <row r="653" spans="1:20" x14ac:dyDescent="0.25">
      <c r="A653" s="1">
        <v>43682</v>
      </c>
      <c r="B653" s="3">
        <v>325.16345214843699</v>
      </c>
      <c r="C653" s="3">
        <v>59.281490325927699</v>
      </c>
      <c r="D653" s="3">
        <v>102.725944519042</v>
      </c>
      <c r="E653" s="3">
        <v>51.405014038085902</v>
      </c>
      <c r="F653" s="3">
        <v>114.27700805664</v>
      </c>
      <c r="G653" s="3">
        <v>31.6111736297607</v>
      </c>
      <c r="H653" s="4">
        <f t="shared" si="136"/>
        <v>-2.5351115873083398E-2</v>
      </c>
      <c r="I653" s="4">
        <f t="shared" si="137"/>
        <v>-3.6603273482616258E-2</v>
      </c>
      <c r="J653" s="4">
        <f t="shared" si="138"/>
        <v>-1.6620594360231764E-2</v>
      </c>
      <c r="K653" s="4">
        <f t="shared" si="139"/>
        <v>-3.7960752883403663E-2</v>
      </c>
      <c r="L653" s="4">
        <f t="shared" si="140"/>
        <v>-2.790279786815409E-2</v>
      </c>
      <c r="M653" s="4">
        <f t="shared" si="141"/>
        <v>-2.7750093204120523E-2</v>
      </c>
      <c r="N653" s="4">
        <f t="shared" si="142"/>
        <v>-2.5020835497034898E-2</v>
      </c>
      <c r="O653" s="4">
        <f t="shared" si="143"/>
        <v>-3.6571259473462042E-2</v>
      </c>
      <c r="P653" s="4">
        <f t="shared" si="144"/>
        <v>-1.7192744801279358E-2</v>
      </c>
      <c r="Q653" s="4">
        <f t="shared" si="145"/>
        <v>-3.884284839451161E-2</v>
      </c>
      <c r="R653" s="4">
        <f t="shared" si="146"/>
        <v>-2.8633524281873195E-2</v>
      </c>
      <c r="S653" s="4">
        <f t="shared" si="147"/>
        <v>-2.9049035974368198E-2</v>
      </c>
      <c r="T653" s="5">
        <f t="shared" si="148"/>
        <v>0.18832152864044224</v>
      </c>
    </row>
    <row r="654" spans="1:20" x14ac:dyDescent="0.25">
      <c r="A654" s="1">
        <v>43683</v>
      </c>
      <c r="B654" s="3">
        <v>326.528717041015</v>
      </c>
      <c r="C654" s="3">
        <v>60.254653930663999</v>
      </c>
      <c r="D654" s="3">
        <v>103.27961730957</v>
      </c>
      <c r="E654" s="3">
        <v>51.5962524414062</v>
      </c>
      <c r="F654" s="3">
        <v>116.160186767578</v>
      </c>
      <c r="G654" s="3">
        <v>31.602622985839801</v>
      </c>
      <c r="H654" s="4">
        <f t="shared" si="136"/>
        <v>4.1899134420684088E-3</v>
      </c>
      <c r="I654" s="4">
        <f t="shared" si="137"/>
        <v>1.6282691927411497E-2</v>
      </c>
      <c r="J654" s="4">
        <f t="shared" si="138"/>
        <v>5.375331799523317E-3</v>
      </c>
      <c r="K654" s="4">
        <f t="shared" si="139"/>
        <v>3.7133256629188378E-3</v>
      </c>
      <c r="L654" s="4">
        <f t="shared" si="140"/>
        <v>1.6344762716392007E-2</v>
      </c>
      <c r="M654" s="4">
        <f t="shared" si="141"/>
        <v>-2.7053094200443745E-4</v>
      </c>
      <c r="N654" s="4">
        <f t="shared" si="142"/>
        <v>4.5201938181169089E-3</v>
      </c>
      <c r="O654" s="4">
        <f t="shared" si="143"/>
        <v>1.6314705936565713E-2</v>
      </c>
      <c r="P654" s="4">
        <f t="shared" si="144"/>
        <v>4.8031813584757214E-3</v>
      </c>
      <c r="Q654" s="4">
        <f t="shared" si="145"/>
        <v>2.8312301518108921E-3</v>
      </c>
      <c r="R654" s="4">
        <f t="shared" si="146"/>
        <v>1.5614036302672902E-2</v>
      </c>
      <c r="S654" s="4">
        <f t="shared" si="147"/>
        <v>-1.5694737122521143E-3</v>
      </c>
      <c r="T654" s="5">
        <f t="shared" si="148"/>
        <v>0.18884023588026008</v>
      </c>
    </row>
    <row r="655" spans="1:20" x14ac:dyDescent="0.25">
      <c r="A655" s="1">
        <v>43684</v>
      </c>
      <c r="B655" s="3">
        <v>325.47775268554602</v>
      </c>
      <c r="C655" s="3">
        <v>59.245101928710902</v>
      </c>
      <c r="D655" s="3">
        <v>103.037384033203</v>
      </c>
      <c r="E655" s="3">
        <v>51.003414154052699</v>
      </c>
      <c r="F655" s="3">
        <v>117.381950378417</v>
      </c>
      <c r="G655" s="3">
        <v>31.286170959472599</v>
      </c>
      <c r="H655" s="4">
        <f t="shared" si="136"/>
        <v>-3.2237878440546214E-3</v>
      </c>
      <c r="I655" s="4">
        <f t="shared" si="137"/>
        <v>-1.6896704321893642E-2</v>
      </c>
      <c r="J655" s="4">
        <f t="shared" si="138"/>
        <v>-2.3481670060577038E-3</v>
      </c>
      <c r="K655" s="4">
        <f t="shared" si="139"/>
        <v>-1.1556468064735417E-2</v>
      </c>
      <c r="L655" s="4">
        <f t="shared" si="140"/>
        <v>1.0462992004061476E-2</v>
      </c>
      <c r="M655" s="4">
        <f t="shared" si="141"/>
        <v>-1.0063945496301496E-2</v>
      </c>
      <c r="N655" s="4">
        <f t="shared" si="142"/>
        <v>-2.8935074680061213E-3</v>
      </c>
      <c r="O655" s="4">
        <f t="shared" si="143"/>
        <v>-1.6864690312739426E-2</v>
      </c>
      <c r="P655" s="4">
        <f t="shared" si="144"/>
        <v>-2.9203174471052994E-3</v>
      </c>
      <c r="Q655" s="4">
        <f t="shared" si="145"/>
        <v>-1.2438563575843362E-2</v>
      </c>
      <c r="R655" s="4">
        <f t="shared" si="146"/>
        <v>9.7322655903423708E-3</v>
      </c>
      <c r="S655" s="4">
        <f t="shared" si="147"/>
        <v>-1.1362888266549173E-2</v>
      </c>
      <c r="T655" s="5">
        <f t="shared" si="148"/>
        <v>0.18936037183193355</v>
      </c>
    </row>
    <row r="656" spans="1:20" x14ac:dyDescent="0.25">
      <c r="A656" s="1">
        <v>43685</v>
      </c>
      <c r="B656" s="3">
        <v>332.42071533203102</v>
      </c>
      <c r="C656" s="3">
        <v>60.700302124023402</v>
      </c>
      <c r="D656" s="3">
        <v>106.610397338867</v>
      </c>
      <c r="E656" s="3">
        <v>52.256034851074197</v>
      </c>
      <c r="F656" s="3">
        <v>118.934432983398</v>
      </c>
      <c r="G656" s="3">
        <v>31.5342102050781</v>
      </c>
      <c r="H656" s="4">
        <f t="shared" si="136"/>
        <v>2.1107270344424753E-2</v>
      </c>
      <c r="I656" s="4">
        <f t="shared" si="137"/>
        <v>2.4265566656382322E-2</v>
      </c>
      <c r="J656" s="4">
        <f t="shared" si="138"/>
        <v>3.4089168830059989E-2</v>
      </c>
      <c r="K656" s="4">
        <f t="shared" si="139"/>
        <v>2.4262809036676963E-2</v>
      </c>
      <c r="L656" s="4">
        <f t="shared" si="140"/>
        <v>1.3139207004781963E-2</v>
      </c>
      <c r="M656" s="4">
        <f t="shared" si="141"/>
        <v>7.8968172423530616E-3</v>
      </c>
      <c r="N656" s="4">
        <f t="shared" si="142"/>
        <v>2.1437550720473254E-2</v>
      </c>
      <c r="O656" s="4">
        <f t="shared" si="143"/>
        <v>2.4297580665536538E-2</v>
      </c>
      <c r="P656" s="4">
        <f t="shared" si="144"/>
        <v>3.3517018389012394E-2</v>
      </c>
      <c r="Q656" s="4">
        <f t="shared" si="145"/>
        <v>2.3380713525569016E-2</v>
      </c>
      <c r="R656" s="4">
        <f t="shared" si="146"/>
        <v>1.2408480591062858E-2</v>
      </c>
      <c r="S656" s="4">
        <f t="shared" si="147"/>
        <v>6.5978744721053844E-3</v>
      </c>
      <c r="T656" s="5">
        <f t="shared" si="148"/>
        <v>0.18988194043066425</v>
      </c>
    </row>
    <row r="657" spans="1:20" x14ac:dyDescent="0.25">
      <c r="A657" s="1">
        <v>43686</v>
      </c>
      <c r="B657" s="3">
        <v>333.606689453125</v>
      </c>
      <c r="C657" s="3">
        <v>60.072757720947202</v>
      </c>
      <c r="D657" s="3">
        <v>105.909622192382</v>
      </c>
      <c r="E657" s="3">
        <v>51.5388793945312</v>
      </c>
      <c r="F657" s="3">
        <v>118.13523101806599</v>
      </c>
      <c r="G657" s="3">
        <v>31.089454650878899</v>
      </c>
      <c r="H657" s="4">
        <f t="shared" si="136"/>
        <v>3.5613410681409508E-3</v>
      </c>
      <c r="I657" s="4">
        <f t="shared" si="137"/>
        <v>-1.0392219120357411E-2</v>
      </c>
      <c r="J657" s="4">
        <f t="shared" si="138"/>
        <v>-6.5949333896968554E-3</v>
      </c>
      <c r="K657" s="4">
        <f t="shared" si="139"/>
        <v>-1.3818921171760595E-2</v>
      </c>
      <c r="L657" s="4">
        <f t="shared" si="140"/>
        <v>-6.7423640751702466E-3</v>
      </c>
      <c r="M657" s="4">
        <f t="shared" si="141"/>
        <v>-1.4204311840010668E-2</v>
      </c>
      <c r="N657" s="4">
        <f t="shared" si="142"/>
        <v>3.8916214441894509E-3</v>
      </c>
      <c r="O657" s="4">
        <f t="shared" si="143"/>
        <v>-1.0360205111203195E-2</v>
      </c>
      <c r="P657" s="4">
        <f t="shared" si="144"/>
        <v>-7.167083830744451E-3</v>
      </c>
      <c r="Q657" s="4">
        <f t="shared" si="145"/>
        <v>-1.470101668286854E-2</v>
      </c>
      <c r="R657" s="4">
        <f t="shared" si="146"/>
        <v>-7.4730904888893508E-3</v>
      </c>
      <c r="S657" s="4">
        <f t="shared" si="147"/>
        <v>-1.5503254610258345E-2</v>
      </c>
      <c r="T657" s="5">
        <f t="shared" si="148"/>
        <v>0.19040494562249283</v>
      </c>
    </row>
    <row r="658" spans="1:20" x14ac:dyDescent="0.25">
      <c r="A658" s="1">
        <v>43689</v>
      </c>
      <c r="B658" s="3">
        <v>329.050537109375</v>
      </c>
      <c r="C658" s="3">
        <v>58.426544189453097</v>
      </c>
      <c r="D658" s="3">
        <v>105.15697479248</v>
      </c>
      <c r="E658" s="3">
        <v>50.9173583984375</v>
      </c>
      <c r="F658" s="3">
        <v>117.905563354492</v>
      </c>
      <c r="G658" s="3">
        <v>30.268383026123001</v>
      </c>
      <c r="H658" s="4">
        <f t="shared" si="136"/>
        <v>-1.375137539705037E-2</v>
      </c>
      <c r="I658" s="4">
        <f t="shared" si="137"/>
        <v>-2.7786145902693276E-2</v>
      </c>
      <c r="J658" s="4">
        <f t="shared" si="138"/>
        <v>-7.1318778134725636E-3</v>
      </c>
      <c r="K658" s="4">
        <f t="shared" si="139"/>
        <v>-1.2132567687685199E-2</v>
      </c>
      <c r="L658" s="4">
        <f t="shared" si="140"/>
        <v>-1.9460003654215025E-3</v>
      </c>
      <c r="M658" s="4">
        <f t="shared" si="141"/>
        <v>-2.6764979692258089E-2</v>
      </c>
      <c r="N658" s="4">
        <f t="shared" si="142"/>
        <v>-1.342109502100187E-2</v>
      </c>
      <c r="O658" s="4">
        <f t="shared" si="143"/>
        <v>-2.775413189353906E-2</v>
      </c>
      <c r="P658" s="4">
        <f t="shared" si="144"/>
        <v>-7.7040282545201592E-3</v>
      </c>
      <c r="Q658" s="4">
        <f t="shared" si="145"/>
        <v>-1.3014663198793144E-2</v>
      </c>
      <c r="R658" s="4">
        <f t="shared" si="146"/>
        <v>-2.676726779140607E-3</v>
      </c>
      <c r="S658" s="4">
        <f t="shared" si="147"/>
        <v>-2.8063922462505764E-2</v>
      </c>
      <c r="T658" s="5">
        <f t="shared" si="148"/>
        <v>0.19092939136432871</v>
      </c>
    </row>
    <row r="659" spans="1:20" x14ac:dyDescent="0.25">
      <c r="A659" s="1">
        <v>43690</v>
      </c>
      <c r="B659" s="3">
        <v>328.97146606445301</v>
      </c>
      <c r="C659" s="3">
        <v>58.9631538391113</v>
      </c>
      <c r="D659" s="3">
        <v>105.88368225097599</v>
      </c>
      <c r="E659" s="3">
        <v>51.605819702148402</v>
      </c>
      <c r="F659" s="3">
        <v>119.35698699951099</v>
      </c>
      <c r="G659" s="3">
        <v>30.105882644653299</v>
      </c>
      <c r="H659" s="4">
        <f t="shared" si="136"/>
        <v>-2.4032948722443675E-4</v>
      </c>
      <c r="I659" s="4">
        <f t="shared" si="137"/>
        <v>9.1424272543308687E-3</v>
      </c>
      <c r="J659" s="4">
        <f t="shared" si="138"/>
        <v>6.886922557650008E-3</v>
      </c>
      <c r="K659" s="4">
        <f t="shared" si="139"/>
        <v>1.3430556195126115E-2</v>
      </c>
      <c r="L659" s="4">
        <f t="shared" si="140"/>
        <v>1.2234899679226504E-2</v>
      </c>
      <c r="M659" s="4">
        <f t="shared" si="141"/>
        <v>-5.383113883846628E-3</v>
      </c>
      <c r="N659" s="4">
        <f t="shared" si="142"/>
        <v>8.995088882406344E-5</v>
      </c>
      <c r="O659" s="4">
        <f t="shared" si="143"/>
        <v>9.1744412634850846E-3</v>
      </c>
      <c r="P659" s="4">
        <f t="shared" si="144"/>
        <v>6.3147721166024124E-3</v>
      </c>
      <c r="Q659" s="4">
        <f t="shared" si="145"/>
        <v>1.2548460684018169E-2</v>
      </c>
      <c r="R659" s="4">
        <f t="shared" si="146"/>
        <v>1.1504173265507399E-2</v>
      </c>
      <c r="S659" s="4">
        <f t="shared" si="147"/>
        <v>-6.6820566540943052E-3</v>
      </c>
      <c r="T659" s="5">
        <f t="shared" si="148"/>
        <v>0.19145528162398021</v>
      </c>
    </row>
    <row r="660" spans="1:20" x14ac:dyDescent="0.25">
      <c r="A660" s="1">
        <v>43691</v>
      </c>
      <c r="B660" s="3">
        <v>316.67678833007801</v>
      </c>
      <c r="C660" s="3">
        <v>55.852657318115199</v>
      </c>
      <c r="D660" s="3">
        <v>101.86080932617099</v>
      </c>
      <c r="E660" s="3">
        <v>50.028091430663999</v>
      </c>
      <c r="F660" s="3">
        <v>118.612907409667</v>
      </c>
      <c r="G660" s="3">
        <v>29.284812927246001</v>
      </c>
      <c r="H660" s="4">
        <f t="shared" si="136"/>
        <v>-3.8089359153511831E-2</v>
      </c>
      <c r="I660" s="4">
        <f t="shared" si="137"/>
        <v>-5.4195633678094504E-2</v>
      </c>
      <c r="J660" s="4">
        <f t="shared" si="138"/>
        <v>-3.8733887441030429E-2</v>
      </c>
      <c r="K660" s="4">
        <f t="shared" si="139"/>
        <v>-3.1049774778312392E-2</v>
      </c>
      <c r="L660" s="4">
        <f t="shared" si="140"/>
        <v>-6.2535810809203436E-3</v>
      </c>
      <c r="M660" s="4">
        <f t="shared" si="141"/>
        <v>-2.7651537843610751E-2</v>
      </c>
      <c r="N660" s="4">
        <f t="shared" si="142"/>
        <v>-3.7759078777463331E-2</v>
      </c>
      <c r="O660" s="4">
        <f t="shared" si="143"/>
        <v>-5.4163619668940288E-2</v>
      </c>
      <c r="P660" s="4">
        <f t="shared" si="144"/>
        <v>-3.9306037882078024E-2</v>
      </c>
      <c r="Q660" s="4">
        <f t="shared" si="145"/>
        <v>-3.1931870289420336E-2</v>
      </c>
      <c r="R660" s="4">
        <f t="shared" si="146"/>
        <v>-6.9843074946394478E-3</v>
      </c>
      <c r="S660" s="4">
        <f t="shared" si="147"/>
        <v>-2.8950480613858427E-2</v>
      </c>
      <c r="T660" s="5">
        <f t="shared" si="148"/>
        <v>0.19198262038018438</v>
      </c>
    </row>
    <row r="661" spans="1:20" x14ac:dyDescent="0.25">
      <c r="A661" s="1">
        <v>43692</v>
      </c>
      <c r="B661" s="3">
        <v>324.16824340820301</v>
      </c>
      <c r="C661" s="3">
        <v>55.770793914794901</v>
      </c>
      <c r="D661" s="3">
        <v>101.177345275878</v>
      </c>
      <c r="E661" s="3">
        <v>50.286262512207003</v>
      </c>
      <c r="F661" s="3">
        <v>120.082717895507</v>
      </c>
      <c r="G661" s="3">
        <v>29.490077972412099</v>
      </c>
      <c r="H661" s="4">
        <f t="shared" si="136"/>
        <v>2.33809922335553E-2</v>
      </c>
      <c r="I661" s="4">
        <f t="shared" si="137"/>
        <v>-1.4667781204235739E-3</v>
      </c>
      <c r="J661" s="4">
        <f t="shared" si="138"/>
        <v>-6.7323960182773717E-3</v>
      </c>
      <c r="K661" s="4">
        <f t="shared" si="139"/>
        <v>5.1472524399243389E-3</v>
      </c>
      <c r="L661" s="4">
        <f t="shared" si="140"/>
        <v>1.2315509019567593E-2</v>
      </c>
      <c r="M661" s="4">
        <f t="shared" si="141"/>
        <v>6.9848153371833534E-3</v>
      </c>
      <c r="N661" s="4">
        <f t="shared" si="142"/>
        <v>2.37112726096038E-2</v>
      </c>
      <c r="O661" s="4">
        <f t="shared" si="143"/>
        <v>-1.4347641112693579E-3</v>
      </c>
      <c r="P661" s="4">
        <f t="shared" si="144"/>
        <v>-7.3045464593249673E-3</v>
      </c>
      <c r="Q661" s="4">
        <f t="shared" si="145"/>
        <v>4.2651569288163936E-3</v>
      </c>
      <c r="R661" s="4">
        <f t="shared" si="146"/>
        <v>1.1584782605848488E-2</v>
      </c>
      <c r="S661" s="4">
        <f t="shared" si="147"/>
        <v>5.685872566935677E-3</v>
      </c>
      <c r="T661" s="5">
        <f t="shared" si="148"/>
        <v>0.19251141162263721</v>
      </c>
    </row>
    <row r="662" spans="1:20" x14ac:dyDescent="0.25">
      <c r="A662" s="1">
        <v>43693</v>
      </c>
      <c r="B662" s="3">
        <v>326.58966064453102</v>
      </c>
      <c r="C662" s="3">
        <v>57.735321044921797</v>
      </c>
      <c r="D662" s="3">
        <v>101.221054077148</v>
      </c>
      <c r="E662" s="3">
        <v>51.242458343505803</v>
      </c>
      <c r="F662" s="3">
        <v>121.03807067871</v>
      </c>
      <c r="G662" s="3">
        <v>29.635478973388601</v>
      </c>
      <c r="H662" s="4">
        <f t="shared" si="136"/>
        <v>7.4418716895229354E-3</v>
      </c>
      <c r="I662" s="4">
        <f t="shared" si="137"/>
        <v>3.4618810234761842E-2</v>
      </c>
      <c r="J662" s="4">
        <f t="shared" si="138"/>
        <v>4.3190857328108135E-4</v>
      </c>
      <c r="K662" s="4">
        <f t="shared" si="139"/>
        <v>1.8836524202463605E-2</v>
      </c>
      <c r="L662" s="4">
        <f t="shared" si="140"/>
        <v>7.9243087093571734E-3</v>
      </c>
      <c r="M662" s="4">
        <f t="shared" si="141"/>
        <v>4.9183906790333303E-3</v>
      </c>
      <c r="N662" s="4">
        <f t="shared" si="142"/>
        <v>7.7721520655714355E-3</v>
      </c>
      <c r="O662" s="4">
        <f t="shared" si="143"/>
        <v>3.4650824243916058E-2</v>
      </c>
      <c r="P662" s="4">
        <f t="shared" si="144"/>
        <v>-1.4024186776651402E-4</v>
      </c>
      <c r="Q662" s="4">
        <f t="shared" si="145"/>
        <v>1.7954428691355658E-2</v>
      </c>
      <c r="R662" s="4">
        <f t="shared" si="146"/>
        <v>7.1935822956380692E-3</v>
      </c>
      <c r="S662" s="4">
        <f t="shared" si="147"/>
        <v>3.6194479087856535E-3</v>
      </c>
      <c r="T662" s="5">
        <f t="shared" si="148"/>
        <v>0.19304165935202383</v>
      </c>
    </row>
    <row r="663" spans="1:20" x14ac:dyDescent="0.25">
      <c r="A663" s="1">
        <v>43696</v>
      </c>
      <c r="B663" s="3">
        <v>329.88070678710898</v>
      </c>
      <c r="C663" s="3">
        <v>58.490211486816399</v>
      </c>
      <c r="D663" s="3">
        <v>102.532096862792</v>
      </c>
      <c r="E663" s="3">
        <v>51.5101928710937</v>
      </c>
      <c r="F663" s="3">
        <v>121.782173156738</v>
      </c>
      <c r="G663" s="3">
        <v>30.088777542114201</v>
      </c>
      <c r="H663" s="4">
        <f t="shared" si="136"/>
        <v>1.0026572034730275E-2</v>
      </c>
      <c r="I663" s="4">
        <f t="shared" si="137"/>
        <v>1.2990279173621756E-2</v>
      </c>
      <c r="J663" s="4">
        <f t="shared" si="138"/>
        <v>1.2869110229370652E-2</v>
      </c>
      <c r="K663" s="4">
        <f t="shared" si="139"/>
        <v>5.2112549959998523E-3</v>
      </c>
      <c r="L663" s="4">
        <f t="shared" si="140"/>
        <v>6.1288531424728782E-3</v>
      </c>
      <c r="M663" s="4">
        <f t="shared" si="141"/>
        <v>1.5180005569004196E-2</v>
      </c>
      <c r="N663" s="4">
        <f t="shared" si="142"/>
        <v>1.0356852410778775E-2</v>
      </c>
      <c r="O663" s="4">
        <f t="shared" si="143"/>
        <v>1.3022293182775972E-2</v>
      </c>
      <c r="P663" s="4">
        <f t="shared" si="144"/>
        <v>1.2296959788323058E-2</v>
      </c>
      <c r="Q663" s="4">
        <f t="shared" si="145"/>
        <v>4.329159484891907E-3</v>
      </c>
      <c r="R663" s="4">
        <f t="shared" si="146"/>
        <v>5.398126728753774E-3</v>
      </c>
      <c r="S663" s="4">
        <f t="shared" si="147"/>
        <v>1.3881062798756519E-2</v>
      </c>
      <c r="T663" s="5">
        <f t="shared" si="148"/>
        <v>0.1935733675800487</v>
      </c>
    </row>
    <row r="664" spans="1:20" x14ac:dyDescent="0.25">
      <c r="A664" s="1">
        <v>43697</v>
      </c>
      <c r="B664" s="3">
        <v>327.87445068359301</v>
      </c>
      <c r="C664" s="3">
        <v>57.680751800537102</v>
      </c>
      <c r="D664" s="3">
        <v>101.500732421875</v>
      </c>
      <c r="E664" s="3">
        <v>50.6591796875</v>
      </c>
      <c r="F664" s="3">
        <v>121.313667297363</v>
      </c>
      <c r="G664" s="3">
        <v>29.6012649536132</v>
      </c>
      <c r="H664" s="4">
        <f t="shared" si="136"/>
        <v>-6.1003317190832015E-3</v>
      </c>
      <c r="I664" s="4">
        <f t="shared" si="137"/>
        <v>-1.3935888344087549E-2</v>
      </c>
      <c r="J664" s="4">
        <f t="shared" si="138"/>
        <v>-1.0109875250255808E-2</v>
      </c>
      <c r="K664" s="4">
        <f t="shared" si="139"/>
        <v>-1.6659255979661242E-2</v>
      </c>
      <c r="L664" s="4">
        <f t="shared" si="140"/>
        <v>-3.8544998429885661E-3</v>
      </c>
      <c r="M664" s="4">
        <f t="shared" si="141"/>
        <v>-1.6335167764352378E-2</v>
      </c>
      <c r="N664" s="4">
        <f t="shared" si="142"/>
        <v>-5.7700513430347013E-3</v>
      </c>
      <c r="O664" s="4">
        <f t="shared" si="143"/>
        <v>-1.3903874334933333E-2</v>
      </c>
      <c r="P664" s="4">
        <f t="shared" si="144"/>
        <v>-1.0682025691303403E-2</v>
      </c>
      <c r="Q664" s="4">
        <f t="shared" si="145"/>
        <v>-1.7541351490769189E-2</v>
      </c>
      <c r="R664" s="4">
        <f t="shared" si="146"/>
        <v>-4.5852262567076703E-3</v>
      </c>
      <c r="S664" s="4">
        <f t="shared" si="147"/>
        <v>-1.7634110534600053E-2</v>
      </c>
      <c r="T664" s="5">
        <f t="shared" si="148"/>
        <v>0.19410654032946598</v>
      </c>
    </row>
    <row r="665" spans="1:20" x14ac:dyDescent="0.25">
      <c r="A665" s="1">
        <v>43698</v>
      </c>
      <c r="B665" s="3">
        <v>336.01818847656199</v>
      </c>
      <c r="C665" s="3">
        <v>57.526138305663999</v>
      </c>
      <c r="D665" s="3">
        <v>103.03028869628901</v>
      </c>
      <c r="E665" s="3">
        <v>50.9077949523925</v>
      </c>
      <c r="F665" s="3">
        <v>121.5708694458</v>
      </c>
      <c r="G665" s="3">
        <v>29.823642730712798</v>
      </c>
      <c r="H665" s="4">
        <f t="shared" si="136"/>
        <v>2.4534528066814217E-2</v>
      </c>
      <c r="I665" s="4">
        <f t="shared" si="137"/>
        <v>-2.6841031392389617E-3</v>
      </c>
      <c r="J665" s="4">
        <f t="shared" si="138"/>
        <v>1.4956995578638105E-2</v>
      </c>
      <c r="K665" s="4">
        <f t="shared" si="139"/>
        <v>4.8956023809709785E-3</v>
      </c>
      <c r="L665" s="4">
        <f t="shared" si="140"/>
        <v>2.1178972364861216E-3</v>
      </c>
      <c r="M665" s="4">
        <f t="shared" si="141"/>
        <v>7.484363840626531E-3</v>
      </c>
      <c r="N665" s="4">
        <f t="shared" si="142"/>
        <v>2.4864808442862717E-2</v>
      </c>
      <c r="O665" s="4">
        <f t="shared" si="143"/>
        <v>-2.6520891300847458E-3</v>
      </c>
      <c r="P665" s="4">
        <f t="shared" si="144"/>
        <v>1.438484513759051E-2</v>
      </c>
      <c r="Q665" s="4">
        <f t="shared" si="145"/>
        <v>4.0135068698630332E-3</v>
      </c>
      <c r="R665" s="4">
        <f t="shared" si="146"/>
        <v>1.3871708227670171E-3</v>
      </c>
      <c r="S665" s="4">
        <f t="shared" si="147"/>
        <v>6.1854210703788538E-3</v>
      </c>
      <c r="T665" s="5">
        <f t="shared" si="148"/>
        <v>0.19464118163411001</v>
      </c>
    </row>
    <row r="666" spans="1:20" x14ac:dyDescent="0.25">
      <c r="A666" s="1">
        <v>43699</v>
      </c>
      <c r="B666" s="3">
        <v>350.26971435546801</v>
      </c>
      <c r="C666" s="3">
        <v>58.126411437988203</v>
      </c>
      <c r="D666" s="3">
        <v>102.89918518066401</v>
      </c>
      <c r="E666" s="3">
        <v>50.859981536865199</v>
      </c>
      <c r="F666" s="3">
        <v>121.864852905273</v>
      </c>
      <c r="G666" s="3">
        <v>30.003246307373001</v>
      </c>
      <c r="H666" s="4">
        <f t="shared" si="136"/>
        <v>4.1538179289516641E-2</v>
      </c>
      <c r="I666" s="4">
        <f t="shared" si="137"/>
        <v>1.0380722674388649E-2</v>
      </c>
      <c r="J666" s="4">
        <f t="shared" si="138"/>
        <v>-1.2732857601145003E-3</v>
      </c>
      <c r="K666" s="4">
        <f t="shared" si="139"/>
        <v>-9.3965733938270975E-4</v>
      </c>
      <c r="L666" s="4">
        <f t="shared" si="140"/>
        <v>2.4152872844559799E-3</v>
      </c>
      <c r="M666" s="4">
        <f t="shared" si="141"/>
        <v>6.0041268767202461E-3</v>
      </c>
      <c r="N666" s="4">
        <f t="shared" si="142"/>
        <v>4.1868459665565141E-2</v>
      </c>
      <c r="O666" s="4">
        <f t="shared" si="143"/>
        <v>1.0412736683542865E-2</v>
      </c>
      <c r="P666" s="4">
        <f t="shared" si="144"/>
        <v>-1.8454362011620957E-3</v>
      </c>
      <c r="Q666" s="4">
        <f t="shared" si="145"/>
        <v>-1.8217528504906554E-3</v>
      </c>
      <c r="R666" s="4">
        <f t="shared" si="146"/>
        <v>1.6845608707368755E-3</v>
      </c>
      <c r="S666" s="4">
        <f t="shared" si="147"/>
        <v>4.7051841064725698E-3</v>
      </c>
      <c r="T666" s="5">
        <f t="shared" si="148"/>
        <v>0.19517729553892582</v>
      </c>
    </row>
    <row r="667" spans="1:20" x14ac:dyDescent="0.25">
      <c r="A667" s="1">
        <v>43700</v>
      </c>
      <c r="B667" s="3">
        <v>351.85104370117102</v>
      </c>
      <c r="C667" s="3">
        <v>56.343784332275298</v>
      </c>
      <c r="D667" s="3">
        <v>100.67041778564401</v>
      </c>
      <c r="E667" s="3">
        <v>49.320514678955</v>
      </c>
      <c r="F667" s="3">
        <v>119.669319152832</v>
      </c>
      <c r="G667" s="3">
        <v>29.37034034729</v>
      </c>
      <c r="H667" s="4">
        <f t="shared" si="136"/>
        <v>4.504444574024955E-3</v>
      </c>
      <c r="I667" s="4">
        <f t="shared" si="137"/>
        <v>-3.1148216677390043E-2</v>
      </c>
      <c r="J667" s="4">
        <f t="shared" si="138"/>
        <v>-2.1897733469576356E-2</v>
      </c>
      <c r="K667" s="4">
        <f t="shared" si="139"/>
        <v>-3.0736283231514238E-2</v>
      </c>
      <c r="L667" s="4">
        <f t="shared" si="140"/>
        <v>-1.8180402441642197E-2</v>
      </c>
      <c r="M667" s="4">
        <f t="shared" si="141"/>
        <v>-2.1320252647036683E-2</v>
      </c>
      <c r="N667" s="4">
        <f t="shared" si="142"/>
        <v>4.8347249500734551E-3</v>
      </c>
      <c r="O667" s="4">
        <f t="shared" si="143"/>
        <v>-3.1116202668235827E-2</v>
      </c>
      <c r="P667" s="4">
        <f t="shared" si="144"/>
        <v>-2.2469883910623951E-2</v>
      </c>
      <c r="Q667" s="4">
        <f t="shared" si="145"/>
        <v>-3.1618378742622182E-2</v>
      </c>
      <c r="R667" s="4">
        <f t="shared" si="146"/>
        <v>-1.8911128855361302E-2</v>
      </c>
      <c r="S667" s="4">
        <f t="shared" si="147"/>
        <v>-2.2619195417284358E-2</v>
      </c>
      <c r="T667" s="5">
        <f t="shared" si="148"/>
        <v>0.19571488609999968</v>
      </c>
    </row>
    <row r="668" spans="1:20" x14ac:dyDescent="0.25">
      <c r="A668" s="1">
        <v>43703</v>
      </c>
      <c r="B668" s="3">
        <v>354.84564208984301</v>
      </c>
      <c r="C668" s="3">
        <v>57.044105529785099</v>
      </c>
      <c r="D668" s="3">
        <v>101.159873962402</v>
      </c>
      <c r="E668" s="3">
        <v>49.846408843994098</v>
      </c>
      <c r="F668" s="3">
        <v>122.856979370117</v>
      </c>
      <c r="G668" s="3">
        <v>29.7979831695556</v>
      </c>
      <c r="H668" s="4">
        <f t="shared" si="136"/>
        <v>8.4749691708070913E-3</v>
      </c>
      <c r="I668" s="4">
        <f t="shared" si="137"/>
        <v>1.2352820105093788E-2</v>
      </c>
      <c r="J668" s="4">
        <f t="shared" si="138"/>
        <v>4.8501850939000508E-3</v>
      </c>
      <c r="K668" s="4">
        <f t="shared" si="139"/>
        <v>1.0606340831444952E-2</v>
      </c>
      <c r="L668" s="4">
        <f t="shared" si="140"/>
        <v>2.6288644285937766E-2</v>
      </c>
      <c r="M668" s="4">
        <f t="shared" si="141"/>
        <v>1.4455378940488192E-2</v>
      </c>
      <c r="N668" s="4">
        <f t="shared" si="142"/>
        <v>8.8052495468555914E-3</v>
      </c>
      <c r="O668" s="4">
        <f t="shared" si="143"/>
        <v>1.2384834114248004E-2</v>
      </c>
      <c r="P668" s="4">
        <f t="shared" si="144"/>
        <v>4.2780346528524553E-3</v>
      </c>
      <c r="Q668" s="4">
        <f t="shared" si="145"/>
        <v>9.7242453203370063E-3</v>
      </c>
      <c r="R668" s="4">
        <f t="shared" si="146"/>
        <v>2.5557917872218661E-2</v>
      </c>
      <c r="S668" s="4">
        <f t="shared" si="147"/>
        <v>1.3156436170240515E-2</v>
      </c>
      <c r="T668" s="5">
        <f t="shared" si="148"/>
        <v>0.19625395738458987</v>
      </c>
    </row>
    <row r="669" spans="1:20" x14ac:dyDescent="0.25">
      <c r="A669" s="1">
        <v>43704</v>
      </c>
      <c r="B669" s="3">
        <v>350.58599853515602</v>
      </c>
      <c r="C669" s="3">
        <v>56.080024719238203</v>
      </c>
      <c r="D669" s="3">
        <v>101.23854064941401</v>
      </c>
      <c r="E669" s="3">
        <v>50.095027923583899</v>
      </c>
      <c r="F669" s="3">
        <v>123.7939453125</v>
      </c>
      <c r="G669" s="3">
        <v>29.37034034729</v>
      </c>
      <c r="H669" s="4">
        <f t="shared" si="136"/>
        <v>-1.2076847937514571E-2</v>
      </c>
      <c r="I669" s="4">
        <f t="shared" si="137"/>
        <v>-1.70450663329875E-2</v>
      </c>
      <c r="J669" s="4">
        <f t="shared" si="138"/>
        <v>7.7734493251012285E-4</v>
      </c>
      <c r="K669" s="4">
        <f t="shared" si="139"/>
        <v>4.9753055485997882E-3</v>
      </c>
      <c r="L669" s="4">
        <f t="shared" si="140"/>
        <v>7.5975425642344262E-3</v>
      </c>
      <c r="M669" s="4">
        <f t="shared" si="141"/>
        <v>-1.4455378940488215E-2</v>
      </c>
      <c r="N669" s="4">
        <f t="shared" si="142"/>
        <v>-1.1746567561466071E-2</v>
      </c>
      <c r="O669" s="4">
        <f t="shared" si="143"/>
        <v>-1.7013052323833284E-2</v>
      </c>
      <c r="P669" s="4">
        <f t="shared" si="144"/>
        <v>2.0519449146252748E-4</v>
      </c>
      <c r="Q669" s="4">
        <f t="shared" si="145"/>
        <v>4.0932100374918429E-3</v>
      </c>
      <c r="R669" s="4">
        <f t="shared" si="146"/>
        <v>6.866816150515322E-3</v>
      </c>
      <c r="S669" s="4">
        <f t="shared" si="147"/>
        <v>-1.5754321710735892E-2</v>
      </c>
      <c r="T669" s="5">
        <f t="shared" si="148"/>
        <v>0.19679451347115737</v>
      </c>
    </row>
    <row r="670" spans="1:20" x14ac:dyDescent="0.25">
      <c r="A670" s="1">
        <v>43705</v>
      </c>
      <c r="B670" s="3">
        <v>355.76477050781199</v>
      </c>
      <c r="C670" s="3">
        <v>56.716682434082003</v>
      </c>
      <c r="D670" s="3">
        <v>102.112571716308</v>
      </c>
      <c r="E670" s="3">
        <v>49.674301147460902</v>
      </c>
      <c r="F670" s="3">
        <v>124.18896484375</v>
      </c>
      <c r="G670" s="3">
        <v>30.003246307373001</v>
      </c>
      <c r="H670" s="4">
        <f t="shared" si="136"/>
        <v>1.4663719489731128E-2</v>
      </c>
      <c r="I670" s="4">
        <f t="shared" si="137"/>
        <v>1.1288706770463106E-2</v>
      </c>
      <c r="J670" s="4">
        <f t="shared" si="138"/>
        <v>8.5963281839467089E-3</v>
      </c>
      <c r="K670" s="4">
        <f t="shared" si="139"/>
        <v>-8.4340402807526419E-3</v>
      </c>
      <c r="L670" s="4">
        <f t="shared" si="140"/>
        <v>3.18586361546236E-3</v>
      </c>
      <c r="M670" s="4">
        <f t="shared" si="141"/>
        <v>2.1320252647036683E-2</v>
      </c>
      <c r="N670" s="4">
        <f t="shared" si="142"/>
        <v>1.4993999865779628E-2</v>
      </c>
      <c r="O670" s="4">
        <f t="shared" si="143"/>
        <v>1.1320720779617321E-2</v>
      </c>
      <c r="P670" s="4">
        <f t="shared" si="144"/>
        <v>8.0241777428991141E-3</v>
      </c>
      <c r="Q670" s="4">
        <f t="shared" si="145"/>
        <v>-9.3161357918605872E-3</v>
      </c>
      <c r="R670" s="4">
        <f t="shared" si="146"/>
        <v>2.4551372017432554E-3</v>
      </c>
      <c r="S670" s="4">
        <f t="shared" si="147"/>
        <v>2.0021309876789007E-2</v>
      </c>
      <c r="T670" s="5">
        <f t="shared" si="148"/>
        <v>0.19733655844939677</v>
      </c>
    </row>
    <row r="671" spans="1:20" x14ac:dyDescent="0.25">
      <c r="A671" s="1">
        <v>43706</v>
      </c>
      <c r="B671" s="3">
        <v>358.50241088867102</v>
      </c>
      <c r="C671" s="3">
        <v>58.117321014404297</v>
      </c>
      <c r="D671" s="3">
        <v>102.71563720703099</v>
      </c>
      <c r="E671" s="3">
        <v>49.875102996826101</v>
      </c>
      <c r="F671" s="3">
        <v>124.95143127441401</v>
      </c>
      <c r="G671" s="3">
        <v>30.217075347900298</v>
      </c>
      <c r="H671" s="4">
        <f t="shared" si="136"/>
        <v>7.6656294952086607E-3</v>
      </c>
      <c r="I671" s="4">
        <f t="shared" si="137"/>
        <v>2.4395353317900301E-2</v>
      </c>
      <c r="J671" s="4">
        <f t="shared" si="138"/>
        <v>5.8885173725016253E-3</v>
      </c>
      <c r="K671" s="4">
        <f t="shared" si="139"/>
        <v>4.0342204642531817E-3</v>
      </c>
      <c r="L671" s="4">
        <f t="shared" si="140"/>
        <v>6.1207963298770618E-3</v>
      </c>
      <c r="M671" s="4">
        <f t="shared" si="141"/>
        <v>7.1015874147091432E-3</v>
      </c>
      <c r="N671" s="4">
        <f t="shared" si="142"/>
        <v>7.9959098712571609E-3</v>
      </c>
      <c r="O671" s="4">
        <f t="shared" si="143"/>
        <v>2.4427367327054517E-2</v>
      </c>
      <c r="P671" s="4">
        <f t="shared" si="144"/>
        <v>5.3163669314540297E-3</v>
      </c>
      <c r="Q671" s="4">
        <f t="shared" si="145"/>
        <v>3.152124953145236E-3</v>
      </c>
      <c r="R671" s="4">
        <f t="shared" si="146"/>
        <v>5.3900699161579576E-3</v>
      </c>
      <c r="S671" s="4">
        <f t="shared" si="147"/>
        <v>5.802644644461466E-3</v>
      </c>
      <c r="T671" s="5">
        <f t="shared" si="148"/>
        <v>0.19788009642026716</v>
      </c>
    </row>
    <row r="672" spans="1:20" x14ac:dyDescent="0.25">
      <c r="A672" s="1">
        <v>43707</v>
      </c>
      <c r="B672" s="3">
        <v>359.83663940429602</v>
      </c>
      <c r="C672" s="3">
        <v>58.526596069335902</v>
      </c>
      <c r="D672" s="3">
        <v>102.89045715332</v>
      </c>
      <c r="E672" s="3">
        <v>49.779476165771399</v>
      </c>
      <c r="F672" s="3">
        <v>125.60366058349599</v>
      </c>
      <c r="G672" s="3">
        <v>30.40523147583</v>
      </c>
      <c r="H672" s="4">
        <f t="shared" si="136"/>
        <v>3.7147640780063025E-3</v>
      </c>
      <c r="I672" s="4">
        <f t="shared" si="137"/>
        <v>7.0175409872246988E-3</v>
      </c>
      <c r="J672" s="4">
        <f t="shared" si="138"/>
        <v>1.700533138006074E-3</v>
      </c>
      <c r="K672" s="4">
        <f t="shared" si="139"/>
        <v>-1.9191664087955791E-3</v>
      </c>
      <c r="L672" s="4">
        <f t="shared" si="140"/>
        <v>5.2062863898760603E-3</v>
      </c>
      <c r="M672" s="4">
        <f t="shared" si="141"/>
        <v>6.2075081591299007E-3</v>
      </c>
      <c r="N672" s="4">
        <f t="shared" si="142"/>
        <v>4.0450444540548027E-3</v>
      </c>
      <c r="O672" s="4">
        <f t="shared" si="143"/>
        <v>7.0495549963789147E-3</v>
      </c>
      <c r="P672" s="4">
        <f t="shared" si="144"/>
        <v>1.1283826969584786E-3</v>
      </c>
      <c r="Q672" s="4">
        <f t="shared" si="145"/>
        <v>-2.8012619199035247E-3</v>
      </c>
      <c r="R672" s="4">
        <f t="shared" si="146"/>
        <v>4.4755599761569561E-3</v>
      </c>
      <c r="S672" s="4">
        <f t="shared" si="147"/>
        <v>4.9085653888822234E-3</v>
      </c>
      <c r="T672" s="5">
        <f t="shared" si="148"/>
        <v>0.19842513149602323</v>
      </c>
    </row>
    <row r="673" spans="1:20" x14ac:dyDescent="0.25">
      <c r="A673" s="1">
        <v>43711</v>
      </c>
      <c r="B673" s="3">
        <v>350.27963256835898</v>
      </c>
      <c r="C673" s="3">
        <v>57.680751800537102</v>
      </c>
      <c r="D673" s="3">
        <v>101.62310028076099</v>
      </c>
      <c r="E673" s="3">
        <v>49.616924285888601</v>
      </c>
      <c r="F673" s="3">
        <v>126.27426147460901</v>
      </c>
      <c r="G673" s="3">
        <v>30.8927402496337</v>
      </c>
      <c r="H673" s="4">
        <f t="shared" si="136"/>
        <v>-2.6918363340643219E-2</v>
      </c>
      <c r="I673" s="4">
        <f t="shared" si="137"/>
        <v>-1.455775770545439E-2</v>
      </c>
      <c r="J673" s="4">
        <f t="shared" si="138"/>
        <v>-1.2394025235678334E-2</v>
      </c>
      <c r="K673" s="4">
        <f t="shared" si="139"/>
        <v>-3.2707829269352866E-3</v>
      </c>
      <c r="L673" s="4">
        <f t="shared" si="140"/>
        <v>5.324821406619564E-3</v>
      </c>
      <c r="M673" s="4">
        <f t="shared" si="141"/>
        <v>1.5906531295175948E-2</v>
      </c>
      <c r="N673" s="4">
        <f t="shared" si="142"/>
        <v>-2.6588082964594719E-2</v>
      </c>
      <c r="O673" s="4">
        <f t="shared" si="143"/>
        <v>-1.4525743696300174E-2</v>
      </c>
      <c r="P673" s="4">
        <f t="shared" si="144"/>
        <v>-1.2966175676725929E-2</v>
      </c>
      <c r="Q673" s="4">
        <f t="shared" si="145"/>
        <v>-4.1528784380432324E-3</v>
      </c>
      <c r="R673" s="4">
        <f t="shared" si="146"/>
        <v>4.5940949929004597E-3</v>
      </c>
      <c r="S673" s="4">
        <f t="shared" si="147"/>
        <v>1.460758852492827E-2</v>
      </c>
      <c r="T673" s="5">
        <f t="shared" si="148"/>
        <v>0.19897166780024633</v>
      </c>
    </row>
    <row r="674" spans="1:20" x14ac:dyDescent="0.25">
      <c r="A674" s="1">
        <v>43712</v>
      </c>
      <c r="B674" s="3">
        <v>352.36495971679602</v>
      </c>
      <c r="C674" s="3">
        <v>58.462928771972599</v>
      </c>
      <c r="D674" s="3">
        <v>102.47966003417901</v>
      </c>
      <c r="E674" s="3">
        <v>50.649616241455</v>
      </c>
      <c r="F674" s="3">
        <v>127.82671356201099</v>
      </c>
      <c r="G674" s="3">
        <v>30.644716262817301</v>
      </c>
      <c r="H674" s="4">
        <f t="shared" si="136"/>
        <v>5.9356701634984245E-3</v>
      </c>
      <c r="I674" s="4">
        <f t="shared" si="137"/>
        <v>1.3469330280262617E-2</v>
      </c>
      <c r="J674" s="4">
        <f t="shared" si="138"/>
        <v>8.3934659269598276E-3</v>
      </c>
      <c r="K674" s="4">
        <f t="shared" si="139"/>
        <v>2.0599663020418588E-2</v>
      </c>
      <c r="L674" s="4">
        <f t="shared" si="140"/>
        <v>1.2219326618220491E-2</v>
      </c>
      <c r="M674" s="4">
        <f t="shared" si="141"/>
        <v>-8.0609548688072869E-3</v>
      </c>
      <c r="N674" s="4">
        <f t="shared" si="142"/>
        <v>6.2659505395469247E-3</v>
      </c>
      <c r="O674" s="4">
        <f t="shared" si="143"/>
        <v>1.3501344289416833E-2</v>
      </c>
      <c r="P674" s="4">
        <f t="shared" si="144"/>
        <v>7.8213154859122329E-3</v>
      </c>
      <c r="Q674" s="4">
        <f t="shared" si="145"/>
        <v>1.9717567509310641E-2</v>
      </c>
      <c r="R674" s="4">
        <f t="shared" si="146"/>
        <v>1.1488600204501386E-2</v>
      </c>
      <c r="S674" s="4">
        <f t="shared" si="147"/>
        <v>-9.3598976390549642E-3</v>
      </c>
      <c r="T674" s="5">
        <f t="shared" si="148"/>
        <v>0.19951970946787567</v>
      </c>
    </row>
    <row r="675" spans="1:20" x14ac:dyDescent="0.25">
      <c r="A675" s="1">
        <v>43713</v>
      </c>
      <c r="B675" s="3">
        <v>356.09088134765602</v>
      </c>
      <c r="C675" s="3">
        <v>60.336498260497997</v>
      </c>
      <c r="D675" s="3">
        <v>102.82052612304599</v>
      </c>
      <c r="E675" s="3">
        <v>51.481498718261697</v>
      </c>
      <c r="F675" s="3">
        <v>125.7779006958</v>
      </c>
      <c r="G675" s="3">
        <v>31.0809001922607</v>
      </c>
      <c r="H675" s="4">
        <f t="shared" si="136"/>
        <v>1.0518527105411266E-2</v>
      </c>
      <c r="I675" s="4">
        <f t="shared" si="137"/>
        <v>3.1544341416288701E-2</v>
      </c>
      <c r="J675" s="4">
        <f t="shared" si="138"/>
        <v>3.3206633512536288E-3</v>
      </c>
      <c r="K675" s="4">
        <f t="shared" si="139"/>
        <v>1.6290840943654464E-2</v>
      </c>
      <c r="L675" s="4">
        <f t="shared" si="140"/>
        <v>-1.6157887717436096E-2</v>
      </c>
      <c r="M675" s="4">
        <f t="shared" si="141"/>
        <v>1.4133230741134685E-2</v>
      </c>
      <c r="N675" s="4">
        <f t="shared" si="142"/>
        <v>1.0848807481459766E-2</v>
      </c>
      <c r="O675" s="4">
        <f t="shared" si="143"/>
        <v>3.1576355425442917E-2</v>
      </c>
      <c r="P675" s="4">
        <f t="shared" si="144"/>
        <v>2.7485129102060336E-3</v>
      </c>
      <c r="Q675" s="4">
        <f t="shared" si="145"/>
        <v>1.5408745432546519E-2</v>
      </c>
      <c r="R675" s="4">
        <f t="shared" si="146"/>
        <v>-1.6888614131155201E-2</v>
      </c>
      <c r="S675" s="4">
        <f t="shared" si="147"/>
        <v>1.2834287970887008E-2</v>
      </c>
      <c r="T675" s="5">
        <f t="shared" si="148"/>
        <v>0.20006926064523964</v>
      </c>
    </row>
    <row r="676" spans="1:20" x14ac:dyDescent="0.25">
      <c r="A676" s="1">
        <v>43714</v>
      </c>
      <c r="B676" s="3">
        <v>358.75936889648398</v>
      </c>
      <c r="C676" s="3">
        <v>59.999988555908203</v>
      </c>
      <c r="D676" s="3">
        <v>103.362419128417</v>
      </c>
      <c r="E676" s="3">
        <v>50.831295013427699</v>
      </c>
      <c r="F676" s="3">
        <v>127.063606262207</v>
      </c>
      <c r="G676" s="3">
        <v>31.217752456665</v>
      </c>
      <c r="H676" s="4">
        <f t="shared" si="136"/>
        <v>7.4658991668591504E-3</v>
      </c>
      <c r="I676" s="4">
        <f t="shared" si="137"/>
        <v>-5.5928270909781858E-3</v>
      </c>
      <c r="J676" s="4">
        <f t="shared" si="138"/>
        <v>5.256441093379356E-3</v>
      </c>
      <c r="K676" s="4">
        <f t="shared" si="139"/>
        <v>-1.2710286456605456E-2</v>
      </c>
      <c r="L676" s="4">
        <f t="shared" si="140"/>
        <v>1.0170139102178984E-2</v>
      </c>
      <c r="M676" s="4">
        <f t="shared" si="141"/>
        <v>4.3934332032900024E-3</v>
      </c>
      <c r="N676" s="4">
        <f t="shared" si="142"/>
        <v>7.7961795429076506E-3</v>
      </c>
      <c r="O676" s="4">
        <f t="shared" si="143"/>
        <v>-5.5608130818239699E-3</v>
      </c>
      <c r="P676" s="4">
        <f t="shared" si="144"/>
        <v>4.6842906523317605E-3</v>
      </c>
      <c r="Q676" s="4">
        <f t="shared" si="145"/>
        <v>-1.3592381967713401E-2</v>
      </c>
      <c r="R676" s="4">
        <f t="shared" si="146"/>
        <v>9.4394126884598788E-3</v>
      </c>
      <c r="S676" s="4">
        <f t="shared" si="147"/>
        <v>3.0944904330423256E-3</v>
      </c>
      <c r="T676" s="5">
        <f t="shared" si="148"/>
        <v>0.20062032549008713</v>
      </c>
    </row>
    <row r="677" spans="1:20" x14ac:dyDescent="0.25">
      <c r="A677" s="1">
        <v>43717</v>
      </c>
      <c r="B677" s="3">
        <v>354.58865356445301</v>
      </c>
      <c r="C677" s="3">
        <v>62.564796447753899</v>
      </c>
      <c r="D677" s="3">
        <v>104.350059509277</v>
      </c>
      <c r="E677" s="3">
        <v>52.150844573974602</v>
      </c>
      <c r="F677" s="3">
        <v>126.16639709472599</v>
      </c>
      <c r="G677" s="3">
        <v>31.499992370605401</v>
      </c>
      <c r="H677" s="4">
        <f t="shared" si="136"/>
        <v>-1.1693486839742676E-2</v>
      </c>
      <c r="I677" s="4">
        <f t="shared" si="137"/>
        <v>4.185839137215943E-2</v>
      </c>
      <c r="J677" s="4">
        <f t="shared" si="138"/>
        <v>9.5097591678068374E-3</v>
      </c>
      <c r="K677" s="4">
        <f t="shared" si="139"/>
        <v>2.5628167927336597E-2</v>
      </c>
      <c r="L677" s="4">
        <f t="shared" si="140"/>
        <v>-7.0861502185384246E-3</v>
      </c>
      <c r="M677" s="4">
        <f t="shared" si="141"/>
        <v>9.0003816303067738E-3</v>
      </c>
      <c r="N677" s="4">
        <f t="shared" si="142"/>
        <v>-1.1363206463694176E-2</v>
      </c>
      <c r="O677" s="4">
        <f t="shared" si="143"/>
        <v>4.1890405381313646E-2</v>
      </c>
      <c r="P677" s="4">
        <f t="shared" si="144"/>
        <v>8.9376087267592427E-3</v>
      </c>
      <c r="Q677" s="4">
        <f t="shared" si="145"/>
        <v>2.474607241622865E-2</v>
      </c>
      <c r="R677" s="4">
        <f t="shared" si="146"/>
        <v>-7.8168766322575297E-3</v>
      </c>
      <c r="S677" s="4">
        <f t="shared" si="147"/>
        <v>7.7014388600590965E-3</v>
      </c>
      <c r="T677" s="5">
        <f t="shared" si="148"/>
        <v>0.20117290817161901</v>
      </c>
    </row>
    <row r="678" spans="1:20" x14ac:dyDescent="0.25">
      <c r="A678" s="1">
        <v>43718</v>
      </c>
      <c r="B678" s="3">
        <v>365.17352294921801</v>
      </c>
      <c r="C678" s="3">
        <v>62.737613677978501</v>
      </c>
      <c r="D678" s="3">
        <v>106.500183105468</v>
      </c>
      <c r="E678" s="3">
        <v>53.040107727050703</v>
      </c>
      <c r="F678" s="3">
        <v>125.666900634765</v>
      </c>
      <c r="G678" s="3">
        <v>31.970399856567301</v>
      </c>
      <c r="H678" s="4">
        <f t="shared" si="136"/>
        <v>2.9414250669515331E-2</v>
      </c>
      <c r="I678" s="4">
        <f t="shared" si="137"/>
        <v>2.7584040822315747E-3</v>
      </c>
      <c r="J678" s="4">
        <f t="shared" si="138"/>
        <v>2.0395500639766567E-2</v>
      </c>
      <c r="K678" s="4">
        <f t="shared" si="139"/>
        <v>1.6908000522297791E-2</v>
      </c>
      <c r="L678" s="4">
        <f t="shared" si="140"/>
        <v>-3.966886980225486E-3</v>
      </c>
      <c r="M678" s="4">
        <f t="shared" si="141"/>
        <v>1.4823166608248894E-2</v>
      </c>
      <c r="N678" s="4">
        <f t="shared" si="142"/>
        <v>2.9744531045563832E-2</v>
      </c>
      <c r="O678" s="4">
        <f t="shared" si="143"/>
        <v>2.7904180913857907E-3</v>
      </c>
      <c r="P678" s="4">
        <f t="shared" si="144"/>
        <v>1.9823350198718972E-2</v>
      </c>
      <c r="Q678" s="4">
        <f t="shared" si="145"/>
        <v>1.6025905011189844E-2</v>
      </c>
      <c r="R678" s="4">
        <f t="shared" si="146"/>
        <v>-4.6976133939445903E-3</v>
      </c>
      <c r="S678" s="4">
        <f t="shared" si="147"/>
        <v>1.3524223838001217E-2</v>
      </c>
      <c r="T678" s="5">
        <f t="shared" si="148"/>
        <v>0.20172701287051967</v>
      </c>
    </row>
    <row r="679" spans="1:20" x14ac:dyDescent="0.25">
      <c r="A679" s="1">
        <v>43719</v>
      </c>
      <c r="B679" s="3">
        <v>378.46643066406199</v>
      </c>
      <c r="C679" s="3">
        <v>62.664833068847599</v>
      </c>
      <c r="D679" s="3">
        <v>106.001983642578</v>
      </c>
      <c r="E679" s="3">
        <v>53.824188232421797</v>
      </c>
      <c r="F679" s="3">
        <v>126.12939453125</v>
      </c>
      <c r="G679" s="3">
        <v>31.9960536956787</v>
      </c>
      <c r="H679" s="4">
        <f t="shared" si="136"/>
        <v>3.5754732539154559E-2</v>
      </c>
      <c r="I679" s="4">
        <f t="shared" si="137"/>
        <v>-1.160752747505192E-3</v>
      </c>
      <c r="J679" s="4">
        <f t="shared" si="138"/>
        <v>-4.6888969019746891E-3</v>
      </c>
      <c r="K679" s="4">
        <f t="shared" si="139"/>
        <v>1.4674584599648637E-2</v>
      </c>
      <c r="L679" s="4">
        <f t="shared" si="140"/>
        <v>3.6735601395134596E-3</v>
      </c>
      <c r="M679" s="4">
        <f t="shared" si="141"/>
        <v>8.0210294809765893E-4</v>
      </c>
      <c r="N679" s="4">
        <f t="shared" si="142"/>
        <v>3.6085012915203059E-2</v>
      </c>
      <c r="O679" s="4">
        <f t="shared" si="143"/>
        <v>-1.1287387383509761E-3</v>
      </c>
      <c r="P679" s="4">
        <f t="shared" si="144"/>
        <v>-5.2610473430222847E-3</v>
      </c>
      <c r="Q679" s="4">
        <f t="shared" si="145"/>
        <v>1.3792489088540692E-2</v>
      </c>
      <c r="R679" s="4">
        <f t="shared" si="146"/>
        <v>2.9428337257943549E-3</v>
      </c>
      <c r="S679" s="4">
        <f t="shared" si="147"/>
        <v>-4.9683982215001788E-4</v>
      </c>
      <c r="T679" s="5">
        <f t="shared" si="148"/>
        <v>0.20228264377898869</v>
      </c>
    </row>
    <row r="680" spans="1:20" x14ac:dyDescent="0.25">
      <c r="A680" s="1">
        <v>43720</v>
      </c>
      <c r="B680" s="3">
        <v>371.24182128906199</v>
      </c>
      <c r="C680" s="3">
        <v>63.0286445617675</v>
      </c>
      <c r="D680" s="3">
        <v>106.124336242675</v>
      </c>
      <c r="E680" s="3">
        <v>51.529312133788999</v>
      </c>
      <c r="F680" s="3">
        <v>126.989616394042</v>
      </c>
      <c r="G680" s="3">
        <v>31.8848571777343</v>
      </c>
      <c r="H680" s="4">
        <f t="shared" si="136"/>
        <v>-1.9273718816225058E-2</v>
      </c>
      <c r="I680" s="4">
        <f t="shared" si="137"/>
        <v>5.7888844474167402E-3</v>
      </c>
      <c r="J680" s="4">
        <f t="shared" si="138"/>
        <v>1.1535825797723562E-3</v>
      </c>
      <c r="K680" s="4">
        <f t="shared" si="139"/>
        <v>-4.3572148126576657E-2</v>
      </c>
      <c r="L680" s="4">
        <f t="shared" si="140"/>
        <v>6.7970017063828997E-3</v>
      </c>
      <c r="M680" s="4">
        <f t="shared" si="141"/>
        <v>-3.4813727209619632E-3</v>
      </c>
      <c r="N680" s="4">
        <f t="shared" si="142"/>
        <v>-1.8943438440176558E-2</v>
      </c>
      <c r="O680" s="4">
        <f t="shared" si="143"/>
        <v>5.8208984565709561E-3</v>
      </c>
      <c r="P680" s="4">
        <f t="shared" si="144"/>
        <v>5.8143213872476084E-4</v>
      </c>
      <c r="Q680" s="4">
        <f t="shared" si="145"/>
        <v>-4.4454243637684604E-2</v>
      </c>
      <c r="R680" s="4">
        <f t="shared" si="146"/>
        <v>6.0662752926637954E-3</v>
      </c>
      <c r="S680" s="4">
        <f t="shared" si="147"/>
        <v>-4.7803154912096401E-3</v>
      </c>
      <c r="T680" s="5">
        <f t="shared" si="148"/>
        <v>0.20283980510077249</v>
      </c>
    </row>
    <row r="681" spans="1:20" x14ac:dyDescent="0.25">
      <c r="A681" s="1">
        <v>43721</v>
      </c>
      <c r="B681" s="3">
        <v>375.32357788085898</v>
      </c>
      <c r="C681" s="3">
        <v>64.019996643066406</v>
      </c>
      <c r="D681" s="3">
        <v>106.19426727294901</v>
      </c>
      <c r="E681" s="3">
        <v>51.3954467773437</v>
      </c>
      <c r="F681" s="3">
        <v>126.203392028808</v>
      </c>
      <c r="G681" s="3">
        <v>31.568416595458899</v>
      </c>
      <c r="H681" s="4">
        <f t="shared" si="136"/>
        <v>1.0934868580882112E-2</v>
      </c>
      <c r="I681" s="4">
        <f t="shared" si="137"/>
        <v>1.560618346449269E-2</v>
      </c>
      <c r="J681" s="4">
        <f t="shared" si="138"/>
        <v>6.5873674416519706E-4</v>
      </c>
      <c r="K681" s="4">
        <f t="shared" si="139"/>
        <v>-2.6012289626638299E-3</v>
      </c>
      <c r="L681" s="4">
        <f t="shared" si="140"/>
        <v>-6.2104944935234456E-3</v>
      </c>
      <c r="M681" s="4">
        <f t="shared" si="141"/>
        <v>-9.9740545063464817E-3</v>
      </c>
      <c r="N681" s="4">
        <f t="shared" si="142"/>
        <v>1.1265148956930612E-2</v>
      </c>
      <c r="O681" s="4">
        <f t="shared" si="143"/>
        <v>1.5638197473646906E-2</v>
      </c>
      <c r="P681" s="4">
        <f t="shared" si="144"/>
        <v>8.6586303117601698E-5</v>
      </c>
      <c r="Q681" s="4">
        <f t="shared" si="145"/>
        <v>-3.4833244737717756E-3</v>
      </c>
      <c r="R681" s="4">
        <f t="shared" si="146"/>
        <v>-6.9412209072425499E-3</v>
      </c>
      <c r="S681" s="4">
        <f t="shared" si="147"/>
        <v>-1.1272997276594159E-2</v>
      </c>
      <c r="T681" s="5">
        <f t="shared" si="148"/>
        <v>0.20339850105119614</v>
      </c>
    </row>
    <row r="682" spans="1:20" x14ac:dyDescent="0.25">
      <c r="A682" s="1">
        <v>43724</v>
      </c>
      <c r="B682" s="3">
        <v>374.42419433593699</v>
      </c>
      <c r="C682" s="3">
        <v>63.510673522949197</v>
      </c>
      <c r="D682" s="3">
        <v>108.484230041503</v>
      </c>
      <c r="E682" s="3">
        <v>50.812171936035099</v>
      </c>
      <c r="F682" s="3">
        <v>124.760444641113</v>
      </c>
      <c r="G682" s="3">
        <v>31.499992370605401</v>
      </c>
      <c r="H682" s="4">
        <f t="shared" si="136"/>
        <v>-2.399164117997067E-3</v>
      </c>
      <c r="I682" s="4">
        <f t="shared" si="137"/>
        <v>-7.9875033568233555E-3</v>
      </c>
      <c r="J682" s="4">
        <f t="shared" si="138"/>
        <v>2.1334690307133853E-2</v>
      </c>
      <c r="K682" s="4">
        <f t="shared" si="139"/>
        <v>-1.1413653515150748E-2</v>
      </c>
      <c r="L682" s="4">
        <f t="shared" si="140"/>
        <v>-1.1499372240665603E-2</v>
      </c>
      <c r="M682" s="4">
        <f t="shared" si="141"/>
        <v>-2.169842329038192E-3</v>
      </c>
      <c r="N682" s="4">
        <f t="shared" si="142"/>
        <v>-2.0688837419485669E-3</v>
      </c>
      <c r="O682" s="4">
        <f t="shared" si="143"/>
        <v>-7.9554893476691396E-3</v>
      </c>
      <c r="P682" s="4">
        <f t="shared" si="144"/>
        <v>2.0762539866086258E-2</v>
      </c>
      <c r="Q682" s="4">
        <f t="shared" si="145"/>
        <v>-1.2295749026258693E-2</v>
      </c>
      <c r="R682" s="4">
        <f t="shared" si="146"/>
        <v>-1.2230098654384708E-2</v>
      </c>
      <c r="S682" s="4">
        <f t="shared" si="147"/>
        <v>-3.4687850992858689E-3</v>
      </c>
      <c r="T682" s="5">
        <f t="shared" si="148"/>
        <v>0.20395873585719534</v>
      </c>
    </row>
    <row r="683" spans="1:20" x14ac:dyDescent="0.25">
      <c r="A683" s="1">
        <v>43725</v>
      </c>
      <c r="B683" s="3">
        <v>379.71170043945301</v>
      </c>
      <c r="C683" s="3">
        <v>63.192352294921797</v>
      </c>
      <c r="D683" s="3">
        <v>108.28318023681599</v>
      </c>
      <c r="E683" s="3">
        <v>50.553993225097599</v>
      </c>
      <c r="F683" s="3">
        <v>125.518905639648</v>
      </c>
      <c r="G683" s="3">
        <v>31.217752456665</v>
      </c>
      <c r="H683" s="4">
        <f t="shared" si="136"/>
        <v>1.4022917581410197E-2</v>
      </c>
      <c r="I683" s="4">
        <f t="shared" si="137"/>
        <v>-5.0246929101806781E-3</v>
      </c>
      <c r="J683" s="4">
        <f t="shared" si="138"/>
        <v>-1.8549823710051045E-3</v>
      </c>
      <c r="K683" s="4">
        <f t="shared" si="139"/>
        <v>-5.0939930264057263E-3</v>
      </c>
      <c r="L683" s="4">
        <f t="shared" si="140"/>
        <v>6.06093406840415E-3</v>
      </c>
      <c r="M683" s="4">
        <f t="shared" si="141"/>
        <v>-9.0003816303068345E-3</v>
      </c>
      <c r="N683" s="4">
        <f t="shared" si="142"/>
        <v>1.4353197957458697E-2</v>
      </c>
      <c r="O683" s="4">
        <f t="shared" si="143"/>
        <v>-4.9926789010264622E-3</v>
      </c>
      <c r="P683" s="4">
        <f t="shared" si="144"/>
        <v>-2.4271328120526996E-3</v>
      </c>
      <c r="Q683" s="4">
        <f t="shared" si="145"/>
        <v>-5.9760885375136717E-3</v>
      </c>
      <c r="R683" s="4">
        <f t="shared" si="146"/>
        <v>5.3302076546850458E-3</v>
      </c>
      <c r="S683" s="4">
        <f t="shared" si="147"/>
        <v>-1.0299324400554512E-2</v>
      </c>
      <c r="T683" s="5">
        <f t="shared" si="148"/>
        <v>0.20452051375734828</v>
      </c>
    </row>
    <row r="684" spans="1:20" x14ac:dyDescent="0.25">
      <c r="A684" s="1">
        <v>43726</v>
      </c>
      <c r="B684" s="3">
        <v>381.895904541015</v>
      </c>
      <c r="C684" s="3">
        <v>63.747154235839801</v>
      </c>
      <c r="D684" s="3">
        <v>108.536666870117</v>
      </c>
      <c r="E684" s="3">
        <v>50.257579803466797</v>
      </c>
      <c r="F684" s="3">
        <v>125.33390045166</v>
      </c>
      <c r="G684" s="3">
        <v>31.115114212036101</v>
      </c>
      <c r="H684" s="4">
        <f t="shared" si="136"/>
        <v>5.7357885491217371E-3</v>
      </c>
      <c r="I684" s="4">
        <f t="shared" si="137"/>
        <v>8.7412577653487311E-3</v>
      </c>
      <c r="J684" s="4">
        <f t="shared" si="138"/>
        <v>2.3382245875902515E-3</v>
      </c>
      <c r="K684" s="4">
        <f t="shared" si="139"/>
        <v>-5.8805604736569539E-3</v>
      </c>
      <c r="L684" s="4">
        <f t="shared" si="140"/>
        <v>-1.4750101815718859E-3</v>
      </c>
      <c r="M684" s="4">
        <f t="shared" si="141"/>
        <v>-3.2932333414735782E-3</v>
      </c>
      <c r="N684" s="4">
        <f t="shared" si="142"/>
        <v>6.0660689251702373E-3</v>
      </c>
      <c r="O684" s="4">
        <f t="shared" si="143"/>
        <v>8.773271774502947E-3</v>
      </c>
      <c r="P684" s="4">
        <f t="shared" si="144"/>
        <v>1.7660741465426561E-3</v>
      </c>
      <c r="Q684" s="4">
        <f t="shared" si="145"/>
        <v>-6.7626559847648992E-3</v>
      </c>
      <c r="R684" s="4">
        <f t="shared" si="146"/>
        <v>-2.2057365952909904E-3</v>
      </c>
      <c r="S684" s="4">
        <f t="shared" si="147"/>
        <v>-4.5921761117212554E-3</v>
      </c>
      <c r="T684" s="5">
        <f t="shared" si="148"/>
        <v>0.2050838390019078</v>
      </c>
    </row>
    <row r="685" spans="1:20" x14ac:dyDescent="0.25">
      <c r="A685" s="1">
        <v>43727</v>
      </c>
      <c r="B685" s="3">
        <v>379.94891357421801</v>
      </c>
      <c r="C685" s="3">
        <v>63.4197387695312</v>
      </c>
      <c r="D685" s="3">
        <v>108.08217620849599</v>
      </c>
      <c r="E685" s="3">
        <v>51.032093048095703</v>
      </c>
      <c r="F685" s="3">
        <v>125.31540679931599</v>
      </c>
      <c r="G685" s="3">
        <v>31.226303100585898</v>
      </c>
      <c r="H685" s="4">
        <f t="shared" si="136"/>
        <v>-5.1112645495905926E-3</v>
      </c>
      <c r="I685" s="4">
        <f t="shared" si="137"/>
        <v>-5.1493935576522685E-3</v>
      </c>
      <c r="J685" s="4">
        <f t="shared" si="138"/>
        <v>-4.1962307808885227E-3</v>
      </c>
      <c r="K685" s="4">
        <f t="shared" si="139"/>
        <v>1.529333284267599E-2</v>
      </c>
      <c r="L685" s="4">
        <f t="shared" si="140"/>
        <v>-1.4756595643844318E-4</v>
      </c>
      <c r="M685" s="4">
        <f t="shared" si="141"/>
        <v>3.5670990889185065E-3</v>
      </c>
      <c r="N685" s="4">
        <f t="shared" si="142"/>
        <v>-4.7809841735420924E-3</v>
      </c>
      <c r="O685" s="4">
        <f t="shared" si="143"/>
        <v>-5.1173795484980526E-3</v>
      </c>
      <c r="P685" s="4">
        <f t="shared" si="144"/>
        <v>-4.7683812219361183E-3</v>
      </c>
      <c r="Q685" s="4">
        <f t="shared" si="145"/>
        <v>1.4411237331568044E-2</v>
      </c>
      <c r="R685" s="4">
        <f t="shared" si="146"/>
        <v>-8.7829237015754765E-4</v>
      </c>
      <c r="S685" s="4">
        <f t="shared" si="147"/>
        <v>2.2681563186708296E-3</v>
      </c>
      <c r="T685" s="5">
        <f t="shared" si="148"/>
        <v>0.20564871585283348</v>
      </c>
    </row>
    <row r="686" spans="1:20" x14ac:dyDescent="0.25">
      <c r="A686" s="1">
        <v>43728</v>
      </c>
      <c r="B686" s="3">
        <v>374.957916259765</v>
      </c>
      <c r="C686" s="3">
        <v>63.074108123779297</v>
      </c>
      <c r="D686" s="3">
        <v>108.65902709960901</v>
      </c>
      <c r="E686" s="3">
        <v>51.127712249755803</v>
      </c>
      <c r="F686" s="3">
        <v>124.603210449218</v>
      </c>
      <c r="G686" s="3">
        <v>31.380252838134702</v>
      </c>
      <c r="H686" s="4">
        <f t="shared" si="136"/>
        <v>-1.3223009354643375E-2</v>
      </c>
      <c r="I686" s="4">
        <f t="shared" si="137"/>
        <v>-5.464795551710709E-3</v>
      </c>
      <c r="J686" s="4">
        <f t="shared" si="138"/>
        <v>5.3229588499442608E-3</v>
      </c>
      <c r="K686" s="4">
        <f t="shared" si="139"/>
        <v>1.8719540293526417E-3</v>
      </c>
      <c r="L686" s="4">
        <f t="shared" si="140"/>
        <v>-5.6994415688729023E-3</v>
      </c>
      <c r="M686" s="4">
        <f t="shared" si="141"/>
        <v>4.9180168286680256E-3</v>
      </c>
      <c r="N686" s="4">
        <f t="shared" si="142"/>
        <v>-1.2892728978594874E-2</v>
      </c>
      <c r="O686" s="4">
        <f t="shared" si="143"/>
        <v>-5.432781542556493E-3</v>
      </c>
      <c r="P686" s="4">
        <f t="shared" si="144"/>
        <v>4.7508084088966653E-3</v>
      </c>
      <c r="Q686" s="4">
        <f t="shared" si="145"/>
        <v>9.89858518244696E-4</v>
      </c>
      <c r="R686" s="4">
        <f t="shared" si="146"/>
        <v>-6.4301679825920065E-3</v>
      </c>
      <c r="S686" s="4">
        <f t="shared" si="147"/>
        <v>3.6190740584203488E-3</v>
      </c>
      <c r="T686" s="5">
        <f t="shared" si="148"/>
        <v>0.20621514858382395</v>
      </c>
    </row>
    <row r="687" spans="1:20" x14ac:dyDescent="0.25">
      <c r="A687" s="1">
        <v>43731</v>
      </c>
      <c r="B687" s="3">
        <v>372.62545776367102</v>
      </c>
      <c r="C687" s="3">
        <v>63.256027221679602</v>
      </c>
      <c r="D687" s="3">
        <v>109.165962219238</v>
      </c>
      <c r="E687" s="3">
        <v>51.6536254882812</v>
      </c>
      <c r="F687" s="3">
        <v>125.278419494628</v>
      </c>
      <c r="G687" s="3">
        <v>30.9953708648681</v>
      </c>
      <c r="H687" s="4">
        <f t="shared" si="136"/>
        <v>-6.2400158846117144E-3</v>
      </c>
      <c r="I687" s="4">
        <f t="shared" si="137"/>
        <v>2.8800606150004818E-3</v>
      </c>
      <c r="J687" s="4">
        <f t="shared" si="138"/>
        <v>4.6545259699229853E-3</v>
      </c>
      <c r="K687" s="4">
        <f t="shared" si="139"/>
        <v>1.0233722190400822E-2</v>
      </c>
      <c r="L687" s="4">
        <f t="shared" si="140"/>
        <v>5.4042443127903655E-3</v>
      </c>
      <c r="M687" s="4">
        <f t="shared" si="141"/>
        <v>-1.2340938179331077E-2</v>
      </c>
      <c r="N687" s="4">
        <f t="shared" si="142"/>
        <v>-5.9097355085632143E-3</v>
      </c>
      <c r="O687" s="4">
        <f t="shared" si="143"/>
        <v>2.9120746241546977E-3</v>
      </c>
      <c r="P687" s="4">
        <f t="shared" si="144"/>
        <v>4.0823755288753897E-3</v>
      </c>
      <c r="Q687" s="4">
        <f t="shared" si="145"/>
        <v>9.3516266792928772E-3</v>
      </c>
      <c r="R687" s="4">
        <f t="shared" si="146"/>
        <v>4.6735178990712613E-3</v>
      </c>
      <c r="S687" s="4">
        <f t="shared" si="147"/>
        <v>-1.3639880949578754E-2</v>
      </c>
      <c r="T687" s="5">
        <f t="shared" si="148"/>
        <v>0.20678314148034915</v>
      </c>
    </row>
    <row r="688" spans="1:20" x14ac:dyDescent="0.25">
      <c r="A688" s="1">
        <v>43732</v>
      </c>
      <c r="B688" s="3">
        <v>377.19149780273398</v>
      </c>
      <c r="C688" s="3">
        <v>61.755336761474602</v>
      </c>
      <c r="D688" s="3">
        <v>108.152099609375</v>
      </c>
      <c r="E688" s="3">
        <v>51.012973785400298</v>
      </c>
      <c r="F688" s="3">
        <v>125.204414367675</v>
      </c>
      <c r="G688" s="3">
        <v>30.7986640930175</v>
      </c>
      <c r="H688" s="4">
        <f t="shared" si="136"/>
        <v>1.217922973459048E-2</v>
      </c>
      <c r="I688" s="4">
        <f t="shared" si="137"/>
        <v>-2.4010018049321933E-2</v>
      </c>
      <c r="J688" s="4">
        <f t="shared" si="138"/>
        <v>-9.3307473583638199E-3</v>
      </c>
      <c r="K688" s="4">
        <f t="shared" si="139"/>
        <v>-1.2480398163937522E-2</v>
      </c>
      <c r="L688" s="4">
        <f t="shared" si="140"/>
        <v>-5.9089980710618167E-4</v>
      </c>
      <c r="M688" s="4">
        <f t="shared" si="141"/>
        <v>-6.366550959491131E-3</v>
      </c>
      <c r="N688" s="4">
        <f t="shared" si="142"/>
        <v>1.250951011063898E-2</v>
      </c>
      <c r="O688" s="4">
        <f t="shared" si="143"/>
        <v>-2.3978004040167717E-2</v>
      </c>
      <c r="P688" s="4">
        <f t="shared" si="144"/>
        <v>-9.9028977994114146E-3</v>
      </c>
      <c r="Q688" s="4">
        <f t="shared" si="145"/>
        <v>-1.3362493675045467E-2</v>
      </c>
      <c r="R688" s="4">
        <f t="shared" si="146"/>
        <v>-1.3216262208252862E-3</v>
      </c>
      <c r="S688" s="4">
        <f t="shared" si="147"/>
        <v>-7.6654937297388082E-3</v>
      </c>
      <c r="T688" s="5">
        <f t="shared" si="148"/>
        <v>0.20735269883968283</v>
      </c>
    </row>
    <row r="689" spans="1:20" x14ac:dyDescent="0.25">
      <c r="A689" s="1">
        <v>43733</v>
      </c>
      <c r="B689" s="3">
        <v>381.68835449218699</v>
      </c>
      <c r="C689" s="3">
        <v>63.1013984680175</v>
      </c>
      <c r="D689" s="3">
        <v>107.95106506347599</v>
      </c>
      <c r="E689" s="3">
        <v>51.481498718261697</v>
      </c>
      <c r="F689" s="3">
        <v>124.95468139648401</v>
      </c>
      <c r="G689" s="3">
        <v>30.704576492309499</v>
      </c>
      <c r="H689" s="4">
        <f t="shared" si="136"/>
        <v>1.1851439487214892E-2</v>
      </c>
      <c r="I689" s="4">
        <f t="shared" si="137"/>
        <v>2.1562534967012506E-2</v>
      </c>
      <c r="J689" s="4">
        <f t="shared" si="138"/>
        <v>-1.860542895754788E-3</v>
      </c>
      <c r="K689" s="4">
        <f t="shared" si="139"/>
        <v>9.1425066132843555E-3</v>
      </c>
      <c r="L689" s="4">
        <f t="shared" si="140"/>
        <v>-1.9965938347286851E-3</v>
      </c>
      <c r="M689" s="4">
        <f t="shared" si="141"/>
        <v>-3.0596005416931829E-3</v>
      </c>
      <c r="N689" s="4">
        <f t="shared" si="142"/>
        <v>1.2181719863263392E-2</v>
      </c>
      <c r="O689" s="4">
        <f t="shared" si="143"/>
        <v>2.1594548976166722E-2</v>
      </c>
      <c r="P689" s="4">
        <f t="shared" si="144"/>
        <v>-2.4326933368023834E-3</v>
      </c>
      <c r="Q689" s="4">
        <f t="shared" si="145"/>
        <v>8.2604111021764102E-3</v>
      </c>
      <c r="R689" s="4">
        <f t="shared" si="146"/>
        <v>-2.7273202484477893E-3</v>
      </c>
      <c r="S689" s="4">
        <f t="shared" si="147"/>
        <v>-4.3585433119408597E-3</v>
      </c>
      <c r="T689" s="5">
        <f t="shared" si="148"/>
        <v>0.20792382497093498</v>
      </c>
    </row>
    <row r="690" spans="1:20" x14ac:dyDescent="0.25">
      <c r="A690" s="1">
        <v>43734</v>
      </c>
      <c r="B690" s="3">
        <v>382.37030029296801</v>
      </c>
      <c r="C690" s="3">
        <v>62.855831146240199</v>
      </c>
      <c r="D690" s="3">
        <v>105.023063659667</v>
      </c>
      <c r="E690" s="3">
        <v>51.5962524414062</v>
      </c>
      <c r="F690" s="3">
        <v>125.537399291992</v>
      </c>
      <c r="G690" s="3">
        <v>30.6019382476806</v>
      </c>
      <c r="H690" s="4">
        <f t="shared" si="136"/>
        <v>1.7850618603482515E-3</v>
      </c>
      <c r="I690" s="4">
        <f t="shared" si="137"/>
        <v>-3.8992225164329267E-3</v>
      </c>
      <c r="J690" s="4">
        <f t="shared" si="138"/>
        <v>-2.7498043239985181E-2</v>
      </c>
      <c r="K690" s="4">
        <f t="shared" si="139"/>
        <v>2.2265478100025062E-3</v>
      </c>
      <c r="L690" s="4">
        <f t="shared" si="140"/>
        <v>4.6525937671363354E-3</v>
      </c>
      <c r="M690" s="4">
        <f t="shared" si="141"/>
        <v>-3.3483665140234854E-3</v>
      </c>
      <c r="N690" s="4">
        <f t="shared" si="142"/>
        <v>2.1153422363967517E-3</v>
      </c>
      <c r="O690" s="4">
        <f t="shared" si="143"/>
        <v>-3.8672085072787108E-3</v>
      </c>
      <c r="P690" s="4">
        <f t="shared" si="144"/>
        <v>-2.8070193681032776E-2</v>
      </c>
      <c r="Q690" s="4">
        <f t="shared" si="145"/>
        <v>1.3444522988945605E-3</v>
      </c>
      <c r="R690" s="4">
        <f t="shared" si="146"/>
        <v>3.9218673534172311E-3</v>
      </c>
      <c r="S690" s="4">
        <f t="shared" si="147"/>
        <v>-4.6473092842711627E-3</v>
      </c>
      <c r="T690" s="5">
        <f t="shared" si="148"/>
        <v>0.20849652419508452</v>
      </c>
    </row>
    <row r="691" spans="1:20" x14ac:dyDescent="0.25">
      <c r="A691" s="1">
        <v>43735</v>
      </c>
      <c r="B691" s="3">
        <v>378.38735961914</v>
      </c>
      <c r="C691" s="3">
        <v>63.174167633056598</v>
      </c>
      <c r="D691" s="3">
        <v>103.65959167480401</v>
      </c>
      <c r="E691" s="3">
        <v>51.720558166503899</v>
      </c>
      <c r="F691" s="3">
        <v>125.42642211914</v>
      </c>
      <c r="G691" s="3">
        <v>30.9782695770263</v>
      </c>
      <c r="H691" s="4">
        <f t="shared" si="136"/>
        <v>-1.0471079755380698E-2</v>
      </c>
      <c r="I691" s="4">
        <f t="shared" si="137"/>
        <v>5.0517681013193547E-3</v>
      </c>
      <c r="J691" s="4">
        <f t="shared" si="138"/>
        <v>-1.3067606266499669E-2</v>
      </c>
      <c r="K691" s="4">
        <f t="shared" si="139"/>
        <v>2.4063031823544942E-3</v>
      </c>
      <c r="L691" s="4">
        <f t="shared" si="140"/>
        <v>-8.8440779600538403E-4</v>
      </c>
      <c r="M691" s="4">
        <f t="shared" si="141"/>
        <v>1.2222628916748392E-2</v>
      </c>
      <c r="N691" s="4">
        <f t="shared" si="142"/>
        <v>-1.0140799379332198E-2</v>
      </c>
      <c r="O691" s="4">
        <f t="shared" si="143"/>
        <v>5.0837821104735706E-3</v>
      </c>
      <c r="P691" s="4">
        <f t="shared" si="144"/>
        <v>-1.3639756707547263E-2</v>
      </c>
      <c r="Q691" s="4">
        <f t="shared" si="145"/>
        <v>1.5242076712465484E-3</v>
      </c>
      <c r="R691" s="4">
        <f t="shared" si="146"/>
        <v>-1.6151342097244885E-3</v>
      </c>
      <c r="S691" s="4">
        <f t="shared" si="147"/>
        <v>1.0923686146500714E-2</v>
      </c>
      <c r="T691" s="5">
        <f t="shared" si="148"/>
        <v>0.20907080084501192</v>
      </c>
    </row>
    <row r="692" spans="1:20" x14ac:dyDescent="0.25">
      <c r="A692" s="1">
        <v>43738</v>
      </c>
      <c r="B692" s="3">
        <v>376.02526855468699</v>
      </c>
      <c r="C692" s="3">
        <v>62.828559875488203</v>
      </c>
      <c r="D692" s="3">
        <v>103.65959167480401</v>
      </c>
      <c r="E692" s="3">
        <v>52.619377136230398</v>
      </c>
      <c r="F692" s="3">
        <v>126.81385803222599</v>
      </c>
      <c r="G692" s="3">
        <v>30.730239868163999</v>
      </c>
      <c r="H692" s="4">
        <f t="shared" si="136"/>
        <v>-6.2620870730476352E-3</v>
      </c>
      <c r="I692" s="4">
        <f t="shared" si="137"/>
        <v>-5.4857324298773135E-3</v>
      </c>
      <c r="J692" s="4">
        <f t="shared" si="138"/>
        <v>0</v>
      </c>
      <c r="K692" s="4">
        <f t="shared" si="139"/>
        <v>1.7229092598458166E-2</v>
      </c>
      <c r="L692" s="4">
        <f t="shared" si="140"/>
        <v>1.1001017797736264E-2</v>
      </c>
      <c r="M692" s="4">
        <f t="shared" si="141"/>
        <v>-8.0387955170853308E-3</v>
      </c>
      <c r="N692" s="4">
        <f t="shared" si="142"/>
        <v>-5.931806696999135E-3</v>
      </c>
      <c r="O692" s="4">
        <f t="shared" si="143"/>
        <v>-5.4537184207230976E-3</v>
      </c>
      <c r="P692" s="4">
        <f t="shared" si="144"/>
        <v>-5.7215044104759537E-4</v>
      </c>
      <c r="Q692" s="4">
        <f t="shared" si="145"/>
        <v>1.6346997087350219E-2</v>
      </c>
      <c r="R692" s="4">
        <f t="shared" si="146"/>
        <v>1.0270291384017159E-2</v>
      </c>
      <c r="S692" s="4">
        <f t="shared" si="147"/>
        <v>-9.337738287333008E-3</v>
      </c>
      <c r="T692" s="5">
        <f t="shared" si="148"/>
        <v>0.20964665926553203</v>
      </c>
    </row>
    <row r="693" spans="1:20" x14ac:dyDescent="0.25">
      <c r="A693" s="1">
        <v>43739</v>
      </c>
      <c r="B693" s="3">
        <v>370.55987548828102</v>
      </c>
      <c r="C693" s="3">
        <v>61.982704162597599</v>
      </c>
      <c r="D693" s="3">
        <v>101.395858764648</v>
      </c>
      <c r="E693" s="3">
        <v>51.4432563781738</v>
      </c>
      <c r="F693" s="3">
        <v>127.063606262207</v>
      </c>
      <c r="G693" s="3">
        <v>30.3025913238525</v>
      </c>
      <c r="H693" s="4">
        <f t="shared" si="136"/>
        <v>-1.4641305799809556E-2</v>
      </c>
      <c r="I693" s="4">
        <f t="shared" si="137"/>
        <v>-1.3554364175005157E-2</v>
      </c>
      <c r="J693" s="4">
        <f t="shared" si="138"/>
        <v>-2.2080123934470099E-2</v>
      </c>
      <c r="K693" s="4">
        <f t="shared" si="139"/>
        <v>-2.260505620375073E-2</v>
      </c>
      <c r="L693" s="4">
        <f t="shared" si="140"/>
        <v>1.9674712857129127E-3</v>
      </c>
      <c r="M693" s="4">
        <f t="shared" si="141"/>
        <v>-1.4013950681623612E-2</v>
      </c>
      <c r="N693" s="4">
        <f t="shared" si="142"/>
        <v>-1.4311025423761056E-2</v>
      </c>
      <c r="O693" s="4">
        <f t="shared" si="143"/>
        <v>-1.3522350165850941E-2</v>
      </c>
      <c r="P693" s="4">
        <f t="shared" si="144"/>
        <v>-2.2652274375517693E-2</v>
      </c>
      <c r="Q693" s="4">
        <f t="shared" si="145"/>
        <v>-2.3487151714858677E-2</v>
      </c>
      <c r="R693" s="4">
        <f t="shared" si="146"/>
        <v>1.2367448719938082E-3</v>
      </c>
      <c r="S693" s="4">
        <f t="shared" si="147"/>
        <v>-1.531289345187129E-2</v>
      </c>
      <c r="T693" s="5">
        <f t="shared" si="148"/>
        <v>0.2102241038134269</v>
      </c>
    </row>
    <row r="694" spans="1:20" x14ac:dyDescent="0.25">
      <c r="A694" s="1">
        <v>43740</v>
      </c>
      <c r="B694" s="3">
        <v>363.06842041015602</v>
      </c>
      <c r="C694" s="3">
        <v>60.263744354247997</v>
      </c>
      <c r="D694" s="3">
        <v>98.144477844238196</v>
      </c>
      <c r="E694" s="3">
        <v>50.821731567382798</v>
      </c>
      <c r="F694" s="3">
        <v>123.89095306396401</v>
      </c>
      <c r="G694" s="3">
        <v>29.678239822387599</v>
      </c>
      <c r="H694" s="4">
        <f t="shared" si="136"/>
        <v>-2.0423736452923173E-2</v>
      </c>
      <c r="I694" s="4">
        <f t="shared" si="137"/>
        <v>-2.8124712590600492E-2</v>
      </c>
      <c r="J694" s="4">
        <f t="shared" si="138"/>
        <v>-3.2591593010321239E-2</v>
      </c>
      <c r="K694" s="4">
        <f t="shared" si="139"/>
        <v>-1.2155332453300889E-2</v>
      </c>
      <c r="L694" s="4">
        <f t="shared" si="140"/>
        <v>-2.5286029869991004E-2</v>
      </c>
      <c r="M694" s="4">
        <f t="shared" si="141"/>
        <v>-2.0819119732923413E-2</v>
      </c>
      <c r="N694" s="4">
        <f t="shared" si="142"/>
        <v>-2.0093456076874672E-2</v>
      </c>
      <c r="O694" s="4">
        <f t="shared" si="143"/>
        <v>-2.8092698581446276E-2</v>
      </c>
      <c r="P694" s="4">
        <f t="shared" si="144"/>
        <v>-3.3163743451368834E-2</v>
      </c>
      <c r="Q694" s="4">
        <f t="shared" si="145"/>
        <v>-1.3037427964408835E-2</v>
      </c>
      <c r="R694" s="4">
        <f t="shared" si="146"/>
        <v>-2.6016756283710109E-2</v>
      </c>
      <c r="S694" s="4">
        <f t="shared" si="147"/>
        <v>-2.2118062503171089E-2</v>
      </c>
      <c r="T694" s="5">
        <f t="shared" si="148"/>
        <v>0.21080313885747881</v>
      </c>
    </row>
    <row r="695" spans="1:20" x14ac:dyDescent="0.25">
      <c r="A695" s="1">
        <v>43741</v>
      </c>
      <c r="B695" s="3">
        <v>367.72341918945301</v>
      </c>
      <c r="C695" s="3">
        <v>60.663921356201101</v>
      </c>
      <c r="D695" s="3">
        <v>98.896156311035099</v>
      </c>
      <c r="E695" s="3">
        <v>51.5006294250488</v>
      </c>
      <c r="F695" s="3">
        <v>127.5816116333</v>
      </c>
      <c r="G695" s="3">
        <v>30.319705963134702</v>
      </c>
      <c r="H695" s="4">
        <f t="shared" si="136"/>
        <v>1.2739774820852142E-2</v>
      </c>
      <c r="I695" s="4">
        <f t="shared" si="137"/>
        <v>6.6184765973642144E-3</v>
      </c>
      <c r="J695" s="4">
        <f t="shared" si="138"/>
        <v>7.6297167479621383E-3</v>
      </c>
      <c r="K695" s="4">
        <f t="shared" si="139"/>
        <v>1.3269979571341012E-2</v>
      </c>
      <c r="L695" s="4">
        <f t="shared" si="140"/>
        <v>2.9354483146980463E-2</v>
      </c>
      <c r="M695" s="4">
        <f t="shared" si="141"/>
        <v>2.1383751576414069E-2</v>
      </c>
      <c r="N695" s="4">
        <f t="shared" si="142"/>
        <v>1.3070055196900642E-2</v>
      </c>
      <c r="O695" s="4">
        <f t="shared" si="143"/>
        <v>6.6504906065184303E-3</v>
      </c>
      <c r="P695" s="4">
        <f t="shared" si="144"/>
        <v>7.0575663069145428E-3</v>
      </c>
      <c r="Q695" s="4">
        <f t="shared" si="145"/>
        <v>1.2387884060233067E-2</v>
      </c>
      <c r="R695" s="4">
        <f t="shared" si="146"/>
        <v>2.8623756733261358E-2</v>
      </c>
      <c r="S695" s="4">
        <f t="shared" si="147"/>
        <v>2.0084808806166393E-2</v>
      </c>
      <c r="T695" s="5">
        <f t="shared" si="148"/>
        <v>0.21138376877850323</v>
      </c>
    </row>
    <row r="696" spans="1:20" x14ac:dyDescent="0.25">
      <c r="A696" s="1">
        <v>43742</v>
      </c>
      <c r="B696" s="3">
        <v>371.31103515625</v>
      </c>
      <c r="C696" s="3">
        <v>62.009986877441399</v>
      </c>
      <c r="D696" s="3">
        <v>99.507957458496094</v>
      </c>
      <c r="E696" s="3">
        <v>52.724555969238203</v>
      </c>
      <c r="F696" s="3">
        <v>129.755279541015</v>
      </c>
      <c r="G696" s="3">
        <v>30.730239868163999</v>
      </c>
      <c r="H696" s="4">
        <f t="shared" si="136"/>
        <v>9.7090037624124031E-3</v>
      </c>
      <c r="I696" s="4">
        <f t="shared" si="137"/>
        <v>2.1946305727270642E-2</v>
      </c>
      <c r="J696" s="4">
        <f t="shared" si="138"/>
        <v>6.1672419486089088E-3</v>
      </c>
      <c r="K696" s="4">
        <f t="shared" si="139"/>
        <v>2.3487275252694007E-2</v>
      </c>
      <c r="L696" s="4">
        <f t="shared" si="140"/>
        <v>1.6893960253312638E-2</v>
      </c>
      <c r="M696" s="4">
        <f t="shared" si="141"/>
        <v>1.3449318838133065E-2</v>
      </c>
      <c r="N696" s="4">
        <f t="shared" si="142"/>
        <v>1.0039284138460903E-2</v>
      </c>
      <c r="O696" s="4">
        <f t="shared" si="143"/>
        <v>2.1978319736424858E-2</v>
      </c>
      <c r="P696" s="4">
        <f t="shared" si="144"/>
        <v>5.5950915075613132E-3</v>
      </c>
      <c r="Q696" s="4">
        <f t="shared" si="145"/>
        <v>2.2605179741586059E-2</v>
      </c>
      <c r="R696" s="4">
        <f t="shared" si="146"/>
        <v>1.6163233839593533E-2</v>
      </c>
      <c r="S696" s="4">
        <f t="shared" si="147"/>
        <v>1.2150376067885387E-2</v>
      </c>
      <c r="T696" s="5">
        <f t="shared" si="148"/>
        <v>0.21196599796938206</v>
      </c>
    </row>
    <row r="697" spans="1:20" x14ac:dyDescent="0.25">
      <c r="A697" s="1">
        <v>43745</v>
      </c>
      <c r="B697" s="3">
        <v>372.14120483398398</v>
      </c>
      <c r="C697" s="3">
        <v>61.982704162597599</v>
      </c>
      <c r="D697" s="3">
        <v>98.992286682128906</v>
      </c>
      <c r="E697" s="3">
        <v>52.399459838867102</v>
      </c>
      <c r="F697" s="3">
        <v>127.96086120605401</v>
      </c>
      <c r="G697" s="3">
        <v>30.644716262817301</v>
      </c>
      <c r="H697" s="4">
        <f t="shared" si="136"/>
        <v>2.2332840715850667E-3</v>
      </c>
      <c r="I697" s="4">
        <f t="shared" si="137"/>
        <v>-4.4006973403437437E-4</v>
      </c>
      <c r="J697" s="4">
        <f t="shared" si="138"/>
        <v>-5.1956806264671345E-3</v>
      </c>
      <c r="K697" s="4">
        <f t="shared" si="139"/>
        <v>-6.1850218380084089E-3</v>
      </c>
      <c r="L697" s="4">
        <f t="shared" si="140"/>
        <v>-1.3925765988162971E-2</v>
      </c>
      <c r="M697" s="4">
        <f t="shared" si="141"/>
        <v>-2.7869237256618754E-3</v>
      </c>
      <c r="N697" s="4">
        <f t="shared" si="142"/>
        <v>2.5635644476335669E-3</v>
      </c>
      <c r="O697" s="4">
        <f t="shared" si="143"/>
        <v>-4.0805572488015839E-4</v>
      </c>
      <c r="P697" s="4">
        <f t="shared" si="144"/>
        <v>-5.7678310675147301E-3</v>
      </c>
      <c r="Q697" s="4">
        <f t="shared" si="145"/>
        <v>-7.0671173491163542E-3</v>
      </c>
      <c r="R697" s="4">
        <f t="shared" si="146"/>
        <v>-1.4656492401882076E-2</v>
      </c>
      <c r="S697" s="4">
        <f t="shared" si="147"/>
        <v>-4.0858664959095518E-3</v>
      </c>
      <c r="T697" s="5">
        <f t="shared" si="148"/>
        <v>0.21254983083509679</v>
      </c>
    </row>
    <row r="698" spans="1:20" x14ac:dyDescent="0.25">
      <c r="A698" s="1">
        <v>43746</v>
      </c>
      <c r="B698" s="3">
        <v>369.72970581054602</v>
      </c>
      <c r="C698" s="3">
        <v>60.391086578369098</v>
      </c>
      <c r="D698" s="3">
        <v>97.637542724609304</v>
      </c>
      <c r="E698" s="3">
        <v>51.682304382324197</v>
      </c>
      <c r="F698" s="3">
        <v>126.94336700439401</v>
      </c>
      <c r="G698" s="3">
        <v>30.3025913238525</v>
      </c>
      <c r="H698" s="4">
        <f t="shared" si="136"/>
        <v>-6.5011512982252372E-3</v>
      </c>
      <c r="I698" s="4">
        <f t="shared" si="137"/>
        <v>-2.6013860162728424E-2</v>
      </c>
      <c r="J698" s="4">
        <f t="shared" si="138"/>
        <v>-1.3779856277205287E-2</v>
      </c>
      <c r="K698" s="4">
        <f t="shared" si="139"/>
        <v>-1.3780834933773066E-2</v>
      </c>
      <c r="L698" s="4">
        <f t="shared" si="140"/>
        <v>-7.9833874307943167E-3</v>
      </c>
      <c r="M698" s="4">
        <f t="shared" si="141"/>
        <v>-1.1227026955961806E-2</v>
      </c>
      <c r="N698" s="4">
        <f t="shared" si="142"/>
        <v>-6.1708709221767371E-3</v>
      </c>
      <c r="O698" s="4">
        <f t="shared" si="143"/>
        <v>-2.5981846153574208E-2</v>
      </c>
      <c r="P698" s="4">
        <f t="shared" si="144"/>
        <v>-1.4352006718252881E-2</v>
      </c>
      <c r="Q698" s="4">
        <f t="shared" si="145"/>
        <v>-1.4662930444881012E-2</v>
      </c>
      <c r="R698" s="4">
        <f t="shared" si="146"/>
        <v>-8.7141138445134218E-3</v>
      </c>
      <c r="S698" s="4">
        <f t="shared" si="147"/>
        <v>-1.2525969726209483E-2</v>
      </c>
      <c r="T698" s="5">
        <f t="shared" si="148"/>
        <v>0.2131352717927619</v>
      </c>
    </row>
    <row r="699" spans="1:20" x14ac:dyDescent="0.25">
      <c r="A699" s="1">
        <v>43747</v>
      </c>
      <c r="B699" s="3">
        <v>370.57965087890602</v>
      </c>
      <c r="C699" s="3">
        <v>61.327880859375</v>
      </c>
      <c r="D699" s="3">
        <v>98.887405395507798</v>
      </c>
      <c r="E699" s="3">
        <v>52.3738403320312</v>
      </c>
      <c r="F699" s="3">
        <v>127.507598876953</v>
      </c>
      <c r="G699" s="3">
        <v>30.5249729156494</v>
      </c>
      <c r="H699" s="4">
        <f t="shared" si="136"/>
        <v>2.2961899214797347E-3</v>
      </c>
      <c r="I699" s="4">
        <f t="shared" si="137"/>
        <v>1.5393045112230705E-2</v>
      </c>
      <c r="J699" s="4">
        <f t="shared" si="138"/>
        <v>1.2719805138644812E-2</v>
      </c>
      <c r="K699" s="4">
        <f t="shared" si="139"/>
        <v>1.3291788443785138E-2</v>
      </c>
      <c r="L699" s="4">
        <f t="shared" si="140"/>
        <v>4.4349039540715991E-3</v>
      </c>
      <c r="M699" s="4">
        <f t="shared" si="141"/>
        <v>7.3119016143000492E-3</v>
      </c>
      <c r="N699" s="4">
        <f t="shared" si="142"/>
        <v>2.6264702975282348E-3</v>
      </c>
      <c r="O699" s="4">
        <f t="shared" si="143"/>
        <v>1.5425059121384921E-2</v>
      </c>
      <c r="P699" s="4">
        <f t="shared" si="144"/>
        <v>1.2147654697597217E-2</v>
      </c>
      <c r="Q699" s="4">
        <f t="shared" si="145"/>
        <v>1.2409692932677192E-2</v>
      </c>
      <c r="R699" s="4">
        <f t="shared" si="146"/>
        <v>3.7041775403524949E-3</v>
      </c>
      <c r="S699" s="4">
        <f t="shared" si="147"/>
        <v>6.0129588440523719E-3</v>
      </c>
      <c r="T699" s="5">
        <f t="shared" si="148"/>
        <v>0.21372232527165821</v>
      </c>
    </row>
    <row r="700" spans="1:20" x14ac:dyDescent="0.25">
      <c r="A700" s="1">
        <v>43748</v>
      </c>
      <c r="B700" s="3">
        <v>366.665924072265</v>
      </c>
      <c r="C700" s="3">
        <v>62.410186767578097</v>
      </c>
      <c r="D700" s="3">
        <v>100.154739379882</v>
      </c>
      <c r="E700" s="3">
        <v>53.295875549316399</v>
      </c>
      <c r="F700" s="3">
        <v>127.54460906982401</v>
      </c>
      <c r="G700" s="3">
        <v>30.610498428344702</v>
      </c>
      <c r="H700" s="4">
        <f t="shared" si="136"/>
        <v>-1.0617258901253781E-2</v>
      </c>
      <c r="I700" s="4">
        <f t="shared" si="137"/>
        <v>1.7493945574860375E-2</v>
      </c>
      <c r="J700" s="4">
        <f t="shared" si="138"/>
        <v>1.2734500147756072E-2</v>
      </c>
      <c r="K700" s="4">
        <f t="shared" si="139"/>
        <v>1.7451709998410801E-2</v>
      </c>
      <c r="L700" s="4">
        <f t="shared" si="140"/>
        <v>2.9021660646437843E-4</v>
      </c>
      <c r="M700" s="4">
        <f t="shared" si="141"/>
        <v>2.7979032992837371E-3</v>
      </c>
      <c r="N700" s="4">
        <f t="shared" si="142"/>
        <v>-1.0286978525205281E-2</v>
      </c>
      <c r="O700" s="4">
        <f t="shared" si="143"/>
        <v>1.7525959584014591E-2</v>
      </c>
      <c r="P700" s="4">
        <f t="shared" si="144"/>
        <v>1.2162349706708478E-2</v>
      </c>
      <c r="Q700" s="4">
        <f t="shared" si="145"/>
        <v>1.6569614487302854E-2</v>
      </c>
      <c r="R700" s="4">
        <f t="shared" si="146"/>
        <v>-4.4050980725472602E-4</v>
      </c>
      <c r="S700" s="4">
        <f t="shared" si="147"/>
        <v>1.4989605290360603E-3</v>
      </c>
      <c r="T700" s="5">
        <f t="shared" si="148"/>
        <v>0.21431099571326645</v>
      </c>
    </row>
    <row r="701" spans="1:20" x14ac:dyDescent="0.25">
      <c r="A701" s="1">
        <v>43749</v>
      </c>
      <c r="B701" s="3">
        <v>370.54013061523398</v>
      </c>
      <c r="C701" s="3">
        <v>63.756233215332003</v>
      </c>
      <c r="D701" s="3">
        <v>101.518226623535</v>
      </c>
      <c r="E701" s="3">
        <v>54.6405220031738</v>
      </c>
      <c r="F701" s="3">
        <v>127.313354492187</v>
      </c>
      <c r="G701" s="3">
        <v>30.8841857910156</v>
      </c>
      <c r="H701" s="4">
        <f t="shared" si="136"/>
        <v>1.0510608762649056E-2</v>
      </c>
      <c r="I701" s="4">
        <f t="shared" si="137"/>
        <v>2.1338443653503764E-2</v>
      </c>
      <c r="J701" s="4">
        <f t="shared" si="138"/>
        <v>1.3521971199533198E-2</v>
      </c>
      <c r="K701" s="4">
        <f t="shared" si="139"/>
        <v>2.491682235196812E-2</v>
      </c>
      <c r="L701" s="4">
        <f t="shared" si="140"/>
        <v>-1.8147727296623911E-3</v>
      </c>
      <c r="M701" s="4">
        <f t="shared" si="141"/>
        <v>8.901230186217142E-3</v>
      </c>
      <c r="N701" s="4">
        <f t="shared" si="142"/>
        <v>1.0840889138697556E-2</v>
      </c>
      <c r="O701" s="4">
        <f t="shared" si="143"/>
        <v>2.137045766265798E-2</v>
      </c>
      <c r="P701" s="4">
        <f t="shared" si="144"/>
        <v>1.2949820758485603E-2</v>
      </c>
      <c r="Q701" s="4">
        <f t="shared" si="145"/>
        <v>2.4034726840860172E-2</v>
      </c>
      <c r="R701" s="4">
        <f t="shared" si="146"/>
        <v>-2.5454991433814956E-3</v>
      </c>
      <c r="S701" s="4">
        <f t="shared" si="147"/>
        <v>7.6022874159694647E-3</v>
      </c>
      <c r="T701" s="5">
        <f t="shared" si="148"/>
        <v>0.21490128757130081</v>
      </c>
    </row>
    <row r="702" spans="1:20" x14ac:dyDescent="0.25">
      <c r="A702" s="1">
        <v>43752</v>
      </c>
      <c r="B702" s="3">
        <v>368.82043457031199</v>
      </c>
      <c r="C702" s="3">
        <v>63.883571624755803</v>
      </c>
      <c r="D702" s="3">
        <v>101.54444122314401</v>
      </c>
      <c r="E702" s="3">
        <v>54.227523803710902</v>
      </c>
      <c r="F702" s="3">
        <v>127.13761901855401</v>
      </c>
      <c r="G702" s="3">
        <v>31.046693801879801</v>
      </c>
      <c r="H702" s="4">
        <f t="shared" si="136"/>
        <v>-4.6518552031231458E-3</v>
      </c>
      <c r="I702" s="4">
        <f t="shared" si="137"/>
        <v>1.9952780690831824E-3</v>
      </c>
      <c r="J702" s="4">
        <f t="shared" si="138"/>
        <v>2.5819221260737964E-4</v>
      </c>
      <c r="K702" s="4">
        <f t="shared" si="139"/>
        <v>-7.5871699099925808E-3</v>
      </c>
      <c r="L702" s="4">
        <f t="shared" si="140"/>
        <v>-1.3812916425491796E-3</v>
      </c>
      <c r="M702" s="4">
        <f t="shared" si="141"/>
        <v>5.2480567018131849E-3</v>
      </c>
      <c r="N702" s="4">
        <f t="shared" si="142"/>
        <v>-4.3215748270746457E-3</v>
      </c>
      <c r="O702" s="4">
        <f t="shared" si="143"/>
        <v>2.0272920782373983E-3</v>
      </c>
      <c r="P702" s="4">
        <f t="shared" si="144"/>
        <v>-3.1395822844021572E-4</v>
      </c>
      <c r="Q702" s="4">
        <f t="shared" si="145"/>
        <v>-8.4692654211005261E-3</v>
      </c>
      <c r="R702" s="4">
        <f t="shared" si="146"/>
        <v>-2.1120180562682841E-3</v>
      </c>
      <c r="S702" s="4">
        <f t="shared" si="147"/>
        <v>3.9491139315655076E-3</v>
      </c>
      <c r="T702" s="5">
        <f t="shared" si="148"/>
        <v>0.21549320531174265</v>
      </c>
    </row>
    <row r="703" spans="1:20" x14ac:dyDescent="0.25">
      <c r="A703" s="1">
        <v>43753</v>
      </c>
      <c r="B703" s="3">
        <v>366.626373291015</v>
      </c>
      <c r="C703" s="3">
        <v>64.774894714355398</v>
      </c>
      <c r="D703" s="3">
        <v>101.658065795898</v>
      </c>
      <c r="E703" s="3">
        <v>54.121875762939403</v>
      </c>
      <c r="F703" s="3">
        <v>126.10164642333901</v>
      </c>
      <c r="G703" s="3">
        <v>31.217752456665</v>
      </c>
      <c r="H703" s="4">
        <f t="shared" si="136"/>
        <v>-5.9666253629815898E-3</v>
      </c>
      <c r="I703" s="4">
        <f t="shared" si="137"/>
        <v>1.3855867786660326E-2</v>
      </c>
      <c r="J703" s="4">
        <f t="shared" si="138"/>
        <v>1.118338412878716E-3</v>
      </c>
      <c r="K703" s="4">
        <f t="shared" si="139"/>
        <v>-1.9501367737331779E-3</v>
      </c>
      <c r="L703" s="4">
        <f t="shared" si="140"/>
        <v>-8.1818147164648899E-3</v>
      </c>
      <c r="M703" s="4">
        <f t="shared" si="141"/>
        <v>5.4945990987721998E-3</v>
      </c>
      <c r="N703" s="4">
        <f t="shared" si="142"/>
        <v>-5.6363449869330897E-3</v>
      </c>
      <c r="O703" s="4">
        <f t="shared" si="143"/>
        <v>1.3887881795814542E-2</v>
      </c>
      <c r="P703" s="4">
        <f t="shared" si="144"/>
        <v>5.4618797183112063E-4</v>
      </c>
      <c r="Q703" s="4">
        <f t="shared" si="145"/>
        <v>-2.8322322848411234E-3</v>
      </c>
      <c r="R703" s="4">
        <f t="shared" si="146"/>
        <v>-8.912541130183995E-3</v>
      </c>
      <c r="S703" s="4">
        <f t="shared" si="147"/>
        <v>4.1956563285245226E-3</v>
      </c>
      <c r="T703" s="5">
        <f t="shared" si="148"/>
        <v>0.21608675341287434</v>
      </c>
    </row>
    <row r="704" spans="1:20" x14ac:dyDescent="0.25">
      <c r="A704" s="1">
        <v>43754</v>
      </c>
      <c r="B704" s="3">
        <v>368.07922363281199</v>
      </c>
      <c r="C704" s="3">
        <v>63.210536956787102</v>
      </c>
      <c r="D704" s="3">
        <v>100.609237670898</v>
      </c>
      <c r="E704" s="3">
        <v>53.670463562011697</v>
      </c>
      <c r="F704" s="3">
        <v>126.18489837646401</v>
      </c>
      <c r="G704" s="3">
        <v>31.0809001922607</v>
      </c>
      <c r="H704" s="4">
        <f t="shared" si="136"/>
        <v>3.9549235546857487E-3</v>
      </c>
      <c r="I704" s="4">
        <f t="shared" si="137"/>
        <v>-2.4447089785594917E-2</v>
      </c>
      <c r="J704" s="4">
        <f t="shared" si="138"/>
        <v>-1.0370806427389955E-2</v>
      </c>
      <c r="K704" s="4">
        <f t="shared" si="139"/>
        <v>-8.3756386155422954E-3</v>
      </c>
      <c r="L704" s="4">
        <f t="shared" si="140"/>
        <v>6.5997935968334592E-4</v>
      </c>
      <c r="M704" s="4">
        <f t="shared" si="141"/>
        <v>-4.3934332032899469E-3</v>
      </c>
      <c r="N704" s="4">
        <f t="shared" si="142"/>
        <v>4.2852039307342488E-3</v>
      </c>
      <c r="O704" s="4">
        <f t="shared" si="143"/>
        <v>-2.4415075776440701E-2</v>
      </c>
      <c r="P704" s="4">
        <f t="shared" si="144"/>
        <v>-1.094295686843755E-2</v>
      </c>
      <c r="Q704" s="4">
        <f t="shared" si="145"/>
        <v>-9.2577341266502407E-3</v>
      </c>
      <c r="R704" s="4">
        <f t="shared" si="146"/>
        <v>-7.0747054035758526E-5</v>
      </c>
      <c r="S704" s="4">
        <f t="shared" si="147"/>
        <v>-5.6923759735376233E-3</v>
      </c>
      <c r="T704" s="5">
        <f t="shared" si="148"/>
        <v>0.21668193636531305</v>
      </c>
    </row>
    <row r="705" spans="1:20" x14ac:dyDescent="0.25">
      <c r="A705" s="1">
        <v>43755</v>
      </c>
      <c r="B705" s="3">
        <v>364.74859619140602</v>
      </c>
      <c r="C705" s="3">
        <v>63.301490783691399</v>
      </c>
      <c r="D705" s="3">
        <v>100.81899261474599</v>
      </c>
      <c r="E705" s="3">
        <v>52.882881164550703</v>
      </c>
      <c r="F705" s="3">
        <v>126.684394836425</v>
      </c>
      <c r="G705" s="3">
        <v>31.183536529541001</v>
      </c>
      <c r="H705" s="4">
        <f t="shared" si="136"/>
        <v>-9.0898579016129837E-3</v>
      </c>
      <c r="I705" s="4">
        <f t="shared" si="137"/>
        <v>1.4378687022739707E-3</v>
      </c>
      <c r="J705" s="4">
        <f t="shared" si="138"/>
        <v>2.082677481393902E-3</v>
      </c>
      <c r="K705" s="4">
        <f t="shared" si="139"/>
        <v>-1.4783144399777078E-2</v>
      </c>
      <c r="L705" s="4">
        <f t="shared" si="140"/>
        <v>3.9506347589504075E-3</v>
      </c>
      <c r="M705" s="4">
        <f t="shared" si="141"/>
        <v>3.2967914156295233E-3</v>
      </c>
      <c r="N705" s="4">
        <f t="shared" si="142"/>
        <v>-8.7595775255644836E-3</v>
      </c>
      <c r="O705" s="4">
        <f t="shared" si="143"/>
        <v>1.4698827114281866E-3</v>
      </c>
      <c r="P705" s="4">
        <f t="shared" si="144"/>
        <v>1.5105270403463066E-3</v>
      </c>
      <c r="Q705" s="4">
        <f t="shared" si="145"/>
        <v>-1.5665239910885025E-2</v>
      </c>
      <c r="R705" s="4">
        <f t="shared" si="146"/>
        <v>3.2199083452313032E-3</v>
      </c>
      <c r="S705" s="4">
        <f t="shared" si="147"/>
        <v>1.9978486453818465E-3</v>
      </c>
      <c r="T705" s="5">
        <f t="shared" si="148"/>
        <v>0.21727875867204477</v>
      </c>
    </row>
    <row r="706" spans="1:20" x14ac:dyDescent="0.25">
      <c r="A706" s="1">
        <v>43756</v>
      </c>
      <c r="B706" s="3">
        <v>339.981353759765</v>
      </c>
      <c r="C706" s="3">
        <v>63.428825378417898</v>
      </c>
      <c r="D706" s="3">
        <v>100.285842895507</v>
      </c>
      <c r="E706" s="3">
        <v>52.393047332763601</v>
      </c>
      <c r="F706" s="3">
        <v>126.027626037597</v>
      </c>
      <c r="G706" s="3">
        <v>31.183536529541001</v>
      </c>
      <c r="H706" s="4">
        <f t="shared" si="136"/>
        <v>-7.0317564485167489E-2</v>
      </c>
      <c r="I706" s="4">
        <f t="shared" si="137"/>
        <v>2.0095371247120558E-3</v>
      </c>
      <c r="J706" s="4">
        <f t="shared" si="138"/>
        <v>-5.3022192822533912E-3</v>
      </c>
      <c r="K706" s="4">
        <f t="shared" si="139"/>
        <v>-9.3057809822569178E-3</v>
      </c>
      <c r="L706" s="4">
        <f t="shared" si="140"/>
        <v>-5.1977763084590381E-3</v>
      </c>
      <c r="M706" s="4">
        <f t="shared" si="141"/>
        <v>0</v>
      </c>
      <c r="N706" s="4">
        <f t="shared" si="142"/>
        <v>-6.9987284109118988E-2</v>
      </c>
      <c r="O706" s="4">
        <f t="shared" si="143"/>
        <v>2.0415511338662718E-3</v>
      </c>
      <c r="P706" s="4">
        <f t="shared" si="144"/>
        <v>-5.8743697233009868E-3</v>
      </c>
      <c r="Q706" s="4">
        <f t="shared" si="145"/>
        <v>-1.0187876493364863E-2</v>
      </c>
      <c r="R706" s="4">
        <f t="shared" si="146"/>
        <v>-5.9285027221781424E-3</v>
      </c>
      <c r="S706" s="4">
        <f t="shared" si="147"/>
        <v>-1.2989427702476768E-3</v>
      </c>
      <c r="T706" s="5">
        <f t="shared" si="148"/>
        <v>0.21787722484845842</v>
      </c>
    </row>
    <row r="707" spans="1:20" x14ac:dyDescent="0.25">
      <c r="A707" s="1">
        <v>43759</v>
      </c>
      <c r="B707" s="3">
        <v>327.19247436523398</v>
      </c>
      <c r="C707" s="3">
        <v>65.311492919921804</v>
      </c>
      <c r="D707" s="3">
        <v>101.920272827148</v>
      </c>
      <c r="E707" s="3">
        <v>52.950111389160099</v>
      </c>
      <c r="F707" s="3">
        <v>125.90739440917901</v>
      </c>
      <c r="G707" s="3">
        <v>31.183536529541001</v>
      </c>
      <c r="H707" s="4">
        <f t="shared" si="136"/>
        <v>-3.8342169865459595E-2</v>
      </c>
      <c r="I707" s="4">
        <f t="shared" si="137"/>
        <v>2.9249605549661738E-2</v>
      </c>
      <c r="J707" s="4">
        <f t="shared" si="138"/>
        <v>1.6166331292235346E-2</v>
      </c>
      <c r="K707" s="4">
        <f t="shared" si="139"/>
        <v>1.0576277677673463E-2</v>
      </c>
      <c r="L707" s="4">
        <f t="shared" si="140"/>
        <v>-9.5446545964443508E-4</v>
      </c>
      <c r="M707" s="4">
        <f t="shared" si="141"/>
        <v>0</v>
      </c>
      <c r="N707" s="4">
        <f t="shared" si="142"/>
        <v>-3.8011889489411095E-2</v>
      </c>
      <c r="O707" s="4">
        <f t="shared" si="143"/>
        <v>2.9281619558815954E-2</v>
      </c>
      <c r="P707" s="4">
        <f t="shared" si="144"/>
        <v>1.5594180851187751E-2</v>
      </c>
      <c r="Q707" s="4">
        <f t="shared" si="145"/>
        <v>9.6941821665655174E-3</v>
      </c>
      <c r="R707" s="4">
        <f t="shared" si="146"/>
        <v>-1.6851918733635394E-3</v>
      </c>
      <c r="S707" s="4">
        <f t="shared" si="147"/>
        <v>-1.2989427702476768E-3</v>
      </c>
      <c r="T707" s="5">
        <f t="shared" si="148"/>
        <v>0.21847733942237996</v>
      </c>
    </row>
    <row r="708" spans="1:20" x14ac:dyDescent="0.25">
      <c r="A708" s="1">
        <v>43760</v>
      </c>
      <c r="B708" s="3">
        <v>333.06311035156199</v>
      </c>
      <c r="C708" s="3">
        <v>65.538871765136705</v>
      </c>
      <c r="D708" s="3">
        <v>102.96038055419901</v>
      </c>
      <c r="E708" s="3">
        <v>51.970447540283203</v>
      </c>
      <c r="F708" s="3">
        <v>126.40690612792901</v>
      </c>
      <c r="G708" s="3">
        <v>31.1578769683837</v>
      </c>
      <c r="H708" s="4">
        <f t="shared" si="136"/>
        <v>1.7783388241117196E-2</v>
      </c>
      <c r="I708" s="4">
        <f t="shared" si="137"/>
        <v>3.4754060430387174E-3</v>
      </c>
      <c r="J708" s="4">
        <f t="shared" si="138"/>
        <v>1.0153390721653093E-2</v>
      </c>
      <c r="K708" s="4">
        <f t="shared" si="139"/>
        <v>-1.8674935216700696E-2</v>
      </c>
      <c r="L708" s="4">
        <f t="shared" si="140"/>
        <v>3.9594455824791073E-3</v>
      </c>
      <c r="M708" s="4">
        <f t="shared" si="141"/>
        <v>-8.2319476465421838E-4</v>
      </c>
      <c r="N708" s="4">
        <f t="shared" si="142"/>
        <v>1.8113668617165696E-2</v>
      </c>
      <c r="O708" s="4">
        <f t="shared" si="143"/>
        <v>3.5074200521929334E-3</v>
      </c>
      <c r="P708" s="4">
        <f t="shared" si="144"/>
        <v>9.5812402806054985E-3</v>
      </c>
      <c r="Q708" s="4">
        <f t="shared" si="145"/>
        <v>-1.9557030727808643E-2</v>
      </c>
      <c r="R708" s="4">
        <f t="shared" si="146"/>
        <v>3.2287191687600031E-3</v>
      </c>
      <c r="S708" s="4">
        <f t="shared" si="147"/>
        <v>-2.122137534901895E-3</v>
      </c>
      <c r="T708" s="5">
        <f t="shared" si="148"/>
        <v>0.21907910693410665</v>
      </c>
    </row>
    <row r="709" spans="1:20" x14ac:dyDescent="0.25">
      <c r="A709" s="1">
        <v>43761</v>
      </c>
      <c r="B709" s="3">
        <v>336.522216796875</v>
      </c>
      <c r="C709" s="3">
        <v>65.893585205078097</v>
      </c>
      <c r="D709" s="3">
        <v>103.117706298828</v>
      </c>
      <c r="E709" s="3">
        <v>51.989658355712798</v>
      </c>
      <c r="F709" s="3">
        <v>127.13761901855401</v>
      </c>
      <c r="G709" s="3">
        <v>31.448675155639599</v>
      </c>
      <c r="H709" s="4">
        <f t="shared" ref="H709:H772" si="149">LN(B709/B708)</f>
        <v>1.0332177476904623E-2</v>
      </c>
      <c r="I709" s="4">
        <f t="shared" ref="I709:I772" si="150">LN(C709/C708)</f>
        <v>5.3976667457460922E-3</v>
      </c>
      <c r="J709" s="4">
        <f t="shared" ref="J709:J772" si="151">LN(D709/D708)</f>
        <v>1.5268559369487999E-3</v>
      </c>
      <c r="K709" s="4">
        <f t="shared" ref="K709:K772" si="152">LN(E709/E708)</f>
        <v>3.6958053250698956E-4</v>
      </c>
      <c r="L709" s="4">
        <f t="shared" ref="L709:L772" si="153">LN(F709/F708)</f>
        <v>5.76399678345538E-3</v>
      </c>
      <c r="M709" s="4">
        <f t="shared" ref="M709:M772" si="154">LN(G709/G708)</f>
        <v>9.289771396350701E-3</v>
      </c>
      <c r="N709" s="4">
        <f t="shared" ref="N709:N772" si="155">H709-W$15</f>
        <v>1.0662457852953123E-2</v>
      </c>
      <c r="O709" s="4">
        <f t="shared" ref="O709:O772" si="156">I709-X$15</f>
        <v>5.4296807549003082E-3</v>
      </c>
      <c r="P709" s="4">
        <f t="shared" ref="P709:P772" si="157">J709-Y$15</f>
        <v>9.5470549590120457E-4</v>
      </c>
      <c r="Q709" s="4">
        <f t="shared" ref="Q709:Q772" si="158">K709-Z$15</f>
        <v>-5.1251497860095607E-4</v>
      </c>
      <c r="R709" s="4">
        <f t="shared" ref="R709:R772" si="159">L709-AA$15</f>
        <v>5.0332703697362757E-3</v>
      </c>
      <c r="S709" s="4">
        <f t="shared" ref="S709:S772" si="160">M709-AB$15</f>
        <v>7.9908286261030238E-3</v>
      </c>
      <c r="T709" s="5">
        <f t="shared" ref="T709:T772" si="161">T710*$W$3</f>
        <v>0.21968253193644141</v>
      </c>
    </row>
    <row r="710" spans="1:20" x14ac:dyDescent="0.25">
      <c r="A710" s="1">
        <v>43762</v>
      </c>
      <c r="B710" s="3">
        <v>340.52490234375</v>
      </c>
      <c r="C710" s="3">
        <v>65.757156372070298</v>
      </c>
      <c r="D710" s="3">
        <v>102.768089294433</v>
      </c>
      <c r="E710" s="3">
        <v>52.114505767822202</v>
      </c>
      <c r="F710" s="3">
        <v>127.54460906982401</v>
      </c>
      <c r="G710" s="3">
        <v>31.123672485351499</v>
      </c>
      <c r="H710" s="4">
        <f t="shared" si="149"/>
        <v>1.182408747606966E-2</v>
      </c>
      <c r="I710" s="4">
        <f t="shared" si="150"/>
        <v>-2.0725881253781256E-3</v>
      </c>
      <c r="J710" s="4">
        <f t="shared" si="151"/>
        <v>-3.3962259459225019E-3</v>
      </c>
      <c r="K710" s="4">
        <f t="shared" si="152"/>
        <v>2.3985106265999273E-3</v>
      </c>
      <c r="L710" s="4">
        <f t="shared" si="153"/>
        <v>3.1960643722117356E-3</v>
      </c>
      <c r="M710" s="4">
        <f t="shared" si="154"/>
        <v>-1.038815404003971E-2</v>
      </c>
      <c r="N710" s="4">
        <f t="shared" si="155"/>
        <v>1.215436785211816E-2</v>
      </c>
      <c r="O710" s="4">
        <f t="shared" si="156"/>
        <v>-2.0405741162239097E-3</v>
      </c>
      <c r="P710" s="4">
        <f t="shared" si="157"/>
        <v>-3.9683763869700975E-3</v>
      </c>
      <c r="Q710" s="4">
        <f t="shared" si="158"/>
        <v>1.5164151154919816E-3</v>
      </c>
      <c r="R710" s="4">
        <f t="shared" si="159"/>
        <v>2.4653379584926314E-3</v>
      </c>
      <c r="S710" s="4">
        <f t="shared" si="160"/>
        <v>-1.1687096810287387E-2</v>
      </c>
      <c r="T710" s="5">
        <f t="shared" si="161"/>
        <v>0.22028761899472729</v>
      </c>
    </row>
    <row r="711" spans="1:20" x14ac:dyDescent="0.25">
      <c r="A711" s="1">
        <v>43763</v>
      </c>
      <c r="B711" s="3">
        <v>335.86004638671801</v>
      </c>
      <c r="C711" s="3">
        <v>66.548416137695298</v>
      </c>
      <c r="D711" s="3">
        <v>103.72077178955</v>
      </c>
      <c r="E711" s="3">
        <v>52.028068542480398</v>
      </c>
      <c r="F711" s="3">
        <v>126.38840484619099</v>
      </c>
      <c r="G711" s="3">
        <v>31.448675155639599</v>
      </c>
      <c r="H711" s="4">
        <f t="shared" si="149"/>
        <v>-1.3793712971815921E-2</v>
      </c>
      <c r="I711" s="4">
        <f t="shared" si="150"/>
        <v>1.1961237678303137E-2</v>
      </c>
      <c r="J711" s="4">
        <f t="shared" si="151"/>
        <v>9.2275123214193688E-3</v>
      </c>
      <c r="K711" s="4">
        <f t="shared" si="152"/>
        <v>-1.6599790385942153E-3</v>
      </c>
      <c r="L711" s="4">
        <f t="shared" si="153"/>
        <v>-9.1064347707452385E-3</v>
      </c>
      <c r="M711" s="4">
        <f t="shared" si="154"/>
        <v>1.0388154040039803E-2</v>
      </c>
      <c r="N711" s="4">
        <f t="shared" si="155"/>
        <v>-1.3463432595767421E-2</v>
      </c>
      <c r="O711" s="4">
        <f t="shared" si="156"/>
        <v>1.1993251687457353E-2</v>
      </c>
      <c r="P711" s="4">
        <f t="shared" si="157"/>
        <v>8.655361880371774E-3</v>
      </c>
      <c r="Q711" s="4">
        <f t="shared" si="158"/>
        <v>-2.542074549702161E-3</v>
      </c>
      <c r="R711" s="4">
        <f t="shared" si="159"/>
        <v>-9.8371611844643436E-3</v>
      </c>
      <c r="S711" s="4">
        <f t="shared" si="160"/>
        <v>9.089211269792126E-3</v>
      </c>
      <c r="T711" s="5">
        <f t="shared" si="161"/>
        <v>0.22089437268688195</v>
      </c>
    </row>
    <row r="712" spans="1:20" x14ac:dyDescent="0.25">
      <c r="A712" s="1">
        <v>43766</v>
      </c>
      <c r="B712" s="3">
        <v>336.89776611328102</v>
      </c>
      <c r="C712" s="3">
        <v>66.930397033691406</v>
      </c>
      <c r="D712" s="3">
        <v>103.554710388183</v>
      </c>
      <c r="E712" s="3">
        <v>52.479480743408203</v>
      </c>
      <c r="F712" s="3">
        <v>126.323638916015</v>
      </c>
      <c r="G712" s="3">
        <v>31.8848571777343</v>
      </c>
      <c r="H712" s="4">
        <f t="shared" si="149"/>
        <v>3.0849750988726551E-3</v>
      </c>
      <c r="I712" s="4">
        <f t="shared" si="150"/>
        <v>5.7234841945724589E-3</v>
      </c>
      <c r="J712" s="4">
        <f t="shared" si="151"/>
        <v>-1.6023259012767699E-3</v>
      </c>
      <c r="K712" s="4">
        <f t="shared" si="152"/>
        <v>8.6388975999791093E-3</v>
      </c>
      <c r="L712" s="4">
        <f t="shared" si="153"/>
        <v>-5.1256703582281077E-4</v>
      </c>
      <c r="M712" s="4">
        <f t="shared" si="154"/>
        <v>1.3774343621655286E-2</v>
      </c>
      <c r="N712" s="4">
        <f t="shared" si="155"/>
        <v>3.4152554749211552E-3</v>
      </c>
      <c r="O712" s="4">
        <f t="shared" si="156"/>
        <v>5.7554982037266748E-3</v>
      </c>
      <c r="P712" s="4">
        <f t="shared" si="157"/>
        <v>-2.1744763423243653E-3</v>
      </c>
      <c r="Q712" s="4">
        <f t="shared" si="158"/>
        <v>7.756802088871164E-3</v>
      </c>
      <c r="R712" s="4">
        <f t="shared" si="159"/>
        <v>-1.2432934495419153E-3</v>
      </c>
      <c r="S712" s="4">
        <f t="shared" si="160"/>
        <v>1.2475400851407609E-2</v>
      </c>
      <c r="T712" s="5">
        <f t="shared" si="161"/>
        <v>0.22150279760343233</v>
      </c>
    </row>
    <row r="713" spans="1:20" x14ac:dyDescent="0.25">
      <c r="A713" s="1">
        <v>43767</v>
      </c>
      <c r="B713" s="3">
        <v>344.85372924804602</v>
      </c>
      <c r="C713" s="3">
        <v>66.475654602050696</v>
      </c>
      <c r="D713" s="3">
        <v>103.24878692626901</v>
      </c>
      <c r="E713" s="3">
        <v>52.633163452148402</v>
      </c>
      <c r="F713" s="3">
        <v>125.870399475097</v>
      </c>
      <c r="G713" s="3">
        <v>32.680274963378899</v>
      </c>
      <c r="H713" s="4">
        <f t="shared" si="149"/>
        <v>2.3340834256263529E-2</v>
      </c>
      <c r="I713" s="4">
        <f t="shared" si="150"/>
        <v>-6.8174447461691696E-3</v>
      </c>
      <c r="J713" s="4">
        <f t="shared" si="151"/>
        <v>-2.9585929545611583E-3</v>
      </c>
      <c r="K713" s="4">
        <f t="shared" si="152"/>
        <v>2.9241547375008447E-3</v>
      </c>
      <c r="L713" s="4">
        <f t="shared" si="153"/>
        <v>-3.5943746472310301E-3</v>
      </c>
      <c r="M713" s="4">
        <f t="shared" si="154"/>
        <v>2.4640483304550532E-2</v>
      </c>
      <c r="N713" s="4">
        <f t="shared" si="155"/>
        <v>2.3671114632312029E-2</v>
      </c>
      <c r="O713" s="4">
        <f t="shared" si="156"/>
        <v>-6.7854307370149537E-3</v>
      </c>
      <c r="P713" s="4">
        <f t="shared" si="157"/>
        <v>-3.5307433956087535E-3</v>
      </c>
      <c r="Q713" s="4">
        <f t="shared" si="158"/>
        <v>2.0420592263928989E-3</v>
      </c>
      <c r="R713" s="4">
        <f t="shared" si="159"/>
        <v>-4.3251010609501343E-3</v>
      </c>
      <c r="S713" s="4">
        <f t="shared" si="160"/>
        <v>2.3341540534302856E-2</v>
      </c>
      <c r="T713" s="5">
        <f t="shared" si="161"/>
        <v>0.22211289834754944</v>
      </c>
    </row>
    <row r="714" spans="1:20" x14ac:dyDescent="0.25">
      <c r="A714" s="1">
        <v>43768</v>
      </c>
      <c r="B714" s="3">
        <v>342.01727294921801</v>
      </c>
      <c r="C714" s="3">
        <v>66.366516113281193</v>
      </c>
      <c r="D714" s="3">
        <v>101.701774597167</v>
      </c>
      <c r="E714" s="3">
        <v>52.681179046630803</v>
      </c>
      <c r="F714" s="3">
        <v>126.628868103027</v>
      </c>
      <c r="G714" s="3">
        <v>32.911205291747997</v>
      </c>
      <c r="H714" s="4">
        <f t="shared" si="149"/>
        <v>-8.2591124485408441E-3</v>
      </c>
      <c r="I714" s="4">
        <f t="shared" si="150"/>
        <v>-1.6431305320720995E-3</v>
      </c>
      <c r="J714" s="4">
        <f t="shared" si="151"/>
        <v>-1.5096730638716936E-2</v>
      </c>
      <c r="K714" s="4">
        <f t="shared" si="152"/>
        <v>9.1185296646445653E-4</v>
      </c>
      <c r="L714" s="4">
        <f t="shared" si="153"/>
        <v>6.0077077962194117E-3</v>
      </c>
      <c r="M714" s="4">
        <f t="shared" si="154"/>
        <v>7.0415023917816018E-3</v>
      </c>
      <c r="N714" s="4">
        <f t="shared" si="155"/>
        <v>-7.928832072492344E-3</v>
      </c>
      <c r="O714" s="4">
        <f t="shared" si="156"/>
        <v>-1.6111165229178836E-3</v>
      </c>
      <c r="P714" s="4">
        <f t="shared" si="157"/>
        <v>-1.5668881079764531E-2</v>
      </c>
      <c r="Q714" s="4">
        <f t="shared" si="158"/>
        <v>2.97574553565109E-5</v>
      </c>
      <c r="R714" s="4">
        <f t="shared" si="159"/>
        <v>5.2769813825003075E-3</v>
      </c>
      <c r="S714" s="4">
        <f t="shared" si="160"/>
        <v>5.7425596215339245E-3</v>
      </c>
      <c r="T714" s="5">
        <f t="shared" si="161"/>
        <v>0.22272467953508304</v>
      </c>
    </row>
    <row r="715" spans="1:20" x14ac:dyDescent="0.25">
      <c r="A715" s="1">
        <v>43769</v>
      </c>
      <c r="B715" s="3">
        <v>335.93911743164</v>
      </c>
      <c r="C715" s="3">
        <v>65.356964111328097</v>
      </c>
      <c r="D715" s="3">
        <v>101.509468078613</v>
      </c>
      <c r="E715" s="3">
        <v>52.335414886474602</v>
      </c>
      <c r="F715" s="3">
        <v>126.878616333007</v>
      </c>
      <c r="G715" s="3">
        <v>32.817123413085902</v>
      </c>
      <c r="H715" s="4">
        <f t="shared" si="149"/>
        <v>-1.7931296061980656E-2</v>
      </c>
      <c r="I715" s="4">
        <f t="shared" si="150"/>
        <v>-1.5328653142513237E-2</v>
      </c>
      <c r="J715" s="4">
        <f t="shared" si="151"/>
        <v>-1.8926765412080953E-3</v>
      </c>
      <c r="K715" s="4">
        <f t="shared" si="152"/>
        <v>-6.5849671298299512E-3</v>
      </c>
      <c r="L715" s="4">
        <f t="shared" si="153"/>
        <v>1.9703427008032227E-3</v>
      </c>
      <c r="M715" s="4">
        <f t="shared" si="154"/>
        <v>-2.8627517166118152E-3</v>
      </c>
      <c r="N715" s="4">
        <f t="shared" si="155"/>
        <v>-1.7601015685932156E-2</v>
      </c>
      <c r="O715" s="4">
        <f t="shared" si="156"/>
        <v>-1.5296639133359021E-2</v>
      </c>
      <c r="P715" s="4">
        <f t="shared" si="157"/>
        <v>-2.4648269822556907E-3</v>
      </c>
      <c r="Q715" s="4">
        <f t="shared" si="158"/>
        <v>-7.4670626409378965E-3</v>
      </c>
      <c r="R715" s="4">
        <f t="shared" si="159"/>
        <v>1.2396162870841182E-3</v>
      </c>
      <c r="S715" s="4">
        <f t="shared" si="160"/>
        <v>-4.1616944868594925E-3</v>
      </c>
      <c r="T715" s="5">
        <f t="shared" si="161"/>
        <v>0.22333814579459674</v>
      </c>
    </row>
    <row r="716" spans="1:20" x14ac:dyDescent="0.25">
      <c r="A716" s="1">
        <v>43770</v>
      </c>
      <c r="B716" s="3">
        <v>341.15744018554602</v>
      </c>
      <c r="C716" s="3">
        <v>67.6378173828125</v>
      </c>
      <c r="D716" s="3">
        <v>101.570655822753</v>
      </c>
      <c r="E716" s="3">
        <v>52.8252563476562</v>
      </c>
      <c r="F716" s="3">
        <v>126.65663146972599</v>
      </c>
      <c r="G716" s="3">
        <v>32.834228515625</v>
      </c>
      <c r="H716" s="4">
        <f t="shared" si="149"/>
        <v>1.541412673137596E-2</v>
      </c>
      <c r="I716" s="4">
        <f t="shared" si="150"/>
        <v>3.4303254618944436E-2</v>
      </c>
      <c r="J716" s="4">
        <f t="shared" si="151"/>
        <v>6.0259709139504211E-4</v>
      </c>
      <c r="K716" s="4">
        <f t="shared" si="152"/>
        <v>9.3161254718916089E-3</v>
      </c>
      <c r="L716" s="4">
        <f t="shared" si="153"/>
        <v>-1.7511168323107551E-3</v>
      </c>
      <c r="M716" s="4">
        <f t="shared" si="154"/>
        <v>5.210891298847943E-4</v>
      </c>
      <c r="N716" s="4">
        <f t="shared" si="155"/>
        <v>1.574440710742446E-2</v>
      </c>
      <c r="O716" s="4">
        <f t="shared" si="156"/>
        <v>3.4335268628098652E-2</v>
      </c>
      <c r="P716" s="4">
        <f t="shared" si="157"/>
        <v>3.0446650347446739E-5</v>
      </c>
      <c r="Q716" s="4">
        <f t="shared" si="158"/>
        <v>8.4340299607836636E-3</v>
      </c>
      <c r="R716" s="4">
        <f t="shared" si="159"/>
        <v>-2.4818432460298597E-3</v>
      </c>
      <c r="S716" s="4">
        <f t="shared" si="160"/>
        <v>-7.7785364036288252E-4</v>
      </c>
      <c r="T716" s="5">
        <f t="shared" si="161"/>
        <v>0.22395330176740286</v>
      </c>
    </row>
    <row r="717" spans="1:20" x14ac:dyDescent="0.25">
      <c r="A717" s="1">
        <v>43773</v>
      </c>
      <c r="B717" s="3">
        <v>346.98849487304602</v>
      </c>
      <c r="C717" s="3">
        <v>68.837791442871094</v>
      </c>
      <c r="D717" s="3">
        <v>106.25545501708901</v>
      </c>
      <c r="E717" s="3">
        <v>53.257457733154297</v>
      </c>
      <c r="F717" s="3">
        <v>125.019439697265</v>
      </c>
      <c r="G717" s="3">
        <v>32.526332855224602</v>
      </c>
      <c r="H717" s="4">
        <f t="shared" si="149"/>
        <v>1.6947551255630949E-2</v>
      </c>
      <c r="I717" s="4">
        <f t="shared" si="150"/>
        <v>1.7585632993397486E-2</v>
      </c>
      <c r="J717" s="4">
        <f t="shared" si="151"/>
        <v>4.5091475038440791E-2</v>
      </c>
      <c r="K717" s="4">
        <f t="shared" si="152"/>
        <v>8.1484298482260489E-3</v>
      </c>
      <c r="L717" s="4">
        <f t="shared" si="153"/>
        <v>-1.3010492886015211E-2</v>
      </c>
      <c r="M717" s="4">
        <f t="shared" si="154"/>
        <v>-9.4215206072419903E-3</v>
      </c>
      <c r="N717" s="4">
        <f t="shared" si="155"/>
        <v>1.7277831631679449E-2</v>
      </c>
      <c r="O717" s="4">
        <f t="shared" si="156"/>
        <v>1.7617647002551702E-2</v>
      </c>
      <c r="P717" s="4">
        <f t="shared" si="157"/>
        <v>4.4519324597393196E-2</v>
      </c>
      <c r="Q717" s="4">
        <f t="shared" si="158"/>
        <v>7.2663343371181036E-3</v>
      </c>
      <c r="R717" s="4">
        <f t="shared" si="159"/>
        <v>-1.3741219299734316E-2</v>
      </c>
      <c r="S717" s="4">
        <f t="shared" si="160"/>
        <v>-1.0720463377489668E-2</v>
      </c>
      <c r="T717" s="5">
        <f t="shared" si="161"/>
        <v>0.22457015210759765</v>
      </c>
    </row>
    <row r="718" spans="1:20" x14ac:dyDescent="0.25">
      <c r="A718" s="1">
        <v>43774</v>
      </c>
      <c r="B718" s="3">
        <v>354.104400634765</v>
      </c>
      <c r="C718" s="3">
        <v>68.544670104980398</v>
      </c>
      <c r="D718" s="3">
        <v>106.578857421875</v>
      </c>
      <c r="E718" s="3">
        <v>53.468757629394503</v>
      </c>
      <c r="F718" s="3">
        <v>123.955688476562</v>
      </c>
      <c r="G718" s="3">
        <v>32.0559272766113</v>
      </c>
      <c r="H718" s="4">
        <f t="shared" si="149"/>
        <v>2.0300163289919963E-2</v>
      </c>
      <c r="I718" s="4">
        <f t="shared" si="150"/>
        <v>-4.2672373079199778E-3</v>
      </c>
      <c r="J718" s="4">
        <f t="shared" si="151"/>
        <v>3.0390086070284685E-3</v>
      </c>
      <c r="K718" s="4">
        <f t="shared" si="152"/>
        <v>3.9596676712035546E-3</v>
      </c>
      <c r="L718" s="4">
        <f t="shared" si="153"/>
        <v>-8.5450920443293013E-3</v>
      </c>
      <c r="M718" s="4">
        <f t="shared" si="154"/>
        <v>-1.4567898270816932E-2</v>
      </c>
      <c r="N718" s="4">
        <f t="shared" si="155"/>
        <v>2.0630443665968463E-2</v>
      </c>
      <c r="O718" s="4">
        <f t="shared" si="156"/>
        <v>-4.2352232987657619E-3</v>
      </c>
      <c r="P718" s="4">
        <f t="shared" si="157"/>
        <v>2.4668581659808729E-3</v>
      </c>
      <c r="Q718" s="4">
        <f t="shared" si="158"/>
        <v>3.0775721600956089E-3</v>
      </c>
      <c r="R718" s="4">
        <f t="shared" si="159"/>
        <v>-9.2758184580484064E-3</v>
      </c>
      <c r="S718" s="4">
        <f t="shared" si="160"/>
        <v>-1.586684104106461E-2</v>
      </c>
      <c r="T718" s="5">
        <f t="shared" si="161"/>
        <v>0.22518870148209644</v>
      </c>
    </row>
    <row r="719" spans="1:20" x14ac:dyDescent="0.25">
      <c r="A719" s="1">
        <v>43775</v>
      </c>
      <c r="B719" s="3">
        <v>350.05230712890602</v>
      </c>
      <c r="C719" s="3">
        <v>68.169097900390597</v>
      </c>
      <c r="D719" s="3">
        <v>104.795837402343</v>
      </c>
      <c r="E719" s="3">
        <v>53.497573852538999</v>
      </c>
      <c r="F719" s="3">
        <v>124.353462219238</v>
      </c>
      <c r="G719" s="3">
        <v>32.167110443115199</v>
      </c>
      <c r="H719" s="4">
        <f t="shared" si="149"/>
        <v>-1.1509194444838585E-2</v>
      </c>
      <c r="I719" s="4">
        <f t="shared" si="150"/>
        <v>-5.4942988531741918E-3</v>
      </c>
      <c r="J719" s="4">
        <f t="shared" si="151"/>
        <v>-1.6871104776129849E-2</v>
      </c>
      <c r="K719" s="4">
        <f t="shared" si="152"/>
        <v>5.3879054170360952E-4</v>
      </c>
      <c r="L719" s="4">
        <f t="shared" si="153"/>
        <v>3.2038616524169327E-3</v>
      </c>
      <c r="M719" s="4">
        <f t="shared" si="154"/>
        <v>3.4624110452002583E-3</v>
      </c>
      <c r="N719" s="4">
        <f t="shared" si="155"/>
        <v>-1.1178914068790085E-2</v>
      </c>
      <c r="O719" s="4">
        <f t="shared" si="156"/>
        <v>-5.4622848440199758E-3</v>
      </c>
      <c r="P719" s="4">
        <f t="shared" si="157"/>
        <v>-1.7443255217177444E-2</v>
      </c>
      <c r="Q719" s="4">
        <f t="shared" si="158"/>
        <v>-3.4330496940433611E-4</v>
      </c>
      <c r="R719" s="4">
        <f t="shared" si="159"/>
        <v>2.4731352386978284E-3</v>
      </c>
      <c r="S719" s="4">
        <f t="shared" si="160"/>
        <v>2.1634682749525815E-3</v>
      </c>
      <c r="T719" s="5">
        <f t="shared" si="161"/>
        <v>0.22580895457066899</v>
      </c>
    </row>
    <row r="720" spans="1:20" x14ac:dyDescent="0.25">
      <c r="A720" s="1">
        <v>43776</v>
      </c>
      <c r="B720" s="3">
        <v>355.196685791015</v>
      </c>
      <c r="C720" s="3">
        <v>69.442352294921804</v>
      </c>
      <c r="D720" s="3">
        <v>106.53514099121</v>
      </c>
      <c r="E720" s="3">
        <v>53.766502380371001</v>
      </c>
      <c r="F720" s="3">
        <v>123.317489624023</v>
      </c>
      <c r="G720" s="3">
        <v>31.873506546020501</v>
      </c>
      <c r="H720" s="4">
        <f t="shared" si="149"/>
        <v>1.4589088274361041E-2</v>
      </c>
      <c r="I720" s="4">
        <f t="shared" si="150"/>
        <v>1.8505592794100915E-2</v>
      </c>
      <c r="J720" s="4">
        <f t="shared" si="151"/>
        <v>1.6460841427840191E-2</v>
      </c>
      <c r="K720" s="4">
        <f t="shared" si="152"/>
        <v>5.0143365936071013E-3</v>
      </c>
      <c r="L720" s="4">
        <f t="shared" si="153"/>
        <v>-8.3657661866797777E-3</v>
      </c>
      <c r="M720" s="4">
        <f t="shared" si="154"/>
        <v>-9.1693668179339046E-3</v>
      </c>
      <c r="N720" s="4">
        <f t="shared" si="155"/>
        <v>1.4919368650409541E-2</v>
      </c>
      <c r="O720" s="4">
        <f t="shared" si="156"/>
        <v>1.8537606803255131E-2</v>
      </c>
      <c r="P720" s="4">
        <f t="shared" si="157"/>
        <v>1.5888690986792596E-2</v>
      </c>
      <c r="Q720" s="4">
        <f t="shared" si="158"/>
        <v>4.132241082499156E-3</v>
      </c>
      <c r="R720" s="4">
        <f t="shared" si="159"/>
        <v>-9.0964926003988828E-3</v>
      </c>
      <c r="S720" s="4">
        <f t="shared" si="160"/>
        <v>-1.0468309588181582E-2</v>
      </c>
      <c r="T720" s="5">
        <f t="shared" si="161"/>
        <v>0.22643091606597487</v>
      </c>
    </row>
    <row r="721" spans="1:20" x14ac:dyDescent="0.25">
      <c r="A721" s="1">
        <v>43777</v>
      </c>
      <c r="B721" s="3">
        <v>348.92401123046801</v>
      </c>
      <c r="C721" s="3">
        <v>69.726325988769503</v>
      </c>
      <c r="D721" s="3">
        <v>105.696067810058</v>
      </c>
      <c r="E721" s="3">
        <v>54.256340026855398</v>
      </c>
      <c r="F721" s="3">
        <v>123.14173889160099</v>
      </c>
      <c r="G721" s="3">
        <v>31.9943943023681</v>
      </c>
      <c r="H721" s="4">
        <f t="shared" si="149"/>
        <v>-1.7817514899974241E-2</v>
      </c>
      <c r="I721" s="4">
        <f t="shared" si="150"/>
        <v>4.0810057474463726E-3</v>
      </c>
      <c r="J721" s="4">
        <f t="shared" si="151"/>
        <v>-7.9072023170119136E-3</v>
      </c>
      <c r="K721" s="4">
        <f t="shared" si="152"/>
        <v>9.069211530029115E-3</v>
      </c>
      <c r="L721" s="4">
        <f t="shared" si="153"/>
        <v>-1.4262055697502312E-3</v>
      </c>
      <c r="M721" s="4">
        <f t="shared" si="154"/>
        <v>3.7855604805104633E-3</v>
      </c>
      <c r="N721" s="4">
        <f t="shared" si="155"/>
        <v>-1.748723452392574E-2</v>
      </c>
      <c r="O721" s="4">
        <f t="shared" si="156"/>
        <v>4.1130197566005885E-3</v>
      </c>
      <c r="P721" s="4">
        <f t="shared" si="157"/>
        <v>-8.4793527580595083E-3</v>
      </c>
      <c r="Q721" s="4">
        <f t="shared" si="158"/>
        <v>8.1871160189211697E-3</v>
      </c>
      <c r="R721" s="4">
        <f t="shared" si="159"/>
        <v>-2.1569319834693354E-3</v>
      </c>
      <c r="S721" s="4">
        <f t="shared" si="160"/>
        <v>2.4866177102627865E-3</v>
      </c>
      <c r="T721" s="5">
        <f t="shared" si="161"/>
        <v>0.22705459067359901</v>
      </c>
    </row>
    <row r="722" spans="1:20" x14ac:dyDescent="0.25">
      <c r="A722" s="1">
        <v>43780</v>
      </c>
      <c r="B722" s="3">
        <v>364.78961181640602</v>
      </c>
      <c r="C722" s="3">
        <v>69.249992370605398</v>
      </c>
      <c r="D722" s="3">
        <v>105.591194152832</v>
      </c>
      <c r="E722" s="3">
        <v>54.198711395263601</v>
      </c>
      <c r="F722" s="3">
        <v>122.45725250244099</v>
      </c>
      <c r="G722" s="3">
        <v>31.890771865844702</v>
      </c>
      <c r="H722" s="4">
        <f t="shared" si="149"/>
        <v>4.4466615783053269E-2</v>
      </c>
      <c r="I722" s="4">
        <f t="shared" si="150"/>
        <v>-6.8549158449981891E-3</v>
      </c>
      <c r="J722" s="4">
        <f t="shared" si="151"/>
        <v>-9.9271167475256726E-4</v>
      </c>
      <c r="K722" s="4">
        <f t="shared" si="152"/>
        <v>-1.0627192788131082E-3</v>
      </c>
      <c r="L722" s="4">
        <f t="shared" si="153"/>
        <v>-5.5740307198564442E-3</v>
      </c>
      <c r="M722" s="4">
        <f t="shared" si="154"/>
        <v>-3.2440246652812245E-3</v>
      </c>
      <c r="N722" s="4">
        <f t="shared" si="155"/>
        <v>4.4796896159101769E-2</v>
      </c>
      <c r="O722" s="4">
        <f t="shared" si="156"/>
        <v>-6.8229018358439732E-3</v>
      </c>
      <c r="P722" s="4">
        <f t="shared" si="157"/>
        <v>-1.5648621158001626E-3</v>
      </c>
      <c r="Q722" s="4">
        <f t="shared" si="158"/>
        <v>-1.9448147899210539E-3</v>
      </c>
      <c r="R722" s="4">
        <f t="shared" si="159"/>
        <v>-6.3047571335755484E-3</v>
      </c>
      <c r="S722" s="4">
        <f t="shared" si="160"/>
        <v>-4.5429674355289013E-3</v>
      </c>
      <c r="T722" s="5">
        <f t="shared" si="161"/>
        <v>0.2276799831120872</v>
      </c>
    </row>
    <row r="723" spans="1:20" x14ac:dyDescent="0.25">
      <c r="A723" s="1">
        <v>43781</v>
      </c>
      <c r="B723" s="3">
        <v>360.73373413085898</v>
      </c>
      <c r="C723" s="3">
        <v>68.764511108398395</v>
      </c>
      <c r="D723" s="3">
        <v>105.72230529785099</v>
      </c>
      <c r="E723" s="3">
        <v>54.352382659912102</v>
      </c>
      <c r="F723" s="3">
        <v>122.078002929687</v>
      </c>
      <c r="G723" s="3">
        <v>31.9253120422363</v>
      </c>
      <c r="H723" s="4">
        <f t="shared" si="149"/>
        <v>-1.1180673811159348E-2</v>
      </c>
      <c r="I723" s="4">
        <f t="shared" si="150"/>
        <v>-7.0352499536643432E-3</v>
      </c>
      <c r="J723" s="4">
        <f t="shared" si="151"/>
        <v>1.2409161003376305E-3</v>
      </c>
      <c r="K723" s="4">
        <f t="shared" si="152"/>
        <v>2.8313186272901614E-3</v>
      </c>
      <c r="L723" s="4">
        <f t="shared" si="153"/>
        <v>-3.1018012200531003E-3</v>
      </c>
      <c r="M723" s="4">
        <f t="shared" si="154"/>
        <v>1.0824913610856805E-3</v>
      </c>
      <c r="N723" s="4">
        <f t="shared" si="155"/>
        <v>-1.0850393435110848E-2</v>
      </c>
      <c r="O723" s="4">
        <f t="shared" si="156"/>
        <v>-7.0032359445101272E-3</v>
      </c>
      <c r="P723" s="4">
        <f t="shared" si="157"/>
        <v>6.6876565929003509E-4</v>
      </c>
      <c r="Q723" s="4">
        <f t="shared" si="158"/>
        <v>1.9492231161822157E-3</v>
      </c>
      <c r="R723" s="4">
        <f t="shared" si="159"/>
        <v>-3.8325276337722045E-3</v>
      </c>
      <c r="S723" s="4">
        <f t="shared" si="160"/>
        <v>-2.1645140916199627E-4</v>
      </c>
      <c r="T723" s="5">
        <f t="shared" si="161"/>
        <v>0.22830709811298189</v>
      </c>
    </row>
    <row r="724" spans="1:20" x14ac:dyDescent="0.25">
      <c r="A724" s="1">
        <v>43782</v>
      </c>
      <c r="B724" s="3">
        <v>360.35598754882801</v>
      </c>
      <c r="C724" s="3">
        <v>67.701957702636705</v>
      </c>
      <c r="D724" s="3">
        <v>106.876014709472</v>
      </c>
      <c r="E724" s="3">
        <v>53.987411499023402</v>
      </c>
      <c r="F724" s="3">
        <v>123.28971862792901</v>
      </c>
      <c r="G724" s="3">
        <v>31.6058044433593</v>
      </c>
      <c r="H724" s="4">
        <f t="shared" si="149"/>
        <v>-1.0477104449785459E-3</v>
      </c>
      <c r="I724" s="4">
        <f t="shared" si="150"/>
        <v>-1.557268812080871E-2</v>
      </c>
      <c r="J724" s="4">
        <f t="shared" si="151"/>
        <v>1.0853526378260875E-2</v>
      </c>
      <c r="K724" s="4">
        <f t="shared" si="152"/>
        <v>-6.7375527960870296E-3</v>
      </c>
      <c r="L724" s="4">
        <f t="shared" si="153"/>
        <v>9.8768129802696836E-3</v>
      </c>
      <c r="M724" s="4">
        <f t="shared" si="154"/>
        <v>-1.0058387457776053E-2</v>
      </c>
      <c r="N724" s="4">
        <f t="shared" si="155"/>
        <v>-7.1743006893004572E-4</v>
      </c>
      <c r="O724" s="4">
        <f t="shared" si="156"/>
        <v>-1.5540674111654494E-2</v>
      </c>
      <c r="P724" s="4">
        <f t="shared" si="157"/>
        <v>1.028137593721328E-2</v>
      </c>
      <c r="Q724" s="4">
        <f t="shared" si="158"/>
        <v>-7.6196483071949749E-3</v>
      </c>
      <c r="R724" s="4">
        <f t="shared" si="159"/>
        <v>9.1460865665505785E-3</v>
      </c>
      <c r="S724" s="4">
        <f t="shared" si="160"/>
        <v>-1.1357330228023731E-2</v>
      </c>
      <c r="T724" s="5">
        <f t="shared" si="161"/>
        <v>0.22893594042085794</v>
      </c>
    </row>
    <row r="725" spans="1:20" x14ac:dyDescent="0.25">
      <c r="A725" s="1">
        <v>43783</v>
      </c>
      <c r="B725" s="3">
        <v>365.26678466796801</v>
      </c>
      <c r="C725" s="3">
        <v>67.6378173828125</v>
      </c>
      <c r="D725" s="3">
        <v>106.596321105957</v>
      </c>
      <c r="E725" s="3">
        <v>53.872158050537102</v>
      </c>
      <c r="F725" s="3">
        <v>123.3267288208</v>
      </c>
      <c r="G725" s="3">
        <v>31.5626201629638</v>
      </c>
      <c r="H725" s="4">
        <f t="shared" si="149"/>
        <v>1.3535606333255292E-2</v>
      </c>
      <c r="I725" s="4">
        <f t="shared" si="150"/>
        <v>-9.4784145437948678E-4</v>
      </c>
      <c r="J725" s="4">
        <f t="shared" si="151"/>
        <v>-2.6204216344208188E-3</v>
      </c>
      <c r="K725" s="4">
        <f t="shared" si="152"/>
        <v>-2.1371027685936125E-3</v>
      </c>
      <c r="L725" s="4">
        <f t="shared" si="153"/>
        <v>3.0014375384711169E-4</v>
      </c>
      <c r="M725" s="4">
        <f t="shared" si="154"/>
        <v>-1.367274469552362E-3</v>
      </c>
      <c r="N725" s="4">
        <f t="shared" si="155"/>
        <v>1.3865886709303792E-2</v>
      </c>
      <c r="O725" s="4">
        <f t="shared" si="156"/>
        <v>-9.1582744522527074E-4</v>
      </c>
      <c r="P725" s="4">
        <f t="shared" si="157"/>
        <v>-3.1925720754684139E-3</v>
      </c>
      <c r="Q725" s="4">
        <f t="shared" si="158"/>
        <v>-3.0191982797015582E-3</v>
      </c>
      <c r="R725" s="4">
        <f t="shared" si="159"/>
        <v>-4.3058265987199276E-4</v>
      </c>
      <c r="S725" s="4">
        <f t="shared" si="160"/>
        <v>-2.6662172398000386E-3</v>
      </c>
      <c r="T725" s="5">
        <f t="shared" si="161"/>
        <v>0.22956651479335854</v>
      </c>
    </row>
    <row r="726" spans="1:20" x14ac:dyDescent="0.25">
      <c r="A726" s="1">
        <v>43784</v>
      </c>
      <c r="B726" s="3">
        <v>369.481689453125</v>
      </c>
      <c r="C726" s="3">
        <v>68.150787353515597</v>
      </c>
      <c r="D726" s="3">
        <v>106.481575012207</v>
      </c>
      <c r="E726" s="3">
        <v>54.189102172851499</v>
      </c>
      <c r="F726" s="3">
        <v>123.770713806152</v>
      </c>
      <c r="G726" s="3">
        <v>32.1930122375488</v>
      </c>
      <c r="H726" s="4">
        <f t="shared" si="149"/>
        <v>1.147318073835289E-2</v>
      </c>
      <c r="I726" s="4">
        <f t="shared" si="150"/>
        <v>7.555455952052881E-3</v>
      </c>
      <c r="J726" s="4">
        <f t="shared" si="151"/>
        <v>-1.0770343328199167E-3</v>
      </c>
      <c r="K726" s="4">
        <f t="shared" si="152"/>
        <v>5.8660250769341253E-3</v>
      </c>
      <c r="L726" s="4">
        <f t="shared" si="153"/>
        <v>3.5936062990686054E-3</v>
      </c>
      <c r="M726" s="4">
        <f t="shared" si="154"/>
        <v>1.9775903572025293E-2</v>
      </c>
      <c r="N726" s="4">
        <f t="shared" si="155"/>
        <v>1.1803461114401391E-2</v>
      </c>
      <c r="O726" s="4">
        <f t="shared" si="156"/>
        <v>7.5874699612070969E-3</v>
      </c>
      <c r="P726" s="4">
        <f t="shared" si="157"/>
        <v>-1.6491847738675121E-3</v>
      </c>
      <c r="Q726" s="4">
        <f t="shared" si="158"/>
        <v>4.98392956582618E-3</v>
      </c>
      <c r="R726" s="4">
        <f t="shared" si="159"/>
        <v>2.8628798853495008E-3</v>
      </c>
      <c r="S726" s="4">
        <f t="shared" si="160"/>
        <v>1.8476960801777617E-2</v>
      </c>
      <c r="T726" s="5">
        <f t="shared" si="161"/>
        <v>0.2301988260012312</v>
      </c>
    </row>
    <row r="727" spans="1:20" x14ac:dyDescent="0.25">
      <c r="A727" s="1">
        <v>43787</v>
      </c>
      <c r="B727" s="3">
        <v>367.274810791015</v>
      </c>
      <c r="C727" s="3">
        <v>68.150787353515597</v>
      </c>
      <c r="D727" s="3">
        <v>104.63685607910099</v>
      </c>
      <c r="E727" s="3">
        <v>53.968196868896399</v>
      </c>
      <c r="F727" s="3">
        <v>124.00196075439401</v>
      </c>
      <c r="G727" s="3">
        <v>32.141197204589801</v>
      </c>
      <c r="H727" s="4">
        <f t="shared" si="149"/>
        <v>-5.9908131431538163E-3</v>
      </c>
      <c r="I727" s="4">
        <f t="shared" si="150"/>
        <v>0</v>
      </c>
      <c r="J727" s="4">
        <f t="shared" si="151"/>
        <v>-1.7476123460345199E-2</v>
      </c>
      <c r="K727" s="4">
        <f t="shared" si="152"/>
        <v>-4.0848951127255015E-3</v>
      </c>
      <c r="L727" s="4">
        <f t="shared" si="153"/>
        <v>1.866606281706076E-3</v>
      </c>
      <c r="M727" s="4">
        <f t="shared" si="154"/>
        <v>-1.6108084520514161E-3</v>
      </c>
      <c r="N727" s="4">
        <f t="shared" si="155"/>
        <v>-5.6605327671053161E-3</v>
      </c>
      <c r="O727" s="4">
        <f t="shared" si="156"/>
        <v>3.2014009154215989E-5</v>
      </c>
      <c r="P727" s="4">
        <f t="shared" si="157"/>
        <v>-1.8048273901392794E-2</v>
      </c>
      <c r="Q727" s="4">
        <f t="shared" si="158"/>
        <v>-4.9669906238334468E-3</v>
      </c>
      <c r="R727" s="4">
        <f t="shared" si="159"/>
        <v>1.1358798679869716E-3</v>
      </c>
      <c r="S727" s="4">
        <f t="shared" si="160"/>
        <v>-2.9097512222990927E-3</v>
      </c>
      <c r="T727" s="5">
        <f t="shared" si="161"/>
        <v>0.23083287882836379</v>
      </c>
    </row>
    <row r="728" spans="1:20" x14ac:dyDescent="0.25">
      <c r="A728" s="1">
        <v>43788</v>
      </c>
      <c r="B728" s="3">
        <v>364.82937622070301</v>
      </c>
      <c r="C728" s="3">
        <v>68.535514831542898</v>
      </c>
      <c r="D728" s="3">
        <v>102.783309936523</v>
      </c>
      <c r="E728" s="3">
        <v>54.045036315917898</v>
      </c>
      <c r="F728" s="3">
        <v>124.47370147705</v>
      </c>
      <c r="G728" s="3">
        <v>32.521167755126903</v>
      </c>
      <c r="H728" s="4">
        <f t="shared" si="149"/>
        <v>-6.6805892077223972E-3</v>
      </c>
      <c r="I728" s="4">
        <f t="shared" si="150"/>
        <v>5.629364286975371E-3</v>
      </c>
      <c r="J728" s="4">
        <f t="shared" si="151"/>
        <v>-1.7872857004870412E-2</v>
      </c>
      <c r="K728" s="4">
        <f t="shared" si="152"/>
        <v>1.422778630321865E-3</v>
      </c>
      <c r="L728" s="4">
        <f t="shared" si="153"/>
        <v>3.7970824603856999E-3</v>
      </c>
      <c r="M728" s="4">
        <f t="shared" si="154"/>
        <v>1.1752583572430817E-2</v>
      </c>
      <c r="N728" s="4">
        <f t="shared" si="155"/>
        <v>-6.3503088316738971E-3</v>
      </c>
      <c r="O728" s="4">
        <f t="shared" si="156"/>
        <v>5.6613782961295869E-3</v>
      </c>
      <c r="P728" s="4">
        <f t="shared" si="157"/>
        <v>-1.8445007445918007E-2</v>
      </c>
      <c r="Q728" s="4">
        <f t="shared" si="158"/>
        <v>5.4068311921391936E-4</v>
      </c>
      <c r="R728" s="4">
        <f t="shared" si="159"/>
        <v>3.0663560466665952E-3</v>
      </c>
      <c r="S728" s="4">
        <f t="shared" si="160"/>
        <v>1.045364080218314E-2</v>
      </c>
      <c r="T728" s="5">
        <f t="shared" si="161"/>
        <v>0.23146867807182081</v>
      </c>
    </row>
    <row r="729" spans="1:20" x14ac:dyDescent="0.25">
      <c r="A729" s="1">
        <v>43789</v>
      </c>
      <c r="B729" s="3">
        <v>368.71624755859301</v>
      </c>
      <c r="C729" s="3">
        <v>67.701957702636705</v>
      </c>
      <c r="D729" s="3">
        <v>103.56886291503901</v>
      </c>
      <c r="E729" s="3">
        <v>54.016223907470703</v>
      </c>
      <c r="F729" s="3">
        <v>123.70597839355401</v>
      </c>
      <c r="G729" s="3">
        <v>31.9943943023681</v>
      </c>
      <c r="H729" s="4">
        <f t="shared" si="149"/>
        <v>1.0597589541378242E-2</v>
      </c>
      <c r="I729" s="4">
        <f t="shared" si="150"/>
        <v>-1.2236978784648826E-2</v>
      </c>
      <c r="J729" s="4">
        <f t="shared" si="151"/>
        <v>7.6137485007085406E-3</v>
      </c>
      <c r="K729" s="4">
        <f t="shared" si="152"/>
        <v>-5.3326065364046231E-4</v>
      </c>
      <c r="L729" s="4">
        <f t="shared" si="153"/>
        <v>-6.1868524671205103E-3</v>
      </c>
      <c r="M729" s="4">
        <f t="shared" si="154"/>
        <v>-1.6330483460881111E-2</v>
      </c>
      <c r="N729" s="4">
        <f t="shared" si="155"/>
        <v>1.0927869917426742E-2</v>
      </c>
      <c r="O729" s="4">
        <f t="shared" si="156"/>
        <v>-1.220496477549461E-2</v>
      </c>
      <c r="P729" s="4">
        <f t="shared" si="157"/>
        <v>7.0415980596609451E-3</v>
      </c>
      <c r="Q729" s="4">
        <f t="shared" si="158"/>
        <v>-1.4153561647484081E-3</v>
      </c>
      <c r="R729" s="4">
        <f t="shared" si="159"/>
        <v>-6.9175788808396145E-3</v>
      </c>
      <c r="S729" s="4">
        <f t="shared" si="160"/>
        <v>-1.7629426231128786E-2</v>
      </c>
      <c r="T729" s="5">
        <f t="shared" si="161"/>
        <v>0.23210622854187965</v>
      </c>
    </row>
    <row r="730" spans="1:20" x14ac:dyDescent="0.25">
      <c r="A730" s="1">
        <v>43790</v>
      </c>
      <c r="B730" s="3">
        <v>364.27267456054602</v>
      </c>
      <c r="C730" s="3">
        <v>67.692771911621094</v>
      </c>
      <c r="D730" s="3">
        <v>104.831047058105</v>
      </c>
      <c r="E730" s="3">
        <v>54.006614685058501</v>
      </c>
      <c r="F730" s="3">
        <v>123.86320495605401</v>
      </c>
      <c r="G730" s="3">
        <v>32.590248107910099</v>
      </c>
      <c r="H730" s="4">
        <f t="shared" si="149"/>
        <v>-1.2124678287723486E-2</v>
      </c>
      <c r="I730" s="4">
        <f t="shared" si="150"/>
        <v>-1.3568904869299734E-4</v>
      </c>
      <c r="J730" s="4">
        <f t="shared" si="151"/>
        <v>1.2113244930109837E-2</v>
      </c>
      <c r="K730" s="4">
        <f t="shared" si="152"/>
        <v>-1.7791094110747581E-4</v>
      </c>
      <c r="L730" s="4">
        <f t="shared" si="153"/>
        <v>1.2701628006419306E-3</v>
      </c>
      <c r="M730" s="4">
        <f t="shared" si="154"/>
        <v>1.8452396424596011E-2</v>
      </c>
      <c r="N730" s="4">
        <f t="shared" si="155"/>
        <v>-1.1794397911674985E-2</v>
      </c>
      <c r="O730" s="4">
        <f t="shared" si="156"/>
        <v>-1.0367503953878136E-4</v>
      </c>
      <c r="P730" s="4">
        <f t="shared" si="157"/>
        <v>1.1541094489062242E-2</v>
      </c>
      <c r="Q730" s="4">
        <f t="shared" si="158"/>
        <v>-1.0600064522154214E-3</v>
      </c>
      <c r="R730" s="4">
        <f t="shared" si="159"/>
        <v>5.3943638692282615E-4</v>
      </c>
      <c r="S730" s="4">
        <f t="shared" si="160"/>
        <v>1.7153453654348335E-2</v>
      </c>
      <c r="T730" s="5">
        <f t="shared" si="161"/>
        <v>0.23274553506206699</v>
      </c>
    </row>
    <row r="731" spans="1:20" x14ac:dyDescent="0.25">
      <c r="A731" s="1">
        <v>43791</v>
      </c>
      <c r="B731" s="3">
        <v>369.14370727539</v>
      </c>
      <c r="C731" s="3">
        <v>68.581306457519503</v>
      </c>
      <c r="D731" s="3">
        <v>104.707466125488</v>
      </c>
      <c r="E731" s="3">
        <v>54.160289764404297</v>
      </c>
      <c r="F731" s="3">
        <v>124.01120758056599</v>
      </c>
      <c r="G731" s="3">
        <v>33.099739074707003</v>
      </c>
      <c r="H731" s="4">
        <f t="shared" si="149"/>
        <v>1.3283325702635577E-2</v>
      </c>
      <c r="I731" s="4">
        <f t="shared" si="150"/>
        <v>1.3040589205037749E-2</v>
      </c>
      <c r="J731" s="4">
        <f t="shared" si="151"/>
        <v>-1.1795535347469302E-3</v>
      </c>
      <c r="K731" s="4">
        <f t="shared" si="152"/>
        <v>2.8414455146564452E-3</v>
      </c>
      <c r="L731" s="4">
        <f t="shared" si="153"/>
        <v>1.194174425554393E-3</v>
      </c>
      <c r="M731" s="4">
        <f t="shared" si="154"/>
        <v>1.5512293584722512E-2</v>
      </c>
      <c r="N731" s="4">
        <f t="shared" si="155"/>
        <v>1.3613606078684077E-2</v>
      </c>
      <c r="O731" s="4">
        <f t="shared" si="156"/>
        <v>1.3072603214191965E-2</v>
      </c>
      <c r="P731" s="4">
        <f t="shared" si="157"/>
        <v>-1.7517039757945255E-3</v>
      </c>
      <c r="Q731" s="4">
        <f t="shared" si="158"/>
        <v>1.9593500035484995E-3</v>
      </c>
      <c r="R731" s="4">
        <f t="shared" si="159"/>
        <v>4.6344801183528859E-4</v>
      </c>
      <c r="S731" s="4">
        <f t="shared" si="160"/>
        <v>1.4213350814474834E-2</v>
      </c>
      <c r="T731" s="5">
        <f t="shared" si="161"/>
        <v>0.23338660246919529</v>
      </c>
    </row>
    <row r="732" spans="1:20" x14ac:dyDescent="0.25">
      <c r="A732" s="1">
        <v>43794</v>
      </c>
      <c r="B732" s="3">
        <v>370.92312622070301</v>
      </c>
      <c r="C732" s="3">
        <v>69.323265075683594</v>
      </c>
      <c r="D732" s="3">
        <v>104.486808776855</v>
      </c>
      <c r="E732" s="3">
        <v>54.323570251464801</v>
      </c>
      <c r="F732" s="3">
        <v>123.78923034667901</v>
      </c>
      <c r="G732" s="3">
        <v>33.401981353759702</v>
      </c>
      <c r="H732" s="4">
        <f t="shared" si="149"/>
        <v>4.8088153496907531E-3</v>
      </c>
      <c r="I732" s="4">
        <f t="shared" si="150"/>
        <v>1.0760568256338709E-2</v>
      </c>
      <c r="J732" s="4">
        <f t="shared" si="151"/>
        <v>-2.1095933965703494E-3</v>
      </c>
      <c r="K732" s="4">
        <f t="shared" si="152"/>
        <v>3.0102286244877421E-3</v>
      </c>
      <c r="L732" s="4">
        <f t="shared" si="153"/>
        <v>-1.7915811216336871E-3</v>
      </c>
      <c r="M732" s="4">
        <f t="shared" si="154"/>
        <v>9.0898207794484452E-3</v>
      </c>
      <c r="N732" s="4">
        <f t="shared" si="155"/>
        <v>5.1390957257392532E-3</v>
      </c>
      <c r="O732" s="4">
        <f t="shared" si="156"/>
        <v>1.0792582265492925E-2</v>
      </c>
      <c r="P732" s="4">
        <f t="shared" si="157"/>
        <v>-2.6817438376179449E-3</v>
      </c>
      <c r="Q732" s="4">
        <f t="shared" si="158"/>
        <v>2.1281331133797964E-3</v>
      </c>
      <c r="R732" s="4">
        <f t="shared" si="159"/>
        <v>-2.5223075353527913E-3</v>
      </c>
      <c r="S732" s="4">
        <f t="shared" si="160"/>
        <v>7.790878009200768E-3</v>
      </c>
      <c r="T732" s="5">
        <f t="shared" si="161"/>
        <v>0.23402943561339939</v>
      </c>
    </row>
    <row r="733" spans="1:20" x14ac:dyDescent="0.25">
      <c r="A733" s="1">
        <v>43795</v>
      </c>
      <c r="B733" s="3">
        <v>371.30087280273398</v>
      </c>
      <c r="C733" s="3">
        <v>69.121742248535099</v>
      </c>
      <c r="D733" s="3">
        <v>103.966064453125</v>
      </c>
      <c r="E733" s="3">
        <v>54.275547027587798</v>
      </c>
      <c r="F733" s="3">
        <v>125.518905639648</v>
      </c>
      <c r="G733" s="3">
        <v>33.065196990966797</v>
      </c>
      <c r="H733" s="4">
        <f t="shared" si="149"/>
        <v>1.0178776626529431E-3</v>
      </c>
      <c r="I733" s="4">
        <f t="shared" si="150"/>
        <v>-2.9112349137571727E-3</v>
      </c>
      <c r="J733" s="4">
        <f t="shared" si="151"/>
        <v>-4.9962890790118076E-3</v>
      </c>
      <c r="K733" s="4">
        <f t="shared" si="152"/>
        <v>-8.8441284258071386E-4</v>
      </c>
      <c r="L733" s="4">
        <f t="shared" si="153"/>
        <v>1.3876025660102133E-2</v>
      </c>
      <c r="M733" s="4">
        <f t="shared" si="154"/>
        <v>-1.0133941394755435E-2</v>
      </c>
      <c r="N733" s="4">
        <f t="shared" si="155"/>
        <v>1.3481580387014432E-3</v>
      </c>
      <c r="O733" s="4">
        <f t="shared" si="156"/>
        <v>-2.8792209046029568E-3</v>
      </c>
      <c r="P733" s="4">
        <f t="shared" si="157"/>
        <v>-5.5684395200594032E-3</v>
      </c>
      <c r="Q733" s="4">
        <f t="shared" si="158"/>
        <v>-1.7665083536886595E-3</v>
      </c>
      <c r="R733" s="4">
        <f t="shared" si="159"/>
        <v>1.3145299246383028E-2</v>
      </c>
      <c r="S733" s="4">
        <f t="shared" si="160"/>
        <v>-1.1432884165003113E-2</v>
      </c>
      <c r="T733" s="5">
        <f t="shared" si="161"/>
        <v>0.23467403935817316</v>
      </c>
    </row>
    <row r="734" spans="1:20" x14ac:dyDescent="0.25">
      <c r="A734" s="1">
        <v>43796</v>
      </c>
      <c r="B734" s="3">
        <v>365.82345581054602</v>
      </c>
      <c r="C734" s="3">
        <v>69.359909057617102</v>
      </c>
      <c r="D734" s="3">
        <v>104.21319580078099</v>
      </c>
      <c r="E734" s="3">
        <v>54.371589660644503</v>
      </c>
      <c r="F734" s="3">
        <v>125.713172912597</v>
      </c>
      <c r="G734" s="3">
        <v>33.358802795410099</v>
      </c>
      <c r="H734" s="4">
        <f t="shared" si="149"/>
        <v>-1.486185599305892E-2</v>
      </c>
      <c r="I734" s="4">
        <f t="shared" si="150"/>
        <v>3.4396909866052329E-3</v>
      </c>
      <c r="J734" s="4">
        <f t="shared" si="151"/>
        <v>2.3742179066511045E-3</v>
      </c>
      <c r="K734" s="4">
        <f t="shared" si="152"/>
        <v>1.7679740304479955E-3</v>
      </c>
      <c r="L734" s="4">
        <f t="shared" si="153"/>
        <v>1.5465167727608284E-3</v>
      </c>
      <c r="M734" s="4">
        <f t="shared" si="154"/>
        <v>8.8404106215479242E-3</v>
      </c>
      <c r="N734" s="4">
        <f t="shared" si="155"/>
        <v>-1.453157561701042E-2</v>
      </c>
      <c r="O734" s="4">
        <f t="shared" si="156"/>
        <v>3.4717049957594488E-3</v>
      </c>
      <c r="P734" s="4">
        <f t="shared" si="157"/>
        <v>1.8020674656035092E-3</v>
      </c>
      <c r="Q734" s="4">
        <f t="shared" si="158"/>
        <v>8.8587851934004991E-4</v>
      </c>
      <c r="R734" s="4">
        <f t="shared" si="159"/>
        <v>8.1579035904172392E-4</v>
      </c>
      <c r="S734" s="4">
        <f t="shared" si="160"/>
        <v>7.5414678513002469E-3</v>
      </c>
      <c r="T734" s="5">
        <f t="shared" si="161"/>
        <v>0.23532041858040637</v>
      </c>
    </row>
    <row r="735" spans="1:20" x14ac:dyDescent="0.25">
      <c r="A735" s="1">
        <v>43798</v>
      </c>
      <c r="B735" s="3">
        <v>364.01422119140602</v>
      </c>
      <c r="C735" s="3">
        <v>68.810325622558594</v>
      </c>
      <c r="D735" s="3">
        <v>103.383499145507</v>
      </c>
      <c r="E735" s="3">
        <v>53.920173645019503</v>
      </c>
      <c r="F735" s="3">
        <v>125.63916015625</v>
      </c>
      <c r="G735" s="3">
        <v>33.2638130187988</v>
      </c>
      <c r="H735" s="4">
        <f t="shared" si="149"/>
        <v>-4.95791977370126E-3</v>
      </c>
      <c r="I735" s="4">
        <f t="shared" si="150"/>
        <v>-7.9552059053386356E-3</v>
      </c>
      <c r="J735" s="4">
        <f t="shared" si="151"/>
        <v>-7.9933938565609399E-3</v>
      </c>
      <c r="K735" s="4">
        <f t="shared" si="152"/>
        <v>-8.3370815388706925E-3</v>
      </c>
      <c r="L735" s="4">
        <f t="shared" si="153"/>
        <v>-5.8891642327296451E-4</v>
      </c>
      <c r="M735" s="4">
        <f t="shared" si="154"/>
        <v>-2.8515794469458019E-3</v>
      </c>
      <c r="N735" s="4">
        <f t="shared" si="155"/>
        <v>-4.6276393976527599E-3</v>
      </c>
      <c r="O735" s="4">
        <f t="shared" si="156"/>
        <v>-7.9231918961844196E-3</v>
      </c>
      <c r="P735" s="4">
        <f t="shared" si="157"/>
        <v>-8.5655442976085346E-3</v>
      </c>
      <c r="Q735" s="4">
        <f t="shared" si="158"/>
        <v>-9.2191770499786378E-3</v>
      </c>
      <c r="R735" s="4">
        <f t="shared" si="159"/>
        <v>-1.319642836992069E-3</v>
      </c>
      <c r="S735" s="4">
        <f t="shared" si="160"/>
        <v>-4.1505222171934787E-3</v>
      </c>
      <c r="T735" s="5">
        <f t="shared" si="161"/>
        <v>0.23596857817042152</v>
      </c>
    </row>
    <row r="736" spans="1:20" x14ac:dyDescent="0.25">
      <c r="A736" s="1">
        <v>43801</v>
      </c>
      <c r="B736" s="3">
        <v>353.07928466796801</v>
      </c>
      <c r="C736" s="3">
        <v>68.260696411132798</v>
      </c>
      <c r="D736" s="3">
        <v>103.09225463867099</v>
      </c>
      <c r="E736" s="3">
        <v>53.238250732421797</v>
      </c>
      <c r="F736" s="3">
        <v>125.685432434082</v>
      </c>
      <c r="G736" s="3">
        <v>33.065196990966797</v>
      </c>
      <c r="H736" s="4">
        <f t="shared" si="149"/>
        <v>-3.0500301907944956E-2</v>
      </c>
      <c r="I736" s="4">
        <f t="shared" si="150"/>
        <v>-8.0196696436061754E-3</v>
      </c>
      <c r="J736" s="4">
        <f t="shared" si="151"/>
        <v>-2.8211031528590606E-3</v>
      </c>
      <c r="K736" s="4">
        <f t="shared" si="152"/>
        <v>-1.272755029679125E-2</v>
      </c>
      <c r="L736" s="4">
        <f t="shared" si="153"/>
        <v>3.6822722263604957E-4</v>
      </c>
      <c r="M736" s="4">
        <f t="shared" si="154"/>
        <v>-5.9888311746020655E-3</v>
      </c>
      <c r="N736" s="4">
        <f t="shared" si="155"/>
        <v>-3.0170021531896456E-2</v>
      </c>
      <c r="O736" s="4">
        <f t="shared" si="156"/>
        <v>-7.9876556344519595E-3</v>
      </c>
      <c r="P736" s="4">
        <f t="shared" si="157"/>
        <v>-3.3932535939066562E-3</v>
      </c>
      <c r="Q736" s="4">
        <f t="shared" si="158"/>
        <v>-1.3609645807899196E-2</v>
      </c>
      <c r="R736" s="4">
        <f t="shared" si="159"/>
        <v>-3.6249919108305488E-4</v>
      </c>
      <c r="S736" s="4">
        <f t="shared" si="160"/>
        <v>-7.2877739448497427E-3</v>
      </c>
      <c r="T736" s="5">
        <f t="shared" si="161"/>
        <v>0.23661852303201092</v>
      </c>
    </row>
    <row r="737" spans="1:20" x14ac:dyDescent="0.25">
      <c r="A737" s="1">
        <v>43802</v>
      </c>
      <c r="B737" s="3">
        <v>349.99761962890602</v>
      </c>
      <c r="C737" s="3">
        <v>67.170661926269503</v>
      </c>
      <c r="D737" s="3">
        <v>102.28904724121</v>
      </c>
      <c r="E737" s="3">
        <v>52.431468963622997</v>
      </c>
      <c r="F737" s="3">
        <v>125.29693603515599</v>
      </c>
      <c r="G737" s="3">
        <v>32.857952117919901</v>
      </c>
      <c r="H737" s="4">
        <f t="shared" si="149"/>
        <v>-8.7662807727099598E-3</v>
      </c>
      <c r="I737" s="4">
        <f t="shared" si="150"/>
        <v>-1.6097572034950908E-2</v>
      </c>
      <c r="J737" s="4">
        <f t="shared" si="151"/>
        <v>-7.8216613198565637E-3</v>
      </c>
      <c r="K737" s="4">
        <f t="shared" si="152"/>
        <v>-1.5270172913313148E-2</v>
      </c>
      <c r="L737" s="4">
        <f t="shared" si="153"/>
        <v>-3.0958087739436386E-3</v>
      </c>
      <c r="M737" s="4">
        <f t="shared" si="154"/>
        <v>-6.2874895568745936E-3</v>
      </c>
      <c r="N737" s="4">
        <f t="shared" si="155"/>
        <v>-8.4360003966614597E-3</v>
      </c>
      <c r="O737" s="4">
        <f t="shared" si="156"/>
        <v>-1.6065558025796692E-2</v>
      </c>
      <c r="P737" s="4">
        <f t="shared" si="157"/>
        <v>-8.3938117609041584E-3</v>
      </c>
      <c r="Q737" s="4">
        <f t="shared" si="158"/>
        <v>-1.6152268424421093E-2</v>
      </c>
      <c r="R737" s="4">
        <f t="shared" si="159"/>
        <v>-3.8265351876627428E-3</v>
      </c>
      <c r="S737" s="4">
        <f t="shared" si="160"/>
        <v>-7.5864323271222708E-3</v>
      </c>
      <c r="T737" s="5">
        <f t="shared" si="161"/>
        <v>0.23727025808247371</v>
      </c>
    </row>
    <row r="738" spans="1:20" x14ac:dyDescent="0.25">
      <c r="A738" s="1">
        <v>43803</v>
      </c>
      <c r="B738" s="3">
        <v>346.776763916015</v>
      </c>
      <c r="C738" s="3">
        <v>67.995063781738196</v>
      </c>
      <c r="D738" s="3">
        <v>103.21580505371</v>
      </c>
      <c r="E738" s="3">
        <v>52.258579254150298</v>
      </c>
      <c r="F738" s="3">
        <v>126.99886322021401</v>
      </c>
      <c r="G738" s="3">
        <v>32.9356689453125</v>
      </c>
      <c r="H738" s="4">
        <f t="shared" si="149"/>
        <v>-9.2451121339443242E-3</v>
      </c>
      <c r="I738" s="4">
        <f t="shared" si="150"/>
        <v>1.219853737335245E-2</v>
      </c>
      <c r="J738" s="4">
        <f t="shared" si="151"/>
        <v>9.0193889315956857E-3</v>
      </c>
      <c r="K738" s="4">
        <f t="shared" si="152"/>
        <v>-3.3028901903910972E-3</v>
      </c>
      <c r="L738" s="4">
        <f t="shared" si="153"/>
        <v>1.3491726825027745E-2</v>
      </c>
      <c r="M738" s="4">
        <f t="shared" si="154"/>
        <v>2.3624437227315739E-3</v>
      </c>
      <c r="N738" s="4">
        <f t="shared" si="155"/>
        <v>-8.914831757895824E-3</v>
      </c>
      <c r="O738" s="4">
        <f t="shared" si="156"/>
        <v>1.2230551382506666E-2</v>
      </c>
      <c r="P738" s="4">
        <f t="shared" si="157"/>
        <v>8.447238490548091E-3</v>
      </c>
      <c r="Q738" s="4">
        <f t="shared" si="158"/>
        <v>-4.1849857014990425E-3</v>
      </c>
      <c r="R738" s="4">
        <f t="shared" si="159"/>
        <v>1.276100041130864E-2</v>
      </c>
      <c r="S738" s="4">
        <f t="shared" si="160"/>
        <v>1.0635009524838971E-3</v>
      </c>
      <c r="T738" s="5">
        <f t="shared" si="161"/>
        <v>0.23792378825265306</v>
      </c>
    </row>
    <row r="739" spans="1:20" x14ac:dyDescent="0.25">
      <c r="A739" s="1">
        <v>43804</v>
      </c>
      <c r="B739" s="3">
        <v>343.63546752929602</v>
      </c>
      <c r="C739" s="3">
        <v>68.434745788574205</v>
      </c>
      <c r="D739" s="3">
        <v>102.67742156982401</v>
      </c>
      <c r="E739" s="3">
        <v>52.517898559570298</v>
      </c>
      <c r="F739" s="3">
        <v>126.994239807128</v>
      </c>
      <c r="G739" s="3">
        <v>32.840675354003899</v>
      </c>
      <c r="H739" s="4">
        <f t="shared" si="149"/>
        <v>-9.0998331732363297E-3</v>
      </c>
      <c r="I739" s="4">
        <f t="shared" si="150"/>
        <v>6.4455639195902057E-3</v>
      </c>
      <c r="J739" s="4">
        <f t="shared" si="151"/>
        <v>-5.2297466972702333E-3</v>
      </c>
      <c r="K739" s="4">
        <f t="shared" si="152"/>
        <v>4.9499628221989526E-3</v>
      </c>
      <c r="L739" s="4">
        <f t="shared" si="153"/>
        <v>-3.6405815995835166E-5</v>
      </c>
      <c r="M739" s="4">
        <f t="shared" si="154"/>
        <v>-2.8883836085117375E-3</v>
      </c>
      <c r="N739" s="4">
        <f t="shared" si="155"/>
        <v>-8.7695527971878295E-3</v>
      </c>
      <c r="O739" s="4">
        <f t="shared" si="156"/>
        <v>6.4775779287444216E-3</v>
      </c>
      <c r="P739" s="4">
        <f t="shared" si="157"/>
        <v>-5.8018971383178288E-3</v>
      </c>
      <c r="Q739" s="4">
        <f t="shared" si="158"/>
        <v>4.0678673110910073E-3</v>
      </c>
      <c r="R739" s="4">
        <f t="shared" si="159"/>
        <v>-7.6713222971493958E-4</v>
      </c>
      <c r="S739" s="4">
        <f t="shared" si="160"/>
        <v>-4.1873263787594144E-3</v>
      </c>
      <c r="T739" s="5">
        <f t="shared" si="161"/>
        <v>0.23857911848697355</v>
      </c>
    </row>
    <row r="740" spans="1:20" x14ac:dyDescent="0.25">
      <c r="A740" s="1">
        <v>43805</v>
      </c>
      <c r="B740" s="3">
        <v>351.99572753906199</v>
      </c>
      <c r="C740" s="3">
        <v>69.442352294921804</v>
      </c>
      <c r="D740" s="3">
        <v>104.16024017333901</v>
      </c>
      <c r="E740" s="3">
        <v>52.661975860595703</v>
      </c>
      <c r="F740" s="3">
        <v>127.94430541992099</v>
      </c>
      <c r="G740" s="3">
        <v>33.065196990966797</v>
      </c>
      <c r="H740" s="4">
        <f t="shared" si="149"/>
        <v>2.4037629758432658E-2</v>
      </c>
      <c r="I740" s="4">
        <f t="shared" si="150"/>
        <v>1.4616269977446441E-2</v>
      </c>
      <c r="J740" s="4">
        <f t="shared" si="151"/>
        <v>1.4338239900008119E-2</v>
      </c>
      <c r="K740" s="4">
        <f t="shared" si="152"/>
        <v>2.7396380141241281E-3</v>
      </c>
      <c r="L740" s="4">
        <f t="shared" si="153"/>
        <v>7.4533257426281268E-3</v>
      </c>
      <c r="M740" s="4">
        <f t="shared" si="154"/>
        <v>6.8134294426547897E-3</v>
      </c>
      <c r="N740" s="4">
        <f t="shared" si="155"/>
        <v>2.4367910134481158E-2</v>
      </c>
      <c r="O740" s="4">
        <f t="shared" si="156"/>
        <v>1.4648283986600657E-2</v>
      </c>
      <c r="P740" s="4">
        <f t="shared" si="157"/>
        <v>1.3766089458960525E-2</v>
      </c>
      <c r="Q740" s="4">
        <f t="shared" si="158"/>
        <v>1.8575425030161823E-3</v>
      </c>
      <c r="R740" s="4">
        <f t="shared" si="159"/>
        <v>6.7225993289090225E-3</v>
      </c>
      <c r="S740" s="4">
        <f t="shared" si="160"/>
        <v>5.5144866724071134E-3</v>
      </c>
      <c r="T740" s="5">
        <f t="shared" si="161"/>
        <v>0.23923625374347854</v>
      </c>
    </row>
    <row r="741" spans="1:20" x14ac:dyDescent="0.25">
      <c r="A741" s="1">
        <v>43808</v>
      </c>
      <c r="B741" s="3">
        <v>349.13275146484301</v>
      </c>
      <c r="C741" s="3">
        <v>69.002677917480398</v>
      </c>
      <c r="D741" s="3">
        <v>103.533576965332</v>
      </c>
      <c r="E741" s="3">
        <v>53.122997283935497</v>
      </c>
      <c r="F741" s="3">
        <v>127.758003234863</v>
      </c>
      <c r="G741" s="3">
        <v>33.091106414794901</v>
      </c>
      <c r="H741" s="4">
        <f t="shared" si="149"/>
        <v>-8.1668112836671622E-3</v>
      </c>
      <c r="I741" s="4">
        <f t="shared" si="150"/>
        <v>-6.3516307508083769E-3</v>
      </c>
      <c r="J741" s="4">
        <f t="shared" si="151"/>
        <v>-6.0345090510306714E-3</v>
      </c>
      <c r="K741" s="4">
        <f t="shared" si="152"/>
        <v>8.7162538950483221E-3</v>
      </c>
      <c r="L741" s="4">
        <f t="shared" si="153"/>
        <v>-1.4571805706713309E-3</v>
      </c>
      <c r="M741" s="4">
        <f t="shared" si="154"/>
        <v>7.8327910777799346E-4</v>
      </c>
      <c r="N741" s="4">
        <f t="shared" si="155"/>
        <v>-7.8365309076186621E-3</v>
      </c>
      <c r="O741" s="4">
        <f t="shared" si="156"/>
        <v>-6.319616741654161E-3</v>
      </c>
      <c r="P741" s="4">
        <f t="shared" si="157"/>
        <v>-6.606659492078267E-3</v>
      </c>
      <c r="Q741" s="4">
        <f t="shared" si="158"/>
        <v>7.8341583839403768E-3</v>
      </c>
      <c r="R741" s="4">
        <f t="shared" si="159"/>
        <v>-2.1879069843904354E-3</v>
      </c>
      <c r="S741" s="4">
        <f t="shared" si="160"/>
        <v>-5.1566366246968336E-4</v>
      </c>
      <c r="T741" s="5">
        <f t="shared" si="161"/>
        <v>0.23989519899386766</v>
      </c>
    </row>
    <row r="742" spans="1:20" x14ac:dyDescent="0.25">
      <c r="A742" s="1">
        <v>43809</v>
      </c>
      <c r="B742" s="3">
        <v>345.84234619140602</v>
      </c>
      <c r="C742" s="3">
        <v>69.414863586425696</v>
      </c>
      <c r="D742" s="3">
        <v>104.054321289062</v>
      </c>
      <c r="E742" s="3">
        <v>53.612827301025298</v>
      </c>
      <c r="F742" s="3">
        <v>126.92901611328099</v>
      </c>
      <c r="G742" s="3">
        <v>33.2292671203613</v>
      </c>
      <c r="H742" s="4">
        <f t="shared" si="149"/>
        <v>-9.4692021941391244E-3</v>
      </c>
      <c r="I742" s="4">
        <f t="shared" si="150"/>
        <v>5.9557030537027633E-3</v>
      </c>
      <c r="J742" s="4">
        <f t="shared" si="151"/>
        <v>5.0171076486549664E-3</v>
      </c>
      <c r="K742" s="4">
        <f t="shared" si="152"/>
        <v>9.1784264138069054E-3</v>
      </c>
      <c r="L742" s="4">
        <f t="shared" si="153"/>
        <v>-6.5098727944624896E-3</v>
      </c>
      <c r="M742" s="4">
        <f t="shared" si="154"/>
        <v>4.1664694593271908E-3</v>
      </c>
      <c r="N742" s="4">
        <f t="shared" si="155"/>
        <v>-9.1389218180906243E-3</v>
      </c>
      <c r="O742" s="4">
        <f t="shared" si="156"/>
        <v>5.9877170628569792E-3</v>
      </c>
      <c r="P742" s="4">
        <f t="shared" si="157"/>
        <v>4.4449572076073708E-3</v>
      </c>
      <c r="Q742" s="4">
        <f t="shared" si="158"/>
        <v>8.29633090269896E-3</v>
      </c>
      <c r="R742" s="4">
        <f t="shared" si="159"/>
        <v>-7.2405992081815938E-3</v>
      </c>
      <c r="S742" s="4">
        <f t="shared" si="160"/>
        <v>2.867526689079514E-3</v>
      </c>
      <c r="T742" s="5">
        <f t="shared" si="161"/>
        <v>0.24055595922353443</v>
      </c>
    </row>
    <row r="743" spans="1:20" x14ac:dyDescent="0.25">
      <c r="A743" s="1">
        <v>43810</v>
      </c>
      <c r="B743" s="3">
        <v>347.929931640625</v>
      </c>
      <c r="C743" s="3">
        <v>69.204185485839801</v>
      </c>
      <c r="D743" s="3">
        <v>102.589141845703</v>
      </c>
      <c r="E743" s="3">
        <v>54.08345413208</v>
      </c>
      <c r="F743" s="3">
        <v>127.702110290527</v>
      </c>
      <c r="G743" s="3">
        <v>33.004745483398402</v>
      </c>
      <c r="H743" s="4">
        <f t="shared" si="149"/>
        <v>6.0180892678931694E-3</v>
      </c>
      <c r="I743" s="4">
        <f t="shared" si="150"/>
        <v>-3.0396726021590854E-3</v>
      </c>
      <c r="J743" s="4">
        <f t="shared" si="151"/>
        <v>-1.4180985694476506E-2</v>
      </c>
      <c r="K743" s="4">
        <f t="shared" si="152"/>
        <v>8.7399457175101544E-3</v>
      </c>
      <c r="L743" s="4">
        <f t="shared" si="153"/>
        <v>6.0722863199514764E-3</v>
      </c>
      <c r="M743" s="4">
        <f t="shared" si="154"/>
        <v>-6.7796737092672473E-3</v>
      </c>
      <c r="N743" s="4">
        <f t="shared" si="155"/>
        <v>6.3483696439416695E-3</v>
      </c>
      <c r="O743" s="4">
        <f t="shared" si="156"/>
        <v>-3.0076585930048695E-3</v>
      </c>
      <c r="P743" s="4">
        <f t="shared" si="157"/>
        <v>-1.4753136135524101E-2</v>
      </c>
      <c r="Q743" s="4">
        <f t="shared" si="158"/>
        <v>7.8578502064022091E-3</v>
      </c>
      <c r="R743" s="4">
        <f t="shared" si="159"/>
        <v>5.3415599062323722E-3</v>
      </c>
      <c r="S743" s="4">
        <f t="shared" si="160"/>
        <v>-8.0786164795149246E-3</v>
      </c>
      <c r="T743" s="5">
        <f t="shared" si="161"/>
        <v>0.24121853943160404</v>
      </c>
    </row>
    <row r="744" spans="1:20" x14ac:dyDescent="0.25">
      <c r="A744" s="1">
        <v>43811</v>
      </c>
      <c r="B744" s="3">
        <v>344.24188232421801</v>
      </c>
      <c r="C744" s="3">
        <v>70.578193664550696</v>
      </c>
      <c r="D744" s="3">
        <v>104.866340637207</v>
      </c>
      <c r="E744" s="3">
        <v>54.237125396728501</v>
      </c>
      <c r="F744" s="3">
        <v>127.77661895751901</v>
      </c>
      <c r="G744" s="3">
        <v>33.281082153320298</v>
      </c>
      <c r="H744" s="4">
        <f t="shared" si="149"/>
        <v>-1.0656557068205248E-2</v>
      </c>
      <c r="I744" s="4">
        <f t="shared" si="150"/>
        <v>1.9659880487640689E-2</v>
      </c>
      <c r="J744" s="4">
        <f t="shared" si="151"/>
        <v>2.1954495788462539E-2</v>
      </c>
      <c r="K744" s="4">
        <f t="shared" si="152"/>
        <v>2.8373438992188612E-3</v>
      </c>
      <c r="L744" s="4">
        <f t="shared" si="153"/>
        <v>5.8328667379673859E-4</v>
      </c>
      <c r="M744" s="4">
        <f t="shared" si="154"/>
        <v>8.3377783954524925E-3</v>
      </c>
      <c r="N744" s="4">
        <f t="shared" si="155"/>
        <v>-1.0326276692156747E-2</v>
      </c>
      <c r="O744" s="4">
        <f t="shared" si="156"/>
        <v>1.9691894496794905E-2</v>
      </c>
      <c r="P744" s="4">
        <f t="shared" si="157"/>
        <v>2.1382345347414945E-2</v>
      </c>
      <c r="Q744" s="4">
        <f t="shared" si="158"/>
        <v>1.9552483881109155E-3</v>
      </c>
      <c r="R744" s="4">
        <f t="shared" si="159"/>
        <v>-1.4743973992236586E-4</v>
      </c>
      <c r="S744" s="4">
        <f t="shared" si="160"/>
        <v>7.0388356252048152E-3</v>
      </c>
      <c r="T744" s="5">
        <f t="shared" si="161"/>
        <v>0.24188294463097107</v>
      </c>
    </row>
    <row r="745" spans="1:20" x14ac:dyDescent="0.25">
      <c r="A745" s="1">
        <v>43812</v>
      </c>
      <c r="B745" s="3">
        <v>339.64920043945301</v>
      </c>
      <c r="C745" s="3">
        <v>69.973640441894503</v>
      </c>
      <c r="D745" s="3">
        <v>104.11610412597599</v>
      </c>
      <c r="E745" s="3">
        <v>52.354621887207003</v>
      </c>
      <c r="F745" s="3">
        <v>128.48454284667901</v>
      </c>
      <c r="G745" s="3">
        <v>33.099739074707003</v>
      </c>
      <c r="H745" s="4">
        <f t="shared" si="149"/>
        <v>-1.3431235010634091E-2</v>
      </c>
      <c r="I745" s="4">
        <f t="shared" si="150"/>
        <v>-8.6026191664875535E-3</v>
      </c>
      <c r="J745" s="4">
        <f t="shared" si="151"/>
        <v>-7.1799306880273315E-3</v>
      </c>
      <c r="K745" s="4">
        <f t="shared" si="152"/>
        <v>-3.5325422761609819E-2</v>
      </c>
      <c r="L745" s="4">
        <f t="shared" si="153"/>
        <v>5.5250330172136935E-3</v>
      </c>
      <c r="M745" s="4">
        <f t="shared" si="154"/>
        <v>-5.4637326379834376E-3</v>
      </c>
      <c r="N745" s="4">
        <f t="shared" si="155"/>
        <v>-1.310095463458559E-2</v>
      </c>
      <c r="O745" s="4">
        <f t="shared" si="156"/>
        <v>-8.5706051573333376E-3</v>
      </c>
      <c r="P745" s="4">
        <f t="shared" si="157"/>
        <v>-7.752081129074927E-3</v>
      </c>
      <c r="Q745" s="4">
        <f t="shared" si="158"/>
        <v>-3.6207518272717766E-2</v>
      </c>
      <c r="R745" s="4">
        <f t="shared" si="159"/>
        <v>4.7943066034945893E-3</v>
      </c>
      <c r="S745" s="4">
        <f t="shared" si="160"/>
        <v>-6.7626754082311148E-3</v>
      </c>
      <c r="T745" s="5">
        <f t="shared" si="161"/>
        <v>0.24254917984833749</v>
      </c>
    </row>
    <row r="746" spans="1:20" x14ac:dyDescent="0.25">
      <c r="A746" s="1">
        <v>43815</v>
      </c>
      <c r="B746" s="3">
        <v>325.06594848632801</v>
      </c>
      <c r="C746" s="3">
        <v>70.449951171875</v>
      </c>
      <c r="D746" s="3">
        <v>105.35179901123</v>
      </c>
      <c r="E746" s="3">
        <v>51.855194091796797</v>
      </c>
      <c r="F746" s="3">
        <v>127.664863586425</v>
      </c>
      <c r="G746" s="3">
        <v>33.7992134094238</v>
      </c>
      <c r="H746" s="4">
        <f t="shared" si="149"/>
        <v>-4.3885241398512589E-2</v>
      </c>
      <c r="I746" s="4">
        <f t="shared" si="150"/>
        <v>6.783939240260042E-3</v>
      </c>
      <c r="J746" s="4">
        <f t="shared" si="151"/>
        <v>1.179855435014281E-2</v>
      </c>
      <c r="K746" s="4">
        <f t="shared" si="152"/>
        <v>-9.5851166117898439E-3</v>
      </c>
      <c r="L746" s="4">
        <f t="shared" si="153"/>
        <v>-6.4000309001826204E-3</v>
      </c>
      <c r="M746" s="4">
        <f t="shared" si="154"/>
        <v>2.0912130895058278E-2</v>
      </c>
      <c r="N746" s="4">
        <f t="shared" si="155"/>
        <v>-4.3554961022464089E-2</v>
      </c>
      <c r="O746" s="4">
        <f t="shared" si="156"/>
        <v>6.8159532494142579E-3</v>
      </c>
      <c r="P746" s="4">
        <f t="shared" si="157"/>
        <v>1.1226403909095215E-2</v>
      </c>
      <c r="Q746" s="4">
        <f t="shared" si="158"/>
        <v>-1.0467212122897789E-2</v>
      </c>
      <c r="R746" s="4">
        <f t="shared" si="159"/>
        <v>-7.1307573139017246E-3</v>
      </c>
      <c r="S746" s="4">
        <f t="shared" si="160"/>
        <v>1.9613188124810603E-2</v>
      </c>
      <c r="T746" s="5">
        <f t="shared" si="161"/>
        <v>0.24321725012425066</v>
      </c>
    </row>
    <row r="747" spans="1:20" x14ac:dyDescent="0.25">
      <c r="A747" s="1">
        <v>43816</v>
      </c>
      <c r="B747" s="3">
        <v>325.06594848632801</v>
      </c>
      <c r="C747" s="3">
        <v>71.210243225097599</v>
      </c>
      <c r="D747" s="3">
        <v>104.68099212646401</v>
      </c>
      <c r="E747" s="3">
        <v>50.750663757324197</v>
      </c>
      <c r="F747" s="3">
        <v>126.83586120605401</v>
      </c>
      <c r="G747" s="3">
        <v>33.591964721679602</v>
      </c>
      <c r="H747" s="4">
        <f t="shared" si="149"/>
        <v>0</v>
      </c>
      <c r="I747" s="4">
        <f t="shared" si="150"/>
        <v>1.0734128335933464E-2</v>
      </c>
      <c r="J747" s="4">
        <f t="shared" si="151"/>
        <v>-6.387661298011404E-3</v>
      </c>
      <c r="K747" s="4">
        <f t="shared" si="152"/>
        <v>-2.1530408207958016E-2</v>
      </c>
      <c r="L747" s="4">
        <f t="shared" si="153"/>
        <v>-6.5147579685132613E-3</v>
      </c>
      <c r="M747" s="4">
        <f t="shared" si="154"/>
        <v>-6.1506371263582889E-3</v>
      </c>
      <c r="N747" s="4">
        <f t="shared" si="155"/>
        <v>3.3028037604850019E-4</v>
      </c>
      <c r="O747" s="4">
        <f t="shared" si="156"/>
        <v>1.076614234508768E-2</v>
      </c>
      <c r="P747" s="4">
        <f t="shared" si="157"/>
        <v>-6.9598117390589995E-3</v>
      </c>
      <c r="Q747" s="4">
        <f t="shared" si="158"/>
        <v>-2.2412503719065963E-2</v>
      </c>
      <c r="R747" s="4">
        <f t="shared" si="159"/>
        <v>-7.2454843822323655E-3</v>
      </c>
      <c r="S747" s="4">
        <f t="shared" si="160"/>
        <v>-7.4495798966059661E-3</v>
      </c>
      <c r="T747" s="5">
        <f t="shared" si="161"/>
        <v>0.24388716051314149</v>
      </c>
    </row>
    <row r="748" spans="1:20" x14ac:dyDescent="0.25">
      <c r="A748" s="1">
        <v>43817</v>
      </c>
      <c r="B748" s="3">
        <v>328.72418212890602</v>
      </c>
      <c r="C748" s="3">
        <v>71.3751220703125</v>
      </c>
      <c r="D748" s="3">
        <v>104.63685607910099</v>
      </c>
      <c r="E748" s="3">
        <v>51.278903961181598</v>
      </c>
      <c r="F748" s="3">
        <v>126.64956665039</v>
      </c>
      <c r="G748" s="3">
        <v>33.5833320617675</v>
      </c>
      <c r="H748" s="4">
        <f t="shared" si="149"/>
        <v>1.1190966795816538E-2</v>
      </c>
      <c r="I748" s="4">
        <f t="shared" si="150"/>
        <v>2.3127046504749617E-3</v>
      </c>
      <c r="J748" s="4">
        <f t="shared" si="151"/>
        <v>-4.2171318304182122E-4</v>
      </c>
      <c r="K748" s="4">
        <f t="shared" si="152"/>
        <v>1.0354741973671295E-2</v>
      </c>
      <c r="L748" s="4">
        <f t="shared" si="153"/>
        <v>-1.4698642898740015E-3</v>
      </c>
      <c r="M748" s="4">
        <f t="shared" si="154"/>
        <v>-2.5701888560175591E-4</v>
      </c>
      <c r="N748" s="4">
        <f t="shared" si="155"/>
        <v>1.1521247171865038E-2</v>
      </c>
      <c r="O748" s="4">
        <f t="shared" si="156"/>
        <v>2.3447186596291776E-3</v>
      </c>
      <c r="P748" s="4">
        <f t="shared" si="157"/>
        <v>-9.9386362408941664E-4</v>
      </c>
      <c r="Q748" s="4">
        <f t="shared" si="158"/>
        <v>9.47264646256335E-3</v>
      </c>
      <c r="R748" s="4">
        <f t="shared" si="159"/>
        <v>-2.2005907035931062E-3</v>
      </c>
      <c r="S748" s="4">
        <f t="shared" si="160"/>
        <v>-1.5559616558494327E-3</v>
      </c>
      <c r="T748" s="5">
        <f t="shared" si="161"/>
        <v>0.24455891608336264</v>
      </c>
    </row>
    <row r="749" spans="1:20" x14ac:dyDescent="0.25">
      <c r="A749" s="1">
        <v>43818</v>
      </c>
      <c r="B749" s="3">
        <v>331.52749633789</v>
      </c>
      <c r="C749" s="3">
        <v>71.631607055664006</v>
      </c>
      <c r="D749" s="3">
        <v>104.266143798828</v>
      </c>
      <c r="E749" s="3">
        <v>51.1348457336425</v>
      </c>
      <c r="F749" s="3">
        <v>127.115310668945</v>
      </c>
      <c r="G749" s="3">
        <v>33.652408599853501</v>
      </c>
      <c r="H749" s="4">
        <f t="shared" si="149"/>
        <v>8.4917044386240634E-3</v>
      </c>
      <c r="I749" s="4">
        <f t="shared" si="150"/>
        <v>3.587037644054989E-3</v>
      </c>
      <c r="J749" s="4">
        <f t="shared" si="151"/>
        <v>-3.549136868550175E-3</v>
      </c>
      <c r="K749" s="4">
        <f t="shared" si="152"/>
        <v>-2.8132613634405819E-3</v>
      </c>
      <c r="L749" s="4">
        <f t="shared" si="153"/>
        <v>3.6706777267435332E-3</v>
      </c>
      <c r="M749" s="4">
        <f t="shared" si="154"/>
        <v>2.0547572380359026E-3</v>
      </c>
      <c r="N749" s="4">
        <f t="shared" si="155"/>
        <v>8.8219848146725635E-3</v>
      </c>
      <c r="O749" s="4">
        <f t="shared" si="156"/>
        <v>3.6190516532092049E-3</v>
      </c>
      <c r="P749" s="4">
        <f t="shared" si="157"/>
        <v>-4.1212873095977706E-3</v>
      </c>
      <c r="Q749" s="4">
        <f t="shared" si="158"/>
        <v>-3.6953568745485277E-3</v>
      </c>
      <c r="R749" s="4">
        <f t="shared" si="159"/>
        <v>2.939951313024429E-3</v>
      </c>
      <c r="S749" s="4">
        <f t="shared" si="160"/>
        <v>7.5581446778822574E-4</v>
      </c>
      <c r="T749" s="5">
        <f t="shared" si="161"/>
        <v>0.24523252191722691</v>
      </c>
    </row>
    <row r="750" spans="1:20" x14ac:dyDescent="0.25">
      <c r="A750" s="1">
        <v>43819</v>
      </c>
      <c r="B750" s="3">
        <v>326.06002807617102</v>
      </c>
      <c r="C750" s="3">
        <v>71.915573120117102</v>
      </c>
      <c r="D750" s="3">
        <v>105.63424682617099</v>
      </c>
      <c r="E750" s="3">
        <v>51.4806098937988</v>
      </c>
      <c r="F750" s="3">
        <v>128.46591186523401</v>
      </c>
      <c r="G750" s="3">
        <v>33.876930236816399</v>
      </c>
      <c r="H750" s="4">
        <f t="shared" si="149"/>
        <v>-1.6629251779610638E-2</v>
      </c>
      <c r="I750" s="4">
        <f t="shared" si="150"/>
        <v>3.9564195482124859E-3</v>
      </c>
      <c r="J750" s="4">
        <f t="shared" si="151"/>
        <v>1.303592048865497E-2</v>
      </c>
      <c r="K750" s="4">
        <f t="shared" si="152"/>
        <v>6.7390524479855676E-3</v>
      </c>
      <c r="L750" s="4">
        <f t="shared" si="153"/>
        <v>1.0568959292442309E-2</v>
      </c>
      <c r="M750" s="4">
        <f t="shared" si="154"/>
        <v>6.6496272034166012E-3</v>
      </c>
      <c r="N750" s="4">
        <f t="shared" si="155"/>
        <v>-1.6298971403562137E-2</v>
      </c>
      <c r="O750" s="4">
        <f t="shared" si="156"/>
        <v>3.9884335573667018E-3</v>
      </c>
      <c r="P750" s="4">
        <f t="shared" si="157"/>
        <v>1.2463770047607375E-2</v>
      </c>
      <c r="Q750" s="4">
        <f t="shared" si="158"/>
        <v>5.8569569368776223E-3</v>
      </c>
      <c r="R750" s="4">
        <f t="shared" si="159"/>
        <v>9.8382328787232042E-3</v>
      </c>
      <c r="S750" s="4">
        <f t="shared" si="160"/>
        <v>5.350684433168924E-3</v>
      </c>
      <c r="T750" s="5">
        <f t="shared" si="161"/>
        <v>0.2459079831110457</v>
      </c>
    </row>
    <row r="751" spans="1:20" x14ac:dyDescent="0.25">
      <c r="A751" s="1">
        <v>43822</v>
      </c>
      <c r="B751" s="3">
        <v>335.55355834960898</v>
      </c>
      <c r="C751" s="3">
        <v>72.144561767578097</v>
      </c>
      <c r="D751" s="3">
        <v>106.207954406738</v>
      </c>
      <c r="E751" s="3">
        <v>51.5862617492675</v>
      </c>
      <c r="F751" s="3">
        <v>127.646202087402</v>
      </c>
      <c r="G751" s="3">
        <v>33.954654693603501</v>
      </c>
      <c r="H751" s="4">
        <f t="shared" si="149"/>
        <v>2.8700081457851211E-2</v>
      </c>
      <c r="I751" s="4">
        <f t="shared" si="150"/>
        <v>3.1790729683226862E-3</v>
      </c>
      <c r="J751" s="4">
        <f t="shared" si="151"/>
        <v>5.4163804927202207E-3</v>
      </c>
      <c r="K751" s="4">
        <f t="shared" si="152"/>
        <v>2.0501620121079708E-3</v>
      </c>
      <c r="L751" s="4">
        <f t="shared" si="153"/>
        <v>-6.4012011315849951E-3</v>
      </c>
      <c r="M751" s="4">
        <f t="shared" si="154"/>
        <v>2.2916902467551839E-3</v>
      </c>
      <c r="N751" s="4">
        <f t="shared" si="155"/>
        <v>2.9030361833899711E-2</v>
      </c>
      <c r="O751" s="4">
        <f t="shared" si="156"/>
        <v>3.2110869774769021E-3</v>
      </c>
      <c r="P751" s="4">
        <f t="shared" si="157"/>
        <v>4.8442300516726251E-3</v>
      </c>
      <c r="Q751" s="4">
        <f t="shared" si="158"/>
        <v>1.168066501000025E-3</v>
      </c>
      <c r="R751" s="4">
        <f t="shared" si="159"/>
        <v>-7.1319275453040993E-3</v>
      </c>
      <c r="S751" s="4">
        <f t="shared" si="160"/>
        <v>9.9274747650750705E-4</v>
      </c>
      <c r="T751" s="5">
        <f t="shared" si="161"/>
        <v>0.24658530477516746</v>
      </c>
    </row>
    <row r="752" spans="1:20" x14ac:dyDescent="0.25">
      <c r="A752" s="1">
        <v>43823</v>
      </c>
      <c r="B752" s="3">
        <v>331.03045654296801</v>
      </c>
      <c r="C752" s="3">
        <v>71.988845825195298</v>
      </c>
      <c r="D752" s="3">
        <v>106.21678161621</v>
      </c>
      <c r="E752" s="3">
        <v>51.326938629150298</v>
      </c>
      <c r="F752" s="3">
        <v>127.50652313232401</v>
      </c>
      <c r="G752" s="3">
        <v>33.928745269775298</v>
      </c>
      <c r="H752" s="4">
        <f t="shared" si="149"/>
        <v>-1.3571196207693073E-2</v>
      </c>
      <c r="I752" s="4">
        <f t="shared" si="150"/>
        <v>-2.1607204820342854E-3</v>
      </c>
      <c r="J752" s="4">
        <f t="shared" si="151"/>
        <v>8.3109054457074531E-5</v>
      </c>
      <c r="K752" s="4">
        <f t="shared" si="152"/>
        <v>-5.0396580423913489E-3</v>
      </c>
      <c r="L752" s="4">
        <f t="shared" si="153"/>
        <v>-1.0948655861765216E-3</v>
      </c>
      <c r="M752" s="4">
        <f t="shared" si="154"/>
        <v>-7.6335083688523417E-4</v>
      </c>
      <c r="N752" s="4">
        <f t="shared" si="155"/>
        <v>-1.3240915831644573E-2</v>
      </c>
      <c r="O752" s="4">
        <f t="shared" si="156"/>
        <v>-2.1287064728800695E-3</v>
      </c>
      <c r="P752" s="4">
        <f t="shared" si="157"/>
        <v>-4.8904138659052084E-4</v>
      </c>
      <c r="Q752" s="4">
        <f t="shared" si="158"/>
        <v>-5.9217535534992942E-3</v>
      </c>
      <c r="R752" s="4">
        <f t="shared" si="159"/>
        <v>-1.825591999895626E-3</v>
      </c>
      <c r="S752" s="4">
        <f t="shared" si="160"/>
        <v>-2.062293607132911E-3</v>
      </c>
      <c r="T752" s="5">
        <f t="shared" si="161"/>
        <v>0.24726449203401651</v>
      </c>
    </row>
    <row r="753" spans="1:20" x14ac:dyDescent="0.25">
      <c r="A753" s="1">
        <v>43825</v>
      </c>
      <c r="B753" s="3">
        <v>327.96868896484301</v>
      </c>
      <c r="C753" s="3">
        <v>73.124687194824205</v>
      </c>
      <c r="D753" s="3">
        <v>106.44626617431599</v>
      </c>
      <c r="E753" s="3">
        <v>51.451797485351499</v>
      </c>
      <c r="F753" s="3">
        <v>127.320220947265</v>
      </c>
      <c r="G753" s="3">
        <v>34.006462097167898</v>
      </c>
      <c r="H753" s="4">
        <f t="shared" si="149"/>
        <v>-9.2922415145754219E-3</v>
      </c>
      <c r="I753" s="4">
        <f t="shared" si="150"/>
        <v>1.5654839944910379E-2</v>
      </c>
      <c r="J753" s="4">
        <f t="shared" si="151"/>
        <v>2.1581995514985278E-3</v>
      </c>
      <c r="K753" s="4">
        <f t="shared" si="152"/>
        <v>2.4296643906002351E-3</v>
      </c>
      <c r="L753" s="4">
        <f t="shared" si="153"/>
        <v>-1.4621873298630594E-3</v>
      </c>
      <c r="M753" s="4">
        <f t="shared" si="154"/>
        <v>2.2879700911350035E-3</v>
      </c>
      <c r="N753" s="4">
        <f t="shared" si="155"/>
        <v>-8.9619611385269218E-3</v>
      </c>
      <c r="O753" s="4">
        <f t="shared" si="156"/>
        <v>1.5686853954064595E-2</v>
      </c>
      <c r="P753" s="4">
        <f t="shared" si="157"/>
        <v>1.5860491104509324E-3</v>
      </c>
      <c r="Q753" s="4">
        <f t="shared" si="158"/>
        <v>1.5475688794922894E-3</v>
      </c>
      <c r="R753" s="4">
        <f t="shared" si="159"/>
        <v>-2.1929137435821641E-3</v>
      </c>
      <c r="S753" s="4">
        <f t="shared" si="160"/>
        <v>9.8902732088732665E-4</v>
      </c>
      <c r="T753" s="5">
        <f t="shared" si="161"/>
        <v>0.24794555002613169</v>
      </c>
    </row>
    <row r="754" spans="1:20" x14ac:dyDescent="0.25">
      <c r="A754" s="1">
        <v>43826</v>
      </c>
      <c r="B754" s="3">
        <v>328.187408447265</v>
      </c>
      <c r="C754" s="3">
        <v>72.978134155273395</v>
      </c>
      <c r="D754" s="3">
        <v>106.18148040771401</v>
      </c>
      <c r="E754" s="3">
        <v>51.346145629882798</v>
      </c>
      <c r="F754" s="3">
        <v>128.11196899414</v>
      </c>
      <c r="G754" s="3">
        <v>33.954654693603501</v>
      </c>
      <c r="H754" s="4">
        <f t="shared" si="149"/>
        <v>6.6666907885303895E-4</v>
      </c>
      <c r="I754" s="4">
        <f t="shared" si="150"/>
        <v>-2.0061637051102862E-3</v>
      </c>
      <c r="J754" s="4">
        <f t="shared" si="151"/>
        <v>-2.4906053676727888E-3</v>
      </c>
      <c r="K754" s="4">
        <f t="shared" si="152"/>
        <v>-2.0555254213627102E-3</v>
      </c>
      <c r="L754" s="4">
        <f t="shared" si="153"/>
        <v>6.1993015266909009E-3</v>
      </c>
      <c r="M754" s="4">
        <f t="shared" si="154"/>
        <v>-1.5246192542498541E-3</v>
      </c>
      <c r="N754" s="4">
        <f t="shared" si="155"/>
        <v>9.9694945490153919E-4</v>
      </c>
      <c r="O754" s="4">
        <f t="shared" si="156"/>
        <v>-1.9741496959560702E-3</v>
      </c>
      <c r="P754" s="4">
        <f t="shared" si="157"/>
        <v>-3.0627558087203844E-3</v>
      </c>
      <c r="Q754" s="4">
        <f t="shared" si="158"/>
        <v>-2.937620932470656E-3</v>
      </c>
      <c r="R754" s="4">
        <f t="shared" si="159"/>
        <v>5.4685751129717967E-3</v>
      </c>
      <c r="S754" s="4">
        <f t="shared" si="160"/>
        <v>-2.8235620244975307E-3</v>
      </c>
      <c r="T754" s="5">
        <f t="shared" si="161"/>
        <v>0.24862848390420531</v>
      </c>
    </row>
    <row r="755" spans="1:20" x14ac:dyDescent="0.25">
      <c r="A755" s="1">
        <v>43829</v>
      </c>
      <c r="B755" s="3">
        <v>324.46951293945301</v>
      </c>
      <c r="C755" s="3">
        <v>72.831573486328097</v>
      </c>
      <c r="D755" s="3">
        <v>105.784286499023</v>
      </c>
      <c r="E755" s="3">
        <v>50.616207122802699</v>
      </c>
      <c r="F755" s="3">
        <v>127.431991577148</v>
      </c>
      <c r="G755" s="3">
        <v>33.600589752197202</v>
      </c>
      <c r="H755" s="4">
        <f t="shared" si="149"/>
        <v>-1.139323158279186E-2</v>
      </c>
      <c r="I755" s="4">
        <f t="shared" si="150"/>
        <v>-2.0103012436407316E-3</v>
      </c>
      <c r="J755" s="4">
        <f t="shared" si="151"/>
        <v>-3.747721902300492E-3</v>
      </c>
      <c r="K755" s="4">
        <f t="shared" si="152"/>
        <v>-1.4318048917285015E-2</v>
      </c>
      <c r="L755" s="4">
        <f t="shared" si="153"/>
        <v>-5.3218164132373706E-3</v>
      </c>
      <c r="M755" s="4">
        <f t="shared" si="154"/>
        <v>-1.048233002003956E-2</v>
      </c>
      <c r="N755" s="4">
        <f t="shared" si="155"/>
        <v>-1.106295120674336E-2</v>
      </c>
      <c r="O755" s="4">
        <f t="shared" si="156"/>
        <v>-1.9782872344865157E-3</v>
      </c>
      <c r="P755" s="4">
        <f t="shared" si="157"/>
        <v>-4.3198723433480876E-3</v>
      </c>
      <c r="Q755" s="4">
        <f t="shared" si="158"/>
        <v>-1.520014442839296E-2</v>
      </c>
      <c r="R755" s="4">
        <f t="shared" si="159"/>
        <v>-6.0525428269564748E-3</v>
      </c>
      <c r="S755" s="4">
        <f t="shared" si="160"/>
        <v>-1.1781272790287237E-2</v>
      </c>
      <c r="T755" s="5">
        <f t="shared" si="161"/>
        <v>0.24931329883512204</v>
      </c>
    </row>
    <row r="756" spans="1:20" x14ac:dyDescent="0.25">
      <c r="A756" s="1">
        <v>43830</v>
      </c>
      <c r="B756" s="3">
        <v>323.83331298828102</v>
      </c>
      <c r="C756" s="3">
        <v>73.179641723632798</v>
      </c>
      <c r="D756" s="3">
        <v>106.36683654785099</v>
      </c>
      <c r="E756" s="3">
        <v>50.885128021240199</v>
      </c>
      <c r="F756" s="3">
        <v>127.30160522460901</v>
      </c>
      <c r="G756" s="3">
        <v>33.833755493163999</v>
      </c>
      <c r="H756" s="4">
        <f t="shared" si="149"/>
        <v>-1.9626635268303358E-3</v>
      </c>
      <c r="I756" s="4">
        <f t="shared" si="150"/>
        <v>4.7677008390262085E-3</v>
      </c>
      <c r="J756" s="4">
        <f t="shared" si="151"/>
        <v>5.4918541521311913E-3</v>
      </c>
      <c r="K756" s="4">
        <f t="shared" si="152"/>
        <v>5.2988766559130722E-3</v>
      </c>
      <c r="L756" s="4">
        <f t="shared" si="153"/>
        <v>-1.0237076346650644E-3</v>
      </c>
      <c r="M756" s="4">
        <f t="shared" si="154"/>
        <v>6.9153684025026205E-3</v>
      </c>
      <c r="N756" s="4">
        <f t="shared" si="155"/>
        <v>-1.6323831507818356E-3</v>
      </c>
      <c r="O756" s="4">
        <f t="shared" si="156"/>
        <v>4.7997148481804244E-3</v>
      </c>
      <c r="P756" s="4">
        <f t="shared" si="157"/>
        <v>4.9197037110835957E-3</v>
      </c>
      <c r="Q756" s="4">
        <f t="shared" si="158"/>
        <v>4.4167811448051269E-3</v>
      </c>
      <c r="R756" s="4">
        <f t="shared" si="159"/>
        <v>-1.7544340483841689E-3</v>
      </c>
      <c r="S756" s="4">
        <f t="shared" si="160"/>
        <v>5.6164256322549441E-3</v>
      </c>
      <c r="T756" s="5">
        <f t="shared" si="161"/>
        <v>0.24999999999999817</v>
      </c>
    </row>
    <row r="757" spans="1:20" x14ac:dyDescent="0.25">
      <c r="A757" s="1">
        <v>43832</v>
      </c>
      <c r="B757" s="3">
        <v>331.34857177734301</v>
      </c>
      <c r="C757" s="3">
        <v>74.407112121582003</v>
      </c>
      <c r="D757" s="3">
        <v>107.17886352539</v>
      </c>
      <c r="E757" s="3">
        <v>51.8167724609375</v>
      </c>
      <c r="F757" s="3">
        <v>126.509880065917</v>
      </c>
      <c r="G757" s="3">
        <v>33.7992134094238</v>
      </c>
      <c r="H757" s="4">
        <f t="shared" si="149"/>
        <v>2.2941990886911023E-2</v>
      </c>
      <c r="I757" s="4">
        <f t="shared" si="150"/>
        <v>1.6634266546810796E-2</v>
      </c>
      <c r="J757" s="4">
        <f t="shared" si="151"/>
        <v>7.6052188471417139E-3</v>
      </c>
      <c r="K757" s="4">
        <f t="shared" si="152"/>
        <v>1.8143189003871636E-2</v>
      </c>
      <c r="L757" s="4">
        <f t="shared" si="153"/>
        <v>-6.2387068552805227E-3</v>
      </c>
      <c r="M757" s="4">
        <f t="shared" si="154"/>
        <v>-1.0214570587108547E-3</v>
      </c>
      <c r="N757" s="4">
        <f t="shared" si="155"/>
        <v>2.3272271262959523E-2</v>
      </c>
      <c r="O757" s="4">
        <f t="shared" si="156"/>
        <v>1.6666280555965012E-2</v>
      </c>
      <c r="P757" s="4">
        <f t="shared" si="157"/>
        <v>7.0330684060941184E-3</v>
      </c>
      <c r="Q757" s="4">
        <f t="shared" si="158"/>
        <v>1.7261093492763689E-2</v>
      </c>
      <c r="R757" s="4">
        <f t="shared" si="159"/>
        <v>-6.969433268999627E-3</v>
      </c>
      <c r="S757" s="4">
        <f t="shared" si="160"/>
        <v>-2.3203998289585315E-3</v>
      </c>
      <c r="T757" s="5">
        <f t="shared" si="161"/>
        <v>0.25068859259422061</v>
      </c>
    </row>
    <row r="758" spans="1:20" x14ac:dyDescent="0.25">
      <c r="A758" s="1">
        <v>43833</v>
      </c>
      <c r="B758" s="3">
        <v>330.791900634765</v>
      </c>
      <c r="C758" s="3">
        <v>73.005615234375</v>
      </c>
      <c r="D758" s="3">
        <v>106.80815887451099</v>
      </c>
      <c r="E758" s="3">
        <v>51.634284973144503</v>
      </c>
      <c r="F758" s="3">
        <v>126.332893371582</v>
      </c>
      <c r="G758" s="3">
        <v>33.617870330810497</v>
      </c>
      <c r="H758" s="4">
        <f t="shared" si="149"/>
        <v>-1.6814295362494887E-3</v>
      </c>
      <c r="I758" s="4">
        <f t="shared" si="150"/>
        <v>-1.9015171093382695E-2</v>
      </c>
      <c r="J758" s="4">
        <f t="shared" si="151"/>
        <v>-3.4647430256596781E-3</v>
      </c>
      <c r="K758" s="4">
        <f t="shared" si="152"/>
        <v>-3.5280002273755649E-3</v>
      </c>
      <c r="L758" s="4">
        <f t="shared" si="153"/>
        <v>-1.3999745441450556E-3</v>
      </c>
      <c r="M758" s="4">
        <f t="shared" si="154"/>
        <v>-5.3797496396216487E-3</v>
      </c>
      <c r="N758" s="4">
        <f t="shared" si="155"/>
        <v>-1.3511491602009886E-3</v>
      </c>
      <c r="O758" s="4">
        <f t="shared" si="156"/>
        <v>-1.8983157084228479E-2</v>
      </c>
      <c r="P758" s="4">
        <f t="shared" si="157"/>
        <v>-4.0368934667072733E-3</v>
      </c>
      <c r="Q758" s="4">
        <f t="shared" si="158"/>
        <v>-4.4100957384835106E-3</v>
      </c>
      <c r="R758" s="4">
        <f t="shared" si="159"/>
        <v>-2.1307009578641601E-3</v>
      </c>
      <c r="S758" s="4">
        <f t="shared" si="160"/>
        <v>-6.6786924098693259E-3</v>
      </c>
      <c r="T758" s="5">
        <f t="shared" si="161"/>
        <v>0.25137908182748631</v>
      </c>
    </row>
    <row r="759" spans="1:20" x14ac:dyDescent="0.25">
      <c r="A759" s="1">
        <v>43836</v>
      </c>
      <c r="B759" s="3">
        <v>331.76608276367102</v>
      </c>
      <c r="C759" s="3">
        <v>72.776618957519503</v>
      </c>
      <c r="D759" s="3">
        <v>106.44626617431599</v>
      </c>
      <c r="E759" s="3">
        <v>51.903213500976499</v>
      </c>
      <c r="F759" s="3">
        <v>126.81723022460901</v>
      </c>
      <c r="G759" s="3">
        <v>33.574687957763601</v>
      </c>
      <c r="H759" s="4">
        <f t="shared" si="149"/>
        <v>2.9406719271066932E-3</v>
      </c>
      <c r="I759" s="4">
        <f t="shared" si="150"/>
        <v>-3.141623757798309E-3</v>
      </c>
      <c r="J759" s="4">
        <f t="shared" si="151"/>
        <v>-3.3940027036397894E-3</v>
      </c>
      <c r="K759" s="4">
        <f t="shared" si="152"/>
        <v>5.194816111516295E-3</v>
      </c>
      <c r="L759" s="4">
        <f t="shared" si="153"/>
        <v>3.8264839623013604E-3</v>
      </c>
      <c r="M759" s="4">
        <f t="shared" si="154"/>
        <v>-1.2853321883204648E-3</v>
      </c>
      <c r="N759" s="4">
        <f t="shared" si="155"/>
        <v>3.2709523031551934E-3</v>
      </c>
      <c r="O759" s="4">
        <f t="shared" si="156"/>
        <v>-3.1096097486440931E-3</v>
      </c>
      <c r="P759" s="4">
        <f t="shared" si="157"/>
        <v>-3.9661531446873845E-3</v>
      </c>
      <c r="Q759" s="4">
        <f t="shared" si="158"/>
        <v>4.3127206004083497E-3</v>
      </c>
      <c r="R759" s="4">
        <f t="shared" si="159"/>
        <v>3.0957575485822562E-3</v>
      </c>
      <c r="S759" s="4">
        <f t="shared" si="160"/>
        <v>-2.5842749585681416E-3</v>
      </c>
      <c r="T759" s="5">
        <f t="shared" si="161"/>
        <v>0.25207147292384169</v>
      </c>
    </row>
    <row r="760" spans="1:20" x14ac:dyDescent="0.25">
      <c r="A760" s="1">
        <v>43837</v>
      </c>
      <c r="B760" s="3">
        <v>335.28515625</v>
      </c>
      <c r="C760" s="3">
        <v>72.144561767578097</v>
      </c>
      <c r="D760" s="3">
        <v>105.087013244628</v>
      </c>
      <c r="E760" s="3">
        <v>52.018470764160099</v>
      </c>
      <c r="F760" s="3">
        <v>124.823913574218</v>
      </c>
      <c r="G760" s="3">
        <v>33.462429046630803</v>
      </c>
      <c r="H760" s="4">
        <f t="shared" si="149"/>
        <v>1.0551231834107062E-2</v>
      </c>
      <c r="I760" s="4">
        <f t="shared" si="150"/>
        <v>-8.7228270487812107E-3</v>
      </c>
      <c r="J760" s="4">
        <f t="shared" si="151"/>
        <v>-1.2851610315518874E-2</v>
      </c>
      <c r="K760" s="4">
        <f t="shared" si="152"/>
        <v>2.2181570912022798E-3</v>
      </c>
      <c r="L760" s="4">
        <f t="shared" si="153"/>
        <v>-1.5842865066196959E-2</v>
      </c>
      <c r="M760" s="4">
        <f t="shared" si="154"/>
        <v>-3.3491600200601782E-3</v>
      </c>
      <c r="N760" s="4">
        <f t="shared" si="155"/>
        <v>1.0881512210155563E-2</v>
      </c>
      <c r="O760" s="4">
        <f t="shared" si="156"/>
        <v>-8.6908130396269948E-3</v>
      </c>
      <c r="P760" s="4">
        <f t="shared" si="157"/>
        <v>-1.3423760756566469E-2</v>
      </c>
      <c r="Q760" s="4">
        <f t="shared" si="158"/>
        <v>1.336061580094334E-3</v>
      </c>
      <c r="R760" s="4">
        <f t="shared" si="159"/>
        <v>-1.6573591479916064E-2</v>
      </c>
      <c r="S760" s="4">
        <f t="shared" si="160"/>
        <v>-4.6481027903078551E-3</v>
      </c>
      <c r="T760" s="5">
        <f t="shared" si="161"/>
        <v>0.2527657711217221</v>
      </c>
    </row>
    <row r="761" spans="1:20" x14ac:dyDescent="0.25">
      <c r="A761" s="1">
        <v>43838</v>
      </c>
      <c r="B761" s="3">
        <v>329.41009521484301</v>
      </c>
      <c r="C761" s="3">
        <v>72.694168090820298</v>
      </c>
      <c r="D761" s="3">
        <v>103.88661956787099</v>
      </c>
      <c r="E761" s="3">
        <v>52.221065521240199</v>
      </c>
      <c r="F761" s="3">
        <v>125.46664428710901</v>
      </c>
      <c r="G761" s="3">
        <v>33.730129241943303</v>
      </c>
      <c r="H761" s="4">
        <f t="shared" si="149"/>
        <v>-1.7677917879185604E-2</v>
      </c>
      <c r="I761" s="4">
        <f t="shared" si="150"/>
        <v>7.5892540861102128E-3</v>
      </c>
      <c r="J761" s="4">
        <f t="shared" si="151"/>
        <v>-1.148859656299474E-2</v>
      </c>
      <c r="K761" s="4">
        <f t="shared" si="152"/>
        <v>3.8871050158724024E-3</v>
      </c>
      <c r="L761" s="4">
        <f t="shared" si="153"/>
        <v>5.1358879150416974E-3</v>
      </c>
      <c r="M761" s="4">
        <f t="shared" si="154"/>
        <v>7.9681922681078231E-3</v>
      </c>
      <c r="N761" s="4">
        <f t="shared" si="155"/>
        <v>-1.7347637503137104E-2</v>
      </c>
      <c r="O761" s="4">
        <f t="shared" si="156"/>
        <v>7.6212680952644288E-3</v>
      </c>
      <c r="P761" s="4">
        <f t="shared" si="157"/>
        <v>-1.2060747004042334E-2</v>
      </c>
      <c r="Q761" s="4">
        <f t="shared" si="158"/>
        <v>3.0050095047644567E-3</v>
      </c>
      <c r="R761" s="4">
        <f t="shared" si="159"/>
        <v>4.4051615013225931E-3</v>
      </c>
      <c r="S761" s="4">
        <f t="shared" si="160"/>
        <v>6.6692494978601458E-3</v>
      </c>
      <c r="T761" s="5">
        <f t="shared" si="161"/>
        <v>0.25346198167399148</v>
      </c>
    </row>
    <row r="762" spans="1:20" x14ac:dyDescent="0.25">
      <c r="A762" s="1">
        <v>43839</v>
      </c>
      <c r="B762" s="3">
        <v>334.35070800781199</v>
      </c>
      <c r="C762" s="3">
        <v>73.353698730468693</v>
      </c>
      <c r="D762" s="3">
        <v>103.71891784667901</v>
      </c>
      <c r="E762" s="3">
        <v>52.462245941162102</v>
      </c>
      <c r="F762" s="3">
        <v>125.550453186035</v>
      </c>
      <c r="G762" s="3">
        <v>33.5833320617675</v>
      </c>
      <c r="H762" s="4">
        <f t="shared" si="149"/>
        <v>1.4887001506225085E-2</v>
      </c>
      <c r="I762" s="4">
        <f t="shared" si="150"/>
        <v>9.0317666024275819E-3</v>
      </c>
      <c r="J762" s="4">
        <f t="shared" si="151"/>
        <v>-1.6155807764766121E-3</v>
      </c>
      <c r="K762" s="4">
        <f t="shared" si="152"/>
        <v>4.607818443663602E-3</v>
      </c>
      <c r="L762" s="4">
        <f t="shared" si="153"/>
        <v>6.6775453053866509E-4</v>
      </c>
      <c r="M762" s="4">
        <f t="shared" si="154"/>
        <v>-4.3616064320654742E-3</v>
      </c>
      <c r="N762" s="4">
        <f t="shared" si="155"/>
        <v>1.5217281882273585E-2</v>
      </c>
      <c r="O762" s="4">
        <f t="shared" si="156"/>
        <v>9.0637806115817978E-3</v>
      </c>
      <c r="P762" s="4">
        <f t="shared" si="157"/>
        <v>-2.1877312175242075E-3</v>
      </c>
      <c r="Q762" s="4">
        <f t="shared" si="158"/>
        <v>3.7257229325556563E-3</v>
      </c>
      <c r="R762" s="4">
        <f t="shared" si="159"/>
        <v>-6.2971883180439362E-5</v>
      </c>
      <c r="S762" s="4">
        <f t="shared" si="160"/>
        <v>-5.6605492023131514E-3</v>
      </c>
      <c r="T762" s="5">
        <f t="shared" si="161"/>
        <v>0.2541601098479821</v>
      </c>
    </row>
    <row r="763" spans="1:20" x14ac:dyDescent="0.25">
      <c r="A763" s="1">
        <v>43840</v>
      </c>
      <c r="B763" s="3">
        <v>327.96868896484301</v>
      </c>
      <c r="C763" s="3">
        <v>72.593414306640597</v>
      </c>
      <c r="D763" s="3">
        <v>102.77449798583901</v>
      </c>
      <c r="E763" s="3">
        <v>52.529773712158203</v>
      </c>
      <c r="F763" s="3">
        <v>125.30827331542901</v>
      </c>
      <c r="G763" s="3">
        <v>34.101455688476499</v>
      </c>
      <c r="H763" s="4">
        <f t="shared" si="149"/>
        <v>-1.9272322708145481E-2</v>
      </c>
      <c r="I763" s="4">
        <f t="shared" si="150"/>
        <v>-1.0418723404493553E-2</v>
      </c>
      <c r="J763" s="4">
        <f t="shared" si="151"/>
        <v>-9.1472790278007646E-3</v>
      </c>
      <c r="K763" s="4">
        <f t="shared" si="152"/>
        <v>1.2863412006062778E-3</v>
      </c>
      <c r="L763" s="4">
        <f t="shared" si="153"/>
        <v>-1.930807424729096E-3</v>
      </c>
      <c r="M763" s="4">
        <f t="shared" si="154"/>
        <v>1.5310197894277689E-2</v>
      </c>
      <c r="N763" s="4">
        <f t="shared" si="155"/>
        <v>-1.8942042332096981E-2</v>
      </c>
      <c r="O763" s="4">
        <f t="shared" si="156"/>
        <v>-1.0386709395339337E-2</v>
      </c>
      <c r="P763" s="4">
        <f t="shared" si="157"/>
        <v>-9.7194294688483594E-3</v>
      </c>
      <c r="Q763" s="4">
        <f t="shared" si="158"/>
        <v>4.0424568949833214E-4</v>
      </c>
      <c r="R763" s="4">
        <f t="shared" si="159"/>
        <v>-2.6615338384482004E-3</v>
      </c>
      <c r="S763" s="4">
        <f t="shared" si="160"/>
        <v>1.4011255124030012E-2</v>
      </c>
      <c r="T763" s="5">
        <f t="shared" si="161"/>
        <v>0.25486016092553443</v>
      </c>
    </row>
    <row r="764" spans="1:20" x14ac:dyDescent="0.25">
      <c r="A764" s="1">
        <v>43843</v>
      </c>
      <c r="B764" s="3">
        <v>328.26690673828102</v>
      </c>
      <c r="C764" s="3">
        <v>73.875816345214801</v>
      </c>
      <c r="D764" s="3">
        <v>102.96867370605401</v>
      </c>
      <c r="E764" s="3">
        <v>52.655193328857401</v>
      </c>
      <c r="F764" s="3">
        <v>127.171173095703</v>
      </c>
      <c r="G764" s="3">
        <v>34.032375335693303</v>
      </c>
      <c r="H764" s="4">
        <f t="shared" si="149"/>
        <v>9.0887417847894749E-4</v>
      </c>
      <c r="I764" s="4">
        <f t="shared" si="150"/>
        <v>1.7511320337023469E-2</v>
      </c>
      <c r="J764" s="4">
        <f t="shared" si="151"/>
        <v>1.8875550159943506E-3</v>
      </c>
      <c r="K764" s="4">
        <f t="shared" si="152"/>
        <v>2.3847452666661451E-3</v>
      </c>
      <c r="L764" s="4">
        <f t="shared" si="153"/>
        <v>1.4757110837859513E-2</v>
      </c>
      <c r="M764" s="4">
        <f t="shared" si="154"/>
        <v>-2.0277848879424682E-3</v>
      </c>
      <c r="N764" s="4">
        <f t="shared" si="155"/>
        <v>1.2391545545274477E-3</v>
      </c>
      <c r="O764" s="4">
        <f t="shared" si="156"/>
        <v>1.7543334346177684E-2</v>
      </c>
      <c r="P764" s="4">
        <f t="shared" si="157"/>
        <v>1.3154045749467552E-3</v>
      </c>
      <c r="Q764" s="4">
        <f t="shared" si="158"/>
        <v>1.5026497555581993E-3</v>
      </c>
      <c r="R764" s="4">
        <f t="shared" si="159"/>
        <v>1.4026384424140408E-2</v>
      </c>
      <c r="S764" s="4">
        <f t="shared" si="160"/>
        <v>-3.326727658190145E-3</v>
      </c>
      <c r="T764" s="5">
        <f t="shared" si="161"/>
        <v>0.25556214020303708</v>
      </c>
    </row>
    <row r="765" spans="1:20" x14ac:dyDescent="0.25">
      <c r="A765" s="1">
        <v>43844</v>
      </c>
      <c r="B765" s="3">
        <v>330.38430786132801</v>
      </c>
      <c r="C765" s="3">
        <v>75.029991149902301</v>
      </c>
      <c r="D765" s="3">
        <v>102.650917053222</v>
      </c>
      <c r="E765" s="3">
        <v>52.944610595703097</v>
      </c>
      <c r="F765" s="3">
        <v>127.469268798828</v>
      </c>
      <c r="G765" s="3">
        <v>34.6023139953613</v>
      </c>
      <c r="H765" s="4">
        <f t="shared" si="149"/>
        <v>6.4295286195472584E-3</v>
      </c>
      <c r="I765" s="4">
        <f t="shared" si="150"/>
        <v>1.5502389580064354E-2</v>
      </c>
      <c r="J765" s="4">
        <f t="shared" si="151"/>
        <v>-3.0907259819791112E-3</v>
      </c>
      <c r="K765" s="4">
        <f t="shared" si="152"/>
        <v>5.4814115318171028E-3</v>
      </c>
      <c r="L765" s="4">
        <f t="shared" si="153"/>
        <v>2.3413079012926767E-3</v>
      </c>
      <c r="M765" s="4">
        <f t="shared" si="154"/>
        <v>1.6608271004048304E-2</v>
      </c>
      <c r="N765" s="4">
        <f t="shared" si="155"/>
        <v>6.7598089955957586E-3</v>
      </c>
      <c r="O765" s="4">
        <f t="shared" si="156"/>
        <v>1.553440358921857E-2</v>
      </c>
      <c r="P765" s="4">
        <f t="shared" si="157"/>
        <v>-3.6628764230267064E-3</v>
      </c>
      <c r="Q765" s="4">
        <f t="shared" si="158"/>
        <v>4.5993160207091575E-3</v>
      </c>
      <c r="R765" s="4">
        <f t="shared" si="159"/>
        <v>1.6105814875735723E-3</v>
      </c>
      <c r="S765" s="4">
        <f t="shared" si="160"/>
        <v>1.5309328233800627E-2</v>
      </c>
      <c r="T765" s="5">
        <f t="shared" si="161"/>
        <v>0.25626605299146687</v>
      </c>
    </row>
    <row r="766" spans="1:20" x14ac:dyDescent="0.25">
      <c r="A766" s="1">
        <v>43845</v>
      </c>
      <c r="B766" s="3">
        <v>327.84939575195301</v>
      </c>
      <c r="C766" s="3">
        <v>74.416244506835895</v>
      </c>
      <c r="D766" s="3">
        <v>102.500862121582</v>
      </c>
      <c r="E766" s="3">
        <v>52.828845977783203</v>
      </c>
      <c r="F766" s="3">
        <v>129.65815734863199</v>
      </c>
      <c r="G766" s="3">
        <v>35.120437622070298</v>
      </c>
      <c r="H766" s="4">
        <f t="shared" si="149"/>
        <v>-7.7022025070786898E-3</v>
      </c>
      <c r="I766" s="4">
        <f t="shared" si="150"/>
        <v>-8.2136574515600125E-3</v>
      </c>
      <c r="J766" s="4">
        <f t="shared" si="151"/>
        <v>-1.4628677265500255E-3</v>
      </c>
      <c r="K766" s="4">
        <f t="shared" si="152"/>
        <v>-2.1889171043954713E-3</v>
      </c>
      <c r="L766" s="4">
        <f t="shared" si="153"/>
        <v>1.7026121718755977E-2</v>
      </c>
      <c r="M766" s="4">
        <f t="shared" si="154"/>
        <v>1.4862671148317677E-2</v>
      </c>
      <c r="N766" s="4">
        <f t="shared" si="155"/>
        <v>-7.3719221310301897E-3</v>
      </c>
      <c r="O766" s="4">
        <f t="shared" si="156"/>
        <v>-8.1816434424057966E-3</v>
      </c>
      <c r="P766" s="4">
        <f t="shared" si="157"/>
        <v>-2.0350181675976211E-3</v>
      </c>
      <c r="Q766" s="4">
        <f t="shared" si="158"/>
        <v>-3.071012615503417E-3</v>
      </c>
      <c r="R766" s="4">
        <f t="shared" si="159"/>
        <v>1.6295395305036871E-2</v>
      </c>
      <c r="S766" s="4">
        <f t="shared" si="160"/>
        <v>1.356372837807E-2</v>
      </c>
      <c r="T766" s="5">
        <f t="shared" si="161"/>
        <v>0.25697190461642905</v>
      </c>
    </row>
    <row r="767" spans="1:20" x14ac:dyDescent="0.25">
      <c r="A767" s="1">
        <v>43846</v>
      </c>
      <c r="B767" s="3">
        <v>330.036376953125</v>
      </c>
      <c r="C767" s="3">
        <v>74.196418762207003</v>
      </c>
      <c r="D767" s="3">
        <v>103.17168426513599</v>
      </c>
      <c r="E767" s="3">
        <v>53.475215911865199</v>
      </c>
      <c r="F767" s="3">
        <v>130.04005432128901</v>
      </c>
      <c r="G767" s="3">
        <v>35.068626403808501</v>
      </c>
      <c r="H767" s="4">
        <f t="shared" si="149"/>
        <v>6.6485379311714424E-3</v>
      </c>
      <c r="I767" s="4">
        <f t="shared" si="150"/>
        <v>-2.9583738036737272E-3</v>
      </c>
      <c r="J767" s="4">
        <f t="shared" si="151"/>
        <v>6.5232286379622827E-3</v>
      </c>
      <c r="K767" s="4">
        <f t="shared" si="152"/>
        <v>1.2160925715191728E-2</v>
      </c>
      <c r="L767" s="4">
        <f t="shared" si="153"/>
        <v>2.9410849268828895E-3</v>
      </c>
      <c r="M767" s="4">
        <f t="shared" si="154"/>
        <v>-1.4763333402812004E-3</v>
      </c>
      <c r="N767" s="4">
        <f t="shared" si="155"/>
        <v>6.9788183072199425E-3</v>
      </c>
      <c r="O767" s="4">
        <f t="shared" si="156"/>
        <v>-2.9263597945195113E-3</v>
      </c>
      <c r="P767" s="4">
        <f t="shared" si="157"/>
        <v>5.9510781969146871E-3</v>
      </c>
      <c r="Q767" s="4">
        <f t="shared" si="158"/>
        <v>1.1278830204083783E-2</v>
      </c>
      <c r="R767" s="4">
        <f t="shared" si="159"/>
        <v>2.2103585131637848E-3</v>
      </c>
      <c r="S767" s="4">
        <f t="shared" si="160"/>
        <v>-2.775276110528877E-3</v>
      </c>
      <c r="T767" s="5">
        <f t="shared" si="161"/>
        <v>0.25767970041819749</v>
      </c>
    </row>
    <row r="768" spans="1:20" x14ac:dyDescent="0.25">
      <c r="A768" s="1">
        <v>43847</v>
      </c>
      <c r="B768" s="3">
        <v>322.232818603515</v>
      </c>
      <c r="C768" s="3">
        <v>74.306343078613196</v>
      </c>
      <c r="D768" s="3">
        <v>102.015411376953</v>
      </c>
      <c r="E768" s="3">
        <v>53.185794830322202</v>
      </c>
      <c r="F768" s="3">
        <v>131.57693481445301</v>
      </c>
      <c r="G768" s="3">
        <v>34.982273101806598</v>
      </c>
      <c r="H768" s="4">
        <f t="shared" si="149"/>
        <v>-2.3928558157692854E-2</v>
      </c>
      <c r="I768" s="4">
        <f t="shared" si="150"/>
        <v>1.480434910707735E-3</v>
      </c>
      <c r="J768" s="4">
        <f t="shared" si="151"/>
        <v>-1.1270544321370203E-2</v>
      </c>
      <c r="K768" s="4">
        <f t="shared" si="152"/>
        <v>-5.4269463575948142E-3</v>
      </c>
      <c r="L768" s="4">
        <f t="shared" si="153"/>
        <v>1.1749222999563493E-2</v>
      </c>
      <c r="M768" s="4">
        <f t="shared" si="154"/>
        <v>-2.4654457359527537E-3</v>
      </c>
      <c r="N768" s="4">
        <f t="shared" si="155"/>
        <v>-2.3598277781644354E-2</v>
      </c>
      <c r="O768" s="4">
        <f t="shared" si="156"/>
        <v>1.5124489198619509E-3</v>
      </c>
      <c r="P768" s="4">
        <f t="shared" si="157"/>
        <v>-1.1842694762417798E-2</v>
      </c>
      <c r="Q768" s="4">
        <f t="shared" si="158"/>
        <v>-6.3090418687027595E-3</v>
      </c>
      <c r="R768" s="4">
        <f t="shared" si="159"/>
        <v>1.1018496585844388E-2</v>
      </c>
      <c r="S768" s="4">
        <f t="shared" si="160"/>
        <v>-3.7643885062004306E-3</v>
      </c>
      <c r="T768" s="5">
        <f t="shared" si="161"/>
        <v>0.25838944575175521</v>
      </c>
    </row>
    <row r="769" spans="1:20" x14ac:dyDescent="0.25">
      <c r="A769" s="1">
        <v>43851</v>
      </c>
      <c r="B769" s="3">
        <v>311.51657104492102</v>
      </c>
      <c r="C769" s="3">
        <v>73.188819885253906</v>
      </c>
      <c r="D769" s="3">
        <v>100.011825561523</v>
      </c>
      <c r="E769" s="3">
        <v>53.272624969482401</v>
      </c>
      <c r="F769" s="3">
        <v>132.13583374023401</v>
      </c>
      <c r="G769" s="3">
        <v>34.8354682922363</v>
      </c>
      <c r="H769" s="4">
        <f t="shared" si="149"/>
        <v>-3.3821789030331763E-2</v>
      </c>
      <c r="I769" s="4">
        <f t="shared" si="150"/>
        <v>-1.5153643764720125E-2</v>
      </c>
      <c r="J769" s="4">
        <f t="shared" si="151"/>
        <v>-1.9835459190269401E-2</v>
      </c>
      <c r="K769" s="4">
        <f t="shared" si="152"/>
        <v>1.6312501834593626E-3</v>
      </c>
      <c r="L769" s="4">
        <f t="shared" si="153"/>
        <v>4.2387008079732497E-3</v>
      </c>
      <c r="M769" s="4">
        <f t="shared" si="154"/>
        <v>-4.2053788333786292E-3</v>
      </c>
      <c r="N769" s="4">
        <f t="shared" si="155"/>
        <v>-3.3491508654283263E-2</v>
      </c>
      <c r="O769" s="4">
        <f t="shared" si="156"/>
        <v>-1.5121629755565909E-2</v>
      </c>
      <c r="P769" s="4">
        <f t="shared" si="157"/>
        <v>-2.0407609631316995E-2</v>
      </c>
      <c r="Q769" s="4">
        <f t="shared" si="158"/>
        <v>7.4915467235141698E-4</v>
      </c>
      <c r="R769" s="4">
        <f t="shared" si="159"/>
        <v>3.5079743942541455E-3</v>
      </c>
      <c r="S769" s="4">
        <f t="shared" si="160"/>
        <v>-5.5043216036263064E-3</v>
      </c>
      <c r="T769" s="5">
        <f t="shared" si="161"/>
        <v>0.25910114598683481</v>
      </c>
    </row>
    <row r="770" spans="1:20" x14ac:dyDescent="0.25">
      <c r="A770" s="1">
        <v>43852</v>
      </c>
      <c r="B770" s="3">
        <v>307.17242431640602</v>
      </c>
      <c r="C770" s="3">
        <v>73.372009277343693</v>
      </c>
      <c r="D770" s="3">
        <v>99.649948120117102</v>
      </c>
      <c r="E770" s="3">
        <v>52.790256500244098</v>
      </c>
      <c r="F770" s="3">
        <v>133.55162048339801</v>
      </c>
      <c r="G770" s="3">
        <v>34.705944061279297</v>
      </c>
      <c r="H770" s="4">
        <f t="shared" si="149"/>
        <v>-1.4043301739155158E-2</v>
      </c>
      <c r="I770" s="4">
        <f t="shared" si="150"/>
        <v>2.4998424003955335E-3</v>
      </c>
      <c r="J770" s="4">
        <f t="shared" si="151"/>
        <v>-3.6249085740115718E-3</v>
      </c>
      <c r="K770" s="4">
        <f t="shared" si="152"/>
        <v>-9.0959587055889878E-3</v>
      </c>
      <c r="L770" s="4">
        <f t="shared" si="153"/>
        <v>1.0657636419547626E-2</v>
      </c>
      <c r="M770" s="4">
        <f t="shared" si="154"/>
        <v>-3.7251006659387688E-3</v>
      </c>
      <c r="N770" s="4">
        <f t="shared" si="155"/>
        <v>-1.3713021363106658E-2</v>
      </c>
      <c r="O770" s="4">
        <f t="shared" si="156"/>
        <v>2.5318564095497494E-3</v>
      </c>
      <c r="P770" s="4">
        <f t="shared" si="157"/>
        <v>-4.197059015059167E-3</v>
      </c>
      <c r="Q770" s="4">
        <f t="shared" si="158"/>
        <v>-9.9780542166969331E-3</v>
      </c>
      <c r="R770" s="4">
        <f t="shared" si="159"/>
        <v>9.9269100058285206E-3</v>
      </c>
      <c r="S770" s="4">
        <f t="shared" si="160"/>
        <v>-5.0240434361864452E-3</v>
      </c>
      <c r="T770" s="5">
        <f t="shared" si="161"/>
        <v>0.25981480650795913</v>
      </c>
    </row>
    <row r="771" spans="1:20" x14ac:dyDescent="0.25">
      <c r="A771" s="1">
        <v>43853</v>
      </c>
      <c r="B771" s="3">
        <v>315.91043090820301</v>
      </c>
      <c r="C771" s="3">
        <v>73.097213745117102</v>
      </c>
      <c r="D771" s="3">
        <v>99.826469421386705</v>
      </c>
      <c r="E771" s="3">
        <v>53.041088104247997</v>
      </c>
      <c r="F771" s="3">
        <v>133.803131103515</v>
      </c>
      <c r="G771" s="3">
        <v>35.154975891113203</v>
      </c>
      <c r="H771" s="4">
        <f t="shared" si="149"/>
        <v>2.804949426593183E-2</v>
      </c>
      <c r="I771" s="4">
        <f t="shared" si="150"/>
        <v>-3.7522675272189799E-3</v>
      </c>
      <c r="J771" s="4">
        <f t="shared" si="151"/>
        <v>1.7698467771027765E-3</v>
      </c>
      <c r="K771" s="4">
        <f t="shared" si="152"/>
        <v>4.7402227500231361E-3</v>
      </c>
      <c r="L771" s="4">
        <f t="shared" si="153"/>
        <v>1.8814754016429705E-3</v>
      </c>
      <c r="M771" s="4">
        <f t="shared" si="154"/>
        <v>1.2855198983785392E-2</v>
      </c>
      <c r="N771" s="4">
        <f t="shared" si="155"/>
        <v>2.837977464198033E-2</v>
      </c>
      <c r="O771" s="4">
        <f t="shared" si="156"/>
        <v>-3.720253518064764E-3</v>
      </c>
      <c r="P771" s="4">
        <f t="shared" si="157"/>
        <v>1.1976963360551811E-3</v>
      </c>
      <c r="Q771" s="4">
        <f t="shared" si="158"/>
        <v>3.8581272389151904E-3</v>
      </c>
      <c r="R771" s="4">
        <f t="shared" si="159"/>
        <v>1.150748987923866E-3</v>
      </c>
      <c r="S771" s="4">
        <f t="shared" si="160"/>
        <v>1.1556256213537714E-2</v>
      </c>
      <c r="T771" s="5">
        <f t="shared" si="161"/>
        <v>0.26053043271448201</v>
      </c>
    </row>
    <row r="772" spans="1:20" x14ac:dyDescent="0.25">
      <c r="A772" s="1">
        <v>43854</v>
      </c>
      <c r="B772" s="3">
        <v>321.13931274414</v>
      </c>
      <c r="C772" s="3">
        <v>71.8331298828125</v>
      </c>
      <c r="D772" s="3">
        <v>98.723190307617102</v>
      </c>
      <c r="E772" s="3">
        <v>52.163169860839801</v>
      </c>
      <c r="F772" s="3">
        <v>133.12318420410099</v>
      </c>
      <c r="G772" s="3">
        <v>34.386425018310497</v>
      </c>
      <c r="H772" s="4">
        <f t="shared" si="149"/>
        <v>1.6416298153282601E-2</v>
      </c>
      <c r="I772" s="4">
        <f t="shared" si="150"/>
        <v>-1.7444461753588502E-2</v>
      </c>
      <c r="J772" s="4">
        <f t="shared" si="151"/>
        <v>-1.1113496449546002E-2</v>
      </c>
      <c r="K772" s="4">
        <f t="shared" si="152"/>
        <v>-1.6690172809363649E-2</v>
      </c>
      <c r="L772" s="4">
        <f t="shared" si="153"/>
        <v>-5.0946522026163949E-3</v>
      </c>
      <c r="M772" s="4">
        <f t="shared" si="154"/>
        <v>-2.2104304927582023E-2</v>
      </c>
      <c r="N772" s="4">
        <f t="shared" si="155"/>
        <v>1.6746578529331101E-2</v>
      </c>
      <c r="O772" s="4">
        <f t="shared" si="156"/>
        <v>-1.7412447744434286E-2</v>
      </c>
      <c r="P772" s="4">
        <f t="shared" si="157"/>
        <v>-1.1685646890593596E-2</v>
      </c>
      <c r="Q772" s="4">
        <f t="shared" si="158"/>
        <v>-1.7572268320471596E-2</v>
      </c>
      <c r="R772" s="4">
        <f t="shared" si="159"/>
        <v>-5.8253786163354991E-3</v>
      </c>
      <c r="S772" s="4">
        <f t="shared" si="160"/>
        <v>-2.3403247697829699E-2</v>
      </c>
      <c r="T772" s="5">
        <f t="shared" si="161"/>
        <v>0.26124803002062902</v>
      </c>
    </row>
    <row r="773" spans="1:20" x14ac:dyDescent="0.25">
      <c r="A773" s="1">
        <v>43857</v>
      </c>
      <c r="B773" s="3">
        <v>314.72747802734301</v>
      </c>
      <c r="C773" s="3">
        <v>70.266754150390597</v>
      </c>
      <c r="D773" s="3">
        <v>97.434539794921804</v>
      </c>
      <c r="E773" s="3">
        <v>50.831844329833899</v>
      </c>
      <c r="F773" s="3">
        <v>132.39665222167901</v>
      </c>
      <c r="G773" s="3">
        <v>34.680030822753899</v>
      </c>
      <c r="H773" s="4">
        <f t="shared" ref="H773:H836" si="162">LN(B773/B772)</f>
        <v>-2.0167909820018978E-2</v>
      </c>
      <c r="I773" s="4">
        <f t="shared" ref="I773:I836" si="163">LN(C773/C772)</f>
        <v>-2.2047015590994635E-2</v>
      </c>
      <c r="J773" s="4">
        <f t="shared" ref="J773:J836" si="164">LN(D773/D772)</f>
        <v>-1.3139110561163705E-2</v>
      </c>
      <c r="K773" s="4">
        <f t="shared" ref="K773:K836" si="165">LN(E773/E772)</f>
        <v>-2.585367256556945E-2</v>
      </c>
      <c r="L773" s="4">
        <f t="shared" ref="L773:L836" si="166">LN(F773/F772)</f>
        <v>-5.4725387407882744E-3</v>
      </c>
      <c r="M773" s="4">
        <f t="shared" ref="M773:M836" si="167">LN(G773/G772)</f>
        <v>8.5021757529772854E-3</v>
      </c>
      <c r="N773" s="4">
        <f t="shared" ref="N773:N836" si="168">H773-W$15</f>
        <v>-1.9837629443970477E-2</v>
      </c>
      <c r="O773" s="4">
        <f t="shared" ref="O773:O836" si="169">I773-X$15</f>
        <v>-2.2015001581840419E-2</v>
      </c>
      <c r="P773" s="4">
        <f t="shared" ref="P773:P836" si="170">J773-Y$15</f>
        <v>-1.3711261002211299E-2</v>
      </c>
      <c r="Q773" s="4">
        <f t="shared" ref="Q773:Q836" si="171">K773-Z$15</f>
        <v>-2.6735768076677397E-2</v>
      </c>
      <c r="R773" s="4">
        <f t="shared" ref="R773:R836" si="172">L773-AA$15</f>
        <v>-6.2032651545073786E-3</v>
      </c>
      <c r="S773" s="4">
        <f t="shared" ref="S773:S836" si="173">M773-AB$15</f>
        <v>7.2032329827296081E-3</v>
      </c>
      <c r="T773" s="5">
        <f t="shared" ref="T773:T836" si="174">T774*$W$3</f>
        <v>0.26196760385553863</v>
      </c>
    </row>
    <row r="774" spans="1:20" x14ac:dyDescent="0.25">
      <c r="A774" s="1">
        <v>43858</v>
      </c>
      <c r="B774" s="3">
        <v>314.68771362304602</v>
      </c>
      <c r="C774" s="3">
        <v>70.752235412597599</v>
      </c>
      <c r="D774" s="3">
        <v>98.078849792480398</v>
      </c>
      <c r="E774" s="3">
        <v>51.574695587158203</v>
      </c>
      <c r="F774" s="3">
        <v>132.67604064941401</v>
      </c>
      <c r="G774" s="3">
        <v>32.9356689453125</v>
      </c>
      <c r="H774" s="4">
        <f t="shared" si="162"/>
        <v>-1.263534940923115E-4</v>
      </c>
      <c r="I774" s="4">
        <f t="shared" si="163"/>
        <v>6.8853589391244027E-3</v>
      </c>
      <c r="J774" s="4">
        <f t="shared" si="164"/>
        <v>6.5909790769091009E-3</v>
      </c>
      <c r="K774" s="4">
        <f t="shared" si="165"/>
        <v>1.4508141528339546E-2</v>
      </c>
      <c r="L774" s="4">
        <f t="shared" si="166"/>
        <v>2.1080144330921473E-3</v>
      </c>
      <c r="M774" s="4">
        <f t="shared" si="167"/>
        <v>-5.1607807724878926E-2</v>
      </c>
      <c r="N774" s="4">
        <f t="shared" si="168"/>
        <v>2.0392688195618869E-4</v>
      </c>
      <c r="O774" s="4">
        <f t="shared" si="169"/>
        <v>6.9173729482786186E-3</v>
      </c>
      <c r="P774" s="4">
        <f t="shared" si="170"/>
        <v>6.0188286358615053E-3</v>
      </c>
      <c r="Q774" s="4">
        <f t="shared" si="171"/>
        <v>1.3626046017231601E-2</v>
      </c>
      <c r="R774" s="4">
        <f t="shared" si="172"/>
        <v>1.3772880193730428E-3</v>
      </c>
      <c r="S774" s="4">
        <f t="shared" si="173"/>
        <v>-5.2906750495126602E-2</v>
      </c>
      <c r="T774" s="5">
        <f t="shared" si="174"/>
        <v>0.26268915966330314</v>
      </c>
    </row>
    <row r="775" spans="1:20" x14ac:dyDescent="0.25">
      <c r="A775" s="1">
        <v>43859</v>
      </c>
      <c r="B775" s="3">
        <v>320.11538696289</v>
      </c>
      <c r="C775" s="3">
        <v>70.056083679199205</v>
      </c>
      <c r="D775" s="3">
        <v>97.416885375976506</v>
      </c>
      <c r="E775" s="3">
        <v>51.323856353759702</v>
      </c>
      <c r="F775" s="3">
        <v>132.014724731445</v>
      </c>
      <c r="G775" s="3">
        <v>32.452075958251903</v>
      </c>
      <c r="H775" s="4">
        <f t="shared" si="162"/>
        <v>1.7100753303417794E-2</v>
      </c>
      <c r="I775" s="4">
        <f t="shared" si="163"/>
        <v>-9.8880152812088878E-3</v>
      </c>
      <c r="J775" s="4">
        <f t="shared" si="164"/>
        <v>-6.7721881081298629E-3</v>
      </c>
      <c r="K775" s="4">
        <f t="shared" si="165"/>
        <v>-4.8754763899630281E-3</v>
      </c>
      <c r="L775" s="4">
        <f t="shared" si="166"/>
        <v>-4.9969049207531672E-3</v>
      </c>
      <c r="M775" s="4">
        <f t="shared" si="167"/>
        <v>-1.479181779913397E-2</v>
      </c>
      <c r="N775" s="4">
        <f t="shared" si="168"/>
        <v>1.7431033679466294E-2</v>
      </c>
      <c r="O775" s="4">
        <f t="shared" si="169"/>
        <v>-9.8560012720546718E-3</v>
      </c>
      <c r="P775" s="4">
        <f t="shared" si="170"/>
        <v>-7.3443385491774585E-3</v>
      </c>
      <c r="Q775" s="4">
        <f t="shared" si="171"/>
        <v>-5.7575719010709734E-3</v>
      </c>
      <c r="R775" s="4">
        <f t="shared" si="172"/>
        <v>-5.7276313344722714E-3</v>
      </c>
      <c r="S775" s="4">
        <f t="shared" si="173"/>
        <v>-1.6090760569381645E-2</v>
      </c>
      <c r="T775" s="5">
        <f t="shared" si="174"/>
        <v>0.26341270290300978</v>
      </c>
    </row>
    <row r="776" spans="1:20" x14ac:dyDescent="0.25">
      <c r="A776" s="1">
        <v>43860</v>
      </c>
      <c r="B776" s="3">
        <v>321.38781738281199</v>
      </c>
      <c r="C776" s="3">
        <v>70.926284790039006</v>
      </c>
      <c r="D776" s="3">
        <v>98.325988769531193</v>
      </c>
      <c r="E776" s="3">
        <v>51.429977416992102</v>
      </c>
      <c r="F776" s="3">
        <v>133.970779418945</v>
      </c>
      <c r="G776" s="3">
        <v>32.338668823242102</v>
      </c>
      <c r="H776" s="4">
        <f t="shared" si="162"/>
        <v>3.9670326820666684E-3</v>
      </c>
      <c r="I776" s="4">
        <f t="shared" si="163"/>
        <v>1.2344978619744562E-2</v>
      </c>
      <c r="J776" s="4">
        <f t="shared" si="164"/>
        <v>9.2888176300555698E-3</v>
      </c>
      <c r="K776" s="4">
        <f t="shared" si="165"/>
        <v>2.0655404682855061E-3</v>
      </c>
      <c r="L776" s="4">
        <f t="shared" si="166"/>
        <v>1.4708244772951509E-2</v>
      </c>
      <c r="M776" s="4">
        <f t="shared" si="167"/>
        <v>-3.5007237904089916E-3</v>
      </c>
      <c r="N776" s="4">
        <f t="shared" si="168"/>
        <v>4.2973130581151686E-3</v>
      </c>
      <c r="O776" s="4">
        <f t="shared" si="169"/>
        <v>1.2376992628898778E-2</v>
      </c>
      <c r="P776" s="4">
        <f t="shared" si="170"/>
        <v>8.7166671890079751E-3</v>
      </c>
      <c r="Q776" s="4">
        <f t="shared" si="171"/>
        <v>1.1834449571775604E-3</v>
      </c>
      <c r="R776" s="4">
        <f t="shared" si="172"/>
        <v>1.3977518359232404E-2</v>
      </c>
      <c r="S776" s="4">
        <f t="shared" si="173"/>
        <v>-4.799666560656668E-3</v>
      </c>
      <c r="T776" s="5">
        <f t="shared" si="174"/>
        <v>0.26413823904878231</v>
      </c>
    </row>
    <row r="777" spans="1:20" x14ac:dyDescent="0.25">
      <c r="A777" s="1">
        <v>43861</v>
      </c>
      <c r="B777" s="3">
        <v>316.38757324218699</v>
      </c>
      <c r="C777" s="3">
        <v>68.611869812011705</v>
      </c>
      <c r="D777" s="3">
        <v>94.565948486328097</v>
      </c>
      <c r="E777" s="3">
        <v>50.600311279296797</v>
      </c>
      <c r="F777" s="3">
        <v>132.28486633300699</v>
      </c>
      <c r="G777" s="3">
        <v>32.486972808837798</v>
      </c>
      <c r="H777" s="4">
        <f t="shared" si="162"/>
        <v>-1.5680588084963754E-2</v>
      </c>
      <c r="I777" s="4">
        <f t="shared" si="163"/>
        <v>-3.3175546206908497E-2</v>
      </c>
      <c r="J777" s="4">
        <f t="shared" si="164"/>
        <v>-3.899091571935244E-2</v>
      </c>
      <c r="K777" s="4">
        <f t="shared" si="165"/>
        <v>-1.6263492645626553E-2</v>
      </c>
      <c r="L777" s="4">
        <f t="shared" si="166"/>
        <v>-1.2664036573112672E-2</v>
      </c>
      <c r="M777" s="4">
        <f t="shared" si="167"/>
        <v>4.5754809544745114E-3</v>
      </c>
      <c r="N777" s="4">
        <f t="shared" si="168"/>
        <v>-1.5350307708915253E-2</v>
      </c>
      <c r="O777" s="4">
        <f t="shared" si="169"/>
        <v>-3.3143532197754282E-2</v>
      </c>
      <c r="P777" s="4">
        <f t="shared" si="170"/>
        <v>-3.9563066160400034E-2</v>
      </c>
      <c r="Q777" s="4">
        <f t="shared" si="171"/>
        <v>-1.71455881567345E-2</v>
      </c>
      <c r="R777" s="4">
        <f t="shared" si="172"/>
        <v>-1.3394762986831777E-2</v>
      </c>
      <c r="S777" s="4">
        <f t="shared" si="173"/>
        <v>3.2765381842268346E-3</v>
      </c>
      <c r="T777" s="5">
        <f t="shared" si="174"/>
        <v>0.26486577358982211</v>
      </c>
    </row>
    <row r="778" spans="1:20" x14ac:dyDescent="0.25">
      <c r="A778" s="1">
        <v>43864</v>
      </c>
      <c r="B778" s="3">
        <v>314.13101196289</v>
      </c>
      <c r="C778" s="3">
        <v>69.2757568359375</v>
      </c>
      <c r="D778" s="3">
        <v>93.806884765625</v>
      </c>
      <c r="E778" s="3">
        <v>51.217739105224602</v>
      </c>
      <c r="F778" s="3">
        <v>132.74127197265599</v>
      </c>
      <c r="G778" s="3">
        <v>32.722515106201101</v>
      </c>
      <c r="H778" s="4">
        <f t="shared" si="162"/>
        <v>-7.1578252147160189E-3</v>
      </c>
      <c r="I778" s="4">
        <f t="shared" si="163"/>
        <v>9.6294666904864455E-3</v>
      </c>
      <c r="J778" s="4">
        <f t="shared" si="164"/>
        <v>-8.0592070106784899E-3</v>
      </c>
      <c r="K778" s="4">
        <f t="shared" si="165"/>
        <v>1.2128210899327063E-2</v>
      </c>
      <c r="L778" s="4">
        <f t="shared" si="166"/>
        <v>3.4442345479757572E-3</v>
      </c>
      <c r="M778" s="4">
        <f t="shared" si="167"/>
        <v>7.2242040012582311E-3</v>
      </c>
      <c r="N778" s="4">
        <f t="shared" si="168"/>
        <v>-6.8275448386675187E-3</v>
      </c>
      <c r="O778" s="4">
        <f t="shared" si="169"/>
        <v>9.6614806996406614E-3</v>
      </c>
      <c r="P778" s="4">
        <f t="shared" si="170"/>
        <v>-8.6313574517260846E-3</v>
      </c>
      <c r="Q778" s="4">
        <f t="shared" si="171"/>
        <v>1.1246115388219118E-2</v>
      </c>
      <c r="R778" s="4">
        <f t="shared" si="172"/>
        <v>2.7135081342566526E-3</v>
      </c>
      <c r="S778" s="4">
        <f t="shared" si="173"/>
        <v>5.9252612310105538E-3</v>
      </c>
      <c r="T778" s="5">
        <f t="shared" si="174"/>
        <v>0.26559531203044989</v>
      </c>
    </row>
    <row r="779" spans="1:20" x14ac:dyDescent="0.25">
      <c r="A779" s="1">
        <v>43865</v>
      </c>
      <c r="B779" s="3">
        <v>316.05953979492102</v>
      </c>
      <c r="C779" s="3">
        <v>70.539009094238196</v>
      </c>
      <c r="D779" s="3">
        <v>94.309967041015597</v>
      </c>
      <c r="E779" s="3">
        <v>52.13423538208</v>
      </c>
      <c r="F779" s="3">
        <v>133.402587890625</v>
      </c>
      <c r="G779" s="3">
        <v>32.879539489746001</v>
      </c>
      <c r="H779" s="4">
        <f t="shared" si="162"/>
        <v>6.1204784708695911E-3</v>
      </c>
      <c r="I779" s="4">
        <f t="shared" si="163"/>
        <v>1.8070861494441901E-2</v>
      </c>
      <c r="J779" s="4">
        <f t="shared" si="164"/>
        <v>5.3486274078999663E-3</v>
      </c>
      <c r="K779" s="4">
        <f t="shared" si="165"/>
        <v>1.773590308014655E-2</v>
      </c>
      <c r="L779" s="4">
        <f t="shared" si="166"/>
        <v>4.9696226646722798E-3</v>
      </c>
      <c r="M779" s="4">
        <f t="shared" si="167"/>
        <v>4.7871879742623037E-3</v>
      </c>
      <c r="N779" s="4">
        <f t="shared" si="168"/>
        <v>6.4507588469180912E-3</v>
      </c>
      <c r="O779" s="4">
        <f t="shared" si="169"/>
        <v>1.8102875503596117E-2</v>
      </c>
      <c r="P779" s="4">
        <f t="shared" si="170"/>
        <v>4.7764769668523707E-3</v>
      </c>
      <c r="Q779" s="4">
        <f t="shared" si="171"/>
        <v>1.6853807569038603E-2</v>
      </c>
      <c r="R779" s="4">
        <f t="shared" si="172"/>
        <v>4.2388962509531756E-3</v>
      </c>
      <c r="S779" s="4">
        <f t="shared" si="173"/>
        <v>3.4882452040146269E-3</v>
      </c>
      <c r="T779" s="5">
        <f t="shared" si="174"/>
        <v>0.26632685989014737</v>
      </c>
    </row>
    <row r="780" spans="1:20" x14ac:dyDescent="0.25">
      <c r="A780" s="1">
        <v>43866</v>
      </c>
      <c r="B780" s="3">
        <v>327.60086059570301</v>
      </c>
      <c r="C780" s="3">
        <v>72.705894470214801</v>
      </c>
      <c r="D780" s="3">
        <v>97.337448120117102</v>
      </c>
      <c r="E780" s="3">
        <v>52.809547424316399</v>
      </c>
      <c r="F780" s="3">
        <v>134.40858459472599</v>
      </c>
      <c r="G780" s="3">
        <v>33.2982788085937</v>
      </c>
      <c r="H780" s="4">
        <f t="shared" si="162"/>
        <v>3.5865366035294562E-2</v>
      </c>
      <c r="I780" s="4">
        <f t="shared" si="163"/>
        <v>3.0256583344399998E-2</v>
      </c>
      <c r="J780" s="4">
        <f t="shared" si="164"/>
        <v>3.159690883252065E-2</v>
      </c>
      <c r="K780" s="4">
        <f t="shared" si="165"/>
        <v>1.2870154777315134E-2</v>
      </c>
      <c r="L780" s="4">
        <f t="shared" si="166"/>
        <v>7.5127667485860401E-3</v>
      </c>
      <c r="M780" s="4">
        <f t="shared" si="167"/>
        <v>1.265514391735484E-2</v>
      </c>
      <c r="N780" s="4">
        <f t="shared" si="168"/>
        <v>3.6195646411343062E-2</v>
      </c>
      <c r="O780" s="4">
        <f t="shared" si="169"/>
        <v>3.0288597353554214E-2</v>
      </c>
      <c r="P780" s="4">
        <f t="shared" si="170"/>
        <v>3.1024758391473055E-2</v>
      </c>
      <c r="Q780" s="4">
        <f t="shared" si="171"/>
        <v>1.1988059266207189E-2</v>
      </c>
      <c r="R780" s="4">
        <f t="shared" si="172"/>
        <v>6.7820403348669359E-3</v>
      </c>
      <c r="S780" s="4">
        <f t="shared" si="173"/>
        <v>1.1356201147107163E-2</v>
      </c>
      <c r="T780" s="5">
        <f t="shared" si="174"/>
        <v>0.26706042270359887</v>
      </c>
    </row>
    <row r="781" spans="1:20" x14ac:dyDescent="0.25">
      <c r="A781" s="1">
        <v>43867</v>
      </c>
      <c r="B781" s="3">
        <v>339.41061401367102</v>
      </c>
      <c r="C781" s="3">
        <v>72.816543579101506</v>
      </c>
      <c r="D781" s="3">
        <v>96.640159606933594</v>
      </c>
      <c r="E781" s="3">
        <v>52.780605316162102</v>
      </c>
      <c r="F781" s="3">
        <v>134.4365234375</v>
      </c>
      <c r="G781" s="3">
        <v>33.376781463622997</v>
      </c>
      <c r="H781" s="4">
        <f t="shared" si="162"/>
        <v>3.5414646239359082E-2</v>
      </c>
      <c r="I781" s="4">
        <f t="shared" si="163"/>
        <v>1.5207157287032581E-3</v>
      </c>
      <c r="J781" s="4">
        <f t="shared" si="164"/>
        <v>-7.1894021663293992E-3</v>
      </c>
      <c r="K781" s="4">
        <f t="shared" si="165"/>
        <v>-5.4819712118866798E-4</v>
      </c>
      <c r="L781" s="4">
        <f t="shared" si="166"/>
        <v>2.0784341644950494E-4</v>
      </c>
      <c r="M781" s="4">
        <f t="shared" si="167"/>
        <v>2.3547842621698847E-3</v>
      </c>
      <c r="N781" s="4">
        <f t="shared" si="168"/>
        <v>3.5744926615407582E-2</v>
      </c>
      <c r="O781" s="4">
        <f t="shared" si="169"/>
        <v>1.552729737857474E-3</v>
      </c>
      <c r="P781" s="4">
        <f t="shared" si="170"/>
        <v>-7.7615526073769947E-3</v>
      </c>
      <c r="Q781" s="4">
        <f t="shared" si="171"/>
        <v>-1.4302926322966136E-3</v>
      </c>
      <c r="R781" s="4">
        <f t="shared" si="172"/>
        <v>-5.2288299726959949E-4</v>
      </c>
      <c r="S781" s="4">
        <f t="shared" si="173"/>
        <v>1.0558414919222079E-3</v>
      </c>
      <c r="T781" s="5">
        <f t="shared" si="174"/>
        <v>0.26779600602073333</v>
      </c>
    </row>
    <row r="782" spans="1:20" x14ac:dyDescent="0.25">
      <c r="A782" s="1">
        <v>43868</v>
      </c>
      <c r="B782" s="3">
        <v>334.75830078125</v>
      </c>
      <c r="C782" s="3">
        <v>72.558372497558594</v>
      </c>
      <c r="D782" s="3">
        <v>96.154693603515597</v>
      </c>
      <c r="E782" s="3">
        <v>52.790256500244098</v>
      </c>
      <c r="F782" s="3">
        <v>135.40522766113199</v>
      </c>
      <c r="G782" s="3">
        <v>33.193595886230398</v>
      </c>
      <c r="H782" s="4">
        <f t="shared" si="162"/>
        <v>-1.3801843965306915E-2</v>
      </c>
      <c r="I782" s="4">
        <f t="shared" si="163"/>
        <v>-3.5518005432964646E-3</v>
      </c>
      <c r="J782" s="4">
        <f t="shared" si="164"/>
        <v>-5.0360994744200532E-3</v>
      </c>
      <c r="K782" s="4">
        <f t="shared" si="165"/>
        <v>1.8283802827452958E-4</v>
      </c>
      <c r="L782" s="4">
        <f t="shared" si="166"/>
        <v>7.1798258132267506E-3</v>
      </c>
      <c r="M782" s="4">
        <f t="shared" si="167"/>
        <v>-5.5035301603575202E-3</v>
      </c>
      <c r="N782" s="4">
        <f t="shared" si="168"/>
        <v>-1.3471563589258415E-2</v>
      </c>
      <c r="O782" s="4">
        <f t="shared" si="169"/>
        <v>-3.5197865341422487E-3</v>
      </c>
      <c r="P782" s="4">
        <f t="shared" si="170"/>
        <v>-5.6082499154676488E-3</v>
      </c>
      <c r="Q782" s="4">
        <f t="shared" si="171"/>
        <v>-6.9925748283341605E-4</v>
      </c>
      <c r="R782" s="4">
        <f t="shared" si="172"/>
        <v>6.4490993995076464E-3</v>
      </c>
      <c r="S782" s="4">
        <f t="shared" si="173"/>
        <v>-6.8024729306051974E-3</v>
      </c>
      <c r="T782" s="5">
        <f t="shared" si="174"/>
        <v>0.26853361540676624</v>
      </c>
    </row>
    <row r="783" spans="1:20" x14ac:dyDescent="0.25">
      <c r="A783" s="1">
        <v>43871</v>
      </c>
      <c r="B783" s="3">
        <v>342.63146972656199</v>
      </c>
      <c r="C783" s="3">
        <v>72.364715576171804</v>
      </c>
      <c r="D783" s="3">
        <v>96.904953002929602</v>
      </c>
      <c r="E783" s="3">
        <v>53.050735473632798</v>
      </c>
      <c r="F783" s="3">
        <v>135.675369262695</v>
      </c>
      <c r="G783" s="3">
        <v>32.984226226806598</v>
      </c>
      <c r="H783" s="4">
        <f t="shared" si="162"/>
        <v>2.3246656045194422E-2</v>
      </c>
      <c r="I783" s="4">
        <f t="shared" si="163"/>
        <v>-2.6725491324718301E-3</v>
      </c>
      <c r="J783" s="4">
        <f t="shared" si="164"/>
        <v>7.7723458991978038E-3</v>
      </c>
      <c r="K783" s="4">
        <f t="shared" si="165"/>
        <v>4.9220910427160806E-3</v>
      </c>
      <c r="L783" s="4">
        <f t="shared" si="166"/>
        <v>1.9930728650668539E-3</v>
      </c>
      <c r="M783" s="4">
        <f t="shared" si="167"/>
        <v>-6.3275082584745221E-3</v>
      </c>
      <c r="N783" s="4">
        <f t="shared" si="168"/>
        <v>2.3576936421242922E-2</v>
      </c>
      <c r="O783" s="4">
        <f t="shared" si="169"/>
        <v>-2.6405351233176142E-3</v>
      </c>
      <c r="P783" s="4">
        <f t="shared" si="170"/>
        <v>7.2001954581502083E-3</v>
      </c>
      <c r="Q783" s="4">
        <f t="shared" si="171"/>
        <v>4.0399955316081353E-3</v>
      </c>
      <c r="R783" s="4">
        <f t="shared" si="172"/>
        <v>1.2623464513477495E-3</v>
      </c>
      <c r="S783" s="4">
        <f t="shared" si="173"/>
        <v>-7.6264510287221993E-3</v>
      </c>
      <c r="T783" s="5">
        <f t="shared" si="174"/>
        <v>0.26927325644224176</v>
      </c>
    </row>
    <row r="784" spans="1:20" x14ac:dyDescent="0.25">
      <c r="A784" s="1">
        <v>43872</v>
      </c>
      <c r="B784" s="3">
        <v>342.38293457031199</v>
      </c>
      <c r="C784" s="3">
        <v>72.927169799804602</v>
      </c>
      <c r="D784" s="3">
        <v>98.158279418945298</v>
      </c>
      <c r="E784" s="3">
        <v>53.205089569091797</v>
      </c>
      <c r="F784" s="3">
        <v>136.06660461425699</v>
      </c>
      <c r="G784" s="3">
        <v>33.228485107421797</v>
      </c>
      <c r="H784" s="4">
        <f t="shared" si="162"/>
        <v>-7.2563486430776865E-4</v>
      </c>
      <c r="I784" s="4">
        <f t="shared" si="163"/>
        <v>7.7424424892992569E-3</v>
      </c>
      <c r="J784" s="4">
        <f t="shared" si="164"/>
        <v>1.2850639745448181E-2</v>
      </c>
      <c r="K784" s="4">
        <f t="shared" si="165"/>
        <v>2.9053316177543591E-3</v>
      </c>
      <c r="L784" s="4">
        <f t="shared" si="166"/>
        <v>2.8794640467308028E-3</v>
      </c>
      <c r="M784" s="4">
        <f t="shared" si="167"/>
        <v>7.3780391626003189E-3</v>
      </c>
      <c r="N784" s="4">
        <f t="shared" si="168"/>
        <v>-3.9535448825926846E-4</v>
      </c>
      <c r="O784" s="4">
        <f t="shared" si="169"/>
        <v>7.7744564984534728E-3</v>
      </c>
      <c r="P784" s="4">
        <f t="shared" si="170"/>
        <v>1.2278489304400586E-2</v>
      </c>
      <c r="Q784" s="4">
        <f t="shared" si="171"/>
        <v>2.0232361066464134E-3</v>
      </c>
      <c r="R784" s="4">
        <f t="shared" si="172"/>
        <v>2.1487376330116981E-3</v>
      </c>
      <c r="S784" s="4">
        <f t="shared" si="173"/>
        <v>6.0790963923526425E-3</v>
      </c>
      <c r="T784" s="5">
        <f t="shared" si="174"/>
        <v>0.27001493472307492</v>
      </c>
    </row>
    <row r="785" spans="1:20" x14ac:dyDescent="0.25">
      <c r="A785" s="1">
        <v>43873</v>
      </c>
      <c r="B785" s="3">
        <v>345.39501953125</v>
      </c>
      <c r="C785" s="3">
        <v>73.148498535156193</v>
      </c>
      <c r="D785" s="3">
        <v>98.890876770019503</v>
      </c>
      <c r="E785" s="3">
        <v>53.764636993408203</v>
      </c>
      <c r="F785" s="3">
        <v>136.06660461425699</v>
      </c>
      <c r="G785" s="3">
        <v>32.9231567382812</v>
      </c>
      <c r="H785" s="4">
        <f t="shared" si="162"/>
        <v>8.7589437840717224E-3</v>
      </c>
      <c r="I785" s="4">
        <f t="shared" si="163"/>
        <v>3.0303322551195368E-3</v>
      </c>
      <c r="J785" s="4">
        <f t="shared" si="164"/>
        <v>7.4357154394769113E-3</v>
      </c>
      <c r="K785" s="4">
        <f t="shared" si="165"/>
        <v>1.0461885729287464E-2</v>
      </c>
      <c r="L785" s="4">
        <f t="shared" si="166"/>
        <v>0</v>
      </c>
      <c r="M785" s="4">
        <f t="shared" si="167"/>
        <v>-9.2312308159670647E-3</v>
      </c>
      <c r="N785" s="4">
        <f t="shared" si="168"/>
        <v>9.0892241601202226E-3</v>
      </c>
      <c r="O785" s="4">
        <f t="shared" si="169"/>
        <v>3.0623462642737527E-3</v>
      </c>
      <c r="P785" s="4">
        <f t="shared" si="170"/>
        <v>6.8635649984293157E-3</v>
      </c>
      <c r="Q785" s="4">
        <f t="shared" si="171"/>
        <v>9.5797902181795191E-3</v>
      </c>
      <c r="R785" s="4">
        <f t="shared" si="172"/>
        <v>-7.3072641371910445E-4</v>
      </c>
      <c r="S785" s="4">
        <f t="shared" si="173"/>
        <v>-1.0530173586214742E-2</v>
      </c>
      <c r="T785" s="5">
        <f t="shared" si="174"/>
        <v>0.270758655860594</v>
      </c>
    </row>
    <row r="786" spans="1:20" x14ac:dyDescent="0.25">
      <c r="A786" s="1">
        <v>43874</v>
      </c>
      <c r="B786" s="3">
        <v>342.82000732421801</v>
      </c>
      <c r="C786" s="3">
        <v>72.844207763671804</v>
      </c>
      <c r="D786" s="3">
        <v>98.555480957031193</v>
      </c>
      <c r="E786" s="3">
        <v>53.359447479247997</v>
      </c>
      <c r="F786" s="3">
        <v>136.42982482910099</v>
      </c>
      <c r="G786" s="3">
        <v>32.216537475585902</v>
      </c>
      <c r="H786" s="4">
        <f t="shared" si="162"/>
        <v>-7.4831967419570324E-3</v>
      </c>
      <c r="I786" s="4">
        <f t="shared" si="163"/>
        <v>-4.168581018034313E-3</v>
      </c>
      <c r="J786" s="4">
        <f t="shared" si="164"/>
        <v>-3.3973393020941371E-3</v>
      </c>
      <c r="K786" s="4">
        <f t="shared" si="165"/>
        <v>-7.5648991259367913E-3</v>
      </c>
      <c r="L786" s="4">
        <f t="shared" si="166"/>
        <v>2.6658729488635673E-3</v>
      </c>
      <c r="M786" s="4">
        <f t="shared" si="167"/>
        <v>-2.1696355502479399E-2</v>
      </c>
      <c r="N786" s="4">
        <f t="shared" si="168"/>
        <v>-7.1529163659085323E-3</v>
      </c>
      <c r="O786" s="4">
        <f t="shared" si="169"/>
        <v>-4.136567008880097E-3</v>
      </c>
      <c r="P786" s="4">
        <f t="shared" si="170"/>
        <v>-3.9694897431417327E-3</v>
      </c>
      <c r="Q786" s="4">
        <f t="shared" si="171"/>
        <v>-8.4469946370447375E-3</v>
      </c>
      <c r="R786" s="4">
        <f t="shared" si="172"/>
        <v>1.9351465351444628E-3</v>
      </c>
      <c r="S786" s="4">
        <f t="shared" si="173"/>
        <v>-2.2995298272727074E-2</v>
      </c>
      <c r="T786" s="5">
        <f t="shared" si="174"/>
        <v>0.27150442548158288</v>
      </c>
    </row>
    <row r="787" spans="1:20" x14ac:dyDescent="0.25">
      <c r="A787" s="1">
        <v>43875</v>
      </c>
      <c r="B787" s="3">
        <v>340.489990234375</v>
      </c>
      <c r="C787" s="3">
        <v>72.650566101074205</v>
      </c>
      <c r="D787" s="3">
        <v>98.296524047851506</v>
      </c>
      <c r="E787" s="3">
        <v>53.513809204101499</v>
      </c>
      <c r="F787" s="3">
        <v>136.91419982910099</v>
      </c>
      <c r="G787" s="3">
        <v>31.850145339965799</v>
      </c>
      <c r="H787" s="4">
        <f t="shared" si="162"/>
        <v>-6.8198215419421771E-3</v>
      </c>
      <c r="I787" s="4">
        <f t="shared" si="163"/>
        <v>-2.6618382473729751E-3</v>
      </c>
      <c r="J787" s="4">
        <f t="shared" si="164"/>
        <v>-2.6309821792231663E-3</v>
      </c>
      <c r="K787" s="4">
        <f t="shared" si="165"/>
        <v>2.888689593327907E-3</v>
      </c>
      <c r="L787" s="4">
        <f t="shared" si="166"/>
        <v>3.5440724018231278E-3</v>
      </c>
      <c r="M787" s="4">
        <f t="shared" si="167"/>
        <v>-1.1437961636437009E-2</v>
      </c>
      <c r="N787" s="4">
        <f t="shared" si="168"/>
        <v>-6.489541165893677E-3</v>
      </c>
      <c r="O787" s="4">
        <f t="shared" si="169"/>
        <v>-2.6298242382187592E-3</v>
      </c>
      <c r="P787" s="4">
        <f t="shared" si="170"/>
        <v>-3.2031326202707619E-3</v>
      </c>
      <c r="Q787" s="4">
        <f t="shared" si="171"/>
        <v>2.0065940822199613E-3</v>
      </c>
      <c r="R787" s="4">
        <f t="shared" si="172"/>
        <v>2.8133459881040232E-3</v>
      </c>
      <c r="S787" s="4">
        <f t="shared" si="173"/>
        <v>-1.2736904406684686E-2</v>
      </c>
      <c r="T787" s="5">
        <f t="shared" si="174"/>
        <v>0.27225224922832381</v>
      </c>
    </row>
    <row r="788" spans="1:20" x14ac:dyDescent="0.25">
      <c r="A788" s="1">
        <v>43879</v>
      </c>
      <c r="B788" s="3">
        <v>338.88000488281199</v>
      </c>
      <c r="C788" s="3">
        <v>71.534858703613196</v>
      </c>
      <c r="D788" s="3">
        <v>98.439392089843693</v>
      </c>
      <c r="E788" s="3">
        <v>53.494510650634702</v>
      </c>
      <c r="F788" s="3">
        <v>135.61947631835901</v>
      </c>
      <c r="G788" s="3">
        <v>31.6843967437744</v>
      </c>
      <c r="H788" s="4">
        <f t="shared" si="162"/>
        <v>-4.7396510798683733E-3</v>
      </c>
      <c r="I788" s="4">
        <f t="shared" si="163"/>
        <v>-1.5476316944894071E-2</v>
      </c>
      <c r="J788" s="4">
        <f t="shared" si="164"/>
        <v>1.4523841900453847E-3</v>
      </c>
      <c r="K788" s="4">
        <f t="shared" si="165"/>
        <v>-3.6069258357152853E-4</v>
      </c>
      <c r="L788" s="4">
        <f t="shared" si="166"/>
        <v>-9.5014551552873149E-3</v>
      </c>
      <c r="M788" s="4">
        <f t="shared" si="167"/>
        <v>-5.2176018516782979E-3</v>
      </c>
      <c r="N788" s="4">
        <f t="shared" si="168"/>
        <v>-4.4093707038198732E-3</v>
      </c>
      <c r="O788" s="4">
        <f t="shared" si="169"/>
        <v>-1.5444302935739855E-2</v>
      </c>
      <c r="P788" s="4">
        <f t="shared" si="170"/>
        <v>8.8023374899778937E-4</v>
      </c>
      <c r="Q788" s="4">
        <f t="shared" si="171"/>
        <v>-1.2427880946794742E-3</v>
      </c>
      <c r="R788" s="4">
        <f t="shared" si="172"/>
        <v>-1.023218156900642E-2</v>
      </c>
      <c r="S788" s="4">
        <f t="shared" si="173"/>
        <v>-6.5165446219259751E-3</v>
      </c>
      <c r="T788" s="5">
        <f t="shared" si="174"/>
        <v>0.27300213275863988</v>
      </c>
    </row>
    <row r="789" spans="1:20" x14ac:dyDescent="0.25">
      <c r="A789" s="1">
        <v>43880</v>
      </c>
      <c r="B789" s="3">
        <v>338.29998779296801</v>
      </c>
      <c r="C789" s="3">
        <v>71.968231201171804</v>
      </c>
      <c r="D789" s="3">
        <v>98.885871887207003</v>
      </c>
      <c r="E789" s="3">
        <v>53.48486328125</v>
      </c>
      <c r="F789" s="3">
        <v>135.554275512695</v>
      </c>
      <c r="G789" s="3">
        <v>31.605878829956001</v>
      </c>
      <c r="H789" s="4">
        <f t="shared" si="162"/>
        <v>-1.7130371185075336E-3</v>
      </c>
      <c r="I789" s="4">
        <f t="shared" si="163"/>
        <v>6.0399231169445625E-3</v>
      </c>
      <c r="J789" s="4">
        <f t="shared" si="164"/>
        <v>4.5253258534001094E-3</v>
      </c>
      <c r="K789" s="4">
        <f t="shared" si="165"/>
        <v>-1.8035942922975016E-4</v>
      </c>
      <c r="L789" s="4">
        <f t="shared" si="166"/>
        <v>-4.8087845140013809E-4</v>
      </c>
      <c r="M789" s="4">
        <f t="shared" si="167"/>
        <v>-2.4812012078843149E-3</v>
      </c>
      <c r="N789" s="4">
        <f t="shared" si="168"/>
        <v>-1.3827567424590334E-3</v>
      </c>
      <c r="O789" s="4">
        <f t="shared" si="169"/>
        <v>6.0719371260987785E-3</v>
      </c>
      <c r="P789" s="4">
        <f t="shared" si="170"/>
        <v>3.9531754123525139E-3</v>
      </c>
      <c r="Q789" s="4">
        <f t="shared" si="171"/>
        <v>-1.0624549403376957E-3</v>
      </c>
      <c r="R789" s="4">
        <f t="shared" si="172"/>
        <v>-1.2116048651192425E-3</v>
      </c>
      <c r="S789" s="4">
        <f t="shared" si="173"/>
        <v>-3.7801439781319918E-3</v>
      </c>
      <c r="T789" s="5">
        <f t="shared" si="174"/>
        <v>0.27375408174593802</v>
      </c>
    </row>
    <row r="790" spans="1:20" x14ac:dyDescent="0.25">
      <c r="A790" s="1">
        <v>43881</v>
      </c>
      <c r="B790" s="3">
        <v>336.27999877929602</v>
      </c>
      <c r="C790" s="3">
        <v>72.124984741210895</v>
      </c>
      <c r="D790" s="3">
        <v>98.055404663085895</v>
      </c>
      <c r="E790" s="3">
        <v>53.552394866943303</v>
      </c>
      <c r="F790" s="3">
        <v>135.20960998535099</v>
      </c>
      <c r="G790" s="3">
        <v>31.274385452270501</v>
      </c>
      <c r="H790" s="4">
        <f t="shared" si="162"/>
        <v>-5.9888970661360497E-3</v>
      </c>
      <c r="I790" s="4">
        <f t="shared" si="163"/>
        <v>2.1757249409737047E-3</v>
      </c>
      <c r="J790" s="4">
        <f t="shared" si="164"/>
        <v>-8.4337032954526891E-3</v>
      </c>
      <c r="K790" s="4">
        <f t="shared" si="165"/>
        <v>1.2618334180469347E-3</v>
      </c>
      <c r="L790" s="4">
        <f t="shared" si="166"/>
        <v>-2.5458765512402707E-3</v>
      </c>
      <c r="M790" s="4">
        <f t="shared" si="167"/>
        <v>-1.0543735860013486E-2</v>
      </c>
      <c r="N790" s="4">
        <f t="shared" si="168"/>
        <v>-5.6586166900875496E-3</v>
      </c>
      <c r="O790" s="4">
        <f t="shared" si="169"/>
        <v>2.2077389501279207E-3</v>
      </c>
      <c r="P790" s="4">
        <f t="shared" si="170"/>
        <v>-9.0058537365002838E-3</v>
      </c>
      <c r="Q790" s="4">
        <f t="shared" si="171"/>
        <v>3.7973790693898908E-4</v>
      </c>
      <c r="R790" s="4">
        <f t="shared" si="172"/>
        <v>-3.2766029649593754E-3</v>
      </c>
      <c r="S790" s="4">
        <f t="shared" si="173"/>
        <v>-1.1842678630261163E-2</v>
      </c>
      <c r="T790" s="5">
        <f t="shared" si="174"/>
        <v>0.27450810187925168</v>
      </c>
    </row>
    <row r="791" spans="1:20" x14ac:dyDescent="0.25">
      <c r="A791" s="1">
        <v>43882</v>
      </c>
      <c r="B791" s="3">
        <v>330.38000488281199</v>
      </c>
      <c r="C791" s="3">
        <v>70.483695983886705</v>
      </c>
      <c r="D791" s="3">
        <v>97.341056823730398</v>
      </c>
      <c r="E791" s="3">
        <v>52.751663208007798</v>
      </c>
      <c r="F791" s="3">
        <v>135.85232543945301</v>
      </c>
      <c r="G791" s="3">
        <v>31.160974502563398</v>
      </c>
      <c r="H791" s="4">
        <f t="shared" si="162"/>
        <v>-1.7700620730697749E-2</v>
      </c>
      <c r="I791" s="4">
        <f t="shared" si="163"/>
        <v>-2.3019092834916873E-2</v>
      </c>
      <c r="J791" s="4">
        <f t="shared" si="164"/>
        <v>-7.3118112425417433E-3</v>
      </c>
      <c r="K791" s="4">
        <f t="shared" si="165"/>
        <v>-1.5065216096783995E-2</v>
      </c>
      <c r="L791" s="4">
        <f t="shared" si="166"/>
        <v>4.7422125690509982E-3</v>
      </c>
      <c r="M791" s="4">
        <f t="shared" si="167"/>
        <v>-3.6329116873101133E-3</v>
      </c>
      <c r="N791" s="4">
        <f t="shared" si="168"/>
        <v>-1.7370340354649249E-2</v>
      </c>
      <c r="O791" s="4">
        <f t="shared" si="169"/>
        <v>-2.2987078825762657E-2</v>
      </c>
      <c r="P791" s="4">
        <f t="shared" si="170"/>
        <v>-7.883961683589338E-3</v>
      </c>
      <c r="Q791" s="4">
        <f t="shared" si="171"/>
        <v>-1.594731160789194E-2</v>
      </c>
      <c r="R791" s="4">
        <f t="shared" si="172"/>
        <v>4.0114861553318939E-3</v>
      </c>
      <c r="S791" s="4">
        <f t="shared" si="173"/>
        <v>-4.9318544575577897E-3</v>
      </c>
      <c r="T791" s="5">
        <f t="shared" si="174"/>
        <v>0.27526419886328413</v>
      </c>
    </row>
    <row r="792" spans="1:20" x14ac:dyDescent="0.25">
      <c r="A792" s="1">
        <v>43885</v>
      </c>
      <c r="B792" s="3">
        <v>317.89999389648398</v>
      </c>
      <c r="C792" s="3">
        <v>66.878349304199205</v>
      </c>
      <c r="D792" s="3">
        <v>93.501350402832003</v>
      </c>
      <c r="E792" s="3">
        <v>50.793262481689403</v>
      </c>
      <c r="F792" s="3">
        <v>132.86236572265599</v>
      </c>
      <c r="G792" s="3">
        <v>30.244989395141602</v>
      </c>
      <c r="H792" s="4">
        <f t="shared" si="162"/>
        <v>-3.8506673189103072E-2</v>
      </c>
      <c r="I792" s="4">
        <f t="shared" si="163"/>
        <v>-5.2506133417487812E-2</v>
      </c>
      <c r="J792" s="4">
        <f t="shared" si="164"/>
        <v>-4.0244982379408274E-2</v>
      </c>
      <c r="K792" s="4">
        <f t="shared" si="165"/>
        <v>-3.7831584393419097E-2</v>
      </c>
      <c r="L792" s="4">
        <f t="shared" si="166"/>
        <v>-2.2254705214918135E-2</v>
      </c>
      <c r="M792" s="4">
        <f t="shared" si="167"/>
        <v>-2.983596373807763E-2</v>
      </c>
      <c r="N792" s="4">
        <f t="shared" si="168"/>
        <v>-3.8176392813054572E-2</v>
      </c>
      <c r="O792" s="4">
        <f t="shared" si="169"/>
        <v>-5.2474119408333596E-2</v>
      </c>
      <c r="P792" s="4">
        <f t="shared" si="170"/>
        <v>-4.0817132820455869E-2</v>
      </c>
      <c r="Q792" s="4">
        <f t="shared" si="171"/>
        <v>-3.8713679904527044E-2</v>
      </c>
      <c r="R792" s="4">
        <f t="shared" si="172"/>
        <v>-2.298543162863724E-2</v>
      </c>
      <c r="S792" s="4">
        <f t="shared" si="173"/>
        <v>-3.1134906508325306E-2</v>
      </c>
      <c r="T792" s="5">
        <f t="shared" si="174"/>
        <v>0.27602237841845145</v>
      </c>
    </row>
    <row r="793" spans="1:20" x14ac:dyDescent="0.25">
      <c r="A793" s="1">
        <v>43886</v>
      </c>
      <c r="B793" s="3">
        <v>304.14001464843699</v>
      </c>
      <c r="C793" s="3">
        <v>64.019927978515597</v>
      </c>
      <c r="D793" s="3">
        <v>89.929527282714801</v>
      </c>
      <c r="E793" s="3">
        <v>49.162853240966797</v>
      </c>
      <c r="F793" s="3">
        <v>131.42794799804599</v>
      </c>
      <c r="G793" s="3">
        <v>29.5994358062744</v>
      </c>
      <c r="H793" s="4">
        <f t="shared" si="162"/>
        <v>-4.4248678841493319E-2</v>
      </c>
      <c r="I793" s="4">
        <f t="shared" si="163"/>
        <v>-4.3680877458554521E-2</v>
      </c>
      <c r="J793" s="4">
        <f t="shared" si="164"/>
        <v>-3.8949545591444722E-2</v>
      </c>
      <c r="K793" s="4">
        <f t="shared" si="165"/>
        <v>-3.2625394572259006E-2</v>
      </c>
      <c r="L793" s="4">
        <f t="shared" si="166"/>
        <v>-1.0854970726861288E-2</v>
      </c>
      <c r="M793" s="4">
        <f t="shared" si="167"/>
        <v>-2.1575230377507727E-2</v>
      </c>
      <c r="N793" s="4">
        <f t="shared" si="168"/>
        <v>-4.3918398465444819E-2</v>
      </c>
      <c r="O793" s="4">
        <f t="shared" si="169"/>
        <v>-4.3648863449400305E-2</v>
      </c>
      <c r="P793" s="4">
        <f t="shared" si="170"/>
        <v>-3.9521696032492316E-2</v>
      </c>
      <c r="Q793" s="4">
        <f t="shared" si="171"/>
        <v>-3.3507490083366953E-2</v>
      </c>
      <c r="R793" s="4">
        <f t="shared" si="172"/>
        <v>-1.1585697140580394E-2</v>
      </c>
      <c r="S793" s="4">
        <f t="shared" si="173"/>
        <v>-2.2874173147755403E-2</v>
      </c>
      <c r="T793" s="5">
        <f t="shared" si="174"/>
        <v>0.27678264628092586</v>
      </c>
    </row>
    <row r="794" spans="1:20" x14ac:dyDescent="0.25">
      <c r="A794" s="1">
        <v>43887</v>
      </c>
      <c r="B794" s="3">
        <v>305.58999633789</v>
      </c>
      <c r="C794" s="3">
        <v>62.867305755615199</v>
      </c>
      <c r="D794" s="3">
        <v>87.545333862304602</v>
      </c>
      <c r="E794" s="3">
        <v>50.214412689208899</v>
      </c>
      <c r="F794" s="3">
        <v>132.24761962890599</v>
      </c>
      <c r="G794" s="3">
        <v>30.288610458373999</v>
      </c>
      <c r="H794" s="4">
        <f t="shared" si="162"/>
        <v>4.7561523843676415E-3</v>
      </c>
      <c r="I794" s="4">
        <f t="shared" si="163"/>
        <v>-1.8168162293460834E-2</v>
      </c>
      <c r="J794" s="4">
        <f t="shared" si="164"/>
        <v>-2.6869572931017934E-2</v>
      </c>
      <c r="K794" s="4">
        <f t="shared" si="165"/>
        <v>2.1163767950488823E-2</v>
      </c>
      <c r="L794" s="4">
        <f t="shared" si="166"/>
        <v>6.217294067744893E-3</v>
      </c>
      <c r="M794" s="4">
        <f t="shared" si="167"/>
        <v>2.3016448837616992E-2</v>
      </c>
      <c r="N794" s="4">
        <f t="shared" si="168"/>
        <v>5.0864327604161416E-3</v>
      </c>
      <c r="O794" s="4">
        <f t="shared" si="169"/>
        <v>-1.8136148284306618E-2</v>
      </c>
      <c r="P794" s="4">
        <f t="shared" si="170"/>
        <v>-2.7441723372065529E-2</v>
      </c>
      <c r="Q794" s="4">
        <f t="shared" si="171"/>
        <v>2.0281672439380876E-2</v>
      </c>
      <c r="R794" s="4">
        <f t="shared" si="172"/>
        <v>5.4865676540257887E-3</v>
      </c>
      <c r="S794" s="4">
        <f t="shared" si="173"/>
        <v>2.1717506067369316E-2</v>
      </c>
      <c r="T794" s="5">
        <f t="shared" si="174"/>
        <v>0.27754500820267919</v>
      </c>
    </row>
    <row r="795" spans="1:20" x14ac:dyDescent="0.25">
      <c r="A795" s="1">
        <v>43888</v>
      </c>
      <c r="B795" s="3">
        <v>287.760009765625</v>
      </c>
      <c r="C795" s="3">
        <v>59.427963256835902</v>
      </c>
      <c r="D795" s="3">
        <v>84.053878784179602</v>
      </c>
      <c r="E795" s="3">
        <v>48.989204406738203</v>
      </c>
      <c r="F795" s="3">
        <v>127.022155761718</v>
      </c>
      <c r="G795" s="3">
        <v>29.747734069824201</v>
      </c>
      <c r="H795" s="4">
        <f t="shared" si="162"/>
        <v>-6.0117488936078246E-2</v>
      </c>
      <c r="I795" s="4">
        <f t="shared" si="163"/>
        <v>-5.6261369768912599E-2</v>
      </c>
      <c r="J795" s="4">
        <f t="shared" si="164"/>
        <v>-4.0698753156332479E-2</v>
      </c>
      <c r="K795" s="4">
        <f t="shared" si="165"/>
        <v>-2.470213524638536E-2</v>
      </c>
      <c r="L795" s="4">
        <f t="shared" si="166"/>
        <v>-4.0314545491342391E-2</v>
      </c>
      <c r="M795" s="4">
        <f t="shared" si="167"/>
        <v>-1.8018786016450336E-2</v>
      </c>
      <c r="N795" s="4">
        <f t="shared" si="168"/>
        <v>-5.9787208560029746E-2</v>
      </c>
      <c r="O795" s="4">
        <f t="shared" si="169"/>
        <v>-5.6229355759758383E-2</v>
      </c>
      <c r="P795" s="4">
        <f t="shared" si="170"/>
        <v>-4.1270903597380074E-2</v>
      </c>
      <c r="Q795" s="4">
        <f t="shared" si="171"/>
        <v>-2.5584230757493307E-2</v>
      </c>
      <c r="R795" s="4">
        <f t="shared" si="172"/>
        <v>-4.1045271905061492E-2</v>
      </c>
      <c r="S795" s="4">
        <f t="shared" si="173"/>
        <v>-1.9317728786698012E-2</v>
      </c>
      <c r="T795" s="5">
        <f t="shared" si="174"/>
        <v>0.27830946995152628</v>
      </c>
    </row>
    <row r="796" spans="1:20" x14ac:dyDescent="0.25">
      <c r="A796" s="1">
        <v>43889</v>
      </c>
      <c r="B796" s="3">
        <v>275.10998535156199</v>
      </c>
      <c r="C796" s="3">
        <v>58.515102386474602</v>
      </c>
      <c r="D796" s="3">
        <v>83.348449707031193</v>
      </c>
      <c r="E796" s="3">
        <v>47.715751647949197</v>
      </c>
      <c r="F796" s="3">
        <v>122.97966003417901</v>
      </c>
      <c r="G796" s="3">
        <v>29.1545314788818</v>
      </c>
      <c r="H796" s="4">
        <f t="shared" si="162"/>
        <v>-4.4955868881920866E-2</v>
      </c>
      <c r="I796" s="4">
        <f t="shared" si="163"/>
        <v>-1.5479996121881912E-2</v>
      </c>
      <c r="J796" s="4">
        <f t="shared" si="164"/>
        <v>-8.4279980944291059E-3</v>
      </c>
      <c r="K796" s="4">
        <f t="shared" si="165"/>
        <v>-2.6338388997115037E-2</v>
      </c>
      <c r="L796" s="4">
        <f t="shared" si="166"/>
        <v>-3.2342549937553741E-2</v>
      </c>
      <c r="M796" s="4">
        <f t="shared" si="167"/>
        <v>-2.014260883489187E-2</v>
      </c>
      <c r="N796" s="4">
        <f t="shared" si="168"/>
        <v>-4.4625588505872366E-2</v>
      </c>
      <c r="O796" s="4">
        <f t="shared" si="169"/>
        <v>-1.5447982112727696E-2</v>
      </c>
      <c r="P796" s="4">
        <f t="shared" si="170"/>
        <v>-9.0001485354767007E-3</v>
      </c>
      <c r="Q796" s="4">
        <f t="shared" si="171"/>
        <v>-2.7220484508222984E-2</v>
      </c>
      <c r="R796" s="4">
        <f t="shared" si="172"/>
        <v>-3.3073276351272843E-2</v>
      </c>
      <c r="S796" s="4">
        <f t="shared" si="173"/>
        <v>-2.1441551605139546E-2</v>
      </c>
      <c r="T796" s="5">
        <f t="shared" si="174"/>
        <v>0.27907603731116865</v>
      </c>
    </row>
    <row r="797" spans="1:20" x14ac:dyDescent="0.25">
      <c r="A797" s="1">
        <v>43892</v>
      </c>
      <c r="B797" s="3">
        <v>289.26998901367102</v>
      </c>
      <c r="C797" s="3">
        <v>62.323291778564403</v>
      </c>
      <c r="D797" s="3">
        <v>86.250564575195298</v>
      </c>
      <c r="E797" s="3">
        <v>49.104972839355398</v>
      </c>
      <c r="F797" s="3">
        <v>128.14921569824199</v>
      </c>
      <c r="G797" s="3">
        <v>30.4281902313232</v>
      </c>
      <c r="H797" s="4">
        <f t="shared" si="162"/>
        <v>5.0189505600588415E-2</v>
      </c>
      <c r="I797" s="4">
        <f t="shared" si="163"/>
        <v>6.3050339375144149E-2</v>
      </c>
      <c r="J797" s="4">
        <f t="shared" si="164"/>
        <v>3.4226592461253216E-2</v>
      </c>
      <c r="K797" s="4">
        <f t="shared" si="165"/>
        <v>2.8698742885906174E-2</v>
      </c>
      <c r="L797" s="4">
        <f t="shared" si="166"/>
        <v>4.1176356483716862E-2</v>
      </c>
      <c r="M797" s="4">
        <f t="shared" si="167"/>
        <v>4.2759134430747685E-2</v>
      </c>
      <c r="N797" s="4">
        <f t="shared" si="168"/>
        <v>5.0519785976636915E-2</v>
      </c>
      <c r="O797" s="4">
        <f t="shared" si="169"/>
        <v>6.3082353384298365E-2</v>
      </c>
      <c r="P797" s="4">
        <f t="shared" si="170"/>
        <v>3.3654442020205622E-2</v>
      </c>
      <c r="Q797" s="4">
        <f t="shared" si="171"/>
        <v>2.7816647374798227E-2</v>
      </c>
      <c r="R797" s="4">
        <f t="shared" si="172"/>
        <v>4.0445630069997761E-2</v>
      </c>
      <c r="S797" s="4">
        <f t="shared" si="173"/>
        <v>4.1460191660500009E-2</v>
      </c>
      <c r="T797" s="5">
        <f t="shared" si="174"/>
        <v>0.27984471608123829</v>
      </c>
    </row>
    <row r="798" spans="1:20" x14ac:dyDescent="0.25">
      <c r="A798" s="1">
        <v>43893</v>
      </c>
      <c r="B798" s="3">
        <v>280.61999511718699</v>
      </c>
      <c r="C798" s="3">
        <v>59.981212615966797</v>
      </c>
      <c r="D798" s="3">
        <v>84.286056518554602</v>
      </c>
      <c r="E798" s="3">
        <v>47.127265930175703</v>
      </c>
      <c r="F798" s="3">
        <v>126.286323547363</v>
      </c>
      <c r="G798" s="3">
        <v>29.922212600708001</v>
      </c>
      <c r="H798" s="4">
        <f t="shared" si="162"/>
        <v>-3.0359046476975762E-2</v>
      </c>
      <c r="I798" s="4">
        <f t="shared" si="163"/>
        <v>-3.8303830626219677E-2</v>
      </c>
      <c r="J798" s="4">
        <f t="shared" si="164"/>
        <v>-2.3040153463571945E-2</v>
      </c>
      <c r="K798" s="4">
        <f t="shared" si="165"/>
        <v>-4.1108581484799525E-2</v>
      </c>
      <c r="L798" s="4">
        <f t="shared" si="166"/>
        <v>-1.4643594565198129E-2</v>
      </c>
      <c r="M798" s="4">
        <f t="shared" si="167"/>
        <v>-1.6768388036052722E-2</v>
      </c>
      <c r="N798" s="4">
        <f t="shared" si="168"/>
        <v>-3.0028766100927261E-2</v>
      </c>
      <c r="O798" s="4">
        <f t="shared" si="169"/>
        <v>-3.8271816617065461E-2</v>
      </c>
      <c r="P798" s="4">
        <f t="shared" si="170"/>
        <v>-2.361230390461954E-2</v>
      </c>
      <c r="Q798" s="4">
        <f t="shared" si="171"/>
        <v>-4.1990676995907472E-2</v>
      </c>
      <c r="R798" s="4">
        <f t="shared" si="172"/>
        <v>-1.5374320978917234E-2</v>
      </c>
      <c r="S798" s="4">
        <f t="shared" si="173"/>
        <v>-1.8067330806300397E-2</v>
      </c>
      <c r="T798" s="5">
        <f t="shared" si="174"/>
        <v>0.28061551207734159</v>
      </c>
    </row>
    <row r="799" spans="1:20" x14ac:dyDescent="0.25">
      <c r="A799" s="1">
        <v>43894</v>
      </c>
      <c r="B799" s="3">
        <v>283.11999511718699</v>
      </c>
      <c r="C799" s="3">
        <v>62.138874053955</v>
      </c>
      <c r="D799" s="3">
        <v>87.982879638671804</v>
      </c>
      <c r="E799" s="3">
        <v>48.757667541503899</v>
      </c>
      <c r="F799" s="3">
        <v>132.62948608398401</v>
      </c>
      <c r="G799" s="3">
        <v>31.754186630248999</v>
      </c>
      <c r="H799" s="4">
        <f t="shared" si="162"/>
        <v>8.869395225004054E-3</v>
      </c>
      <c r="I799" s="4">
        <f t="shared" si="163"/>
        <v>3.534039417405474E-2</v>
      </c>
      <c r="J799" s="4">
        <f t="shared" si="164"/>
        <v>4.2925797764598865E-2</v>
      </c>
      <c r="K799" s="4">
        <f t="shared" si="165"/>
        <v>3.4010739967682245E-2</v>
      </c>
      <c r="L799" s="4">
        <f t="shared" si="166"/>
        <v>4.9007683648251713E-2</v>
      </c>
      <c r="M799" s="4">
        <f t="shared" si="167"/>
        <v>5.942347808517847E-2</v>
      </c>
      <c r="N799" s="4">
        <f t="shared" si="168"/>
        <v>9.1996756010525541E-3</v>
      </c>
      <c r="O799" s="4">
        <f t="shared" si="169"/>
        <v>3.5372408183208956E-2</v>
      </c>
      <c r="P799" s="4">
        <f t="shared" si="170"/>
        <v>4.235364732355127E-2</v>
      </c>
      <c r="Q799" s="4">
        <f t="shared" si="171"/>
        <v>3.3128644456574298E-2</v>
      </c>
      <c r="R799" s="4">
        <f t="shared" si="172"/>
        <v>4.8276957234532611E-2</v>
      </c>
      <c r="S799" s="4">
        <f t="shared" si="173"/>
        <v>5.8124535314930795E-2</v>
      </c>
      <c r="T799" s="5">
        <f t="shared" si="174"/>
        <v>0.28138843113110318</v>
      </c>
    </row>
    <row r="800" spans="1:20" x14ac:dyDescent="0.25">
      <c r="A800" s="1">
        <v>43895</v>
      </c>
      <c r="B800" s="3">
        <v>260.36999511718699</v>
      </c>
      <c r="C800" s="3">
        <v>58.542766571044901</v>
      </c>
      <c r="D800" s="3">
        <v>86.786323547363196</v>
      </c>
      <c r="E800" s="3">
        <v>46.307243347167898</v>
      </c>
      <c r="F800" s="3">
        <v>129.50215148925699</v>
      </c>
      <c r="G800" s="3">
        <v>30.934160232543899</v>
      </c>
      <c r="H800" s="4">
        <f t="shared" si="162"/>
        <v>-8.3767141219864213E-2</v>
      </c>
      <c r="I800" s="4">
        <f t="shared" si="163"/>
        <v>-5.9614244650080764E-2</v>
      </c>
      <c r="J800" s="4">
        <f t="shared" si="164"/>
        <v>-1.369319955685494E-2</v>
      </c>
      <c r="K800" s="4">
        <f t="shared" si="165"/>
        <v>-5.1564075339381482E-2</v>
      </c>
      <c r="L800" s="4">
        <f t="shared" si="166"/>
        <v>-2.38619268707723E-2</v>
      </c>
      <c r="M800" s="4">
        <f t="shared" si="167"/>
        <v>-2.6163496593394852E-2</v>
      </c>
      <c r="N800" s="4">
        <f t="shared" si="168"/>
        <v>-8.3436860843815713E-2</v>
      </c>
      <c r="O800" s="4">
        <f t="shared" si="169"/>
        <v>-5.9582230640926548E-2</v>
      </c>
      <c r="P800" s="4">
        <f t="shared" si="170"/>
        <v>-1.4265349997902535E-2</v>
      </c>
      <c r="Q800" s="4">
        <f t="shared" si="171"/>
        <v>-5.2446170850489429E-2</v>
      </c>
      <c r="R800" s="4">
        <f t="shared" si="172"/>
        <v>-2.4592653284491405E-2</v>
      </c>
      <c r="S800" s="4">
        <f t="shared" si="173"/>
        <v>-2.7462439363642527E-2</v>
      </c>
      <c r="T800" s="5">
        <f t="shared" si="174"/>
        <v>0.28216347909021017</v>
      </c>
    </row>
    <row r="801" spans="1:20" x14ac:dyDescent="0.25">
      <c r="A801" s="1">
        <v>43896</v>
      </c>
      <c r="B801" s="3">
        <v>262.329986572265</v>
      </c>
      <c r="C801" s="3">
        <v>56.504970550537102</v>
      </c>
      <c r="D801" s="3">
        <v>85.116500854492102</v>
      </c>
      <c r="E801" s="3">
        <v>45.699462890625</v>
      </c>
      <c r="F801" s="3">
        <v>128.71441650390599</v>
      </c>
      <c r="G801" s="3">
        <v>30.550317764282202</v>
      </c>
      <c r="H801" s="4">
        <f t="shared" si="162"/>
        <v>7.4995244309333927E-3</v>
      </c>
      <c r="I801" s="4">
        <f t="shared" si="163"/>
        <v>-3.5428931016922342E-2</v>
      </c>
      <c r="J801" s="4">
        <f t="shared" si="164"/>
        <v>-1.9428130067598321E-2</v>
      </c>
      <c r="K801" s="4">
        <f t="shared" si="165"/>
        <v>-1.3211847748739078E-2</v>
      </c>
      <c r="L801" s="4">
        <f t="shared" si="166"/>
        <v>-6.1013701421564637E-3</v>
      </c>
      <c r="M801" s="4">
        <f t="shared" si="167"/>
        <v>-1.248599540926598E-2</v>
      </c>
      <c r="N801" s="4">
        <f t="shared" si="168"/>
        <v>7.8298048069818937E-3</v>
      </c>
      <c r="O801" s="4">
        <f t="shared" si="169"/>
        <v>-3.5396917007768126E-2</v>
      </c>
      <c r="P801" s="4">
        <f t="shared" si="170"/>
        <v>-2.0000280508645916E-2</v>
      </c>
      <c r="Q801" s="4">
        <f t="shared" si="171"/>
        <v>-1.4093943259847024E-2</v>
      </c>
      <c r="R801" s="4">
        <f t="shared" si="172"/>
        <v>-6.832096555875568E-3</v>
      </c>
      <c r="S801" s="4">
        <f t="shared" si="173"/>
        <v>-1.3784938179513657E-2</v>
      </c>
      <c r="T801" s="5">
        <f t="shared" si="174"/>
        <v>0.2829406618184564</v>
      </c>
    </row>
    <row r="802" spans="1:20" x14ac:dyDescent="0.25">
      <c r="A802" s="1">
        <v>43899</v>
      </c>
      <c r="B802" s="3">
        <v>227.169998168945</v>
      </c>
      <c r="C802" s="3">
        <v>47.367168426513601</v>
      </c>
      <c r="D802" s="3">
        <v>72.034706115722599</v>
      </c>
      <c r="E802" s="3">
        <v>44.387416839599602</v>
      </c>
      <c r="F802" s="3">
        <v>122.05647277832</v>
      </c>
      <c r="G802" s="3">
        <v>29.451133728027301</v>
      </c>
      <c r="H802" s="4">
        <f t="shared" si="162"/>
        <v>-0.14390457418698974</v>
      </c>
      <c r="I802" s="4">
        <f t="shared" si="163"/>
        <v>-0.17639926914961329</v>
      </c>
      <c r="J802" s="4">
        <f t="shared" si="164"/>
        <v>-0.16687288410373752</v>
      </c>
      <c r="K802" s="4">
        <f t="shared" si="165"/>
        <v>-2.9130520132712286E-2</v>
      </c>
      <c r="L802" s="4">
        <f t="shared" si="166"/>
        <v>-5.3112295418532941E-2</v>
      </c>
      <c r="M802" s="4">
        <f t="shared" si="167"/>
        <v>-3.6642680949183541E-2</v>
      </c>
      <c r="N802" s="4">
        <f t="shared" si="168"/>
        <v>-0.14357429381094122</v>
      </c>
      <c r="O802" s="4">
        <f t="shared" si="169"/>
        <v>-0.17636725514045906</v>
      </c>
      <c r="P802" s="4">
        <f t="shared" si="170"/>
        <v>-0.16744503454478513</v>
      </c>
      <c r="Q802" s="4">
        <f t="shared" si="171"/>
        <v>-3.0012615643820233E-2</v>
      </c>
      <c r="R802" s="4">
        <f t="shared" si="172"/>
        <v>-5.3843021832252043E-2</v>
      </c>
      <c r="S802" s="4">
        <f t="shared" si="173"/>
        <v>-3.7941623719431217E-2</v>
      </c>
      <c r="T802" s="5">
        <f t="shared" si="174"/>
        <v>0.28371998519578673</v>
      </c>
    </row>
    <row r="803" spans="1:20" x14ac:dyDescent="0.25">
      <c r="A803" s="1">
        <v>43900</v>
      </c>
      <c r="B803" s="3">
        <v>231.009994506835</v>
      </c>
      <c r="C803" s="3">
        <v>51.249126434326101</v>
      </c>
      <c r="D803" s="3">
        <v>75.883346557617102</v>
      </c>
      <c r="E803" s="3">
        <v>46.866786956787102</v>
      </c>
      <c r="F803" s="3">
        <v>125.788696289062</v>
      </c>
      <c r="G803" s="3">
        <v>30.1752014160156</v>
      </c>
      <c r="H803" s="4">
        <f t="shared" si="162"/>
        <v>1.6762348034346692E-2</v>
      </c>
      <c r="I803" s="4">
        <f t="shared" si="163"/>
        <v>7.8769233210310305E-2</v>
      </c>
      <c r="J803" s="4">
        <f t="shared" si="164"/>
        <v>5.2049215121674257E-2</v>
      </c>
      <c r="K803" s="4">
        <f t="shared" si="165"/>
        <v>5.4353232592681114E-2</v>
      </c>
      <c r="L803" s="4">
        <f t="shared" si="166"/>
        <v>3.0119656353671625E-2</v>
      </c>
      <c r="M803" s="4">
        <f t="shared" si="167"/>
        <v>2.4288035827586985E-2</v>
      </c>
      <c r="N803" s="4">
        <f t="shared" si="168"/>
        <v>1.7092628410395192E-2</v>
      </c>
      <c r="O803" s="4">
        <f t="shared" si="169"/>
        <v>7.8801247219464521E-2</v>
      </c>
      <c r="P803" s="4">
        <f t="shared" si="170"/>
        <v>5.1477064680626662E-2</v>
      </c>
      <c r="Q803" s="4">
        <f t="shared" si="171"/>
        <v>5.3471137081573167E-2</v>
      </c>
      <c r="R803" s="4">
        <f t="shared" si="172"/>
        <v>2.938892993995252E-2</v>
      </c>
      <c r="S803" s="4">
        <f t="shared" si="173"/>
        <v>2.2989093057339309E-2</v>
      </c>
      <c r="T803" s="5">
        <f t="shared" si="174"/>
        <v>0.28450145511834157</v>
      </c>
    </row>
    <row r="804" spans="1:20" x14ac:dyDescent="0.25">
      <c r="A804" s="1">
        <v>43901</v>
      </c>
      <c r="B804" s="3">
        <v>189.08000183105401</v>
      </c>
      <c r="C804" s="3">
        <v>46.832370758056598</v>
      </c>
      <c r="D804" s="3">
        <v>74.142082214355398</v>
      </c>
      <c r="E804" s="3">
        <v>43.142917633056598</v>
      </c>
      <c r="F804" s="3">
        <v>121.671989440917</v>
      </c>
      <c r="G804" s="3">
        <v>28.064067840576101</v>
      </c>
      <c r="H804" s="4">
        <f t="shared" si="162"/>
        <v>-0.20029076024013781</v>
      </c>
      <c r="I804" s="4">
        <f t="shared" si="163"/>
        <v>-9.0123926003651059E-2</v>
      </c>
      <c r="J804" s="4">
        <f t="shared" si="164"/>
        <v>-2.3213965157470432E-2</v>
      </c>
      <c r="K804" s="4">
        <f t="shared" si="165"/>
        <v>-8.2790986941400233E-2</v>
      </c>
      <c r="L804" s="4">
        <f t="shared" si="166"/>
        <v>-3.3274672824338554E-2</v>
      </c>
      <c r="M804" s="4">
        <f t="shared" si="167"/>
        <v>-7.2530408352220591E-2</v>
      </c>
      <c r="N804" s="4">
        <f t="shared" si="168"/>
        <v>-0.1999604798640893</v>
      </c>
      <c r="O804" s="4">
        <f t="shared" si="169"/>
        <v>-9.0091911994496843E-2</v>
      </c>
      <c r="P804" s="4">
        <f t="shared" si="170"/>
        <v>-2.3786115598518027E-2</v>
      </c>
      <c r="Q804" s="4">
        <f t="shared" si="171"/>
        <v>-8.367308245250818E-2</v>
      </c>
      <c r="R804" s="4">
        <f t="shared" si="172"/>
        <v>-3.4005399238057656E-2</v>
      </c>
      <c r="S804" s="4">
        <f t="shared" si="173"/>
        <v>-7.3829351122468273E-2</v>
      </c>
      <c r="T804" s="5">
        <f t="shared" si="174"/>
        <v>0.28528507749850157</v>
      </c>
    </row>
    <row r="805" spans="1:20" x14ac:dyDescent="0.25">
      <c r="A805" s="1">
        <v>43902</v>
      </c>
      <c r="B805" s="3">
        <v>154.83999633789</v>
      </c>
      <c r="C805" s="3">
        <v>39.889114379882798</v>
      </c>
      <c r="D805" s="3">
        <v>68.096763610839801</v>
      </c>
      <c r="E805" s="3">
        <v>38.396419525146399</v>
      </c>
      <c r="F805" s="3">
        <v>108.159126281738</v>
      </c>
      <c r="G805" s="3">
        <v>26.1884765625</v>
      </c>
      <c r="H805" s="4">
        <f t="shared" si="162"/>
        <v>-0.19977791355053592</v>
      </c>
      <c r="I805" s="4">
        <f t="shared" si="163"/>
        <v>-0.16047118257207005</v>
      </c>
      <c r="J805" s="4">
        <f t="shared" si="164"/>
        <v>-8.5053594270189145E-2</v>
      </c>
      <c r="K805" s="4">
        <f t="shared" si="165"/>
        <v>-0.1165540566955159</v>
      </c>
      <c r="L805" s="4">
        <f t="shared" si="166"/>
        <v>-0.11772527854133354</v>
      </c>
      <c r="M805" s="4">
        <f t="shared" si="167"/>
        <v>-6.9170545382682636E-2</v>
      </c>
      <c r="N805" s="4">
        <f t="shared" si="168"/>
        <v>-0.19944763317448741</v>
      </c>
      <c r="O805" s="4">
        <f t="shared" si="169"/>
        <v>-0.16043916856291582</v>
      </c>
      <c r="P805" s="4">
        <f t="shared" si="170"/>
        <v>-8.562574471123674E-2</v>
      </c>
      <c r="Q805" s="4">
        <f t="shared" si="171"/>
        <v>-0.11743615220662385</v>
      </c>
      <c r="R805" s="4">
        <f t="shared" si="172"/>
        <v>-0.11845600495505264</v>
      </c>
      <c r="S805" s="4">
        <f t="shared" si="173"/>
        <v>-7.0469488152930318E-2</v>
      </c>
      <c r="T805" s="5">
        <f t="shared" si="174"/>
        <v>0.28607085826493212</v>
      </c>
    </row>
    <row r="806" spans="1:20" x14ac:dyDescent="0.25">
      <c r="A806" s="1">
        <v>43903</v>
      </c>
      <c r="B806" s="3">
        <v>170.19999694824199</v>
      </c>
      <c r="C806" s="3">
        <v>47.062889099121001</v>
      </c>
      <c r="D806" s="3">
        <v>74.490333557128906</v>
      </c>
      <c r="E806" s="3">
        <v>46.239715576171797</v>
      </c>
      <c r="F806" s="3">
        <v>119.51519012451099</v>
      </c>
      <c r="G806" s="3">
        <v>28.5351467132568</v>
      </c>
      <c r="H806" s="4">
        <f t="shared" si="162"/>
        <v>9.4581896150333453E-2</v>
      </c>
      <c r="I806" s="4">
        <f t="shared" si="163"/>
        <v>0.1653813091226968</v>
      </c>
      <c r="J806" s="4">
        <f t="shared" si="164"/>
        <v>8.9739678099852685E-2</v>
      </c>
      <c r="K806" s="4">
        <f t="shared" si="165"/>
        <v>0.18587485959708397</v>
      </c>
      <c r="L806" s="4">
        <f t="shared" si="166"/>
        <v>9.9839943060357178E-2</v>
      </c>
      <c r="M806" s="4">
        <f t="shared" si="167"/>
        <v>8.5817057338369862E-2</v>
      </c>
      <c r="N806" s="4">
        <f t="shared" si="168"/>
        <v>9.4912176526381953E-2</v>
      </c>
      <c r="O806" s="4">
        <f t="shared" si="169"/>
        <v>0.16541332313185103</v>
      </c>
      <c r="P806" s="4">
        <f t="shared" si="170"/>
        <v>8.916752765880509E-2</v>
      </c>
      <c r="Q806" s="4">
        <f t="shared" si="171"/>
        <v>0.18499276408597604</v>
      </c>
      <c r="R806" s="4">
        <f t="shared" si="172"/>
        <v>9.9109216646638076E-2</v>
      </c>
      <c r="S806" s="4">
        <f t="shared" si="173"/>
        <v>8.451811456812218E-2</v>
      </c>
      <c r="T806" s="5">
        <f t="shared" si="174"/>
        <v>0.28685880336262848</v>
      </c>
    </row>
    <row r="807" spans="1:20" x14ac:dyDescent="0.25">
      <c r="A807" s="1">
        <v>43906</v>
      </c>
      <c r="B807" s="3">
        <v>129.61000061035099</v>
      </c>
      <c r="C807" s="3">
        <v>37.980415344238203</v>
      </c>
      <c r="D807" s="3">
        <v>62.238975524902301</v>
      </c>
      <c r="E807" s="3">
        <v>41.213443756103501</v>
      </c>
      <c r="F807" s="3">
        <v>106.04920959472599</v>
      </c>
      <c r="G807" s="3">
        <v>26.328058242797798</v>
      </c>
      <c r="H807" s="4">
        <f t="shared" si="162"/>
        <v>-0.27244425206443174</v>
      </c>
      <c r="I807" s="4">
        <f t="shared" si="163"/>
        <v>-0.21441413204474655</v>
      </c>
      <c r="J807" s="4">
        <f t="shared" si="164"/>
        <v>-0.17968794639692426</v>
      </c>
      <c r="K807" s="4">
        <f t="shared" si="165"/>
        <v>-0.11507456542140285</v>
      </c>
      <c r="L807" s="4">
        <f t="shared" si="166"/>
        <v>-0.11954024946088869</v>
      </c>
      <c r="M807" s="4">
        <f t="shared" si="167"/>
        <v>-8.050132165643159E-2</v>
      </c>
      <c r="N807" s="4">
        <f t="shared" si="168"/>
        <v>-0.27211397168838325</v>
      </c>
      <c r="O807" s="4">
        <f t="shared" si="169"/>
        <v>-0.21438211803559232</v>
      </c>
      <c r="P807" s="4">
        <f t="shared" si="170"/>
        <v>-0.18026009683797187</v>
      </c>
      <c r="Q807" s="4">
        <f t="shared" si="171"/>
        <v>-0.11595666093251079</v>
      </c>
      <c r="R807" s="4">
        <f t="shared" si="172"/>
        <v>-0.12027097587460779</v>
      </c>
      <c r="S807" s="4">
        <f t="shared" si="173"/>
        <v>-8.1800264426679273E-2</v>
      </c>
      <c r="T807" s="5">
        <f t="shared" si="174"/>
        <v>0.28764891875296056</v>
      </c>
    </row>
    <row r="808" spans="1:20" x14ac:dyDescent="0.25">
      <c r="A808" s="1">
        <v>43907</v>
      </c>
      <c r="B808" s="3">
        <v>124.139999389648</v>
      </c>
      <c r="C808" s="3">
        <v>37.113658905029297</v>
      </c>
      <c r="D808" s="3">
        <v>63.123008728027301</v>
      </c>
      <c r="E808" s="3">
        <v>45.207447052001903</v>
      </c>
      <c r="F808" s="3">
        <v>119.76836395263599</v>
      </c>
      <c r="G808" s="3">
        <v>28.055345535278299</v>
      </c>
      <c r="H808" s="4">
        <f t="shared" si="162"/>
        <v>-4.3119990075554573E-2</v>
      </c>
      <c r="I808" s="4">
        <f t="shared" si="163"/>
        <v>-2.3085574778100235E-2</v>
      </c>
      <c r="J808" s="4">
        <f t="shared" si="164"/>
        <v>1.4103922536244748E-2</v>
      </c>
      <c r="K808" s="4">
        <f t="shared" si="165"/>
        <v>9.249732316531005E-2</v>
      </c>
      <c r="L808" s="4">
        <f t="shared" si="166"/>
        <v>0.121656349111572</v>
      </c>
      <c r="M808" s="4">
        <f t="shared" si="167"/>
        <v>6.3543961641459826E-2</v>
      </c>
      <c r="N808" s="4">
        <f t="shared" si="168"/>
        <v>-4.2789709699506073E-2</v>
      </c>
      <c r="O808" s="4">
        <f t="shared" si="169"/>
        <v>-2.3053560768946019E-2</v>
      </c>
      <c r="P808" s="4">
        <f t="shared" si="170"/>
        <v>1.3531772095197153E-2</v>
      </c>
      <c r="Q808" s="4">
        <f t="shared" si="171"/>
        <v>9.1615227654202103E-2</v>
      </c>
      <c r="R808" s="4">
        <f t="shared" si="172"/>
        <v>0.1209256226978529</v>
      </c>
      <c r="S808" s="4">
        <f t="shared" si="173"/>
        <v>6.224501887121215E-2</v>
      </c>
      <c r="T808" s="5">
        <f t="shared" si="174"/>
        <v>0.28844121041371806</v>
      </c>
    </row>
    <row r="809" spans="1:20" x14ac:dyDescent="0.25">
      <c r="A809" s="1">
        <v>43908</v>
      </c>
      <c r="B809" s="3">
        <v>101.889999389648</v>
      </c>
      <c r="C809" s="3">
        <v>33.591320037841797</v>
      </c>
      <c r="D809" s="3">
        <v>49.157188415527301</v>
      </c>
      <c r="E809" s="3">
        <v>45.602993011474602</v>
      </c>
      <c r="F809" s="3">
        <v>113.391723632812</v>
      </c>
      <c r="G809" s="3">
        <v>28.2298183441162</v>
      </c>
      <c r="H809" s="4">
        <f t="shared" si="162"/>
        <v>-0.19751616207297346</v>
      </c>
      <c r="I809" s="4">
        <f t="shared" si="163"/>
        <v>-9.9717365024937957E-2</v>
      </c>
      <c r="J809" s="4">
        <f t="shared" si="164"/>
        <v>-0.25006225165701063</v>
      </c>
      <c r="K809" s="4">
        <f t="shared" si="165"/>
        <v>8.711519528161963E-3</v>
      </c>
      <c r="L809" s="4">
        <f t="shared" si="166"/>
        <v>-5.4711172164026239E-2</v>
      </c>
      <c r="M809" s="4">
        <f t="shared" si="167"/>
        <v>6.1996219123675866E-3</v>
      </c>
      <c r="N809" s="4">
        <f t="shared" si="168"/>
        <v>-0.19718588169692494</v>
      </c>
      <c r="O809" s="4">
        <f t="shared" si="169"/>
        <v>-9.9685351015783741E-2</v>
      </c>
      <c r="P809" s="4">
        <f t="shared" si="170"/>
        <v>-0.25063440209805821</v>
      </c>
      <c r="Q809" s="4">
        <f t="shared" si="171"/>
        <v>7.8294240170540177E-3</v>
      </c>
      <c r="R809" s="4">
        <f t="shared" si="172"/>
        <v>-5.5441898577745341E-2</v>
      </c>
      <c r="S809" s="4">
        <f t="shared" si="173"/>
        <v>4.9006791421199094E-3</v>
      </c>
      <c r="T809" s="5">
        <f t="shared" si="174"/>
        <v>0.28923568433915581</v>
      </c>
    </row>
    <row r="810" spans="1:20" x14ac:dyDescent="0.25">
      <c r="A810" s="1">
        <v>43909</v>
      </c>
      <c r="B810" s="3">
        <v>97.709999084472599</v>
      </c>
      <c r="C810" s="3">
        <v>36.551193237304602</v>
      </c>
      <c r="D810" s="3">
        <v>51.246700286865199</v>
      </c>
      <c r="E810" s="3">
        <v>43.480571746826101</v>
      </c>
      <c r="F810" s="3">
        <v>110.034622192382</v>
      </c>
      <c r="G810" s="3">
        <v>26.537425994873001</v>
      </c>
      <c r="H810" s="4">
        <f t="shared" si="162"/>
        <v>-4.1889895409482271E-2</v>
      </c>
      <c r="I810" s="4">
        <f t="shared" si="163"/>
        <v>8.4446130985818602E-2</v>
      </c>
      <c r="J810" s="4">
        <f t="shared" si="164"/>
        <v>4.1628140760779885E-2</v>
      </c>
      <c r="K810" s="4">
        <f t="shared" si="165"/>
        <v>-4.7659138765359405E-2</v>
      </c>
      <c r="L810" s="4">
        <f t="shared" si="166"/>
        <v>-3.0053341319186137E-2</v>
      </c>
      <c r="M810" s="4">
        <f t="shared" si="167"/>
        <v>-6.1822769066817003E-2</v>
      </c>
      <c r="N810" s="4">
        <f t="shared" si="168"/>
        <v>-4.1559615033433771E-2</v>
      </c>
      <c r="O810" s="4">
        <f t="shared" si="169"/>
        <v>8.4478144994972817E-2</v>
      </c>
      <c r="P810" s="4">
        <f t="shared" si="170"/>
        <v>4.105599031973229E-2</v>
      </c>
      <c r="Q810" s="4">
        <f t="shared" si="171"/>
        <v>-4.8541234276467352E-2</v>
      </c>
      <c r="R810" s="4">
        <f t="shared" si="172"/>
        <v>-3.0784067732905242E-2</v>
      </c>
      <c r="S810" s="4">
        <f t="shared" si="173"/>
        <v>-6.3121711837064678E-2</v>
      </c>
      <c r="T810" s="5">
        <f t="shared" si="174"/>
        <v>0.29003234654003901</v>
      </c>
    </row>
    <row r="811" spans="1:20" x14ac:dyDescent="0.25">
      <c r="A811" s="1">
        <v>43910</v>
      </c>
      <c r="B811" s="3">
        <v>95.010002136230398</v>
      </c>
      <c r="C811" s="3">
        <v>35.094314575195298</v>
      </c>
      <c r="D811" s="3">
        <v>53.032619476318303</v>
      </c>
      <c r="E811" s="3">
        <v>44.040115356445298</v>
      </c>
      <c r="F811" s="3">
        <v>97.459495544433594</v>
      </c>
      <c r="G811" s="3">
        <v>25.307390213012599</v>
      </c>
      <c r="H811" s="4">
        <f t="shared" si="162"/>
        <v>-2.8021726883481483E-2</v>
      </c>
      <c r="I811" s="4">
        <f t="shared" si="163"/>
        <v>-4.0674692937058401E-2</v>
      </c>
      <c r="J811" s="4">
        <f t="shared" si="164"/>
        <v>3.425595475129449E-2</v>
      </c>
      <c r="K811" s="4">
        <f t="shared" si="165"/>
        <v>1.2786719389641798E-2</v>
      </c>
      <c r="L811" s="4">
        <f t="shared" si="166"/>
        <v>-0.12135820209815794</v>
      </c>
      <c r="M811" s="4">
        <f t="shared" si="167"/>
        <v>-4.7459581964710278E-2</v>
      </c>
      <c r="N811" s="4">
        <f t="shared" si="168"/>
        <v>-2.7691446507432983E-2</v>
      </c>
      <c r="O811" s="4">
        <f t="shared" si="169"/>
        <v>-4.0642678927904186E-2</v>
      </c>
      <c r="P811" s="4">
        <f t="shared" si="170"/>
        <v>3.3683804310246895E-2</v>
      </c>
      <c r="Q811" s="4">
        <f t="shared" si="171"/>
        <v>1.1904623878533853E-2</v>
      </c>
      <c r="R811" s="4">
        <f t="shared" si="172"/>
        <v>-0.12208892851187704</v>
      </c>
      <c r="S811" s="4">
        <f t="shared" si="173"/>
        <v>-4.8758524734957953E-2</v>
      </c>
      <c r="T811" s="5">
        <f t="shared" si="174"/>
        <v>0.2908312030436887</v>
      </c>
    </row>
    <row r="812" spans="1:20" x14ac:dyDescent="0.25">
      <c r="A812" s="1">
        <v>43913</v>
      </c>
      <c r="B812" s="3">
        <v>105.620002746582</v>
      </c>
      <c r="C812" s="3">
        <v>32.632354736328097</v>
      </c>
      <c r="D812" s="3">
        <v>48.4160346984863</v>
      </c>
      <c r="E812" s="3">
        <v>42.631607055663999</v>
      </c>
      <c r="F812" s="3">
        <v>98.631668090820298</v>
      </c>
      <c r="G812" s="3">
        <v>24.853755950927699</v>
      </c>
      <c r="H812" s="4">
        <f t="shared" si="162"/>
        <v>0.10586560158023413</v>
      </c>
      <c r="I812" s="4">
        <f t="shared" si="163"/>
        <v>-7.2734866669425052E-2</v>
      </c>
      <c r="J812" s="4">
        <f t="shared" si="164"/>
        <v>-9.1076131770853483E-2</v>
      </c>
      <c r="K812" s="4">
        <f t="shared" si="165"/>
        <v>-3.2505003376992275E-2</v>
      </c>
      <c r="L812" s="4">
        <f t="shared" si="166"/>
        <v>1.1955526058637854E-2</v>
      </c>
      <c r="M812" s="4">
        <f t="shared" si="167"/>
        <v>-1.8087570332803147E-2</v>
      </c>
      <c r="N812" s="4">
        <f t="shared" si="168"/>
        <v>0.10619588195628263</v>
      </c>
      <c r="O812" s="4">
        <f t="shared" si="169"/>
        <v>-7.2702852660270836E-2</v>
      </c>
      <c r="P812" s="4">
        <f t="shared" si="170"/>
        <v>-9.1648282211901078E-2</v>
      </c>
      <c r="Q812" s="4">
        <f t="shared" si="171"/>
        <v>-3.3387098888100222E-2</v>
      </c>
      <c r="R812" s="4">
        <f t="shared" si="172"/>
        <v>1.1224799644918749E-2</v>
      </c>
      <c r="S812" s="4">
        <f t="shared" si="173"/>
        <v>-1.9386513103050822E-2</v>
      </c>
      <c r="T812" s="5">
        <f t="shared" si="174"/>
        <v>0.29163225989402747</v>
      </c>
    </row>
    <row r="813" spans="1:20" x14ac:dyDescent="0.25">
      <c r="A813" s="1">
        <v>43914</v>
      </c>
      <c r="B813" s="3">
        <v>127.680000305175</v>
      </c>
      <c r="C813" s="3">
        <v>37.491710662841797</v>
      </c>
      <c r="D813" s="3">
        <v>59.426181793212798</v>
      </c>
      <c r="E813" s="3">
        <v>46.152881622314403</v>
      </c>
      <c r="F813" s="3">
        <v>106.752517700195</v>
      </c>
      <c r="G813" s="3">
        <v>25.9093208312988</v>
      </c>
      <c r="H813" s="4">
        <f t="shared" si="162"/>
        <v>0.18967936280849274</v>
      </c>
      <c r="I813" s="4">
        <f t="shared" si="163"/>
        <v>0.13881558678265862</v>
      </c>
      <c r="J813" s="4">
        <f t="shared" si="164"/>
        <v>0.20490384590749061</v>
      </c>
      <c r="K813" s="4">
        <f t="shared" si="165"/>
        <v>7.9363471522834975E-2</v>
      </c>
      <c r="L813" s="4">
        <f t="shared" si="166"/>
        <v>7.912084941028931E-2</v>
      </c>
      <c r="M813" s="4">
        <f t="shared" si="167"/>
        <v>4.1593895593440129E-2</v>
      </c>
      <c r="N813" s="4">
        <f t="shared" si="168"/>
        <v>0.19000964318454125</v>
      </c>
      <c r="O813" s="4">
        <f t="shared" si="169"/>
        <v>0.13884760079181285</v>
      </c>
      <c r="P813" s="4">
        <f t="shared" si="170"/>
        <v>0.204331695466443</v>
      </c>
      <c r="Q813" s="4">
        <f t="shared" si="171"/>
        <v>7.8481376011727028E-2</v>
      </c>
      <c r="R813" s="4">
        <f t="shared" si="172"/>
        <v>7.8390122996570208E-2</v>
      </c>
      <c r="S813" s="4">
        <f t="shared" si="173"/>
        <v>4.0294952823192454E-2</v>
      </c>
      <c r="T813" s="5">
        <f t="shared" si="174"/>
        <v>0.29243552315162497</v>
      </c>
    </row>
    <row r="814" spans="1:20" x14ac:dyDescent="0.25">
      <c r="A814" s="1">
        <v>43915</v>
      </c>
      <c r="B814" s="3">
        <v>158.72999572753901</v>
      </c>
      <c r="C814" s="3">
        <v>38.5982055664062</v>
      </c>
      <c r="D814" s="3">
        <v>61.855010986328097</v>
      </c>
      <c r="E814" s="3">
        <v>44.319889068603501</v>
      </c>
      <c r="F814" s="3">
        <v>105.49594116210901</v>
      </c>
      <c r="G814" s="3">
        <v>25.952938079833899</v>
      </c>
      <c r="H814" s="4">
        <f t="shared" si="162"/>
        <v>0.21767748257596478</v>
      </c>
      <c r="I814" s="4">
        <f t="shared" si="163"/>
        <v>2.9085927922699966E-2</v>
      </c>
      <c r="J814" s="4">
        <f t="shared" si="164"/>
        <v>4.0058213741871351E-2</v>
      </c>
      <c r="K814" s="4">
        <f t="shared" si="165"/>
        <v>-4.052585988187813E-2</v>
      </c>
      <c r="L814" s="4">
        <f t="shared" si="166"/>
        <v>-1.1840757065179692E-2</v>
      </c>
      <c r="M814" s="4">
        <f t="shared" si="167"/>
        <v>1.6820423843694312E-3</v>
      </c>
      <c r="N814" s="4">
        <f t="shared" si="168"/>
        <v>0.2180077629520133</v>
      </c>
      <c r="O814" s="4">
        <f t="shared" si="169"/>
        <v>2.9117941931854182E-2</v>
      </c>
      <c r="P814" s="4">
        <f t="shared" si="170"/>
        <v>3.9486063300823757E-2</v>
      </c>
      <c r="Q814" s="4">
        <f t="shared" si="171"/>
        <v>-4.1407955392986077E-2</v>
      </c>
      <c r="R814" s="4">
        <f t="shared" si="172"/>
        <v>-1.2571483478898797E-2</v>
      </c>
      <c r="S814" s="4">
        <f t="shared" si="173"/>
        <v>3.8309961412175434E-4</v>
      </c>
      <c r="T814" s="5">
        <f t="shared" si="174"/>
        <v>0.29324099889374405</v>
      </c>
    </row>
    <row r="815" spans="1:20" x14ac:dyDescent="0.25">
      <c r="A815" s="1">
        <v>43916</v>
      </c>
      <c r="B815" s="3">
        <v>180.55000305175699</v>
      </c>
      <c r="C815" s="3">
        <v>42.434059143066399</v>
      </c>
      <c r="D815" s="3">
        <v>68.203926086425696</v>
      </c>
      <c r="E815" s="3">
        <v>48.699783325195298</v>
      </c>
      <c r="F815" s="3">
        <v>112.772819519042</v>
      </c>
      <c r="G815" s="3">
        <v>27.697675704956001</v>
      </c>
      <c r="H815" s="4">
        <f t="shared" si="162"/>
        <v>0.12880314595840692</v>
      </c>
      <c r="I815" s="4">
        <f t="shared" si="163"/>
        <v>9.4745533982701788E-2</v>
      </c>
      <c r="J815" s="4">
        <f t="shared" si="164"/>
        <v>9.7709016513122082E-2</v>
      </c>
      <c r="K815" s="4">
        <f t="shared" si="165"/>
        <v>9.4241041432838429E-2</v>
      </c>
      <c r="L815" s="4">
        <f t="shared" si="166"/>
        <v>6.6702868538431978E-2</v>
      </c>
      <c r="M815" s="4">
        <f t="shared" si="167"/>
        <v>6.5063676098558662E-2</v>
      </c>
      <c r="N815" s="4">
        <f t="shared" si="168"/>
        <v>0.12913342633445543</v>
      </c>
      <c r="O815" s="4">
        <f t="shared" si="169"/>
        <v>9.4777547991856004E-2</v>
      </c>
      <c r="P815" s="4">
        <f t="shared" si="170"/>
        <v>9.7136866072074488E-2</v>
      </c>
      <c r="Q815" s="4">
        <f t="shared" si="171"/>
        <v>9.3358945921730482E-2</v>
      </c>
      <c r="R815" s="4">
        <f t="shared" si="172"/>
        <v>6.5972142124712876E-2</v>
      </c>
      <c r="S815" s="4">
        <f t="shared" si="173"/>
        <v>6.376473332831098E-2</v>
      </c>
      <c r="T815" s="5">
        <f t="shared" si="174"/>
        <v>0.29404869321438654</v>
      </c>
    </row>
    <row r="816" spans="1:20" x14ac:dyDescent="0.25">
      <c r="A816" s="1">
        <v>43917</v>
      </c>
      <c r="B816" s="3">
        <v>162</v>
      </c>
      <c r="C816" s="3">
        <v>40.387031555175703</v>
      </c>
      <c r="D816" s="3">
        <v>61.417469024658203</v>
      </c>
      <c r="E816" s="3">
        <v>48.072708129882798</v>
      </c>
      <c r="F816" s="3">
        <v>112.960357666015</v>
      </c>
      <c r="G816" s="3">
        <v>26.9561672210693</v>
      </c>
      <c r="H816" s="4">
        <f t="shared" si="162"/>
        <v>-0.10841142939364137</v>
      </c>
      <c r="I816" s="4">
        <f t="shared" si="163"/>
        <v>-4.9442589130244539E-2</v>
      </c>
      <c r="J816" s="4">
        <f t="shared" si="164"/>
        <v>-0.10480782395258957</v>
      </c>
      <c r="K816" s="4">
        <f t="shared" si="165"/>
        <v>-1.2959963370902813E-2</v>
      </c>
      <c r="L816" s="4">
        <f t="shared" si="166"/>
        <v>1.6615917293087397E-3</v>
      </c>
      <c r="M816" s="4">
        <f t="shared" si="167"/>
        <v>-2.7136389557267902E-2</v>
      </c>
      <c r="N816" s="4">
        <f t="shared" si="168"/>
        <v>-0.10808114901759287</v>
      </c>
      <c r="O816" s="4">
        <f t="shared" si="169"/>
        <v>-4.9410575121090324E-2</v>
      </c>
      <c r="P816" s="4">
        <f t="shared" si="170"/>
        <v>-0.10537997439363717</v>
      </c>
      <c r="Q816" s="4">
        <f t="shared" si="171"/>
        <v>-1.3842058882010759E-2</v>
      </c>
      <c r="R816" s="4">
        <f t="shared" si="172"/>
        <v>9.3086531558963528E-4</v>
      </c>
      <c r="S816" s="4">
        <f t="shared" si="173"/>
        <v>-2.8435332327515578E-2</v>
      </c>
      <c r="T816" s="5">
        <f t="shared" si="174"/>
        <v>0.2948586122243394</v>
      </c>
    </row>
    <row r="817" spans="1:20" x14ac:dyDescent="0.25">
      <c r="A817" s="1">
        <v>43920</v>
      </c>
      <c r="B817" s="3">
        <v>152.27999877929599</v>
      </c>
      <c r="C817" s="3">
        <v>40.645233154296797</v>
      </c>
      <c r="D817" s="3">
        <v>64.248130798339801</v>
      </c>
      <c r="E817" s="3">
        <v>48.584007263183501</v>
      </c>
      <c r="F817" s="3">
        <v>117.667831420898</v>
      </c>
      <c r="G817" s="3">
        <v>28.5002536773681</v>
      </c>
      <c r="H817" s="4">
        <f t="shared" si="162"/>
        <v>-6.1875411734268304E-2</v>
      </c>
      <c r="I817" s="4">
        <f t="shared" si="163"/>
        <v>6.3728312150119759E-3</v>
      </c>
      <c r="J817" s="4">
        <f t="shared" si="164"/>
        <v>4.5058324229746836E-2</v>
      </c>
      <c r="K817" s="4">
        <f t="shared" si="165"/>
        <v>1.0579790559591276E-2</v>
      </c>
      <c r="L817" s="4">
        <f t="shared" si="166"/>
        <v>4.0828726930658123E-2</v>
      </c>
      <c r="M817" s="4">
        <f t="shared" si="167"/>
        <v>5.5700877648230999E-2</v>
      </c>
      <c r="N817" s="4">
        <f t="shared" si="168"/>
        <v>-6.1545131358219804E-2</v>
      </c>
      <c r="O817" s="4">
        <f t="shared" si="169"/>
        <v>6.4048452241661918E-3</v>
      </c>
      <c r="P817" s="4">
        <f t="shared" si="170"/>
        <v>4.4486173788699242E-2</v>
      </c>
      <c r="Q817" s="4">
        <f t="shared" si="171"/>
        <v>9.6976950484833312E-3</v>
      </c>
      <c r="R817" s="4">
        <f t="shared" si="172"/>
        <v>4.0098000516939021E-2</v>
      </c>
      <c r="S817" s="4">
        <f t="shared" si="173"/>
        <v>5.4401934877983324E-2</v>
      </c>
      <c r="T817" s="5">
        <f t="shared" si="174"/>
        <v>0.29567076205122095</v>
      </c>
    </row>
    <row r="818" spans="1:20" x14ac:dyDescent="0.25">
      <c r="A818" s="1">
        <v>43921</v>
      </c>
      <c r="B818" s="3">
        <v>149.13999938964801</v>
      </c>
      <c r="C818" s="3">
        <v>38.837944030761697</v>
      </c>
      <c r="D818" s="3">
        <v>64.703536987304602</v>
      </c>
      <c r="E818" s="3">
        <v>46.625598907470703</v>
      </c>
      <c r="F818" s="3">
        <v>112.62277984619099</v>
      </c>
      <c r="G818" s="3">
        <v>28.474084854125898</v>
      </c>
      <c r="H818" s="4">
        <f t="shared" si="162"/>
        <v>-2.0835465474943797E-2</v>
      </c>
      <c r="I818" s="4">
        <f t="shared" si="163"/>
        <v>-4.5483855845090342E-2</v>
      </c>
      <c r="J818" s="4">
        <f t="shared" si="164"/>
        <v>7.0632367941986509E-3</v>
      </c>
      <c r="K818" s="4">
        <f t="shared" si="165"/>
        <v>-4.1144685010775735E-2</v>
      </c>
      <c r="L818" s="4">
        <f t="shared" si="166"/>
        <v>-4.38216640405815E-2</v>
      </c>
      <c r="M818" s="4">
        <f t="shared" si="167"/>
        <v>-9.1861795176325842E-4</v>
      </c>
      <c r="N818" s="4">
        <f t="shared" si="168"/>
        <v>-2.0505185098895297E-2</v>
      </c>
      <c r="O818" s="4">
        <f t="shared" si="169"/>
        <v>-4.5451841835936126E-2</v>
      </c>
      <c r="P818" s="4">
        <f t="shared" si="170"/>
        <v>6.4910863531510554E-3</v>
      </c>
      <c r="Q818" s="4">
        <f t="shared" si="171"/>
        <v>-4.2026780521883682E-2</v>
      </c>
      <c r="R818" s="4">
        <f t="shared" si="172"/>
        <v>-4.4552390454300601E-2</v>
      </c>
      <c r="S818" s="4">
        <f t="shared" si="173"/>
        <v>-2.2175607220109353E-3</v>
      </c>
      <c r="T818" s="5">
        <f t="shared" si="174"/>
        <v>0.29648514883952726</v>
      </c>
    </row>
    <row r="819" spans="1:20" x14ac:dyDescent="0.25">
      <c r="A819" s="1">
        <v>43922</v>
      </c>
      <c r="B819" s="3">
        <v>130.69999694824199</v>
      </c>
      <c r="C819" s="3">
        <v>35.509243011474602</v>
      </c>
      <c r="D819" s="3">
        <v>61.221019744872997</v>
      </c>
      <c r="E819" s="3">
        <v>46.992202758788999</v>
      </c>
      <c r="F819" s="3">
        <v>110.766052246093</v>
      </c>
      <c r="G819" s="3">
        <v>27.697675704956001</v>
      </c>
      <c r="H819" s="4">
        <f t="shared" si="162"/>
        <v>-0.13198086074233045</v>
      </c>
      <c r="I819" s="4">
        <f t="shared" si="163"/>
        <v>-8.9604678583328087E-2</v>
      </c>
      <c r="J819" s="4">
        <f t="shared" si="164"/>
        <v>-5.5325277080503291E-2</v>
      </c>
      <c r="K819" s="4">
        <f t="shared" si="165"/>
        <v>7.8319661162438419E-3</v>
      </c>
      <c r="L819" s="4">
        <f t="shared" si="166"/>
        <v>-1.662366324053513E-2</v>
      </c>
      <c r="M819" s="4">
        <f t="shared" si="167"/>
        <v>-2.7645870139199856E-2</v>
      </c>
      <c r="N819" s="4">
        <f t="shared" si="168"/>
        <v>-0.13165058036628194</v>
      </c>
      <c r="O819" s="4">
        <f t="shared" si="169"/>
        <v>-8.9572664574173871E-2</v>
      </c>
      <c r="P819" s="4">
        <f t="shared" si="170"/>
        <v>-5.5897427521550885E-2</v>
      </c>
      <c r="Q819" s="4">
        <f t="shared" si="171"/>
        <v>6.9498706051358966E-3</v>
      </c>
      <c r="R819" s="4">
        <f t="shared" si="172"/>
        <v>-1.7354389654254235E-2</v>
      </c>
      <c r="S819" s="4">
        <f t="shared" si="173"/>
        <v>-2.8944812909447531E-2</v>
      </c>
      <c r="T819" s="5">
        <f t="shared" si="174"/>
        <v>0.29730177875067859</v>
      </c>
    </row>
    <row r="820" spans="1:20" x14ac:dyDescent="0.25">
      <c r="A820" s="1">
        <v>43923</v>
      </c>
      <c r="B820" s="3">
        <v>123.26999664306599</v>
      </c>
      <c r="C820" s="3">
        <v>36.173141479492102</v>
      </c>
      <c r="D820" s="3">
        <v>67.971755981445298</v>
      </c>
      <c r="E820" s="3">
        <v>48.043766021728501</v>
      </c>
      <c r="F820" s="3">
        <v>116.148681640625</v>
      </c>
      <c r="G820" s="3">
        <v>28.674726486206001</v>
      </c>
      <c r="H820" s="4">
        <f t="shared" si="162"/>
        <v>-5.8527552949781889E-2</v>
      </c>
      <c r="I820" s="4">
        <f t="shared" si="163"/>
        <v>1.8523866259398385E-2</v>
      </c>
      <c r="J820" s="4">
        <f t="shared" si="164"/>
        <v>0.10460167524604579</v>
      </c>
      <c r="K820" s="4">
        <f t="shared" si="165"/>
        <v>2.2130698399136131E-2</v>
      </c>
      <c r="L820" s="4">
        <f t="shared" si="166"/>
        <v>4.7450768966081407E-2</v>
      </c>
      <c r="M820" s="4">
        <f t="shared" si="167"/>
        <v>3.4667624459563007E-2</v>
      </c>
      <c r="N820" s="4">
        <f t="shared" si="168"/>
        <v>-5.8197272573733388E-2</v>
      </c>
      <c r="O820" s="4">
        <f t="shared" si="169"/>
        <v>1.8555880268552601E-2</v>
      </c>
      <c r="P820" s="4">
        <f t="shared" si="170"/>
        <v>0.10402952480499819</v>
      </c>
      <c r="Q820" s="4">
        <f t="shared" si="171"/>
        <v>2.1248602888028184E-2</v>
      </c>
      <c r="R820" s="4">
        <f t="shared" si="172"/>
        <v>4.6720042552362305E-2</v>
      </c>
      <c r="S820" s="4">
        <f t="shared" si="173"/>
        <v>3.3368681689315331E-2</v>
      </c>
      <c r="T820" s="5">
        <f t="shared" si="174"/>
        <v>0.29812065796306608</v>
      </c>
    </row>
    <row r="821" spans="1:20" x14ac:dyDescent="0.25">
      <c r="A821" s="1">
        <v>43924</v>
      </c>
      <c r="B821" s="3">
        <v>124.51999664306599</v>
      </c>
      <c r="C821" s="3">
        <v>34.568729400634702</v>
      </c>
      <c r="D821" s="3">
        <v>67.069877624511705</v>
      </c>
      <c r="E821" s="3">
        <v>47.657867431640597</v>
      </c>
      <c r="F821" s="3">
        <v>116.833236694335</v>
      </c>
      <c r="G821" s="3">
        <v>29.346450805663999</v>
      </c>
      <c r="H821" s="4">
        <f t="shared" si="162"/>
        <v>1.0089274283352817E-2</v>
      </c>
      <c r="I821" s="4">
        <f t="shared" si="163"/>
        <v>-4.5367396506605172E-2</v>
      </c>
      <c r="J821" s="4">
        <f t="shared" si="164"/>
        <v>-1.3357240162580289E-2</v>
      </c>
      <c r="K821" s="4">
        <f t="shared" si="165"/>
        <v>-8.064662382273189E-3</v>
      </c>
      <c r="L821" s="4">
        <f t="shared" si="166"/>
        <v>5.8764819912357777E-3</v>
      </c>
      <c r="M821" s="4">
        <f t="shared" si="167"/>
        <v>2.3155487844839003E-2</v>
      </c>
      <c r="N821" s="4">
        <f t="shared" si="168"/>
        <v>1.0419554659401318E-2</v>
      </c>
      <c r="O821" s="4">
        <f t="shared" si="169"/>
        <v>-4.5335382497450956E-2</v>
      </c>
      <c r="P821" s="4">
        <f t="shared" si="170"/>
        <v>-1.3929390603627884E-2</v>
      </c>
      <c r="Q821" s="4">
        <f t="shared" si="171"/>
        <v>-8.9467578933811343E-3</v>
      </c>
      <c r="R821" s="4">
        <f t="shared" si="172"/>
        <v>5.1457555775166735E-3</v>
      </c>
      <c r="S821" s="4">
        <f t="shared" si="173"/>
        <v>2.1856545074591328E-2</v>
      </c>
      <c r="T821" s="5">
        <f t="shared" si="174"/>
        <v>0.29894179267209842</v>
      </c>
    </row>
    <row r="822" spans="1:20" x14ac:dyDescent="0.25">
      <c r="A822" s="1">
        <v>43927</v>
      </c>
      <c r="B822" s="3">
        <v>148.77000427246</v>
      </c>
      <c r="C822" s="3">
        <v>37.915866851806598</v>
      </c>
      <c r="D822" s="3">
        <v>71.78466796875</v>
      </c>
      <c r="E822" s="3">
        <v>49.674167633056598</v>
      </c>
      <c r="F822" s="3">
        <v>122.99422454833901</v>
      </c>
      <c r="G822" s="3">
        <v>30.157752990722599</v>
      </c>
      <c r="H822" s="4">
        <f t="shared" si="162"/>
        <v>0.17793519927329815</v>
      </c>
      <c r="I822" s="4">
        <f t="shared" si="163"/>
        <v>9.2420176057086231E-2</v>
      </c>
      <c r="J822" s="4">
        <f t="shared" si="164"/>
        <v>6.7935889695543733E-2</v>
      </c>
      <c r="K822" s="4">
        <f t="shared" si="165"/>
        <v>4.1437306827938745E-2</v>
      </c>
      <c r="L822" s="4">
        <f t="shared" si="166"/>
        <v>5.1389808724881116E-2</v>
      </c>
      <c r="M822" s="4">
        <f t="shared" si="167"/>
        <v>2.7270424995431402E-2</v>
      </c>
      <c r="N822" s="4">
        <f t="shared" si="168"/>
        <v>0.17826547964934666</v>
      </c>
      <c r="O822" s="4">
        <f t="shared" si="169"/>
        <v>9.2452190066240447E-2</v>
      </c>
      <c r="P822" s="4">
        <f t="shared" si="170"/>
        <v>6.7363739254496138E-2</v>
      </c>
      <c r="Q822" s="4">
        <f t="shared" si="171"/>
        <v>4.0555211316830798E-2</v>
      </c>
      <c r="R822" s="4">
        <f t="shared" si="172"/>
        <v>5.0659082311162014E-2</v>
      </c>
      <c r="S822" s="4">
        <f t="shared" si="173"/>
        <v>2.5971482225183726E-2</v>
      </c>
      <c r="T822" s="5">
        <f t="shared" si="174"/>
        <v>0.29976518909024874</v>
      </c>
    </row>
    <row r="823" spans="1:20" x14ac:dyDescent="0.25">
      <c r="A823" s="1">
        <v>43928</v>
      </c>
      <c r="B823" s="3">
        <v>141.58000183105401</v>
      </c>
      <c r="C823" s="3">
        <v>38.035739898681598</v>
      </c>
      <c r="D823" s="3">
        <v>72.257942199707003</v>
      </c>
      <c r="E823" s="3">
        <v>48.969902038574197</v>
      </c>
      <c r="F823" s="3">
        <v>122.356544494628</v>
      </c>
      <c r="G823" s="3">
        <v>29.320278167724599</v>
      </c>
      <c r="H823" s="4">
        <f t="shared" si="162"/>
        <v>-4.9536576608668517E-2</v>
      </c>
      <c r="I823" s="4">
        <f t="shared" si="163"/>
        <v>3.1565664384819643E-3</v>
      </c>
      <c r="J823" s="4">
        <f t="shared" si="164"/>
        <v>6.5713323786030023E-3</v>
      </c>
      <c r="K823" s="4">
        <f t="shared" si="165"/>
        <v>-1.4279166768274525E-2</v>
      </c>
      <c r="L823" s="4">
        <f t="shared" si="166"/>
        <v>-5.1981209764713375E-3</v>
      </c>
      <c r="M823" s="4">
        <f t="shared" si="167"/>
        <v>-2.8162673127677573E-2</v>
      </c>
      <c r="N823" s="4">
        <f t="shared" si="168"/>
        <v>-4.9206296232620017E-2</v>
      </c>
      <c r="O823" s="4">
        <f t="shared" si="169"/>
        <v>3.1885804476361802E-3</v>
      </c>
      <c r="P823" s="4">
        <f t="shared" si="170"/>
        <v>5.9991819375554067E-3</v>
      </c>
      <c r="Q823" s="4">
        <f t="shared" si="171"/>
        <v>-1.516126227938247E-2</v>
      </c>
      <c r="R823" s="4">
        <f t="shared" si="172"/>
        <v>-5.9288473901904417E-3</v>
      </c>
      <c r="S823" s="4">
        <f t="shared" si="173"/>
        <v>-2.9461615897925248E-2</v>
      </c>
      <c r="T823" s="5">
        <f t="shared" si="174"/>
        <v>0.30059085344710168</v>
      </c>
    </row>
    <row r="824" spans="1:20" x14ac:dyDescent="0.25">
      <c r="A824" s="1">
        <v>43929</v>
      </c>
      <c r="B824" s="3">
        <v>146.86999511718699</v>
      </c>
      <c r="C824" s="3">
        <v>40.811195373535099</v>
      </c>
      <c r="D824" s="3">
        <v>76.776298522949205</v>
      </c>
      <c r="E824" s="3">
        <v>50.530506134033203</v>
      </c>
      <c r="F824" s="3">
        <v>124.35393524169901</v>
      </c>
      <c r="G824" s="3">
        <v>30.183921813964801</v>
      </c>
      <c r="H824" s="4">
        <f t="shared" si="162"/>
        <v>3.6682867240912333E-2</v>
      </c>
      <c r="I824" s="4">
        <f t="shared" si="163"/>
        <v>7.0430198819817671E-2</v>
      </c>
      <c r="J824" s="4">
        <f t="shared" si="164"/>
        <v>6.0653731949813272E-2</v>
      </c>
      <c r="K824" s="4">
        <f t="shared" si="165"/>
        <v>3.137137048466003E-2</v>
      </c>
      <c r="L824" s="4">
        <f t="shared" si="166"/>
        <v>1.6192537842063891E-2</v>
      </c>
      <c r="M824" s="4">
        <f t="shared" si="167"/>
        <v>2.9030028068271437E-2</v>
      </c>
      <c r="N824" s="4">
        <f t="shared" si="168"/>
        <v>3.7013147616960833E-2</v>
      </c>
      <c r="O824" s="4">
        <f t="shared" si="169"/>
        <v>7.0462212828971887E-2</v>
      </c>
      <c r="P824" s="4">
        <f t="shared" si="170"/>
        <v>6.0081581508765677E-2</v>
      </c>
      <c r="Q824" s="4">
        <f t="shared" si="171"/>
        <v>3.0489274973552083E-2</v>
      </c>
      <c r="R824" s="4">
        <f t="shared" si="172"/>
        <v>1.5461811428344786E-2</v>
      </c>
      <c r="S824" s="4">
        <f t="shared" si="173"/>
        <v>2.7731085298023761E-2</v>
      </c>
      <c r="T824" s="5">
        <f t="shared" si="174"/>
        <v>0.30141879198940036</v>
      </c>
    </row>
    <row r="825" spans="1:20" x14ac:dyDescent="0.25">
      <c r="A825" s="1">
        <v>43930</v>
      </c>
      <c r="B825" s="3">
        <v>151.83999633789</v>
      </c>
      <c r="C825" s="3">
        <v>43.715747833251903</v>
      </c>
      <c r="D825" s="3">
        <v>75.285064697265597</v>
      </c>
      <c r="E825" s="3">
        <v>51.548294067382798</v>
      </c>
      <c r="F825" s="3">
        <v>125.310432434082</v>
      </c>
      <c r="G825" s="3">
        <v>30.873090744018501</v>
      </c>
      <c r="H825" s="4">
        <f t="shared" si="162"/>
        <v>3.3279502223446451E-2</v>
      </c>
      <c r="I825" s="4">
        <f t="shared" si="163"/>
        <v>6.8751959323136283E-2</v>
      </c>
      <c r="J825" s="4">
        <f t="shared" si="164"/>
        <v>-1.9614208401148036E-2</v>
      </c>
      <c r="K825" s="4">
        <f t="shared" si="165"/>
        <v>1.9941881379755565E-2</v>
      </c>
      <c r="L825" s="4">
        <f t="shared" si="166"/>
        <v>7.6623018415857636E-3</v>
      </c>
      <c r="M825" s="4">
        <f t="shared" si="167"/>
        <v>2.2575562440925036E-2</v>
      </c>
      <c r="N825" s="4">
        <f t="shared" si="168"/>
        <v>3.3609782599494951E-2</v>
      </c>
      <c r="O825" s="4">
        <f t="shared" si="169"/>
        <v>6.8783973332290499E-2</v>
      </c>
      <c r="P825" s="4">
        <f t="shared" si="170"/>
        <v>-2.0186358842195631E-2</v>
      </c>
      <c r="Q825" s="4">
        <f t="shared" si="171"/>
        <v>1.9059785868647618E-2</v>
      </c>
      <c r="R825" s="4">
        <f t="shared" si="172"/>
        <v>6.9315754278666594E-3</v>
      </c>
      <c r="S825" s="4">
        <f t="shared" si="173"/>
        <v>2.1276619670677361E-2</v>
      </c>
      <c r="T825" s="5">
        <f t="shared" si="174"/>
        <v>0.30224901098109386</v>
      </c>
    </row>
    <row r="826" spans="1:20" x14ac:dyDescent="0.25">
      <c r="A826" s="1">
        <v>43934</v>
      </c>
      <c r="B826" s="3">
        <v>147.33000183105401</v>
      </c>
      <c r="C826" s="3">
        <v>43.042625427246001</v>
      </c>
      <c r="D826" s="3">
        <v>75.820831298828097</v>
      </c>
      <c r="E826" s="3">
        <v>51.344734191894503</v>
      </c>
      <c r="F826" s="3">
        <v>122.74102783203099</v>
      </c>
      <c r="G826" s="3">
        <v>30.6549968719482</v>
      </c>
      <c r="H826" s="4">
        <f t="shared" si="162"/>
        <v>-3.01523295958885E-2</v>
      </c>
      <c r="I826" s="4">
        <f t="shared" si="163"/>
        <v>-1.5517485806822905E-2</v>
      </c>
      <c r="J826" s="4">
        <f t="shared" si="164"/>
        <v>7.0913029989277268E-3</v>
      </c>
      <c r="K826" s="4">
        <f t="shared" si="165"/>
        <v>-3.9567334056616653E-3</v>
      </c>
      <c r="L826" s="4">
        <f t="shared" si="166"/>
        <v>-2.0717447100499858E-2</v>
      </c>
      <c r="M826" s="4">
        <f t="shared" si="167"/>
        <v>-7.0892756115278144E-3</v>
      </c>
      <c r="N826" s="4">
        <f t="shared" si="168"/>
        <v>-2.982204921984E-2</v>
      </c>
      <c r="O826" s="4">
        <f t="shared" si="169"/>
        <v>-1.5485471797668689E-2</v>
      </c>
      <c r="P826" s="4">
        <f t="shared" si="170"/>
        <v>6.5191525578801313E-3</v>
      </c>
      <c r="Q826" s="4">
        <f t="shared" si="171"/>
        <v>-4.8388289167696106E-3</v>
      </c>
      <c r="R826" s="4">
        <f t="shared" si="172"/>
        <v>-2.1448173514218963E-2</v>
      </c>
      <c r="S826" s="4">
        <f t="shared" si="173"/>
        <v>-8.3882183817754908E-3</v>
      </c>
      <c r="T826" s="5">
        <f t="shared" si="174"/>
        <v>0.3030815167033844</v>
      </c>
    </row>
    <row r="827" spans="1:20" x14ac:dyDescent="0.25">
      <c r="A827" s="1">
        <v>43935</v>
      </c>
      <c r="B827" s="3">
        <v>141</v>
      </c>
      <c r="C827" s="3">
        <v>41.880809783935497</v>
      </c>
      <c r="D827" s="3">
        <v>75.552955627441406</v>
      </c>
      <c r="E827" s="3">
        <v>52.343128204345703</v>
      </c>
      <c r="F827" s="3">
        <v>129.783447265625</v>
      </c>
      <c r="G827" s="3">
        <v>31.789073944091701</v>
      </c>
      <c r="H827" s="4">
        <f t="shared" si="162"/>
        <v>-4.3915090769344162E-2</v>
      </c>
      <c r="I827" s="4">
        <f t="shared" si="163"/>
        <v>-2.736319206631339E-2</v>
      </c>
      <c r="J827" s="4">
        <f t="shared" si="164"/>
        <v>-3.5392647095956629E-3</v>
      </c>
      <c r="K827" s="4">
        <f t="shared" si="165"/>
        <v>1.9258278574276793E-2</v>
      </c>
      <c r="L827" s="4">
        <f t="shared" si="166"/>
        <v>5.5790600234724951E-2</v>
      </c>
      <c r="M827" s="4">
        <f t="shared" si="167"/>
        <v>3.6326964908789436E-2</v>
      </c>
      <c r="N827" s="4">
        <f t="shared" si="168"/>
        <v>-4.3584810393295662E-2</v>
      </c>
      <c r="O827" s="4">
        <f t="shared" si="169"/>
        <v>-2.7331178057159174E-2</v>
      </c>
      <c r="P827" s="4">
        <f t="shared" si="170"/>
        <v>-4.1114151506432585E-3</v>
      </c>
      <c r="Q827" s="4">
        <f t="shared" si="171"/>
        <v>1.8376183063168846E-2</v>
      </c>
      <c r="R827" s="4">
        <f t="shared" si="172"/>
        <v>5.5059873821005849E-2</v>
      </c>
      <c r="S827" s="4">
        <f t="shared" si="173"/>
        <v>3.502802213854176E-2</v>
      </c>
      <c r="T827" s="5">
        <f t="shared" si="174"/>
        <v>0.30391631545477504</v>
      </c>
    </row>
    <row r="828" spans="1:20" x14ac:dyDescent="0.25">
      <c r="A828" s="1">
        <v>43936</v>
      </c>
      <c r="B828" s="3">
        <v>145.97999572753901</v>
      </c>
      <c r="C828" s="3">
        <v>39.520286560058501</v>
      </c>
      <c r="D828" s="3">
        <v>73.659881591796804</v>
      </c>
      <c r="E828" s="3">
        <v>51.528903961181598</v>
      </c>
      <c r="F828" s="3">
        <v>126.62328338623</v>
      </c>
      <c r="G828" s="3">
        <v>31.3790683746337</v>
      </c>
      <c r="H828" s="4">
        <f t="shared" si="162"/>
        <v>3.4709706377876771E-2</v>
      </c>
      <c r="I828" s="4">
        <f t="shared" si="163"/>
        <v>-5.8013597763475748E-2</v>
      </c>
      <c r="J828" s="4">
        <f t="shared" si="164"/>
        <v>-2.5375505909614023E-2</v>
      </c>
      <c r="K828" s="4">
        <f t="shared" si="165"/>
        <v>-1.5677770110712294E-2</v>
      </c>
      <c r="L828" s="4">
        <f t="shared" si="166"/>
        <v>-2.465086541630335E-2</v>
      </c>
      <c r="M828" s="4">
        <f t="shared" si="167"/>
        <v>-1.2981585726282755E-2</v>
      </c>
      <c r="N828" s="4">
        <f t="shared" si="168"/>
        <v>3.5039986753925272E-2</v>
      </c>
      <c r="O828" s="4">
        <f t="shared" si="169"/>
        <v>-5.7981583754321532E-2</v>
      </c>
      <c r="P828" s="4">
        <f t="shared" si="170"/>
        <v>-2.5947656350661617E-2</v>
      </c>
      <c r="Q828" s="4">
        <f t="shared" si="171"/>
        <v>-1.6559865621820241E-2</v>
      </c>
      <c r="R828" s="4">
        <f t="shared" si="172"/>
        <v>-2.5381591830022456E-2</v>
      </c>
      <c r="S828" s="4">
        <f t="shared" si="173"/>
        <v>-1.4280528496530432E-2</v>
      </c>
      <c r="T828" s="5">
        <f t="shared" si="174"/>
        <v>0.30475341355111718</v>
      </c>
    </row>
    <row r="829" spans="1:20" x14ac:dyDescent="0.25">
      <c r="A829" s="1">
        <v>43937</v>
      </c>
      <c r="B829" s="3">
        <v>134.24000549316401</v>
      </c>
      <c r="C829" s="3">
        <v>37.362617492675703</v>
      </c>
      <c r="D829" s="3">
        <v>71.427497863769503</v>
      </c>
      <c r="E829" s="3">
        <v>52.052333831787102</v>
      </c>
      <c r="F829" s="3">
        <v>127.19529724121</v>
      </c>
      <c r="G829" s="3">
        <v>31.3005561828613</v>
      </c>
      <c r="H829" s="4">
        <f t="shared" si="162"/>
        <v>-8.3840313116679069E-2</v>
      </c>
      <c r="I829" s="4">
        <f t="shared" si="163"/>
        <v>-5.6143451593423072E-2</v>
      </c>
      <c r="J829" s="4">
        <f t="shared" si="164"/>
        <v>-3.077538417227654E-2</v>
      </c>
      <c r="K829" s="4">
        <f t="shared" si="165"/>
        <v>1.0106740125561611E-2</v>
      </c>
      <c r="L829" s="4">
        <f t="shared" si="166"/>
        <v>4.5072730448792982E-3</v>
      </c>
      <c r="M829" s="4">
        <f t="shared" si="167"/>
        <v>-2.5051915479217673E-3</v>
      </c>
      <c r="N829" s="4">
        <f t="shared" si="168"/>
        <v>-8.3510032740630569E-2</v>
      </c>
      <c r="O829" s="4">
        <f t="shared" si="169"/>
        <v>-5.6111437584268856E-2</v>
      </c>
      <c r="P829" s="4">
        <f t="shared" si="170"/>
        <v>-3.1347534613324138E-2</v>
      </c>
      <c r="Q829" s="4">
        <f t="shared" si="171"/>
        <v>9.2246446144536656E-3</v>
      </c>
      <c r="R829" s="4">
        <f t="shared" si="172"/>
        <v>3.776546631160194E-3</v>
      </c>
      <c r="S829" s="4">
        <f t="shared" si="173"/>
        <v>-3.8041343181694442E-3</v>
      </c>
      <c r="T829" s="5">
        <f t="shared" si="174"/>
        <v>0.30559281732565841</v>
      </c>
    </row>
    <row r="830" spans="1:20" x14ac:dyDescent="0.25">
      <c r="A830" s="1">
        <v>43938</v>
      </c>
      <c r="B830" s="3">
        <v>154</v>
      </c>
      <c r="C830" s="3">
        <v>41.908462524413999</v>
      </c>
      <c r="D830" s="3">
        <v>77.838920593261705</v>
      </c>
      <c r="E830" s="3">
        <v>52.9441108703613</v>
      </c>
      <c r="F830" s="3">
        <v>128.98638916015599</v>
      </c>
      <c r="G830" s="3">
        <v>32.1990966796875</v>
      </c>
      <c r="H830" s="4">
        <f t="shared" si="162"/>
        <v>0.13732331877426318</v>
      </c>
      <c r="I830" s="4">
        <f t="shared" si="163"/>
        <v>0.11481710381782538</v>
      </c>
      <c r="J830" s="4">
        <f t="shared" si="164"/>
        <v>8.5958651441859948E-2</v>
      </c>
      <c r="K830" s="4">
        <f t="shared" si="165"/>
        <v>1.6987212960737692E-2</v>
      </c>
      <c r="L830" s="4">
        <f t="shared" si="166"/>
        <v>1.3983209560243732E-2</v>
      </c>
      <c r="M830" s="4">
        <f t="shared" si="167"/>
        <v>2.8302531922281875E-2</v>
      </c>
      <c r="N830" s="4">
        <f t="shared" si="168"/>
        <v>0.1376535991503117</v>
      </c>
      <c r="O830" s="4">
        <f t="shared" si="169"/>
        <v>0.1148491178269796</v>
      </c>
      <c r="P830" s="4">
        <f t="shared" si="170"/>
        <v>8.5386501000812354E-2</v>
      </c>
      <c r="Q830" s="4">
        <f t="shared" si="171"/>
        <v>1.6105117449629745E-2</v>
      </c>
      <c r="R830" s="4">
        <f t="shared" si="172"/>
        <v>1.3252483146524626E-2</v>
      </c>
      <c r="S830" s="4">
        <f t="shared" si="173"/>
        <v>2.7003589152034199E-2</v>
      </c>
      <c r="T830" s="5">
        <f t="shared" si="174"/>
        <v>0.30643453312909047</v>
      </c>
    </row>
    <row r="831" spans="1:20" x14ac:dyDescent="0.25">
      <c r="A831" s="1">
        <v>43941</v>
      </c>
      <c r="B831" s="3">
        <v>143.61000061035099</v>
      </c>
      <c r="C831" s="3">
        <v>40.580673217773402</v>
      </c>
      <c r="D831" s="3">
        <v>74.624259948730398</v>
      </c>
      <c r="E831" s="3">
        <v>52.255897521972599</v>
      </c>
      <c r="F831" s="3">
        <v>126.17315673828099</v>
      </c>
      <c r="G831" s="3">
        <v>31.475023269653299</v>
      </c>
      <c r="H831" s="4">
        <f t="shared" si="162"/>
        <v>-6.9851306091042675E-2</v>
      </c>
      <c r="I831" s="4">
        <f t="shared" si="163"/>
        <v>-3.219585194043225E-2</v>
      </c>
      <c r="J831" s="4">
        <f t="shared" si="164"/>
        <v>-4.217591605990418E-2</v>
      </c>
      <c r="K831" s="4">
        <f t="shared" si="165"/>
        <v>-1.3084089573946453E-2</v>
      </c>
      <c r="L831" s="4">
        <f t="shared" si="166"/>
        <v>-2.205166506035702E-2</v>
      </c>
      <c r="M831" s="4">
        <f t="shared" si="167"/>
        <v>-2.2744079494963279E-2</v>
      </c>
      <c r="N831" s="4">
        <f t="shared" si="168"/>
        <v>-6.9521025714994175E-2</v>
      </c>
      <c r="O831" s="4">
        <f t="shared" si="169"/>
        <v>-3.2163837931278035E-2</v>
      </c>
      <c r="P831" s="4">
        <f t="shared" si="170"/>
        <v>-4.2748066500951774E-2</v>
      </c>
      <c r="Q831" s="4">
        <f t="shared" si="171"/>
        <v>-1.3966185085054398E-2</v>
      </c>
      <c r="R831" s="4">
        <f t="shared" si="172"/>
        <v>-2.2782391474076125E-2</v>
      </c>
      <c r="S831" s="4">
        <f t="shared" si="173"/>
        <v>-2.4043022265210955E-2</v>
      </c>
      <c r="T831" s="5">
        <f t="shared" si="174"/>
        <v>0.3072785673295973</v>
      </c>
    </row>
    <row r="832" spans="1:20" x14ac:dyDescent="0.25">
      <c r="A832" s="1">
        <v>43942</v>
      </c>
      <c r="B832" s="3">
        <v>136.33000183105401</v>
      </c>
      <c r="C832" s="3">
        <v>38.330806732177699</v>
      </c>
      <c r="D832" s="3">
        <v>72.900871276855398</v>
      </c>
      <c r="E832" s="3">
        <v>49.735671997070298</v>
      </c>
      <c r="F832" s="3">
        <v>122.78790283203099</v>
      </c>
      <c r="G832" s="3">
        <v>31.073736190795898</v>
      </c>
      <c r="H832" s="4">
        <f t="shared" si="162"/>
        <v>-5.2022865693505956E-2</v>
      </c>
      <c r="I832" s="4">
        <f t="shared" si="163"/>
        <v>-5.703799796257665E-2</v>
      </c>
      <c r="J832" s="4">
        <f t="shared" si="164"/>
        <v>-2.3365064113923428E-2</v>
      </c>
      <c r="K832" s="4">
        <f t="shared" si="165"/>
        <v>-4.9430333643635298E-2</v>
      </c>
      <c r="L832" s="4">
        <f t="shared" si="166"/>
        <v>-2.7196723627626866E-2</v>
      </c>
      <c r="M832" s="4">
        <f t="shared" si="167"/>
        <v>-1.2831352310838947E-2</v>
      </c>
      <c r="N832" s="4">
        <f t="shared" si="168"/>
        <v>-5.1692585317457455E-2</v>
      </c>
      <c r="O832" s="4">
        <f t="shared" si="169"/>
        <v>-5.7005983953422434E-2</v>
      </c>
      <c r="P832" s="4">
        <f t="shared" si="170"/>
        <v>-2.3937214554971022E-2</v>
      </c>
      <c r="Q832" s="4">
        <f t="shared" si="171"/>
        <v>-5.0312429154743245E-2</v>
      </c>
      <c r="R832" s="4">
        <f t="shared" si="172"/>
        <v>-2.7927450041345971E-2</v>
      </c>
      <c r="S832" s="4">
        <f t="shared" si="173"/>
        <v>-1.4130295081086625E-2</v>
      </c>
      <c r="T832" s="5">
        <f t="shared" si="174"/>
        <v>0.30812492631290306</v>
      </c>
    </row>
    <row r="833" spans="1:20" x14ac:dyDescent="0.25">
      <c r="A833" s="1">
        <v>43943</v>
      </c>
      <c r="B833" s="3">
        <v>134.97000122070301</v>
      </c>
      <c r="C833" s="3">
        <v>38.948600769042898</v>
      </c>
      <c r="D833" s="3">
        <v>75.401153564453097</v>
      </c>
      <c r="E833" s="3">
        <v>50.666210174560497</v>
      </c>
      <c r="F833" s="3">
        <v>124.363311767578</v>
      </c>
      <c r="G833" s="3">
        <v>31.623329162597599</v>
      </c>
      <c r="H833" s="4">
        <f t="shared" si="162"/>
        <v>-1.0025890063635599E-2</v>
      </c>
      <c r="I833" s="4">
        <f t="shared" si="163"/>
        <v>1.5988921710116961E-2</v>
      </c>
      <c r="J833" s="4">
        <f t="shared" si="164"/>
        <v>3.372198354544783E-2</v>
      </c>
      <c r="K833" s="4">
        <f t="shared" si="165"/>
        <v>1.8536800359225284E-2</v>
      </c>
      <c r="L833" s="4">
        <f t="shared" si="166"/>
        <v>1.2748715604005778E-2</v>
      </c>
      <c r="M833" s="4">
        <f t="shared" si="167"/>
        <v>1.7532145923542974E-2</v>
      </c>
      <c r="N833" s="4">
        <f t="shared" si="168"/>
        <v>-9.6956096875870992E-3</v>
      </c>
      <c r="O833" s="4">
        <f t="shared" si="169"/>
        <v>1.6020935719271177E-2</v>
      </c>
      <c r="P833" s="4">
        <f t="shared" si="170"/>
        <v>3.3149833104400235E-2</v>
      </c>
      <c r="Q833" s="4">
        <f t="shared" si="171"/>
        <v>1.7654704848117337E-2</v>
      </c>
      <c r="R833" s="4">
        <f t="shared" si="172"/>
        <v>1.2017989190286673E-2</v>
      </c>
      <c r="S833" s="4">
        <f t="shared" si="173"/>
        <v>1.6233203153295298E-2</v>
      </c>
      <c r="T833" s="5">
        <f t="shared" si="174"/>
        <v>0.30897361648232063</v>
      </c>
    </row>
    <row r="834" spans="1:20" x14ac:dyDescent="0.25">
      <c r="A834" s="1">
        <v>43944</v>
      </c>
      <c r="B834" s="3">
        <v>137.74000549316401</v>
      </c>
      <c r="C834" s="3">
        <v>39.151454925537102</v>
      </c>
      <c r="D834" s="3">
        <v>77.508529663085895</v>
      </c>
      <c r="E834" s="3">
        <v>50.375419616699197</v>
      </c>
      <c r="F834" s="3">
        <v>122.15023040771401</v>
      </c>
      <c r="G834" s="3">
        <v>32.007171630859297</v>
      </c>
      <c r="H834" s="4">
        <f t="shared" si="162"/>
        <v>2.031534943178016E-2</v>
      </c>
      <c r="I834" s="4">
        <f t="shared" si="163"/>
        <v>5.1947366967435502E-3</v>
      </c>
      <c r="J834" s="4">
        <f t="shared" si="164"/>
        <v>2.756541631179402E-2</v>
      </c>
      <c r="K834" s="4">
        <f t="shared" si="165"/>
        <v>-5.7558723327695597E-3</v>
      </c>
      <c r="L834" s="4">
        <f t="shared" si="166"/>
        <v>-1.7955531354086722E-2</v>
      </c>
      <c r="M834" s="4">
        <f t="shared" si="167"/>
        <v>1.2064878305664051E-2</v>
      </c>
      <c r="N834" s="4">
        <f t="shared" si="168"/>
        <v>2.064562980782866E-2</v>
      </c>
      <c r="O834" s="4">
        <f t="shared" si="169"/>
        <v>5.2267507058977661E-3</v>
      </c>
      <c r="P834" s="4">
        <f t="shared" si="170"/>
        <v>2.6993265870746425E-2</v>
      </c>
      <c r="Q834" s="4">
        <f t="shared" si="171"/>
        <v>-6.637967843877505E-3</v>
      </c>
      <c r="R834" s="4">
        <f t="shared" si="172"/>
        <v>-1.8686257767805827E-2</v>
      </c>
      <c r="S834" s="4">
        <f t="shared" si="173"/>
        <v>1.0765935535416373E-2</v>
      </c>
      <c r="T834" s="5">
        <f t="shared" si="174"/>
        <v>0.30982464425880002</v>
      </c>
    </row>
    <row r="835" spans="1:20" x14ac:dyDescent="0.25">
      <c r="A835" s="1">
        <v>43945</v>
      </c>
      <c r="B835" s="3">
        <v>128.97999572753901</v>
      </c>
      <c r="C835" s="3">
        <v>39.7415771484375</v>
      </c>
      <c r="D835" s="3">
        <v>77.696060180664006</v>
      </c>
      <c r="E835" s="3">
        <v>51.383510589599602</v>
      </c>
      <c r="F835" s="3">
        <v>125.994995117187</v>
      </c>
      <c r="G835" s="3">
        <v>32.609107971191399</v>
      </c>
      <c r="H835" s="4">
        <f t="shared" si="162"/>
        <v>-6.5710569539982694E-2</v>
      </c>
      <c r="I835" s="4">
        <f t="shared" si="163"/>
        <v>1.4960338415237485E-2</v>
      </c>
      <c r="J835" s="4">
        <f t="shared" si="164"/>
        <v>2.4165600904978552E-3</v>
      </c>
      <c r="K835" s="4">
        <f t="shared" si="165"/>
        <v>1.9813965249978093E-2</v>
      </c>
      <c r="L835" s="4">
        <f t="shared" si="166"/>
        <v>3.0990500899792436E-2</v>
      </c>
      <c r="M835" s="4">
        <f t="shared" si="167"/>
        <v>1.863164381672687E-2</v>
      </c>
      <c r="N835" s="4">
        <f t="shared" si="168"/>
        <v>-6.5380289163934194E-2</v>
      </c>
      <c r="O835" s="4">
        <f t="shared" si="169"/>
        <v>1.4992352424391701E-2</v>
      </c>
      <c r="P835" s="4">
        <f t="shared" si="170"/>
        <v>1.8444096494502598E-3</v>
      </c>
      <c r="Q835" s="4">
        <f t="shared" si="171"/>
        <v>1.8931869738870146E-2</v>
      </c>
      <c r="R835" s="4">
        <f t="shared" si="172"/>
        <v>3.0259774486073331E-2</v>
      </c>
      <c r="S835" s="4">
        <f t="shared" si="173"/>
        <v>1.7332701046479194E-2</v>
      </c>
      <c r="T835" s="5">
        <f t="shared" si="174"/>
        <v>0.31067801608097684</v>
      </c>
    </row>
    <row r="836" spans="1:20" x14ac:dyDescent="0.25">
      <c r="A836" s="1">
        <v>43948</v>
      </c>
      <c r="B836" s="3">
        <v>128.67999267578099</v>
      </c>
      <c r="C836" s="3">
        <v>42.931983947753899</v>
      </c>
      <c r="D836" s="3">
        <v>80.107025146484304</v>
      </c>
      <c r="E836" s="3">
        <v>51.732463836669901</v>
      </c>
      <c r="F836" s="3">
        <v>126.08876800537099</v>
      </c>
      <c r="G836" s="3">
        <v>33.437854766845703</v>
      </c>
      <c r="H836" s="4">
        <f t="shared" si="162"/>
        <v>-2.3286750045020859E-3</v>
      </c>
      <c r="I836" s="4">
        <f t="shared" si="163"/>
        <v>7.7219171709380419E-2</v>
      </c>
      <c r="J836" s="4">
        <f t="shared" si="164"/>
        <v>3.0559004366186398E-2</v>
      </c>
      <c r="K836" s="4">
        <f t="shared" si="165"/>
        <v>6.7681963167336824E-3</v>
      </c>
      <c r="L836" s="4">
        <f t="shared" si="166"/>
        <v>7.4398201096156186E-4</v>
      </c>
      <c r="M836" s="4">
        <f t="shared" si="167"/>
        <v>2.5096999478396657E-2</v>
      </c>
      <c r="N836" s="4">
        <f t="shared" si="168"/>
        <v>-1.9983946284535857E-3</v>
      </c>
      <c r="O836" s="4">
        <f t="shared" si="169"/>
        <v>7.7251185718534635E-2</v>
      </c>
      <c r="P836" s="4">
        <f t="shared" si="170"/>
        <v>2.9986853925138803E-2</v>
      </c>
      <c r="Q836" s="4">
        <f t="shared" si="171"/>
        <v>5.8861008056257371E-3</v>
      </c>
      <c r="R836" s="4">
        <f t="shared" si="172"/>
        <v>1.3255597242457415E-5</v>
      </c>
      <c r="S836" s="4">
        <f t="shared" si="173"/>
        <v>2.3798056708148982E-2</v>
      </c>
      <c r="T836" s="5">
        <f t="shared" si="174"/>
        <v>0.31153373840522114</v>
      </c>
    </row>
    <row r="837" spans="1:20" x14ac:dyDescent="0.25">
      <c r="A837" s="1">
        <v>43949</v>
      </c>
      <c r="B837" s="3">
        <v>131.30000305175699</v>
      </c>
      <c r="C837" s="3">
        <v>43.5313301086425</v>
      </c>
      <c r="D837" s="3">
        <v>80.285606384277301</v>
      </c>
      <c r="E837" s="3">
        <v>51.567676544189403</v>
      </c>
      <c r="F837" s="3">
        <v>127.832962036132</v>
      </c>
      <c r="G837" s="3">
        <v>33.071460723876903</v>
      </c>
      <c r="H837" s="4">
        <f t="shared" ref="H837:H900" si="175">LN(B837/B836)</f>
        <v>2.0156159098637303E-2</v>
      </c>
      <c r="I837" s="4">
        <f t="shared" ref="I837:I900" si="176">LN(C837/C836)</f>
        <v>1.3863816514474844E-2</v>
      </c>
      <c r="J837" s="4">
        <f t="shared" ref="J837:J900" si="177">LN(D837/D836)</f>
        <v>2.2268019407385947E-3</v>
      </c>
      <c r="K837" s="4">
        <f t="shared" ref="K837:K900" si="178">LN(E837/E836)</f>
        <v>-3.1904590188189729E-3</v>
      </c>
      <c r="L837" s="4">
        <f t="shared" ref="L837:L900" si="179">LN(F837/F836)</f>
        <v>1.3738260712281177E-2</v>
      </c>
      <c r="M837" s="4">
        <f t="shared" ref="M837:M900" si="180">LN(G837/G836)</f>
        <v>-1.1017937766768918E-2</v>
      </c>
      <c r="N837" s="4">
        <f t="shared" ref="N837:N900" si="181">H837-W$15</f>
        <v>2.0486439474685803E-2</v>
      </c>
      <c r="O837" s="4">
        <f t="shared" ref="O837:O900" si="182">I837-X$15</f>
        <v>1.389583052362906E-2</v>
      </c>
      <c r="P837" s="4">
        <f t="shared" ref="P837:P900" si="183">J837-Y$15</f>
        <v>1.6546514996909993E-3</v>
      </c>
      <c r="Q837" s="4">
        <f t="shared" ref="Q837:Q900" si="184">K837-Z$15</f>
        <v>-4.0725545299269183E-3</v>
      </c>
      <c r="R837" s="4">
        <f t="shared" ref="R837:R900" si="185">L837-AA$15</f>
        <v>1.3007534298562072E-2</v>
      </c>
      <c r="S837" s="4">
        <f t="shared" ref="S837:S900" si="186">M837-AB$15</f>
        <v>-1.2316880537016595E-2</v>
      </c>
      <c r="T837" s="5">
        <f t="shared" ref="T837:T900" si="187">T838*$W$3</f>
        <v>0.31239181770568619</v>
      </c>
    </row>
    <row r="838" spans="1:20" x14ac:dyDescent="0.25">
      <c r="A838" s="1">
        <v>43950</v>
      </c>
      <c r="B838" s="3">
        <v>139</v>
      </c>
      <c r="C838" s="3">
        <v>46.343666076660099</v>
      </c>
      <c r="D838" s="3">
        <v>84.491432189941406</v>
      </c>
      <c r="E838" s="3">
        <v>52.226818084716797</v>
      </c>
      <c r="F838" s="3">
        <v>125.057258605957</v>
      </c>
      <c r="G838" s="3">
        <v>33.2546577453613</v>
      </c>
      <c r="H838" s="4">
        <f t="shared" si="175"/>
        <v>5.6989128579313993E-2</v>
      </c>
      <c r="I838" s="4">
        <f t="shared" si="176"/>
        <v>6.2603717214232704E-2</v>
      </c>
      <c r="J838" s="4">
        <f t="shared" si="177"/>
        <v>5.1059778151113476E-2</v>
      </c>
      <c r="K838" s="4">
        <f t="shared" si="178"/>
        <v>1.2701066733070161E-2</v>
      </c>
      <c r="L838" s="4">
        <f t="shared" si="179"/>
        <v>-2.1952726325192778E-2</v>
      </c>
      <c r="M838" s="4">
        <f t="shared" si="180"/>
        <v>5.5241431757101058E-3</v>
      </c>
      <c r="N838" s="4">
        <f t="shared" si="181"/>
        <v>5.7319408955362493E-2</v>
      </c>
      <c r="O838" s="4">
        <f t="shared" si="182"/>
        <v>6.263573122338692E-2</v>
      </c>
      <c r="P838" s="4">
        <f t="shared" si="183"/>
        <v>5.0487627710065881E-2</v>
      </c>
      <c r="Q838" s="4">
        <f t="shared" si="184"/>
        <v>1.1818971221962215E-2</v>
      </c>
      <c r="R838" s="4">
        <f t="shared" si="185"/>
        <v>-2.2683452738911883E-2</v>
      </c>
      <c r="S838" s="4">
        <f t="shared" si="186"/>
        <v>4.2252004054624294E-3</v>
      </c>
      <c r="T838" s="5">
        <f t="shared" si="187"/>
        <v>0.31325226047435745</v>
      </c>
    </row>
    <row r="839" spans="1:20" x14ac:dyDescent="0.25">
      <c r="A839" s="1">
        <v>43951</v>
      </c>
      <c r="B839" s="3">
        <v>141.02000427246</v>
      </c>
      <c r="C839" s="3">
        <v>44.776138305663999</v>
      </c>
      <c r="D839" s="3">
        <v>82.151885986328097</v>
      </c>
      <c r="E839" s="3">
        <v>51.344734191894503</v>
      </c>
      <c r="F839" s="3">
        <v>124.053833007812</v>
      </c>
      <c r="G839" s="3">
        <v>33.464023590087798</v>
      </c>
      <c r="H839" s="4">
        <f t="shared" si="175"/>
        <v>1.4427821457039594E-2</v>
      </c>
      <c r="I839" s="4">
        <f t="shared" si="176"/>
        <v>-3.4409258029563378E-2</v>
      </c>
      <c r="J839" s="4">
        <f t="shared" si="177"/>
        <v>-2.8080332963536018E-2</v>
      </c>
      <c r="K839" s="4">
        <f t="shared" si="178"/>
        <v>-1.7033735639700592E-2</v>
      </c>
      <c r="L839" s="4">
        <f t="shared" si="179"/>
        <v>-8.0560927139097932E-3</v>
      </c>
      <c r="M839" s="4">
        <f t="shared" si="180"/>
        <v>6.2760992204471105E-3</v>
      </c>
      <c r="N839" s="4">
        <f t="shared" si="181"/>
        <v>1.4758101833088094E-2</v>
      </c>
      <c r="O839" s="4">
        <f t="shared" si="182"/>
        <v>-3.4377244020409162E-2</v>
      </c>
      <c r="P839" s="4">
        <f t="shared" si="183"/>
        <v>-2.8652483404583613E-2</v>
      </c>
      <c r="Q839" s="4">
        <f t="shared" si="184"/>
        <v>-1.7915831150808539E-2</v>
      </c>
      <c r="R839" s="4">
        <f t="shared" si="185"/>
        <v>-8.7868191276288983E-3</v>
      </c>
      <c r="S839" s="4">
        <f t="shared" si="186"/>
        <v>4.9771564501994332E-3</v>
      </c>
      <c r="T839" s="5">
        <f t="shared" si="187"/>
        <v>0.31411507322110177</v>
      </c>
    </row>
    <row r="840" spans="1:20" x14ac:dyDescent="0.25">
      <c r="A840" s="1">
        <v>43952</v>
      </c>
      <c r="B840" s="3">
        <v>133.36999511718699</v>
      </c>
      <c r="C840" s="3">
        <v>42.418514251708899</v>
      </c>
      <c r="D840" s="3">
        <v>79.865921020507798</v>
      </c>
      <c r="E840" s="3">
        <v>50.200939178466797</v>
      </c>
      <c r="F840" s="3">
        <v>122.037704467773</v>
      </c>
      <c r="G840" s="3">
        <v>32.835922241210902</v>
      </c>
      <c r="H840" s="4">
        <f t="shared" si="175"/>
        <v>-5.5774570564458469E-2</v>
      </c>
      <c r="I840" s="4">
        <f t="shared" si="176"/>
        <v>-5.4090446608054024E-2</v>
      </c>
      <c r="J840" s="4">
        <f t="shared" si="177"/>
        <v>-2.8220560664587734E-2</v>
      </c>
      <c r="K840" s="4">
        <f t="shared" si="178"/>
        <v>-2.2528648476374234E-2</v>
      </c>
      <c r="L840" s="4">
        <f t="shared" si="179"/>
        <v>-1.6385558553796371E-2</v>
      </c>
      <c r="M840" s="4">
        <f t="shared" si="180"/>
        <v>-1.8947832691365196E-2</v>
      </c>
      <c r="N840" s="4">
        <f t="shared" si="181"/>
        <v>-5.5444290188409968E-2</v>
      </c>
      <c r="O840" s="4">
        <f t="shared" si="182"/>
        <v>-5.4058432598899808E-2</v>
      </c>
      <c r="P840" s="4">
        <f t="shared" si="183"/>
        <v>-2.8792711105635329E-2</v>
      </c>
      <c r="Q840" s="4">
        <f t="shared" si="184"/>
        <v>-2.3410743987482181E-2</v>
      </c>
      <c r="R840" s="4">
        <f t="shared" si="185"/>
        <v>-1.7116284967515476E-2</v>
      </c>
      <c r="S840" s="4">
        <f t="shared" si="186"/>
        <v>-2.0246775461612871E-2</v>
      </c>
      <c r="T840" s="5">
        <f t="shared" si="187"/>
        <v>0.31498026247371652</v>
      </c>
    </row>
    <row r="841" spans="1:20" x14ac:dyDescent="0.25">
      <c r="A841" s="1">
        <v>43955</v>
      </c>
      <c r="B841" s="3">
        <v>131.46000671386699</v>
      </c>
      <c r="C841" s="3">
        <v>42.045761108398402</v>
      </c>
      <c r="D841" s="3">
        <v>81.651847839355398</v>
      </c>
      <c r="E841" s="3">
        <v>50.1621704101562</v>
      </c>
      <c r="F841" s="3">
        <v>122.769149780273</v>
      </c>
      <c r="G841" s="3">
        <v>32.818466186523402</v>
      </c>
      <c r="H841" s="4">
        <f t="shared" si="175"/>
        <v>-1.4424510116286274E-2</v>
      </c>
      <c r="I841" s="4">
        <f t="shared" si="176"/>
        <v>-8.8263484566655347E-3</v>
      </c>
      <c r="J841" s="4">
        <f t="shared" si="177"/>
        <v>2.2115208990972562E-2</v>
      </c>
      <c r="K841" s="4">
        <f t="shared" si="178"/>
        <v>-7.7257012856245223E-4</v>
      </c>
      <c r="L841" s="4">
        <f t="shared" si="179"/>
        <v>5.9757108627628841E-3</v>
      </c>
      <c r="M841" s="4">
        <f t="shared" si="180"/>
        <v>-5.3175592726887699E-4</v>
      </c>
      <c r="N841" s="4">
        <f t="shared" si="181"/>
        <v>-1.4094229740237774E-2</v>
      </c>
      <c r="O841" s="4">
        <f t="shared" si="182"/>
        <v>-8.7943344475113188E-3</v>
      </c>
      <c r="P841" s="4">
        <f t="shared" si="183"/>
        <v>2.1543058549924967E-2</v>
      </c>
      <c r="Q841" s="4">
        <f t="shared" si="184"/>
        <v>-1.6546656396703979E-3</v>
      </c>
      <c r="R841" s="4">
        <f t="shared" si="185"/>
        <v>5.2449844490437799E-3</v>
      </c>
      <c r="S841" s="4">
        <f t="shared" si="186"/>
        <v>-1.8306986975165538E-3</v>
      </c>
      <c r="T841" s="5">
        <f t="shared" si="187"/>
        <v>0.31584783477797906</v>
      </c>
    </row>
    <row r="842" spans="1:20" x14ac:dyDescent="0.25">
      <c r="A842" s="1">
        <v>43956</v>
      </c>
      <c r="B842" s="3">
        <v>125.400001525878</v>
      </c>
      <c r="C842" s="3">
        <v>40.955486297607401</v>
      </c>
      <c r="D842" s="3">
        <v>82.946617126464801</v>
      </c>
      <c r="E842" s="3">
        <v>50.452968597412102</v>
      </c>
      <c r="F842" s="3">
        <v>123.472450256347</v>
      </c>
      <c r="G842" s="3">
        <v>33.594879150390597</v>
      </c>
      <c r="H842" s="4">
        <f t="shared" si="175"/>
        <v>-4.7194033540080289E-2</v>
      </c>
      <c r="I842" s="4">
        <f t="shared" si="176"/>
        <v>-2.6272798507593266E-2</v>
      </c>
      <c r="J842" s="4">
        <f t="shared" si="177"/>
        <v>1.5732783341490846E-2</v>
      </c>
      <c r="K842" s="4">
        <f t="shared" si="178"/>
        <v>5.780422306900187E-3</v>
      </c>
      <c r="L842" s="4">
        <f t="shared" si="179"/>
        <v>5.712295472237971E-3</v>
      </c>
      <c r="M842" s="4">
        <f t="shared" si="180"/>
        <v>2.3382298655485766E-2</v>
      </c>
      <c r="N842" s="4">
        <f t="shared" si="181"/>
        <v>-4.6863753164031789E-2</v>
      </c>
      <c r="O842" s="4">
        <f t="shared" si="182"/>
        <v>-2.624078449843905E-2</v>
      </c>
      <c r="P842" s="4">
        <f t="shared" si="183"/>
        <v>1.5160632900443251E-2</v>
      </c>
      <c r="Q842" s="4">
        <f t="shared" si="184"/>
        <v>4.8983267957922417E-3</v>
      </c>
      <c r="R842" s="4">
        <f t="shared" si="185"/>
        <v>4.9815690585188668E-3</v>
      </c>
      <c r="S842" s="4">
        <f t="shared" si="186"/>
        <v>2.208335588523809E-2</v>
      </c>
      <c r="T842" s="5">
        <f t="shared" si="187"/>
        <v>0.31671779669769629</v>
      </c>
    </row>
    <row r="843" spans="1:20" x14ac:dyDescent="0.25">
      <c r="A843" s="1">
        <v>43957</v>
      </c>
      <c r="B843" s="3">
        <v>121.86000061035099</v>
      </c>
      <c r="C843" s="3">
        <v>40.0236206054687</v>
      </c>
      <c r="D843" s="3">
        <v>80.410636901855398</v>
      </c>
      <c r="E843" s="3">
        <v>50.268795013427699</v>
      </c>
      <c r="F843" s="3">
        <v>122.63787078857401</v>
      </c>
      <c r="G843" s="3">
        <v>33.594879150390597</v>
      </c>
      <c r="H843" s="4">
        <f t="shared" si="175"/>
        <v>-2.8635790537933411E-2</v>
      </c>
      <c r="I843" s="4">
        <f t="shared" si="176"/>
        <v>-2.3015981881508728E-2</v>
      </c>
      <c r="J843" s="4">
        <f t="shared" si="177"/>
        <v>-3.1050766516453325E-2</v>
      </c>
      <c r="K843" s="4">
        <f t="shared" si="178"/>
        <v>-3.6570803100914621E-3</v>
      </c>
      <c r="L843" s="4">
        <f t="shared" si="179"/>
        <v>-6.7821833989742657E-3</v>
      </c>
      <c r="M843" s="4">
        <f t="shared" si="180"/>
        <v>0</v>
      </c>
      <c r="N843" s="4">
        <f t="shared" si="181"/>
        <v>-2.8305510161884911E-2</v>
      </c>
      <c r="O843" s="4">
        <f t="shared" si="182"/>
        <v>-2.2983967872354513E-2</v>
      </c>
      <c r="P843" s="4">
        <f t="shared" si="183"/>
        <v>-3.162291695750092E-2</v>
      </c>
      <c r="Q843" s="4">
        <f t="shared" si="184"/>
        <v>-4.5391758211994074E-3</v>
      </c>
      <c r="R843" s="4">
        <f t="shared" si="185"/>
        <v>-7.51290981269337E-3</v>
      </c>
      <c r="S843" s="4">
        <f t="shared" si="186"/>
        <v>-1.2989427702476768E-3</v>
      </c>
      <c r="T843" s="5">
        <f t="shared" si="187"/>
        <v>0.31759015481475422</v>
      </c>
    </row>
    <row r="844" spans="1:20" x14ac:dyDescent="0.25">
      <c r="A844" s="1">
        <v>43958</v>
      </c>
      <c r="B844" s="3">
        <v>128.64999389648401</v>
      </c>
      <c r="C844" s="3">
        <v>41.598472595214801</v>
      </c>
      <c r="D844" s="3">
        <v>82.723381042480398</v>
      </c>
      <c r="E844" s="3">
        <v>50.986087799072202</v>
      </c>
      <c r="F844" s="3">
        <v>123.35991668701099</v>
      </c>
      <c r="G844" s="3">
        <v>32.564033508300703</v>
      </c>
      <c r="H844" s="4">
        <f t="shared" si="175"/>
        <v>5.4222641455980991E-2</v>
      </c>
      <c r="I844" s="4">
        <f t="shared" si="176"/>
        <v>3.8593655166769977E-2</v>
      </c>
      <c r="J844" s="4">
        <f t="shared" si="177"/>
        <v>2.8355816053957678E-2</v>
      </c>
      <c r="K844" s="4">
        <f t="shared" si="178"/>
        <v>1.4168300132034311E-2</v>
      </c>
      <c r="L844" s="4">
        <f t="shared" si="179"/>
        <v>5.8703615133240839E-3</v>
      </c>
      <c r="M844" s="4">
        <f t="shared" si="180"/>
        <v>-3.1165236406268785E-2</v>
      </c>
      <c r="N844" s="4">
        <f t="shared" si="181"/>
        <v>5.4552921832029491E-2</v>
      </c>
      <c r="O844" s="4">
        <f t="shared" si="182"/>
        <v>3.8625669175924193E-2</v>
      </c>
      <c r="P844" s="4">
        <f t="shared" si="183"/>
        <v>2.7783665612910083E-2</v>
      </c>
      <c r="Q844" s="4">
        <f t="shared" si="184"/>
        <v>1.3286204620926365E-2</v>
      </c>
      <c r="R844" s="4">
        <f t="shared" si="185"/>
        <v>5.1396350996049797E-3</v>
      </c>
      <c r="S844" s="4">
        <f t="shared" si="186"/>
        <v>-3.2464179176516464E-2</v>
      </c>
      <c r="T844" s="5">
        <f t="shared" si="187"/>
        <v>0.3184649157291678</v>
      </c>
    </row>
    <row r="845" spans="1:20" x14ac:dyDescent="0.25">
      <c r="A845" s="1">
        <v>43959</v>
      </c>
      <c r="B845" s="3">
        <v>133.44000244140599</v>
      </c>
      <c r="C845" s="3">
        <v>43.164009094238203</v>
      </c>
      <c r="D845" s="3">
        <v>85.250434875488196</v>
      </c>
      <c r="E845" s="3">
        <v>51.926322937011697</v>
      </c>
      <c r="F845" s="3">
        <v>125.873069763183</v>
      </c>
      <c r="G845" s="3">
        <v>32.7931098937988</v>
      </c>
      <c r="H845" s="4">
        <f t="shared" si="175"/>
        <v>3.6556465621390963E-2</v>
      </c>
      <c r="I845" s="4">
        <f t="shared" si="176"/>
        <v>3.6943575059844413E-2</v>
      </c>
      <c r="J845" s="4">
        <f t="shared" si="177"/>
        <v>3.0090934067006567E-2</v>
      </c>
      <c r="K845" s="4">
        <f t="shared" si="178"/>
        <v>1.8273040023533273E-2</v>
      </c>
      <c r="L845" s="4">
        <f t="shared" si="179"/>
        <v>2.0167781918389208E-2</v>
      </c>
      <c r="M845" s="4">
        <f t="shared" si="180"/>
        <v>7.0100164005659441E-3</v>
      </c>
      <c r="N845" s="4">
        <f t="shared" si="181"/>
        <v>3.6886745997439463E-2</v>
      </c>
      <c r="O845" s="4">
        <f t="shared" si="182"/>
        <v>3.6975589068998629E-2</v>
      </c>
      <c r="P845" s="4">
        <f t="shared" si="183"/>
        <v>2.9518783625958972E-2</v>
      </c>
      <c r="Q845" s="4">
        <f t="shared" si="184"/>
        <v>1.7390944512425326E-2</v>
      </c>
      <c r="R845" s="4">
        <f t="shared" si="185"/>
        <v>1.9437055504670103E-2</v>
      </c>
      <c r="S845" s="4">
        <f t="shared" si="186"/>
        <v>5.7110736303182669E-3</v>
      </c>
      <c r="T845" s="5">
        <f t="shared" si="187"/>
        <v>0.31934208605913089</v>
      </c>
    </row>
    <row r="846" spans="1:20" x14ac:dyDescent="0.25">
      <c r="A846" s="1">
        <v>43962</v>
      </c>
      <c r="B846" s="3">
        <v>128.91000366210901</v>
      </c>
      <c r="C846" s="3">
        <v>41.067310333251903</v>
      </c>
      <c r="D846" s="3">
        <v>83.375236511230398</v>
      </c>
      <c r="E846" s="3">
        <v>51.887550354003899</v>
      </c>
      <c r="F846" s="3">
        <v>126.013748168945</v>
      </c>
      <c r="G846" s="3">
        <v>33.5684394836425</v>
      </c>
      <c r="H846" s="4">
        <f t="shared" si="175"/>
        <v>-3.4537442043069994E-2</v>
      </c>
      <c r="I846" s="4">
        <f t="shared" si="176"/>
        <v>-4.9794589184019113E-2</v>
      </c>
      <c r="J846" s="4">
        <f t="shared" si="177"/>
        <v>-2.2241876381191492E-2</v>
      </c>
      <c r="K846" s="4">
        <f t="shared" si="178"/>
        <v>-7.4696345645221024E-4</v>
      </c>
      <c r="L846" s="4">
        <f t="shared" si="179"/>
        <v>1.1169970826083028E-3</v>
      </c>
      <c r="M846" s="4">
        <f t="shared" si="180"/>
        <v>2.3367895357320031E-2</v>
      </c>
      <c r="N846" s="4">
        <f t="shared" si="181"/>
        <v>-3.4207161667021493E-2</v>
      </c>
      <c r="O846" s="4">
        <f t="shared" si="182"/>
        <v>-4.9762575174864897E-2</v>
      </c>
      <c r="P846" s="4">
        <f t="shared" si="183"/>
        <v>-2.2814026822239087E-2</v>
      </c>
      <c r="Q846" s="4">
        <f t="shared" si="184"/>
        <v>-1.6290589675601558E-3</v>
      </c>
      <c r="R846" s="4">
        <f t="shared" si="185"/>
        <v>3.8627066888919834E-4</v>
      </c>
      <c r="S846" s="4">
        <f t="shared" si="186"/>
        <v>2.2068952587072355E-2</v>
      </c>
      <c r="T846" s="5">
        <f t="shared" si="187"/>
        <v>0.32022167244106636</v>
      </c>
    </row>
    <row r="847" spans="1:20" x14ac:dyDescent="0.25">
      <c r="A847" s="1">
        <v>43963</v>
      </c>
      <c r="B847" s="3">
        <v>125.220001220703</v>
      </c>
      <c r="C847" s="3">
        <v>39.464500427246001</v>
      </c>
      <c r="D847" s="3">
        <v>81.348228454589801</v>
      </c>
      <c r="E847" s="3">
        <v>50.666210174560497</v>
      </c>
      <c r="F847" s="3">
        <v>124.66339111328099</v>
      </c>
      <c r="G847" s="3">
        <v>32.91646194458</v>
      </c>
      <c r="H847" s="4">
        <f t="shared" si="175"/>
        <v>-2.9042314797643617E-2</v>
      </c>
      <c r="I847" s="4">
        <f t="shared" si="176"/>
        <v>-3.9810891555549274E-2</v>
      </c>
      <c r="J847" s="4">
        <f t="shared" si="177"/>
        <v>-2.4612284353803929E-2</v>
      </c>
      <c r="K847" s="4">
        <f t="shared" si="178"/>
        <v>-2.3819661399479899E-2</v>
      </c>
      <c r="L847" s="4">
        <f t="shared" si="179"/>
        <v>-1.0773779542248558E-2</v>
      </c>
      <c r="M847" s="4">
        <f t="shared" si="180"/>
        <v>-1.9613428778773343E-2</v>
      </c>
      <c r="N847" s="4">
        <f t="shared" si="181"/>
        <v>-2.8712034421595117E-2</v>
      </c>
      <c r="O847" s="4">
        <f t="shared" si="182"/>
        <v>-3.9778877546395058E-2</v>
      </c>
      <c r="P847" s="4">
        <f t="shared" si="183"/>
        <v>-2.5184434794851523E-2</v>
      </c>
      <c r="Q847" s="4">
        <f t="shared" si="184"/>
        <v>-2.4701756910587847E-2</v>
      </c>
      <c r="R847" s="4">
        <f t="shared" si="185"/>
        <v>-1.1504505955967663E-2</v>
      </c>
      <c r="S847" s="4">
        <f t="shared" si="186"/>
        <v>-2.0912371549021019E-2</v>
      </c>
      <c r="T847" s="5">
        <f t="shared" si="187"/>
        <v>0.32110368152967611</v>
      </c>
    </row>
    <row r="848" spans="1:20" x14ac:dyDescent="0.25">
      <c r="A848" s="1">
        <v>43964</v>
      </c>
      <c r="B848" s="3">
        <v>121.5</v>
      </c>
      <c r="C848" s="3">
        <v>37.833736419677699</v>
      </c>
      <c r="D848" s="3">
        <v>79.205131530761705</v>
      </c>
      <c r="E848" s="3">
        <v>50.065238952636697</v>
      </c>
      <c r="F848" s="3">
        <v>124.68213653564401</v>
      </c>
      <c r="G848" s="3">
        <v>32.6433296203613</v>
      </c>
      <c r="H848" s="4">
        <f t="shared" si="175"/>
        <v>-3.0157937285027879E-2</v>
      </c>
      <c r="I848" s="4">
        <f t="shared" si="176"/>
        <v>-4.2200341991045019E-2</v>
      </c>
      <c r="J848" s="4">
        <f t="shared" si="177"/>
        <v>-2.66979678178293E-2</v>
      </c>
      <c r="K848" s="4">
        <f t="shared" si="178"/>
        <v>-1.1932288428549572E-2</v>
      </c>
      <c r="L848" s="4">
        <f t="shared" si="179"/>
        <v>1.5035699717632706E-4</v>
      </c>
      <c r="M848" s="4">
        <f t="shared" si="180"/>
        <v>-8.3323603676841562E-3</v>
      </c>
      <c r="N848" s="4">
        <f t="shared" si="181"/>
        <v>-2.9827656908979379E-2</v>
      </c>
      <c r="O848" s="4">
        <f t="shared" si="182"/>
        <v>-4.2168327981890803E-2</v>
      </c>
      <c r="P848" s="4">
        <f t="shared" si="183"/>
        <v>-2.7270118258876895E-2</v>
      </c>
      <c r="Q848" s="4">
        <f t="shared" si="184"/>
        <v>-1.2814383939657517E-2</v>
      </c>
      <c r="R848" s="4">
        <f t="shared" si="185"/>
        <v>-5.8036941654277733E-4</v>
      </c>
      <c r="S848" s="4">
        <f t="shared" si="186"/>
        <v>-9.6313031379318334E-3</v>
      </c>
      <c r="T848" s="5">
        <f t="shared" si="187"/>
        <v>0.32198811999799171</v>
      </c>
    </row>
    <row r="849" spans="1:20" x14ac:dyDescent="0.25">
      <c r="A849" s="1">
        <v>43965</v>
      </c>
      <c r="B849" s="3">
        <v>122.51999664306599</v>
      </c>
      <c r="C849" s="3">
        <v>39.194259643554602</v>
      </c>
      <c r="D849" s="3">
        <v>80.410636901855398</v>
      </c>
      <c r="E849" s="3">
        <v>51.286571502685497</v>
      </c>
      <c r="F849" s="3">
        <v>124.794662475585</v>
      </c>
      <c r="G849" s="3">
        <v>33.409858703613203</v>
      </c>
      <c r="H849" s="4">
        <f t="shared" si="175"/>
        <v>8.3599917849014344E-3</v>
      </c>
      <c r="I849" s="4">
        <f t="shared" si="176"/>
        <v>3.5329095947751653E-2</v>
      </c>
      <c r="J849" s="4">
        <f t="shared" si="177"/>
        <v>1.5105378431860625E-2</v>
      </c>
      <c r="K849" s="4">
        <f t="shared" si="178"/>
        <v>2.4102019833914832E-2</v>
      </c>
      <c r="L849" s="4">
        <f t="shared" si="179"/>
        <v>9.0209548958374432E-4</v>
      </c>
      <c r="M849" s="4">
        <f t="shared" si="180"/>
        <v>2.3210491874264428E-2</v>
      </c>
      <c r="N849" s="4">
        <f t="shared" si="181"/>
        <v>8.6902721609499346E-3</v>
      </c>
      <c r="O849" s="4">
        <f t="shared" si="182"/>
        <v>3.5361109956905869E-2</v>
      </c>
      <c r="P849" s="4">
        <f t="shared" si="183"/>
        <v>1.453322799081303E-2</v>
      </c>
      <c r="Q849" s="4">
        <f t="shared" si="184"/>
        <v>2.3219924322806885E-2</v>
      </c>
      <c r="R849" s="4">
        <f t="shared" si="185"/>
        <v>1.7136907586463987E-4</v>
      </c>
      <c r="S849" s="4">
        <f t="shared" si="186"/>
        <v>2.1911549104016752E-2</v>
      </c>
      <c r="T849" s="5">
        <f t="shared" si="187"/>
        <v>0.32287499453742458</v>
      </c>
    </row>
    <row r="850" spans="1:20" x14ac:dyDescent="0.25">
      <c r="A850" s="1">
        <v>43966</v>
      </c>
      <c r="B850" s="3">
        <v>120</v>
      </c>
      <c r="C850" s="3">
        <v>39.063793182372997</v>
      </c>
      <c r="D850" s="3">
        <v>79.615905761718693</v>
      </c>
      <c r="E850" s="3">
        <v>51.2962646484375</v>
      </c>
      <c r="F850" s="3">
        <v>127.486000061035</v>
      </c>
      <c r="G850" s="3">
        <v>33.268890380859297</v>
      </c>
      <c r="H850" s="4">
        <f t="shared" si="175"/>
        <v>-2.078251178345851E-2</v>
      </c>
      <c r="I850" s="4">
        <f t="shared" si="176"/>
        <v>-3.3342659915567216E-3</v>
      </c>
      <c r="J850" s="4">
        <f t="shared" si="177"/>
        <v>-9.9325731925239708E-3</v>
      </c>
      <c r="K850" s="4">
        <f t="shared" si="178"/>
        <v>1.8898182472898762E-4</v>
      </c>
      <c r="L850" s="4">
        <f t="shared" si="179"/>
        <v>2.133686873117541E-2</v>
      </c>
      <c r="M850" s="4">
        <f t="shared" si="180"/>
        <v>-4.2282896639124299E-3</v>
      </c>
      <c r="N850" s="4">
        <f t="shared" si="181"/>
        <v>-2.045223140741001E-2</v>
      </c>
      <c r="O850" s="4">
        <f t="shared" si="182"/>
        <v>-3.3022519824025057E-3</v>
      </c>
      <c r="P850" s="4">
        <f t="shared" si="183"/>
        <v>-1.0504723633571566E-2</v>
      </c>
      <c r="Q850" s="4">
        <f t="shared" si="184"/>
        <v>-6.9311368637895799E-4</v>
      </c>
      <c r="R850" s="4">
        <f t="shared" si="185"/>
        <v>2.0606142317456305E-2</v>
      </c>
      <c r="S850" s="4">
        <f t="shared" si="186"/>
        <v>-5.5272324341601071E-3</v>
      </c>
      <c r="T850" s="5">
        <f t="shared" si="187"/>
        <v>0.3237643118578169</v>
      </c>
    </row>
    <row r="851" spans="1:20" x14ac:dyDescent="0.25">
      <c r="A851" s="1">
        <v>43969</v>
      </c>
      <c r="B851" s="3">
        <v>135.44000244140599</v>
      </c>
      <c r="C851" s="3">
        <v>42.558292388916001</v>
      </c>
      <c r="D851" s="3">
        <v>83.856277465820298</v>
      </c>
      <c r="E851" s="3">
        <v>51.519210815429602</v>
      </c>
      <c r="F851" s="3">
        <v>127.08275604248</v>
      </c>
      <c r="G851" s="3">
        <v>33.542018890380803</v>
      </c>
      <c r="H851" s="4">
        <f t="shared" si="175"/>
        <v>0.12103701306857197</v>
      </c>
      <c r="I851" s="4">
        <f t="shared" si="176"/>
        <v>8.5678689370183775E-2</v>
      </c>
      <c r="J851" s="4">
        <f t="shared" si="177"/>
        <v>5.189045687528105E-2</v>
      </c>
      <c r="K851" s="4">
        <f t="shared" si="178"/>
        <v>4.336828000231119E-3</v>
      </c>
      <c r="L851" s="4">
        <f t="shared" si="179"/>
        <v>-3.1680585001355663E-3</v>
      </c>
      <c r="M851" s="4">
        <f t="shared" si="180"/>
        <v>8.1762105638734928E-3</v>
      </c>
      <c r="N851" s="4">
        <f t="shared" si="181"/>
        <v>0.12136729344462047</v>
      </c>
      <c r="O851" s="4">
        <f t="shared" si="182"/>
        <v>8.5710703379337991E-2</v>
      </c>
      <c r="P851" s="4">
        <f t="shared" si="183"/>
        <v>5.1318306434233456E-2</v>
      </c>
      <c r="Q851" s="4">
        <f t="shared" si="184"/>
        <v>3.4547324891231732E-3</v>
      </c>
      <c r="R851" s="4">
        <f t="shared" si="185"/>
        <v>-3.8987849138546705E-3</v>
      </c>
      <c r="S851" s="4">
        <f t="shared" si="186"/>
        <v>6.8772677936258155E-3</v>
      </c>
      <c r="T851" s="5">
        <f t="shared" si="187"/>
        <v>0.32465607868749219</v>
      </c>
    </row>
    <row r="852" spans="1:20" x14ac:dyDescent="0.25">
      <c r="A852" s="1">
        <v>43970</v>
      </c>
      <c r="B852" s="3">
        <v>130.44000244140599</v>
      </c>
      <c r="C852" s="3">
        <v>41.402778625488203</v>
      </c>
      <c r="D852" s="3">
        <v>81.201507568359304</v>
      </c>
      <c r="E852" s="3">
        <v>50.734066009521399</v>
      </c>
      <c r="F852" s="3">
        <v>123.528717041015</v>
      </c>
      <c r="G852" s="3">
        <v>33.198410034179602</v>
      </c>
      <c r="H852" s="4">
        <f t="shared" si="175"/>
        <v>-3.7615386212802519E-2</v>
      </c>
      <c r="I852" s="4">
        <f t="shared" si="176"/>
        <v>-2.7526726650839523E-2</v>
      </c>
      <c r="J852" s="4">
        <f t="shared" si="177"/>
        <v>-3.2170537783071829E-2</v>
      </c>
      <c r="K852" s="4">
        <f t="shared" si="178"/>
        <v>-1.5357165288101545E-2</v>
      </c>
      <c r="L852" s="4">
        <f t="shared" si="179"/>
        <v>-2.8364840940847454E-2</v>
      </c>
      <c r="M852" s="4">
        <f t="shared" si="180"/>
        <v>-1.0296963856262401E-2</v>
      </c>
      <c r="N852" s="4">
        <f t="shared" si="181"/>
        <v>-3.7285105836754019E-2</v>
      </c>
      <c r="O852" s="4">
        <f t="shared" si="182"/>
        <v>-2.7494712641685307E-2</v>
      </c>
      <c r="P852" s="4">
        <f t="shared" si="183"/>
        <v>-3.2742688224119423E-2</v>
      </c>
      <c r="Q852" s="4">
        <f t="shared" si="184"/>
        <v>-1.6239260799209492E-2</v>
      </c>
      <c r="R852" s="4">
        <f t="shared" si="185"/>
        <v>-2.9095567354566559E-2</v>
      </c>
      <c r="S852" s="4">
        <f t="shared" si="186"/>
        <v>-1.1595906626510078E-2</v>
      </c>
      <c r="T852" s="5">
        <f t="shared" si="187"/>
        <v>0.32555030177330618</v>
      </c>
    </row>
    <row r="853" spans="1:20" x14ac:dyDescent="0.25">
      <c r="A853" s="1">
        <v>43971</v>
      </c>
      <c r="B853" s="3">
        <v>133.32000732421801</v>
      </c>
      <c r="C853" s="3">
        <v>42.371925354003899</v>
      </c>
      <c r="D853" s="3">
        <v>84.264007568359304</v>
      </c>
      <c r="E853" s="3">
        <v>51.276882171630803</v>
      </c>
      <c r="F853" s="3">
        <v>123.08797454833901</v>
      </c>
      <c r="G853" s="3">
        <v>33.154346466064403</v>
      </c>
      <c r="H853" s="4">
        <f t="shared" si="175"/>
        <v>2.1838938738850729E-2</v>
      </c>
      <c r="I853" s="4">
        <f t="shared" si="176"/>
        <v>2.3138009913807496E-2</v>
      </c>
      <c r="J853" s="4">
        <f t="shared" si="177"/>
        <v>3.7021004243386064E-2</v>
      </c>
      <c r="K853" s="4">
        <f t="shared" si="178"/>
        <v>1.064241231163085E-2</v>
      </c>
      <c r="L853" s="4">
        <f t="shared" si="179"/>
        <v>-3.5743157453740041E-3</v>
      </c>
      <c r="M853" s="4">
        <f t="shared" si="180"/>
        <v>-1.3281610867944564E-3</v>
      </c>
      <c r="N853" s="4">
        <f t="shared" si="181"/>
        <v>2.2169219114899229E-2</v>
      </c>
      <c r="O853" s="4">
        <f t="shared" si="182"/>
        <v>2.3170023922961712E-2</v>
      </c>
      <c r="P853" s="4">
        <f t="shared" si="183"/>
        <v>3.644885380233847E-2</v>
      </c>
      <c r="Q853" s="4">
        <f t="shared" si="184"/>
        <v>9.7603168005229047E-3</v>
      </c>
      <c r="R853" s="4">
        <f t="shared" si="185"/>
        <v>-4.3050421590931087E-3</v>
      </c>
      <c r="S853" s="4">
        <f t="shared" si="186"/>
        <v>-2.627103857042133E-3</v>
      </c>
      <c r="T853" s="5">
        <f t="shared" si="187"/>
        <v>0.32644698788069809</v>
      </c>
    </row>
    <row r="854" spans="1:20" x14ac:dyDescent="0.25">
      <c r="A854" s="1">
        <v>43972</v>
      </c>
      <c r="B854" s="3">
        <v>139</v>
      </c>
      <c r="C854" s="3">
        <v>41.933944702148402</v>
      </c>
      <c r="D854" s="3">
        <v>83.394187927246094</v>
      </c>
      <c r="E854" s="3">
        <v>50.617748260497997</v>
      </c>
      <c r="F854" s="3">
        <v>122.10336303710901</v>
      </c>
      <c r="G854" s="3">
        <v>32.828357696533203</v>
      </c>
      <c r="H854" s="4">
        <f t="shared" si="175"/>
        <v>4.1721624754025431E-2</v>
      </c>
      <c r="I854" s="4">
        <f t="shared" si="176"/>
        <v>-1.0390370016107231E-2</v>
      </c>
      <c r="J854" s="4">
        <f t="shared" si="177"/>
        <v>-1.0376199536917667E-2</v>
      </c>
      <c r="K854" s="4">
        <f t="shared" si="178"/>
        <v>-1.2937739749620746E-2</v>
      </c>
      <c r="L854" s="4">
        <f t="shared" si="179"/>
        <v>-8.0314159016064649E-3</v>
      </c>
      <c r="M854" s="4">
        <f t="shared" si="180"/>
        <v>-9.8811173634200337E-3</v>
      </c>
      <c r="N854" s="4">
        <f t="shared" si="181"/>
        <v>4.2051905130073931E-2</v>
      </c>
      <c r="O854" s="4">
        <f t="shared" si="182"/>
        <v>-1.0358356006953015E-2</v>
      </c>
      <c r="P854" s="4">
        <f t="shared" si="183"/>
        <v>-1.0948349977965262E-2</v>
      </c>
      <c r="Q854" s="4">
        <f t="shared" si="184"/>
        <v>-1.3819835260728691E-2</v>
      </c>
      <c r="R854" s="4">
        <f t="shared" si="185"/>
        <v>-8.76214231532557E-3</v>
      </c>
      <c r="S854" s="4">
        <f t="shared" si="186"/>
        <v>-1.1180060133667711E-2</v>
      </c>
      <c r="T854" s="5">
        <f t="shared" si="187"/>
        <v>0.32734614379374155</v>
      </c>
    </row>
    <row r="855" spans="1:20" x14ac:dyDescent="0.25">
      <c r="A855" s="1">
        <v>43973</v>
      </c>
      <c r="B855" s="3">
        <v>137.52999877929599</v>
      </c>
      <c r="C855" s="3">
        <v>41.095260620117102</v>
      </c>
      <c r="D855" s="3">
        <v>81.799507141113196</v>
      </c>
      <c r="E855" s="3">
        <v>51.005477905273402</v>
      </c>
      <c r="F855" s="3">
        <v>122.356544494628</v>
      </c>
      <c r="G855" s="3">
        <v>33.039810180663999</v>
      </c>
      <c r="H855" s="4">
        <f t="shared" si="175"/>
        <v>-1.0631866879986159E-2</v>
      </c>
      <c r="I855" s="4">
        <f t="shared" si="176"/>
        <v>-2.0202833560495556E-2</v>
      </c>
      <c r="J855" s="4">
        <f t="shared" si="177"/>
        <v>-1.9307399393767331E-2</v>
      </c>
      <c r="K855" s="4">
        <f t="shared" si="178"/>
        <v>7.6307659344252571E-3</v>
      </c>
      <c r="L855" s="4">
        <f t="shared" si="179"/>
        <v>2.0713543631626506E-3</v>
      </c>
      <c r="M855" s="4">
        <f t="shared" si="180"/>
        <v>6.4204977103048556E-3</v>
      </c>
      <c r="N855" s="4">
        <f t="shared" si="181"/>
        <v>-1.0301586503937659E-2</v>
      </c>
      <c r="O855" s="4">
        <f t="shared" si="182"/>
        <v>-2.017081955134134E-2</v>
      </c>
      <c r="P855" s="4">
        <f t="shared" si="183"/>
        <v>-1.9879549834814925E-2</v>
      </c>
      <c r="Q855" s="4">
        <f t="shared" si="184"/>
        <v>6.7486704233173118E-3</v>
      </c>
      <c r="R855" s="4">
        <f t="shared" si="185"/>
        <v>1.3406279494435462E-3</v>
      </c>
      <c r="S855" s="4">
        <f t="shared" si="186"/>
        <v>5.1215549400571783E-3</v>
      </c>
      <c r="T855" s="5">
        <f t="shared" si="187"/>
        <v>0.32824777631519614</v>
      </c>
    </row>
    <row r="856" spans="1:20" x14ac:dyDescent="0.25">
      <c r="A856" s="1">
        <v>43977</v>
      </c>
      <c r="B856" s="3">
        <v>144.72999572753901</v>
      </c>
      <c r="C856" s="3">
        <v>44.8879585266113</v>
      </c>
      <c r="D856" s="3">
        <v>84.535835266113196</v>
      </c>
      <c r="E856" s="3">
        <v>51.160564422607401</v>
      </c>
      <c r="F856" s="3">
        <v>121.671989440917</v>
      </c>
      <c r="G856" s="3">
        <v>33.030998229980398</v>
      </c>
      <c r="H856" s="4">
        <f t="shared" si="175"/>
        <v>5.1027841878590267E-2</v>
      </c>
      <c r="I856" s="4">
        <f t="shared" si="176"/>
        <v>8.8276773043879694E-2</v>
      </c>
      <c r="J856" s="4">
        <f t="shared" si="177"/>
        <v>3.2904312032801322E-2</v>
      </c>
      <c r="K856" s="4">
        <f t="shared" si="178"/>
        <v>3.0359722843580289E-3</v>
      </c>
      <c r="L856" s="4">
        <f t="shared" si="179"/>
        <v>-5.6104656150934079E-3</v>
      </c>
      <c r="M856" s="4">
        <f t="shared" si="180"/>
        <v>-2.6674263408682611E-4</v>
      </c>
      <c r="N856" s="4">
        <f t="shared" si="181"/>
        <v>5.1358122254638768E-2</v>
      </c>
      <c r="O856" s="4">
        <f t="shared" si="182"/>
        <v>8.830878705303391E-2</v>
      </c>
      <c r="P856" s="4">
        <f t="shared" si="183"/>
        <v>3.2332161591753728E-2</v>
      </c>
      <c r="Q856" s="4">
        <f t="shared" si="184"/>
        <v>2.1538767732500832E-3</v>
      </c>
      <c r="R856" s="4">
        <f t="shared" si="185"/>
        <v>-6.3411920288125121E-3</v>
      </c>
      <c r="S856" s="4">
        <f t="shared" si="186"/>
        <v>-1.565685404334503E-3</v>
      </c>
      <c r="T856" s="5">
        <f t="shared" si="187"/>
        <v>0.32915189226655867</v>
      </c>
    </row>
    <row r="857" spans="1:20" x14ac:dyDescent="0.25">
      <c r="A857" s="1">
        <v>43978</v>
      </c>
      <c r="B857" s="3">
        <v>149.52000427246</v>
      </c>
      <c r="C857" s="3">
        <v>48.699283599853501</v>
      </c>
      <c r="D857" s="3">
        <v>85.079483032226506</v>
      </c>
      <c r="E857" s="3">
        <v>51.567676544189403</v>
      </c>
      <c r="F857" s="3">
        <v>122.665977478027</v>
      </c>
      <c r="G857" s="3">
        <v>32.9605102539062</v>
      </c>
      <c r="H857" s="4">
        <f t="shared" si="175"/>
        <v>3.2560283592516212E-2</v>
      </c>
      <c r="I857" s="4">
        <f t="shared" si="176"/>
        <v>8.149474498723272E-2</v>
      </c>
      <c r="J857" s="4">
        <f t="shared" si="177"/>
        <v>6.4103836050123757E-3</v>
      </c>
      <c r="K857" s="4">
        <f t="shared" si="178"/>
        <v>7.926043492106169E-3</v>
      </c>
      <c r="L857" s="4">
        <f t="shared" si="179"/>
        <v>8.1362183125041291E-3</v>
      </c>
      <c r="M857" s="4">
        <f t="shared" si="180"/>
        <v>-2.1362749390217979E-3</v>
      </c>
      <c r="N857" s="4">
        <f t="shared" si="181"/>
        <v>3.2890563968564712E-2</v>
      </c>
      <c r="O857" s="4">
        <f t="shared" si="182"/>
        <v>8.1526758996386936E-2</v>
      </c>
      <c r="P857" s="4">
        <f t="shared" si="183"/>
        <v>5.8382331639647801E-3</v>
      </c>
      <c r="Q857" s="4">
        <f t="shared" si="184"/>
        <v>7.0439479809982237E-3</v>
      </c>
      <c r="R857" s="4">
        <f t="shared" si="185"/>
        <v>7.4054918987850249E-3</v>
      </c>
      <c r="S857" s="4">
        <f t="shared" si="186"/>
        <v>-3.4352177092694747E-3</v>
      </c>
      <c r="T857" s="5">
        <f t="shared" si="187"/>
        <v>0.33005849848811486</v>
      </c>
    </row>
    <row r="858" spans="1:20" x14ac:dyDescent="0.25">
      <c r="A858" s="1">
        <v>43979</v>
      </c>
      <c r="B858" s="3">
        <v>149.82000732421801</v>
      </c>
      <c r="C858" s="3">
        <v>45.810501098632798</v>
      </c>
      <c r="D858" s="3">
        <v>82.334083557128906</v>
      </c>
      <c r="E858" s="3">
        <v>51.974784851074197</v>
      </c>
      <c r="F858" s="3">
        <v>124.053833007812</v>
      </c>
      <c r="G858" s="3">
        <v>33.638931274413999</v>
      </c>
      <c r="H858" s="4">
        <f t="shared" si="175"/>
        <v>2.0044306847077711E-3</v>
      </c>
      <c r="I858" s="4">
        <f t="shared" si="176"/>
        <v>-6.1150973036395891E-2</v>
      </c>
      <c r="J858" s="4">
        <f t="shared" si="177"/>
        <v>-3.2800754110339357E-2</v>
      </c>
      <c r="K858" s="4">
        <f t="shared" si="178"/>
        <v>7.8636416259565359E-3</v>
      </c>
      <c r="L858" s="4">
        <f t="shared" si="179"/>
        <v>1.1250577455151435E-2</v>
      </c>
      <c r="M858" s="4">
        <f t="shared" si="180"/>
        <v>2.0373879185921435E-2</v>
      </c>
      <c r="N858" s="4">
        <f t="shared" si="181"/>
        <v>2.3347110607562713E-3</v>
      </c>
      <c r="O858" s="4">
        <f t="shared" si="182"/>
        <v>-6.1118959027241675E-2</v>
      </c>
      <c r="P858" s="4">
        <f t="shared" si="183"/>
        <v>-3.3372904551386952E-2</v>
      </c>
      <c r="Q858" s="4">
        <f t="shared" si="184"/>
        <v>6.9815461148485906E-3</v>
      </c>
      <c r="R858" s="4">
        <f t="shared" si="185"/>
        <v>1.051985104143233E-2</v>
      </c>
      <c r="S858" s="4">
        <f t="shared" si="186"/>
        <v>1.907493641567376E-2</v>
      </c>
      <c r="T858" s="5">
        <f t="shared" si="187"/>
        <v>0.33096760183899121</v>
      </c>
    </row>
    <row r="859" spans="1:20" x14ac:dyDescent="0.25">
      <c r="A859" s="1">
        <v>43980</v>
      </c>
      <c r="B859" s="3">
        <v>145.850006103515</v>
      </c>
      <c r="C859" s="3">
        <v>44.645671844482401</v>
      </c>
      <c r="D859" s="3">
        <v>83.086120605468693</v>
      </c>
      <c r="E859" s="3">
        <v>52.120185852050703</v>
      </c>
      <c r="F859" s="3">
        <v>123.35991668701099</v>
      </c>
      <c r="G859" s="3">
        <v>33.647750854492102</v>
      </c>
      <c r="H859" s="4">
        <f t="shared" si="175"/>
        <v>-2.6855884244898671E-2</v>
      </c>
      <c r="I859" s="4">
        <f t="shared" si="176"/>
        <v>-2.5755979018636632E-2</v>
      </c>
      <c r="J859" s="4">
        <f t="shared" si="177"/>
        <v>9.0925075722129312E-3</v>
      </c>
      <c r="K859" s="4">
        <f t="shared" si="178"/>
        <v>2.7936238332654218E-3</v>
      </c>
      <c r="L859" s="4">
        <f t="shared" si="179"/>
        <v>-5.6093741044457093E-3</v>
      </c>
      <c r="M859" s="4">
        <f t="shared" si="180"/>
        <v>2.62149354064376E-4</v>
      </c>
      <c r="N859" s="4">
        <f t="shared" si="181"/>
        <v>-2.6525603868850171E-2</v>
      </c>
      <c r="O859" s="4">
        <f t="shared" si="182"/>
        <v>-2.5723965009482416E-2</v>
      </c>
      <c r="P859" s="4">
        <f t="shared" si="183"/>
        <v>8.5203571311653365E-3</v>
      </c>
      <c r="Q859" s="4">
        <f t="shared" si="184"/>
        <v>1.9115283221574761E-3</v>
      </c>
      <c r="R859" s="4">
        <f t="shared" si="185"/>
        <v>-6.3401005181648136E-3</v>
      </c>
      <c r="S859" s="4">
        <f t="shared" si="186"/>
        <v>-1.0367934161833008E-3</v>
      </c>
      <c r="T859" s="5">
        <f t="shared" si="187"/>
        <v>0.33187920919720676</v>
      </c>
    </row>
    <row r="860" spans="1:20" x14ac:dyDescent="0.25">
      <c r="A860" s="1">
        <v>43983</v>
      </c>
      <c r="B860" s="3">
        <v>151.38999938964801</v>
      </c>
      <c r="C860" s="3">
        <v>46.080745697021399</v>
      </c>
      <c r="D860" s="3">
        <v>84.073738098144503</v>
      </c>
      <c r="E860" s="3">
        <v>51.431972503662102</v>
      </c>
      <c r="F860" s="3">
        <v>124.71028137207</v>
      </c>
      <c r="G860" s="3">
        <v>31.242446899413999</v>
      </c>
      <c r="H860" s="4">
        <f t="shared" si="175"/>
        <v>3.7280546430512831E-2</v>
      </c>
      <c r="I860" s="4">
        <f t="shared" si="176"/>
        <v>3.163783146772859E-2</v>
      </c>
      <c r="J860" s="4">
        <f t="shared" si="177"/>
        <v>1.18165807531919E-2</v>
      </c>
      <c r="K860" s="4">
        <f t="shared" si="178"/>
        <v>-1.3292305875433542E-2</v>
      </c>
      <c r="L860" s="4">
        <f t="shared" si="179"/>
        <v>1.0887063690985441E-2</v>
      </c>
      <c r="M860" s="4">
        <f t="shared" si="180"/>
        <v>-7.416856671616813E-2</v>
      </c>
      <c r="N860" s="4">
        <f t="shared" si="181"/>
        <v>3.7610826806561332E-2</v>
      </c>
      <c r="O860" s="4">
        <f t="shared" si="182"/>
        <v>3.1669845476882806E-2</v>
      </c>
      <c r="P860" s="4">
        <f t="shared" si="183"/>
        <v>1.1244430312144305E-2</v>
      </c>
      <c r="Q860" s="4">
        <f t="shared" si="184"/>
        <v>-1.4174401386541488E-2</v>
      </c>
      <c r="R860" s="4">
        <f t="shared" si="185"/>
        <v>1.0156337277266336E-2</v>
      </c>
      <c r="S860" s="4">
        <f t="shared" si="186"/>
        <v>-7.5467509486415812E-2</v>
      </c>
      <c r="T860" s="5">
        <f t="shared" si="187"/>
        <v>0.33279332745972512</v>
      </c>
    </row>
    <row r="861" spans="1:20" x14ac:dyDescent="0.25">
      <c r="A861" s="1">
        <v>43984</v>
      </c>
      <c r="B861" s="3">
        <v>153.30999755859301</v>
      </c>
      <c r="C861" s="3">
        <v>47.3760375976562</v>
      </c>
      <c r="D861" s="3">
        <v>85.795272827148395</v>
      </c>
      <c r="E861" s="3">
        <v>51.645221710205</v>
      </c>
      <c r="F861" s="3">
        <v>124.372688293457</v>
      </c>
      <c r="G861" s="3">
        <v>31.859188079833899</v>
      </c>
      <c r="H861" s="4">
        <f t="shared" si="175"/>
        <v>1.2602714805585797E-2</v>
      </c>
      <c r="I861" s="4">
        <f t="shared" si="176"/>
        <v>2.772136604248919E-2</v>
      </c>
      <c r="J861" s="4">
        <f t="shared" si="177"/>
        <v>2.0269661447772667E-2</v>
      </c>
      <c r="K861" s="4">
        <f t="shared" si="178"/>
        <v>4.1376661910469273E-3</v>
      </c>
      <c r="L861" s="4">
        <f t="shared" si="179"/>
        <v>-2.7106894203262244E-3</v>
      </c>
      <c r="M861" s="4">
        <f t="shared" si="180"/>
        <v>1.9548172409804446E-2</v>
      </c>
      <c r="N861" s="4">
        <f t="shared" si="181"/>
        <v>1.2932995181634297E-2</v>
      </c>
      <c r="O861" s="4">
        <f t="shared" si="182"/>
        <v>2.7753380051643406E-2</v>
      </c>
      <c r="P861" s="4">
        <f t="shared" si="183"/>
        <v>1.9697511006725073E-2</v>
      </c>
      <c r="Q861" s="4">
        <f t="shared" si="184"/>
        <v>3.2555706799389816E-3</v>
      </c>
      <c r="R861" s="4">
        <f t="shared" si="185"/>
        <v>-3.4414158340453291E-3</v>
      </c>
      <c r="S861" s="4">
        <f t="shared" si="186"/>
        <v>1.8249229639556771E-2</v>
      </c>
      <c r="T861" s="5">
        <f t="shared" si="187"/>
        <v>0.33370996354250676</v>
      </c>
    </row>
    <row r="862" spans="1:20" x14ac:dyDescent="0.25">
      <c r="A862" s="1">
        <v>43985</v>
      </c>
      <c r="B862" s="3">
        <v>173.16000366210901</v>
      </c>
      <c r="C862" s="3">
        <v>49.705703735351499</v>
      </c>
      <c r="D862" s="3">
        <v>88.051353454589801</v>
      </c>
      <c r="E862" s="3">
        <v>51.848785400390597</v>
      </c>
      <c r="F862" s="3">
        <v>124.550857543945</v>
      </c>
      <c r="G862" s="3">
        <v>31.859188079833899</v>
      </c>
      <c r="H862" s="4">
        <f t="shared" si="175"/>
        <v>0.12175404432476035</v>
      </c>
      <c r="I862" s="4">
        <f t="shared" si="176"/>
        <v>4.8003124844289431E-2</v>
      </c>
      <c r="J862" s="4">
        <f t="shared" si="177"/>
        <v>2.5956296534664219E-2</v>
      </c>
      <c r="K862" s="4">
        <f t="shared" si="178"/>
        <v>3.9338307285898067E-3</v>
      </c>
      <c r="L862" s="4">
        <f t="shared" si="179"/>
        <v>1.4315181017901751E-3</v>
      </c>
      <c r="M862" s="4">
        <f t="shared" si="180"/>
        <v>0</v>
      </c>
      <c r="N862" s="4">
        <f t="shared" si="181"/>
        <v>0.12208432470080885</v>
      </c>
      <c r="O862" s="4">
        <f t="shared" si="182"/>
        <v>4.8035138853443647E-2</v>
      </c>
      <c r="P862" s="4">
        <f t="shared" si="183"/>
        <v>2.5384146093616625E-2</v>
      </c>
      <c r="Q862" s="4">
        <f t="shared" si="184"/>
        <v>3.0517352174818609E-3</v>
      </c>
      <c r="R862" s="4">
        <f t="shared" si="185"/>
        <v>7.0079168807107069E-4</v>
      </c>
      <c r="S862" s="4">
        <f t="shared" si="186"/>
        <v>-1.2989427702476768E-3</v>
      </c>
      <c r="T862" s="5">
        <f t="shared" si="187"/>
        <v>0.33462912438056119</v>
      </c>
    </row>
    <row r="863" spans="1:20" x14ac:dyDescent="0.25">
      <c r="A863" s="1">
        <v>43986</v>
      </c>
      <c r="B863" s="3">
        <v>184.30000305175699</v>
      </c>
      <c r="C863" s="3">
        <v>51.858310699462798</v>
      </c>
      <c r="D863" s="3">
        <v>87.235893249511705</v>
      </c>
      <c r="E863" s="3">
        <v>51.228416442871001</v>
      </c>
      <c r="F863" s="3">
        <v>123.391342163085</v>
      </c>
      <c r="G863" s="3">
        <v>31.727035522460898</v>
      </c>
      <c r="H863" s="4">
        <f t="shared" si="175"/>
        <v>6.2348837511935151E-2</v>
      </c>
      <c r="I863" s="4">
        <f t="shared" si="176"/>
        <v>4.2395515526741985E-2</v>
      </c>
      <c r="J863" s="4">
        <f t="shared" si="177"/>
        <v>-9.3043401995210866E-3</v>
      </c>
      <c r="K863" s="4">
        <f t="shared" si="178"/>
        <v>-1.2037122408556601E-2</v>
      </c>
      <c r="L863" s="4">
        <f t="shared" si="179"/>
        <v>-9.3531785655951768E-3</v>
      </c>
      <c r="M863" s="4">
        <f t="shared" si="180"/>
        <v>-4.1566471528181664E-3</v>
      </c>
      <c r="N863" s="4">
        <f t="shared" si="181"/>
        <v>6.2679117887983651E-2</v>
      </c>
      <c r="O863" s="4">
        <f t="shared" si="182"/>
        <v>4.2427529535896201E-2</v>
      </c>
      <c r="P863" s="4">
        <f t="shared" si="183"/>
        <v>-9.8764906405686814E-3</v>
      </c>
      <c r="Q863" s="4">
        <f t="shared" si="184"/>
        <v>-1.2919217919664546E-2</v>
      </c>
      <c r="R863" s="4">
        <f t="shared" si="185"/>
        <v>-1.0083904979314282E-2</v>
      </c>
      <c r="S863" s="4">
        <f t="shared" si="186"/>
        <v>-5.4555899230658428E-3</v>
      </c>
      <c r="T863" s="5">
        <f t="shared" si="187"/>
        <v>0.33555081692799954</v>
      </c>
    </row>
    <row r="864" spans="1:20" x14ac:dyDescent="0.25">
      <c r="A864" s="1">
        <v>43987</v>
      </c>
      <c r="B864" s="3">
        <v>205.42999267578099</v>
      </c>
      <c r="C864" s="3">
        <v>54.849601745605398</v>
      </c>
      <c r="D864" s="3">
        <v>91.340362548828097</v>
      </c>
      <c r="E864" s="3">
        <v>52.323745727538999</v>
      </c>
      <c r="F864" s="3">
        <v>125.15850830078099</v>
      </c>
      <c r="G864" s="3">
        <v>31.7094116210937</v>
      </c>
      <c r="H864" s="4">
        <f t="shared" si="175"/>
        <v>0.10854042641689068</v>
      </c>
      <c r="I864" s="4">
        <f t="shared" si="176"/>
        <v>5.6079720572455742E-2</v>
      </c>
      <c r="J864" s="4">
        <f t="shared" si="177"/>
        <v>4.5976910915387859E-2</v>
      </c>
      <c r="K864" s="4">
        <f t="shared" si="178"/>
        <v>2.1155910503101651E-2</v>
      </c>
      <c r="L864" s="4">
        <f t="shared" si="179"/>
        <v>1.4220052134429468E-2</v>
      </c>
      <c r="M864" s="4">
        <f t="shared" si="180"/>
        <v>-5.5563962403959324E-4</v>
      </c>
      <c r="N864" s="4">
        <f t="shared" si="181"/>
        <v>0.10887070679293918</v>
      </c>
      <c r="O864" s="4">
        <f t="shared" si="182"/>
        <v>5.6111734581609958E-2</v>
      </c>
      <c r="P864" s="4">
        <f t="shared" si="183"/>
        <v>4.5404760474340264E-2</v>
      </c>
      <c r="Q864" s="4">
        <f t="shared" si="184"/>
        <v>2.0273814991993704E-2</v>
      </c>
      <c r="R864" s="4">
        <f t="shared" si="185"/>
        <v>1.3489325720710363E-2</v>
      </c>
      <c r="S864" s="4">
        <f t="shared" si="186"/>
        <v>-1.85458239428727E-3</v>
      </c>
      <c r="T864" s="5">
        <f t="shared" si="187"/>
        <v>0.33647504815808715</v>
      </c>
    </row>
    <row r="865" spans="1:20" x14ac:dyDescent="0.25">
      <c r="A865" s="1">
        <v>43990</v>
      </c>
      <c r="B865" s="3">
        <v>230.5</v>
      </c>
      <c r="C865" s="3">
        <v>57.067440032958899</v>
      </c>
      <c r="D865" s="3">
        <v>93.5421142578125</v>
      </c>
      <c r="E865" s="3">
        <v>53.409370422363203</v>
      </c>
      <c r="F865" s="3">
        <v>124.94115447998</v>
      </c>
      <c r="G865" s="3">
        <v>32.238044738769503</v>
      </c>
      <c r="H865" s="4">
        <f t="shared" si="175"/>
        <v>0.11514555478539718</v>
      </c>
      <c r="I865" s="4">
        <f t="shared" si="176"/>
        <v>3.9638801023395696E-2</v>
      </c>
      <c r="J865" s="4">
        <f t="shared" si="177"/>
        <v>2.3818977783746399E-2</v>
      </c>
      <c r="K865" s="4">
        <f t="shared" si="178"/>
        <v>2.053590940819006E-2</v>
      </c>
      <c r="L865" s="4">
        <f t="shared" si="179"/>
        <v>-1.7381380934735706E-3</v>
      </c>
      <c r="M865" s="4">
        <f t="shared" si="180"/>
        <v>1.6533735356179323E-2</v>
      </c>
      <c r="N865" s="4">
        <f t="shared" si="181"/>
        <v>0.11547583516144568</v>
      </c>
      <c r="O865" s="4">
        <f t="shared" si="182"/>
        <v>3.9670815032549912E-2</v>
      </c>
      <c r="P865" s="4">
        <f t="shared" si="183"/>
        <v>2.3246827342698805E-2</v>
      </c>
      <c r="Q865" s="4">
        <f t="shared" si="184"/>
        <v>1.9653813897082113E-2</v>
      </c>
      <c r="R865" s="4">
        <f t="shared" si="185"/>
        <v>-2.4688645071926753E-3</v>
      </c>
      <c r="S865" s="4">
        <f t="shared" si="186"/>
        <v>1.5234792585931646E-2</v>
      </c>
      <c r="T865" s="5">
        <f t="shared" si="187"/>
        <v>0.33740182506329636</v>
      </c>
    </row>
    <row r="866" spans="1:20" x14ac:dyDescent="0.25">
      <c r="A866" s="1">
        <v>43991</v>
      </c>
      <c r="B866" s="3">
        <v>216.74000549316401</v>
      </c>
      <c r="C866" s="3">
        <v>55.445995330810497</v>
      </c>
      <c r="D866" s="3">
        <v>91.992736816406193</v>
      </c>
      <c r="E866" s="3">
        <v>52.517608642578097</v>
      </c>
      <c r="F866" s="3">
        <v>125.659362792968</v>
      </c>
      <c r="G866" s="3">
        <v>31.903242111206001</v>
      </c>
      <c r="H866" s="4">
        <f t="shared" si="175"/>
        <v>-6.1552358597367934E-2</v>
      </c>
      <c r="I866" s="4">
        <f t="shared" si="176"/>
        <v>-2.8824237004645994E-2</v>
      </c>
      <c r="J866" s="4">
        <f t="shared" si="177"/>
        <v>-1.670212847096204E-2</v>
      </c>
      <c r="K866" s="4">
        <f t="shared" si="178"/>
        <v>-1.6837690567806644E-2</v>
      </c>
      <c r="L866" s="4">
        <f t="shared" si="179"/>
        <v>5.7319137820400767E-3</v>
      </c>
      <c r="M866" s="4">
        <f t="shared" si="180"/>
        <v>-1.0439630532239027E-2</v>
      </c>
      <c r="N866" s="4">
        <f t="shared" si="181"/>
        <v>-6.1222078221319434E-2</v>
      </c>
      <c r="O866" s="4">
        <f t="shared" si="182"/>
        <v>-2.8792222995491779E-2</v>
      </c>
      <c r="P866" s="4">
        <f t="shared" si="183"/>
        <v>-1.7274278912009635E-2</v>
      </c>
      <c r="Q866" s="4">
        <f t="shared" si="184"/>
        <v>-1.7719786078914591E-2</v>
      </c>
      <c r="R866" s="4">
        <f t="shared" si="185"/>
        <v>5.0011873683209725E-3</v>
      </c>
      <c r="S866" s="4">
        <f t="shared" si="186"/>
        <v>-1.1738573302486704E-2</v>
      </c>
      <c r="T866" s="5">
        <f t="shared" si="187"/>
        <v>0.33833115465535923</v>
      </c>
    </row>
    <row r="867" spans="1:20" x14ac:dyDescent="0.25">
      <c r="A867" s="1">
        <v>43992</v>
      </c>
      <c r="B867" s="3">
        <v>203.41000366210901</v>
      </c>
      <c r="C867" s="3">
        <v>52.054004669189403</v>
      </c>
      <c r="D867" s="3">
        <v>88.413780212402301</v>
      </c>
      <c r="E867" s="3">
        <v>52.449764251708899</v>
      </c>
      <c r="F867" s="3">
        <v>126.75559234619099</v>
      </c>
      <c r="G867" s="3">
        <v>31.647737503051701</v>
      </c>
      <c r="H867" s="4">
        <f t="shared" si="175"/>
        <v>-6.3474839221355855E-2</v>
      </c>
      <c r="I867" s="4">
        <f t="shared" si="176"/>
        <v>-6.3127758931819739E-2</v>
      </c>
      <c r="J867" s="4">
        <f t="shared" si="177"/>
        <v>-3.9681784034238027E-2</v>
      </c>
      <c r="K867" s="4">
        <f t="shared" si="178"/>
        <v>-1.2926759705592962E-3</v>
      </c>
      <c r="L867" s="4">
        <f t="shared" si="179"/>
        <v>8.6859864925268645E-3</v>
      </c>
      <c r="M867" s="4">
        <f t="shared" si="180"/>
        <v>-8.0409770672444716E-3</v>
      </c>
      <c r="N867" s="4">
        <f t="shared" si="181"/>
        <v>-6.3144558845307355E-2</v>
      </c>
      <c r="O867" s="4">
        <f t="shared" si="182"/>
        <v>-6.3095744922665523E-2</v>
      </c>
      <c r="P867" s="4">
        <f t="shared" si="183"/>
        <v>-4.0253934475285622E-2</v>
      </c>
      <c r="Q867" s="4">
        <f t="shared" si="184"/>
        <v>-2.1747714816672419E-3</v>
      </c>
      <c r="R867" s="4">
        <f t="shared" si="185"/>
        <v>7.9552600788077594E-3</v>
      </c>
      <c r="S867" s="4">
        <f t="shared" si="186"/>
        <v>-9.3399198374921489E-3</v>
      </c>
      <c r="T867" s="5">
        <f t="shared" si="187"/>
        <v>0.33926304396532087</v>
      </c>
    </row>
    <row r="868" spans="1:20" x14ac:dyDescent="0.25">
      <c r="A868" s="1">
        <v>43993</v>
      </c>
      <c r="B868" s="3">
        <v>170</v>
      </c>
      <c r="C868" s="3">
        <v>45.092967987060497</v>
      </c>
      <c r="D868" s="3">
        <v>80.975006103515597</v>
      </c>
      <c r="E868" s="3">
        <v>49.735671997070298</v>
      </c>
      <c r="F868" s="3">
        <v>120.811408996582</v>
      </c>
      <c r="G868" s="3">
        <v>29.3393535614013</v>
      </c>
      <c r="H868" s="4">
        <f t="shared" si="175"/>
        <v>-0.17942522756771773</v>
      </c>
      <c r="I868" s="4">
        <f t="shared" si="176"/>
        <v>-0.14355541710317621</v>
      </c>
      <c r="J868" s="4">
        <f t="shared" si="177"/>
        <v>-8.78873018178154E-2</v>
      </c>
      <c r="K868" s="4">
        <f t="shared" si="178"/>
        <v>-5.3133418042143082E-2</v>
      </c>
      <c r="L868" s="4">
        <f t="shared" si="179"/>
        <v>-4.8030036195493328E-2</v>
      </c>
      <c r="M868" s="4">
        <f t="shared" si="180"/>
        <v>-7.5736921339300253E-2</v>
      </c>
      <c r="N868" s="4">
        <f t="shared" si="181"/>
        <v>-0.17909494719166921</v>
      </c>
      <c r="O868" s="4">
        <f t="shared" si="182"/>
        <v>-0.14352340309402198</v>
      </c>
      <c r="P868" s="4">
        <f t="shared" si="183"/>
        <v>-8.8459452258862994E-2</v>
      </c>
      <c r="Q868" s="4">
        <f t="shared" si="184"/>
        <v>-5.4015513553251029E-2</v>
      </c>
      <c r="R868" s="4">
        <f t="shared" si="185"/>
        <v>-4.876076260921243E-2</v>
      </c>
      <c r="S868" s="4">
        <f t="shared" si="186"/>
        <v>-7.7035864109547936E-2</v>
      </c>
      <c r="T868" s="5">
        <f t="shared" si="187"/>
        <v>0.34019750004359239</v>
      </c>
    </row>
    <row r="869" spans="1:20" x14ac:dyDescent="0.25">
      <c r="A869" s="1">
        <v>43994</v>
      </c>
      <c r="B869" s="3">
        <v>189.509994506835</v>
      </c>
      <c r="C869" s="3">
        <v>48.689971923828097</v>
      </c>
      <c r="D869" s="3">
        <v>83.7113037109375</v>
      </c>
      <c r="E869" s="3">
        <v>50.268795013427699</v>
      </c>
      <c r="F869" s="3">
        <v>121.90763092041</v>
      </c>
      <c r="G869" s="3">
        <v>29.7358283996582</v>
      </c>
      <c r="H869" s="4">
        <f t="shared" si="175"/>
        <v>0.10864332754230811</v>
      </c>
      <c r="I869" s="4">
        <f t="shared" si="176"/>
        <v>7.6746779675785512E-2</v>
      </c>
      <c r="J869" s="4">
        <f t="shared" si="177"/>
        <v>3.323347825414541E-2</v>
      </c>
      <c r="K869" s="4">
        <f t="shared" si="178"/>
        <v>1.0662085059589859E-2</v>
      </c>
      <c r="L869" s="4">
        <f t="shared" si="179"/>
        <v>9.0329079902538283E-3</v>
      </c>
      <c r="M869" s="4">
        <f t="shared" si="180"/>
        <v>1.3422922383878799E-2</v>
      </c>
      <c r="N869" s="4">
        <f t="shared" si="181"/>
        <v>0.10897360791835661</v>
      </c>
      <c r="O869" s="4">
        <f t="shared" si="182"/>
        <v>7.6778793684939728E-2</v>
      </c>
      <c r="P869" s="4">
        <f t="shared" si="183"/>
        <v>3.2661327813097815E-2</v>
      </c>
      <c r="Q869" s="4">
        <f t="shared" si="184"/>
        <v>9.7799895484819137E-3</v>
      </c>
      <c r="R869" s="4">
        <f t="shared" si="185"/>
        <v>8.3021815765347232E-3</v>
      </c>
      <c r="S869" s="4">
        <f t="shared" si="186"/>
        <v>1.2123979613631122E-2</v>
      </c>
      <c r="T869" s="5">
        <f t="shared" si="187"/>
        <v>0.34113452996000443</v>
      </c>
    </row>
    <row r="870" spans="1:20" x14ac:dyDescent="0.25">
      <c r="A870" s="1">
        <v>43997</v>
      </c>
      <c r="B870" s="3">
        <v>190.94000244140599</v>
      </c>
      <c r="C870" s="3">
        <v>49.370231628417898</v>
      </c>
      <c r="D870" s="3">
        <v>82.6602783203125</v>
      </c>
      <c r="E870" s="3">
        <v>51.6161499023437</v>
      </c>
      <c r="F870" s="3">
        <v>123.306259155273</v>
      </c>
      <c r="G870" s="3">
        <v>29.392215728759702</v>
      </c>
      <c r="H870" s="4">
        <f t="shared" si="175"/>
        <v>7.5174907635641832E-3</v>
      </c>
      <c r="I870" s="4">
        <f t="shared" si="176"/>
        <v>1.3874550380068214E-2</v>
      </c>
      <c r="J870" s="4">
        <f t="shared" si="177"/>
        <v>-1.263484255941618E-2</v>
      </c>
      <c r="K870" s="4">
        <f t="shared" si="178"/>
        <v>2.6450098996917495E-2</v>
      </c>
      <c r="L870" s="4">
        <f t="shared" si="179"/>
        <v>1.1407538142155249E-2</v>
      </c>
      <c r="M870" s="4">
        <f t="shared" si="180"/>
        <v>-1.162279402796664E-2</v>
      </c>
      <c r="N870" s="4">
        <f t="shared" si="181"/>
        <v>7.8477711396126842E-3</v>
      </c>
      <c r="O870" s="4">
        <f t="shared" si="182"/>
        <v>1.390656438922243E-2</v>
      </c>
      <c r="P870" s="4">
        <f t="shared" si="183"/>
        <v>-1.3206993000463775E-2</v>
      </c>
      <c r="Q870" s="4">
        <f t="shared" si="184"/>
        <v>2.5568003485809548E-2</v>
      </c>
      <c r="R870" s="4">
        <f t="shared" si="185"/>
        <v>1.0676811728436144E-2</v>
      </c>
      <c r="S870" s="4">
        <f t="shared" si="186"/>
        <v>-1.2921736798214317E-2</v>
      </c>
      <c r="T870" s="5">
        <f t="shared" si="187"/>
        <v>0.34207414080386045</v>
      </c>
    </row>
    <row r="871" spans="1:20" x14ac:dyDescent="0.25">
      <c r="A871" s="1">
        <v>43998</v>
      </c>
      <c r="B871" s="3">
        <v>197.77000427246</v>
      </c>
      <c r="C871" s="3">
        <v>50.740066528320298</v>
      </c>
      <c r="D871" s="3">
        <v>85.197257995605398</v>
      </c>
      <c r="E871" s="3">
        <v>52.915027618408203</v>
      </c>
      <c r="F871" s="3">
        <v>124.430854797363</v>
      </c>
      <c r="G871" s="3">
        <v>29.4274597167968</v>
      </c>
      <c r="H871" s="4">
        <f t="shared" si="175"/>
        <v>3.514550558097479E-2</v>
      </c>
      <c r="I871" s="4">
        <f t="shared" si="176"/>
        <v>2.7368221388159669E-2</v>
      </c>
      <c r="J871" s="4">
        <f t="shared" si="177"/>
        <v>3.0230074039782107E-2</v>
      </c>
      <c r="K871" s="4">
        <f t="shared" si="178"/>
        <v>2.4852768362425906E-2</v>
      </c>
      <c r="L871" s="4">
        <f t="shared" si="179"/>
        <v>9.0790059593137979E-3</v>
      </c>
      <c r="M871" s="4">
        <f t="shared" si="180"/>
        <v>1.1983742510633117E-3</v>
      </c>
      <c r="N871" s="4">
        <f t="shared" si="181"/>
        <v>3.547578595702329E-2</v>
      </c>
      <c r="O871" s="4">
        <f t="shared" si="182"/>
        <v>2.7400235397313885E-2</v>
      </c>
      <c r="P871" s="4">
        <f t="shared" si="183"/>
        <v>2.9657923598734513E-2</v>
      </c>
      <c r="Q871" s="4">
        <f t="shared" si="184"/>
        <v>2.3970672851317959E-2</v>
      </c>
      <c r="R871" s="4">
        <f t="shared" si="185"/>
        <v>8.3482795455946928E-3</v>
      </c>
      <c r="S871" s="4">
        <f t="shared" si="186"/>
        <v>-1.0056851918436509E-4</v>
      </c>
      <c r="T871" s="5">
        <f t="shared" si="187"/>
        <v>0.34301633968399059</v>
      </c>
    </row>
    <row r="872" spans="1:20" x14ac:dyDescent="0.25">
      <c r="A872" s="1">
        <v>43999</v>
      </c>
      <c r="B872" s="3">
        <v>192.53999328613199</v>
      </c>
      <c r="C872" s="3">
        <v>49.388870239257798</v>
      </c>
      <c r="D872" s="3">
        <v>82.941154479980398</v>
      </c>
      <c r="E872" s="3">
        <v>49.939224243163999</v>
      </c>
      <c r="F872" s="3">
        <v>124.515892028808</v>
      </c>
      <c r="G872" s="3">
        <v>29.5684280395507</v>
      </c>
      <c r="H872" s="4">
        <f t="shared" si="175"/>
        <v>-2.6800871457279635E-2</v>
      </c>
      <c r="I872" s="4">
        <f t="shared" si="176"/>
        <v>-2.6990765321656167E-2</v>
      </c>
      <c r="J872" s="4">
        <f t="shared" si="177"/>
        <v>-2.6837875986235368E-2</v>
      </c>
      <c r="K872" s="4">
        <f t="shared" si="178"/>
        <v>-5.7880623530941235E-2</v>
      </c>
      <c r="L872" s="4">
        <f t="shared" si="179"/>
        <v>6.8317610763425033E-4</v>
      </c>
      <c r="M872" s="4">
        <f t="shared" si="180"/>
        <v>4.7789293933218633E-3</v>
      </c>
      <c r="N872" s="4">
        <f t="shared" si="181"/>
        <v>-2.6470591081231135E-2</v>
      </c>
      <c r="O872" s="4">
        <f t="shared" si="182"/>
        <v>-2.6958751312501951E-2</v>
      </c>
      <c r="P872" s="4">
        <f t="shared" si="183"/>
        <v>-2.7410026427282963E-2</v>
      </c>
      <c r="Q872" s="4">
        <f t="shared" si="184"/>
        <v>-5.8762719042049182E-2</v>
      </c>
      <c r="R872" s="4">
        <f t="shared" si="185"/>
        <v>-4.7550306084854122E-5</v>
      </c>
      <c r="S872" s="4">
        <f t="shared" si="186"/>
        <v>3.4799866230741864E-3</v>
      </c>
      <c r="T872" s="5">
        <f t="shared" si="187"/>
        <v>0.34396113372880532</v>
      </c>
    </row>
    <row r="873" spans="1:20" x14ac:dyDescent="0.25">
      <c r="A873" s="1">
        <v>44000</v>
      </c>
      <c r="B873" s="3">
        <v>192.28999328613199</v>
      </c>
      <c r="C873" s="3">
        <v>49.426143646240199</v>
      </c>
      <c r="D873" s="3">
        <v>83.3035888671875</v>
      </c>
      <c r="E873" s="3">
        <v>52.042648315429602</v>
      </c>
      <c r="F873" s="3">
        <v>125.47982025146401</v>
      </c>
      <c r="G873" s="3">
        <v>29.2864894866943</v>
      </c>
      <c r="H873" s="4">
        <f t="shared" si="175"/>
        <v>-1.2992752326598503E-3</v>
      </c>
      <c r="I873" s="4">
        <f t="shared" si="176"/>
        <v>7.5440780271265515E-4</v>
      </c>
      <c r="J873" s="4">
        <f t="shared" si="177"/>
        <v>4.3602577034548909E-3</v>
      </c>
      <c r="K873" s="4">
        <f t="shared" si="178"/>
        <v>4.1256791392454202E-2</v>
      </c>
      <c r="L873" s="4">
        <f t="shared" si="179"/>
        <v>7.711596257580223E-3</v>
      </c>
      <c r="M873" s="4">
        <f t="shared" si="180"/>
        <v>-9.5808717902047258E-3</v>
      </c>
      <c r="N873" s="4">
        <f t="shared" si="181"/>
        <v>-9.6899485661135014E-4</v>
      </c>
      <c r="O873" s="4">
        <f t="shared" si="182"/>
        <v>7.8642181186687119E-4</v>
      </c>
      <c r="P873" s="4">
        <f t="shared" si="183"/>
        <v>3.7881072624072953E-3</v>
      </c>
      <c r="Q873" s="4">
        <f t="shared" si="184"/>
        <v>4.0374695881346255E-2</v>
      </c>
      <c r="R873" s="4">
        <f t="shared" si="185"/>
        <v>6.9808698438611188E-3</v>
      </c>
      <c r="S873" s="4">
        <f t="shared" si="186"/>
        <v>-1.0879814560452403E-2</v>
      </c>
      <c r="T873" s="5">
        <f t="shared" si="187"/>
        <v>0.34490853008634936</v>
      </c>
    </row>
    <row r="874" spans="1:20" x14ac:dyDescent="0.25">
      <c r="A874" s="1">
        <v>44001</v>
      </c>
      <c r="B874" s="3">
        <v>187.02000427246</v>
      </c>
      <c r="C874" s="3">
        <v>49.314319610595703</v>
      </c>
      <c r="D874" s="3">
        <v>82.116638183593693</v>
      </c>
      <c r="E874" s="3">
        <v>52.7308540344238</v>
      </c>
      <c r="F874" s="3">
        <v>124.062286376953</v>
      </c>
      <c r="G874" s="3">
        <v>29.445081710815401</v>
      </c>
      <c r="H874" s="4">
        <f t="shared" si="175"/>
        <v>-2.7789028394932545E-2</v>
      </c>
      <c r="I874" s="4">
        <f t="shared" si="176"/>
        <v>-2.2650103060774516E-3</v>
      </c>
      <c r="J874" s="4">
        <f t="shared" si="177"/>
        <v>-1.4350978423674228E-2</v>
      </c>
      <c r="K874" s="4">
        <f t="shared" si="178"/>
        <v>1.313720743188676E-2</v>
      </c>
      <c r="L874" s="4">
        <f t="shared" si="179"/>
        <v>-1.1361201852504124E-2</v>
      </c>
      <c r="M874" s="4">
        <f t="shared" si="180"/>
        <v>5.4005914144915259E-3</v>
      </c>
      <c r="N874" s="4">
        <f t="shared" si="181"/>
        <v>-2.7458748018884045E-2</v>
      </c>
      <c r="O874" s="4">
        <f t="shared" si="182"/>
        <v>-2.2329962969232357E-3</v>
      </c>
      <c r="P874" s="4">
        <f t="shared" si="183"/>
        <v>-1.4923128864721823E-2</v>
      </c>
      <c r="Q874" s="4">
        <f t="shared" si="184"/>
        <v>1.2255111920778815E-2</v>
      </c>
      <c r="R874" s="4">
        <f t="shared" si="185"/>
        <v>-1.2091928266223229E-2</v>
      </c>
      <c r="S874" s="4">
        <f t="shared" si="186"/>
        <v>4.1016486442438486E-3</v>
      </c>
      <c r="T874" s="5">
        <f t="shared" si="187"/>
        <v>0.34585853592435578</v>
      </c>
    </row>
    <row r="875" spans="1:20" x14ac:dyDescent="0.25">
      <c r="A875" s="1">
        <v>44004</v>
      </c>
      <c r="B875" s="3">
        <v>188.52000427246</v>
      </c>
      <c r="C875" s="3">
        <v>48.512920379638601</v>
      </c>
      <c r="D875" s="3">
        <v>82.986442565917898</v>
      </c>
      <c r="E875" s="3">
        <v>53.428760528564403</v>
      </c>
      <c r="F875" s="3">
        <v>123.844924926757</v>
      </c>
      <c r="G875" s="3">
        <v>29.171949386596602</v>
      </c>
      <c r="H875" s="4">
        <f t="shared" si="175"/>
        <v>7.9885388664587432E-3</v>
      </c>
      <c r="I875" s="4">
        <f t="shared" si="176"/>
        <v>-1.6384335460927709E-2</v>
      </c>
      <c r="J875" s="4">
        <f t="shared" si="177"/>
        <v>1.0536598414688196E-2</v>
      </c>
      <c r="K875" s="4">
        <f t="shared" si="178"/>
        <v>1.3148437879571675E-2</v>
      </c>
      <c r="L875" s="4">
        <f t="shared" si="179"/>
        <v>-1.7535714653238116E-3</v>
      </c>
      <c r="M875" s="4">
        <f t="shared" si="180"/>
        <v>-9.3192813035706933E-3</v>
      </c>
      <c r="N875" s="4">
        <f t="shared" si="181"/>
        <v>8.3188192425072433E-3</v>
      </c>
      <c r="O875" s="4">
        <f t="shared" si="182"/>
        <v>-1.6352321451773493E-2</v>
      </c>
      <c r="P875" s="4">
        <f t="shared" si="183"/>
        <v>9.9644479736406017E-3</v>
      </c>
      <c r="Q875" s="4">
        <f t="shared" si="184"/>
        <v>1.226634236846373E-2</v>
      </c>
      <c r="R875" s="4">
        <f t="shared" si="185"/>
        <v>-2.484297879042916E-3</v>
      </c>
      <c r="S875" s="4">
        <f t="shared" si="186"/>
        <v>-1.0618224073818371E-2</v>
      </c>
      <c r="T875" s="5">
        <f t="shared" si="187"/>
        <v>0.3468111584303003</v>
      </c>
    </row>
    <row r="876" spans="1:20" x14ac:dyDescent="0.25">
      <c r="A876" s="1">
        <v>44005</v>
      </c>
      <c r="B876" s="3">
        <v>187.88000488281199</v>
      </c>
      <c r="C876" s="3">
        <v>49.342273712158203</v>
      </c>
      <c r="D876" s="3">
        <v>82.850547790527301</v>
      </c>
      <c r="E876" s="3">
        <v>53.496620178222599</v>
      </c>
      <c r="F876" s="3">
        <v>124.137878417968</v>
      </c>
      <c r="G876" s="3">
        <v>28.872390747070298</v>
      </c>
      <c r="H876" s="4">
        <f t="shared" si="175"/>
        <v>-3.4006375709085945E-3</v>
      </c>
      <c r="I876" s="4">
        <f t="shared" si="176"/>
        <v>1.6951030526490184E-2</v>
      </c>
      <c r="J876" s="4">
        <f t="shared" si="177"/>
        <v>-1.6388961897591875E-3</v>
      </c>
      <c r="K876" s="4">
        <f t="shared" si="178"/>
        <v>1.2692900099181132E-3</v>
      </c>
      <c r="L876" s="4">
        <f t="shared" si="179"/>
        <v>2.362693086292153E-3</v>
      </c>
      <c r="M876" s="4">
        <f t="shared" si="180"/>
        <v>-1.0321809099966738E-2</v>
      </c>
      <c r="N876" s="4">
        <f t="shared" si="181"/>
        <v>-3.0703571948600943E-3</v>
      </c>
      <c r="O876" s="4">
        <f t="shared" si="182"/>
        <v>1.69830445356444E-2</v>
      </c>
      <c r="P876" s="4">
        <f t="shared" si="183"/>
        <v>-2.211046630806783E-3</v>
      </c>
      <c r="Q876" s="4">
        <f t="shared" si="184"/>
        <v>3.8719449881016753E-4</v>
      </c>
      <c r="R876" s="4">
        <f t="shared" si="185"/>
        <v>1.6319666725730486E-3</v>
      </c>
      <c r="S876" s="4">
        <f t="shared" si="186"/>
        <v>-1.1620751870214415E-2</v>
      </c>
      <c r="T876" s="5">
        <f t="shared" si="187"/>
        <v>0.34776640481145554</v>
      </c>
    </row>
    <row r="877" spans="1:20" x14ac:dyDescent="0.25">
      <c r="A877" s="1">
        <v>44006</v>
      </c>
      <c r="B877" s="3">
        <v>176.69000244140599</v>
      </c>
      <c r="C877" s="3">
        <v>47.3480834960937</v>
      </c>
      <c r="D877" s="3">
        <v>79.407508850097599</v>
      </c>
      <c r="E877" s="3">
        <v>52.769630432128899</v>
      </c>
      <c r="F877" s="3">
        <v>122.43685150146401</v>
      </c>
      <c r="G877" s="3">
        <v>28.361373901367099</v>
      </c>
      <c r="H877" s="4">
        <f t="shared" si="175"/>
        <v>-6.1406688701773994E-2</v>
      </c>
      <c r="I877" s="4">
        <f t="shared" si="176"/>
        <v>-4.1254849026388693E-2</v>
      </c>
      <c r="J877" s="4">
        <f t="shared" si="177"/>
        <v>-4.2445422003571813E-2</v>
      </c>
      <c r="K877" s="4">
        <f t="shared" si="178"/>
        <v>-1.3682633645187927E-2</v>
      </c>
      <c r="L877" s="4">
        <f t="shared" si="179"/>
        <v>-1.3797471479577614E-2</v>
      </c>
      <c r="M877" s="4">
        <f t="shared" si="180"/>
        <v>-1.7857655489427318E-2</v>
      </c>
      <c r="N877" s="4">
        <f t="shared" si="181"/>
        <v>-6.1076408325725494E-2</v>
      </c>
      <c r="O877" s="4">
        <f t="shared" si="182"/>
        <v>-4.1222835017234477E-2</v>
      </c>
      <c r="P877" s="4">
        <f t="shared" si="183"/>
        <v>-4.3017572444619408E-2</v>
      </c>
      <c r="Q877" s="4">
        <f t="shared" si="184"/>
        <v>-1.4564729156295872E-2</v>
      </c>
      <c r="R877" s="4">
        <f t="shared" si="185"/>
        <v>-1.4528197893296719E-2</v>
      </c>
      <c r="S877" s="4">
        <f t="shared" si="186"/>
        <v>-1.9156598259674994E-2</v>
      </c>
      <c r="T877" s="5">
        <f t="shared" si="187"/>
        <v>0.34872428229494568</v>
      </c>
    </row>
    <row r="878" spans="1:20" x14ac:dyDescent="0.25">
      <c r="A878" s="1">
        <v>44007</v>
      </c>
      <c r="B878" s="3">
        <v>174.88000488281199</v>
      </c>
      <c r="C878" s="3">
        <v>49.090667724609297</v>
      </c>
      <c r="D878" s="3">
        <v>80.830017089843693</v>
      </c>
      <c r="E878" s="3">
        <v>52.8568725585937</v>
      </c>
      <c r="F878" s="3">
        <v>124.18514251708901</v>
      </c>
      <c r="G878" s="3">
        <v>28.4759120941162</v>
      </c>
      <c r="H878" s="4">
        <f t="shared" si="175"/>
        <v>-1.0296746096856275E-2</v>
      </c>
      <c r="I878" s="4">
        <f t="shared" si="176"/>
        <v>3.6142606481291611E-2</v>
      </c>
      <c r="J878" s="4">
        <f t="shared" si="177"/>
        <v>1.7755461493083682E-2</v>
      </c>
      <c r="K878" s="4">
        <f t="shared" si="178"/>
        <v>1.6518987911793193E-3</v>
      </c>
      <c r="L878" s="4">
        <f t="shared" si="179"/>
        <v>1.4178137754607462E-2</v>
      </c>
      <c r="M878" s="4">
        <f t="shared" si="180"/>
        <v>4.0303946886370012E-3</v>
      </c>
      <c r="N878" s="4">
        <f t="shared" si="181"/>
        <v>-9.9664657208077753E-3</v>
      </c>
      <c r="O878" s="4">
        <f t="shared" si="182"/>
        <v>3.6174620490445827E-2</v>
      </c>
      <c r="P878" s="4">
        <f t="shared" si="183"/>
        <v>1.7183311052036087E-2</v>
      </c>
      <c r="Q878" s="4">
        <f t="shared" si="184"/>
        <v>7.6980328007137365E-4</v>
      </c>
      <c r="R878" s="4">
        <f t="shared" si="185"/>
        <v>1.3447411340888357E-2</v>
      </c>
      <c r="S878" s="4">
        <f t="shared" si="186"/>
        <v>2.7314519183893244E-3</v>
      </c>
      <c r="T878" s="5">
        <f t="shared" si="187"/>
        <v>0.34968479812780101</v>
      </c>
    </row>
    <row r="879" spans="1:20" x14ac:dyDescent="0.25">
      <c r="A879" s="1">
        <v>44008</v>
      </c>
      <c r="B879" s="3">
        <v>170.009994506835</v>
      </c>
      <c r="C879" s="3">
        <v>46.201885223388601</v>
      </c>
      <c r="D879" s="3">
        <v>78.338340759277301</v>
      </c>
      <c r="E879" s="3">
        <v>52.517608642578097</v>
      </c>
      <c r="F879" s="3">
        <v>121.84147644042901</v>
      </c>
      <c r="G879" s="3">
        <v>28.229213714599599</v>
      </c>
      <c r="H879" s="4">
        <f t="shared" si="175"/>
        <v>-2.8242825810354182E-2</v>
      </c>
      <c r="I879" s="4">
        <f t="shared" si="176"/>
        <v>-6.0648347070725479E-2</v>
      </c>
      <c r="J879" s="4">
        <f t="shared" si="177"/>
        <v>-3.1311247155717384E-2</v>
      </c>
      <c r="K879" s="4">
        <f t="shared" si="178"/>
        <v>-6.4392267351118257E-3</v>
      </c>
      <c r="L879" s="4">
        <f t="shared" si="179"/>
        <v>-1.9052710500914921E-2</v>
      </c>
      <c r="M879" s="4">
        <f t="shared" si="180"/>
        <v>-8.7011511731295028E-3</v>
      </c>
      <c r="N879" s="4">
        <f t="shared" si="181"/>
        <v>-2.7912545434305682E-2</v>
      </c>
      <c r="O879" s="4">
        <f t="shared" si="182"/>
        <v>-6.0616333061571263E-2</v>
      </c>
      <c r="P879" s="4">
        <f t="shared" si="183"/>
        <v>-3.1883397596764979E-2</v>
      </c>
      <c r="Q879" s="4">
        <f t="shared" si="184"/>
        <v>-7.321322246219771E-3</v>
      </c>
      <c r="R879" s="4">
        <f t="shared" si="185"/>
        <v>-1.9783436914634026E-2</v>
      </c>
      <c r="S879" s="4">
        <f t="shared" si="186"/>
        <v>-1.000009394337718E-2</v>
      </c>
      <c r="T879" s="5">
        <f t="shared" si="187"/>
        <v>0.35064795957701289</v>
      </c>
    </row>
    <row r="880" spans="1:20" x14ac:dyDescent="0.25">
      <c r="A880" s="1">
        <v>44011</v>
      </c>
      <c r="B880" s="3">
        <v>194.49000549316401</v>
      </c>
      <c r="C880" s="3">
        <v>46.863513946533203</v>
      </c>
      <c r="D880" s="3">
        <v>79.4346923828125</v>
      </c>
      <c r="E880" s="3">
        <v>53.079814910888601</v>
      </c>
      <c r="F880" s="3">
        <v>123.873291015625</v>
      </c>
      <c r="G880" s="3">
        <v>28.757854461669901</v>
      </c>
      <c r="H880" s="4">
        <f t="shared" si="175"/>
        <v>0.13452354956015186</v>
      </c>
      <c r="I880" s="4">
        <f t="shared" si="176"/>
        <v>1.4218815500889539E-2</v>
      </c>
      <c r="J880" s="4">
        <f t="shared" si="177"/>
        <v>1.3898056580176928E-2</v>
      </c>
      <c r="K880" s="4">
        <f t="shared" si="178"/>
        <v>1.0648206395480069E-2</v>
      </c>
      <c r="L880" s="4">
        <f t="shared" si="179"/>
        <v>1.6538370139137011E-2</v>
      </c>
      <c r="M880" s="4">
        <f t="shared" si="180"/>
        <v>1.8553539551014211E-2</v>
      </c>
      <c r="N880" s="4">
        <f t="shared" si="181"/>
        <v>0.13485382993620038</v>
      </c>
      <c r="O880" s="4">
        <f t="shared" si="182"/>
        <v>1.4250829510043755E-2</v>
      </c>
      <c r="P880" s="4">
        <f t="shared" si="183"/>
        <v>1.3325906139129333E-2</v>
      </c>
      <c r="Q880" s="4">
        <f t="shared" si="184"/>
        <v>9.7661108843721239E-3</v>
      </c>
      <c r="R880" s="4">
        <f t="shared" si="185"/>
        <v>1.5807643725417906E-2</v>
      </c>
      <c r="S880" s="4">
        <f t="shared" si="186"/>
        <v>1.7254596780766535E-2</v>
      </c>
      <c r="T880" s="5">
        <f t="shared" si="187"/>
        <v>0.35161377392958865</v>
      </c>
    </row>
    <row r="881" spans="1:20" x14ac:dyDescent="0.25">
      <c r="A881" s="1">
        <v>44012</v>
      </c>
      <c r="B881" s="3">
        <v>183.30000305175699</v>
      </c>
      <c r="C881" s="3">
        <v>47.618320465087798</v>
      </c>
      <c r="D881" s="3">
        <v>80.84814453125</v>
      </c>
      <c r="E881" s="3">
        <v>53.574169158935497</v>
      </c>
      <c r="F881" s="3">
        <v>124.988410949707</v>
      </c>
      <c r="G881" s="3">
        <v>28.810714721679599</v>
      </c>
      <c r="H881" s="4">
        <f t="shared" si="175"/>
        <v>-5.925660460432064E-2</v>
      </c>
      <c r="I881" s="4">
        <f t="shared" si="176"/>
        <v>1.5978152451861988E-2</v>
      </c>
      <c r="J881" s="4">
        <f t="shared" si="177"/>
        <v>1.7637431639398675E-2</v>
      </c>
      <c r="K881" s="4">
        <f t="shared" si="178"/>
        <v>9.2703107661385141E-3</v>
      </c>
      <c r="L881" s="4">
        <f t="shared" si="179"/>
        <v>8.961824086265174E-3</v>
      </c>
      <c r="M881" s="4">
        <f t="shared" si="180"/>
        <v>1.8364283016012672E-3</v>
      </c>
      <c r="N881" s="4">
        <f t="shared" si="181"/>
        <v>-5.8926324228272139E-2</v>
      </c>
      <c r="O881" s="4">
        <f t="shared" si="182"/>
        <v>1.6010166461016204E-2</v>
      </c>
      <c r="P881" s="4">
        <f t="shared" si="183"/>
        <v>1.706528119835108E-2</v>
      </c>
      <c r="Q881" s="4">
        <f t="shared" si="184"/>
        <v>8.3882152550305688E-3</v>
      </c>
      <c r="R881" s="4">
        <f t="shared" si="185"/>
        <v>8.2310976725460689E-3</v>
      </c>
      <c r="S881" s="4">
        <f t="shared" si="186"/>
        <v>5.3748553135359034E-4</v>
      </c>
      <c r="T881" s="5">
        <f t="shared" si="187"/>
        <v>0.35258224849260672</v>
      </c>
    </row>
    <row r="882" spans="1:20" x14ac:dyDescent="0.25">
      <c r="A882" s="1">
        <v>44013</v>
      </c>
      <c r="B882" s="3">
        <v>180.32000732421801</v>
      </c>
      <c r="C882" s="3">
        <v>46.919429779052699</v>
      </c>
      <c r="D882" s="3">
        <v>79.389389038085895</v>
      </c>
      <c r="E882" s="3">
        <v>53.7874145507812</v>
      </c>
      <c r="F882" s="3">
        <v>125.08290100097599</v>
      </c>
      <c r="G882" s="3">
        <v>29.7270202636718</v>
      </c>
      <c r="H882" s="4">
        <f t="shared" si="175"/>
        <v>-1.6391080585277683E-2</v>
      </c>
      <c r="I882" s="4">
        <f t="shared" si="176"/>
        <v>-1.4785700244158498E-2</v>
      </c>
      <c r="J882" s="4">
        <f t="shared" si="177"/>
        <v>-1.8207916235311022E-2</v>
      </c>
      <c r="K882" s="4">
        <f t="shared" si="178"/>
        <v>3.9724762788518548E-3</v>
      </c>
      <c r="L882" s="4">
        <f t="shared" si="179"/>
        <v>7.5570488296941715E-4</v>
      </c>
      <c r="M882" s="4">
        <f t="shared" si="180"/>
        <v>3.1309048503682047E-2</v>
      </c>
      <c r="N882" s="4">
        <f t="shared" si="181"/>
        <v>-1.6060800209229183E-2</v>
      </c>
      <c r="O882" s="4">
        <f t="shared" si="182"/>
        <v>-1.4753686235004282E-2</v>
      </c>
      <c r="P882" s="4">
        <f t="shared" si="183"/>
        <v>-1.8780066676358616E-2</v>
      </c>
      <c r="Q882" s="4">
        <f t="shared" si="184"/>
        <v>3.090380767743909E-3</v>
      </c>
      <c r="R882" s="4">
        <f t="shared" si="185"/>
        <v>2.4978469250312696E-5</v>
      </c>
      <c r="S882" s="4">
        <f t="shared" si="186"/>
        <v>3.0010105733434371E-2</v>
      </c>
      <c r="T882" s="5">
        <f t="shared" si="187"/>
        <v>0.35355339059327195</v>
      </c>
    </row>
    <row r="883" spans="1:20" x14ac:dyDescent="0.25">
      <c r="A883" s="1">
        <v>44014</v>
      </c>
      <c r="B883" s="3">
        <v>180.80999755859301</v>
      </c>
      <c r="C883" s="3">
        <v>47.105796813964801</v>
      </c>
      <c r="D883" s="3">
        <v>80.014556884765597</v>
      </c>
      <c r="E883" s="3">
        <v>54.223602294921797</v>
      </c>
      <c r="F883" s="3">
        <v>125.54598236083901</v>
      </c>
      <c r="G883" s="3">
        <v>30.405439376831001</v>
      </c>
      <c r="H883" s="4">
        <f t="shared" si="175"/>
        <v>2.7136517510961034E-3</v>
      </c>
      <c r="I883" s="4">
        <f t="shared" si="176"/>
        <v>3.9641973909771413E-3</v>
      </c>
      <c r="J883" s="4">
        <f t="shared" si="177"/>
        <v>7.8438591768027321E-3</v>
      </c>
      <c r="K883" s="4">
        <f t="shared" si="178"/>
        <v>8.0767708345650304E-3</v>
      </c>
      <c r="L883" s="4">
        <f t="shared" si="179"/>
        <v>3.6953592947915528E-3</v>
      </c>
      <c r="M883" s="4">
        <f t="shared" si="180"/>
        <v>2.2565113872652136E-2</v>
      </c>
      <c r="N883" s="4">
        <f t="shared" si="181"/>
        <v>3.0439321271446035E-3</v>
      </c>
      <c r="O883" s="4">
        <f t="shared" si="182"/>
        <v>3.9962114001313572E-3</v>
      </c>
      <c r="P883" s="4">
        <f t="shared" si="183"/>
        <v>7.2717087357551365E-3</v>
      </c>
      <c r="Q883" s="4">
        <f t="shared" si="184"/>
        <v>7.1946753234570851E-3</v>
      </c>
      <c r="R883" s="4">
        <f t="shared" si="185"/>
        <v>2.9646328810724485E-3</v>
      </c>
      <c r="S883" s="4">
        <f t="shared" si="186"/>
        <v>2.126617110240446E-2</v>
      </c>
      <c r="T883" s="5">
        <f t="shared" si="187"/>
        <v>0.35452720757897099</v>
      </c>
    </row>
    <row r="884" spans="1:20" x14ac:dyDescent="0.25">
      <c r="A884" s="1">
        <v>44018</v>
      </c>
      <c r="B884" s="3">
        <v>187.91000366210901</v>
      </c>
      <c r="C884" s="3">
        <v>48.429046630859297</v>
      </c>
      <c r="D884" s="3">
        <v>80.250137329101506</v>
      </c>
      <c r="E884" s="3">
        <v>54.863353729247997</v>
      </c>
      <c r="F884" s="3">
        <v>125.971214294433</v>
      </c>
      <c r="G884" s="3">
        <v>30.405439376831001</v>
      </c>
      <c r="H884" s="4">
        <f t="shared" si="175"/>
        <v>3.8516401629242025E-2</v>
      </c>
      <c r="I884" s="4">
        <f t="shared" si="176"/>
        <v>2.7703702657832608E-2</v>
      </c>
      <c r="J884" s="4">
        <f t="shared" si="177"/>
        <v>2.9398940941775214E-3</v>
      </c>
      <c r="K884" s="4">
        <f t="shared" si="178"/>
        <v>1.172933579290371E-2</v>
      </c>
      <c r="L884" s="4">
        <f t="shared" si="179"/>
        <v>3.3813380906300631E-3</v>
      </c>
      <c r="M884" s="4">
        <f t="shared" si="180"/>
        <v>0</v>
      </c>
      <c r="N884" s="4">
        <f t="shared" si="181"/>
        <v>3.8846682005290525E-2</v>
      </c>
      <c r="O884" s="4">
        <f t="shared" si="182"/>
        <v>2.7735716666986824E-2</v>
      </c>
      <c r="P884" s="4">
        <f t="shared" si="183"/>
        <v>2.3677436531299263E-3</v>
      </c>
      <c r="Q884" s="4">
        <f t="shared" si="184"/>
        <v>1.0847240281795765E-2</v>
      </c>
      <c r="R884" s="4">
        <f t="shared" si="185"/>
        <v>2.6506116769109585E-3</v>
      </c>
      <c r="S884" s="4">
        <f t="shared" si="186"/>
        <v>-1.2989427702476768E-3</v>
      </c>
      <c r="T884" s="5">
        <f t="shared" si="187"/>
        <v>0.35550370681732796</v>
      </c>
    </row>
    <row r="885" spans="1:20" x14ac:dyDescent="0.25">
      <c r="A885" s="1">
        <v>44019</v>
      </c>
      <c r="B885" s="3">
        <v>178.88000488281199</v>
      </c>
      <c r="C885" s="3">
        <v>46.891468048095703</v>
      </c>
      <c r="D885" s="3">
        <v>78.202430725097599</v>
      </c>
      <c r="E885" s="3">
        <v>54.582256317138601</v>
      </c>
      <c r="F885" s="3">
        <v>126.22639465332</v>
      </c>
      <c r="G885" s="3">
        <v>29.982530593871999</v>
      </c>
      <c r="H885" s="4">
        <f t="shared" si="175"/>
        <v>-4.9247927026381338E-2</v>
      </c>
      <c r="I885" s="4">
        <f t="shared" si="176"/>
        <v>-3.2264029761512936E-2</v>
      </c>
      <c r="J885" s="4">
        <f t="shared" si="177"/>
        <v>-2.5847742765392413E-2</v>
      </c>
      <c r="K885" s="4">
        <f t="shared" si="178"/>
        <v>-5.1367620881998793E-3</v>
      </c>
      <c r="L885" s="4">
        <f t="shared" si="179"/>
        <v>2.0236547605331449E-3</v>
      </c>
      <c r="M885" s="4">
        <f t="shared" si="180"/>
        <v>-1.4006620761933923E-2</v>
      </c>
      <c r="N885" s="4">
        <f t="shared" si="181"/>
        <v>-4.8917646650332838E-2</v>
      </c>
      <c r="O885" s="4">
        <f t="shared" si="182"/>
        <v>-3.223201575235872E-2</v>
      </c>
      <c r="P885" s="4">
        <f t="shared" si="183"/>
        <v>-2.6419893206440007E-2</v>
      </c>
      <c r="Q885" s="4">
        <f t="shared" si="184"/>
        <v>-6.0188575993078246E-3</v>
      </c>
      <c r="R885" s="4">
        <f t="shared" si="185"/>
        <v>1.2929283468140404E-3</v>
      </c>
      <c r="S885" s="4">
        <f t="shared" si="186"/>
        <v>-1.53055635321816E-2</v>
      </c>
      <c r="T885" s="5">
        <f t="shared" si="187"/>
        <v>0.35648289569626013</v>
      </c>
    </row>
    <row r="886" spans="1:20" x14ac:dyDescent="0.25">
      <c r="A886" s="1">
        <v>44020</v>
      </c>
      <c r="B886" s="3">
        <v>180.08000183105401</v>
      </c>
      <c r="C886" s="3">
        <v>47.413311004638601</v>
      </c>
      <c r="D886" s="3">
        <v>78.238677978515597</v>
      </c>
      <c r="E886" s="3">
        <v>54.921516418457003</v>
      </c>
      <c r="F886" s="3">
        <v>126.84063720703099</v>
      </c>
      <c r="G886" s="3">
        <v>29.7358283996582</v>
      </c>
      <c r="H886" s="4">
        <f t="shared" si="175"/>
        <v>6.6859895031673236E-3</v>
      </c>
      <c r="I886" s="4">
        <f t="shared" si="176"/>
        <v>1.1067271208231427E-2</v>
      </c>
      <c r="J886" s="4">
        <f t="shared" si="177"/>
        <v>4.6339807186237511E-4</v>
      </c>
      <c r="K886" s="4">
        <f t="shared" si="178"/>
        <v>6.196337867127596E-3</v>
      </c>
      <c r="L886" s="4">
        <f t="shared" si="179"/>
        <v>4.8543957339838868E-3</v>
      </c>
      <c r="M886" s="4">
        <f t="shared" si="180"/>
        <v>-8.2622363302638033E-3</v>
      </c>
      <c r="N886" s="4">
        <f t="shared" si="181"/>
        <v>7.0162698792158237E-3</v>
      </c>
      <c r="O886" s="4">
        <f t="shared" si="182"/>
        <v>1.1099285217385643E-2</v>
      </c>
      <c r="P886" s="4">
        <f t="shared" si="183"/>
        <v>-1.0875236918522026E-4</v>
      </c>
      <c r="Q886" s="4">
        <f t="shared" si="184"/>
        <v>5.3142423560196507E-3</v>
      </c>
      <c r="R886" s="4">
        <f t="shared" si="185"/>
        <v>4.1236693202647825E-3</v>
      </c>
      <c r="S886" s="4">
        <f t="shared" si="186"/>
        <v>-9.5611791005114806E-3</v>
      </c>
      <c r="T886" s="5">
        <f t="shared" si="187"/>
        <v>0.35746478162403378</v>
      </c>
    </row>
    <row r="887" spans="1:20" x14ac:dyDescent="0.25">
      <c r="A887" s="1">
        <v>44021</v>
      </c>
      <c r="B887" s="3">
        <v>173.27999877929599</v>
      </c>
      <c r="C887" s="3">
        <v>46.080745697021399</v>
      </c>
      <c r="D887" s="3">
        <v>74.967781066894503</v>
      </c>
      <c r="E887" s="3">
        <v>55.764820098876903</v>
      </c>
      <c r="F887" s="3">
        <v>125.413681030273</v>
      </c>
      <c r="G887" s="3">
        <v>29.4803256988525</v>
      </c>
      <c r="H887" s="4">
        <f t="shared" si="175"/>
        <v>-3.849243055849013E-2</v>
      </c>
      <c r="I887" s="4">
        <f t="shared" si="176"/>
        <v>-2.850781324258389E-2</v>
      </c>
      <c r="J887" s="4">
        <f t="shared" si="177"/>
        <v>-4.2705693118026258E-2</v>
      </c>
      <c r="K887" s="4">
        <f t="shared" si="178"/>
        <v>1.5238014458017987E-2</v>
      </c>
      <c r="L887" s="4">
        <f t="shared" si="179"/>
        <v>-1.131375199187698E-2</v>
      </c>
      <c r="M887" s="4">
        <f t="shared" si="180"/>
        <v>-8.6295467944853509E-3</v>
      </c>
      <c r="N887" s="4">
        <f t="shared" si="181"/>
        <v>-3.816215018244163E-2</v>
      </c>
      <c r="O887" s="4">
        <f t="shared" si="182"/>
        <v>-2.8475799233429674E-2</v>
      </c>
      <c r="P887" s="4">
        <f t="shared" si="183"/>
        <v>-4.3277843559073853E-2</v>
      </c>
      <c r="Q887" s="4">
        <f t="shared" si="184"/>
        <v>1.4355918946910042E-2</v>
      </c>
      <c r="R887" s="4">
        <f t="shared" si="185"/>
        <v>-1.2044478405596085E-2</v>
      </c>
      <c r="S887" s="4">
        <f t="shared" si="186"/>
        <v>-9.9284895647330281E-3</v>
      </c>
      <c r="T887" s="5">
        <f t="shared" si="187"/>
        <v>0.35844937202932037</v>
      </c>
    </row>
    <row r="888" spans="1:20" x14ac:dyDescent="0.25">
      <c r="A888" s="1">
        <v>44022</v>
      </c>
      <c r="B888" s="3">
        <v>178.44000244140599</v>
      </c>
      <c r="C888" s="3">
        <v>49.062717437744098</v>
      </c>
      <c r="D888" s="3">
        <v>77.223892211914006</v>
      </c>
      <c r="E888" s="3">
        <v>55.629119873046797</v>
      </c>
      <c r="F888" s="3">
        <v>127.06747436523401</v>
      </c>
      <c r="G888" s="3">
        <v>29.806316375732401</v>
      </c>
      <c r="H888" s="4">
        <f t="shared" si="175"/>
        <v>2.9343647734017691E-2</v>
      </c>
      <c r="I888" s="4">
        <f t="shared" si="176"/>
        <v>6.2704228467162865E-2</v>
      </c>
      <c r="J888" s="4">
        <f t="shared" si="177"/>
        <v>2.9650458297364939E-2</v>
      </c>
      <c r="K888" s="4">
        <f t="shared" si="178"/>
        <v>-2.4364035061760756E-3</v>
      </c>
      <c r="L888" s="4">
        <f t="shared" si="179"/>
        <v>1.3100518213303679E-2</v>
      </c>
      <c r="M888" s="4">
        <f t="shared" si="180"/>
        <v>1.0997214579005026E-2</v>
      </c>
      <c r="N888" s="4">
        <f t="shared" si="181"/>
        <v>2.9673928110066191E-2</v>
      </c>
      <c r="O888" s="4">
        <f t="shared" si="182"/>
        <v>6.2736242476317081E-2</v>
      </c>
      <c r="P888" s="4">
        <f t="shared" si="183"/>
        <v>2.9078307856317345E-2</v>
      </c>
      <c r="Q888" s="4">
        <f t="shared" si="184"/>
        <v>-3.3184990172840214E-3</v>
      </c>
      <c r="R888" s="4">
        <f t="shared" si="185"/>
        <v>1.2369791799584574E-2</v>
      </c>
      <c r="S888" s="4">
        <f t="shared" si="186"/>
        <v>9.6982718087573489E-3</v>
      </c>
      <c r="T888" s="5">
        <f t="shared" si="187"/>
        <v>0.35943667436125265</v>
      </c>
    </row>
    <row r="889" spans="1:20" x14ac:dyDescent="0.25">
      <c r="A889" s="1">
        <v>44025</v>
      </c>
      <c r="B889" s="3">
        <v>175.64999389648401</v>
      </c>
      <c r="C889" s="3">
        <v>48.643375396728501</v>
      </c>
      <c r="D889" s="3">
        <v>77.377922058105398</v>
      </c>
      <c r="E889" s="3">
        <v>55.260780334472599</v>
      </c>
      <c r="F889" s="3">
        <v>127.492713928222</v>
      </c>
      <c r="G889" s="3">
        <v>31.022180557250898</v>
      </c>
      <c r="H889" s="4">
        <f t="shared" si="175"/>
        <v>-1.5759079978341566E-2</v>
      </c>
      <c r="I889" s="4">
        <f t="shared" si="176"/>
        <v>-8.5837966428086564E-3</v>
      </c>
      <c r="J889" s="4">
        <f t="shared" si="177"/>
        <v>1.992601417813608E-3</v>
      </c>
      <c r="K889" s="4">
        <f t="shared" si="178"/>
        <v>-6.6433623365770456E-3</v>
      </c>
      <c r="L889" s="4">
        <f t="shared" si="179"/>
        <v>3.3409777183702103E-3</v>
      </c>
      <c r="M889" s="4">
        <f t="shared" si="180"/>
        <v>3.9982120514100349E-2</v>
      </c>
      <c r="N889" s="4">
        <f t="shared" si="181"/>
        <v>-1.5428799602293066E-2</v>
      </c>
      <c r="O889" s="4">
        <f t="shared" si="182"/>
        <v>-8.5517826336544405E-3</v>
      </c>
      <c r="P889" s="4">
        <f t="shared" si="183"/>
        <v>1.4204509767660127E-3</v>
      </c>
      <c r="Q889" s="4">
        <f t="shared" si="184"/>
        <v>-7.5254578476849909E-3</v>
      </c>
      <c r="R889" s="4">
        <f t="shared" si="185"/>
        <v>2.6102513046511056E-3</v>
      </c>
      <c r="S889" s="4">
        <f t="shared" si="186"/>
        <v>3.8683177743852673E-2</v>
      </c>
      <c r="T889" s="5">
        <f t="shared" si="187"/>
        <v>0.36042669608948102</v>
      </c>
    </row>
    <row r="890" spans="1:20" x14ac:dyDescent="0.25">
      <c r="A890" s="1">
        <v>44026</v>
      </c>
      <c r="B890" s="3">
        <v>179.96000671386699</v>
      </c>
      <c r="C890" s="3">
        <v>46.733055114746001</v>
      </c>
      <c r="D890" s="3">
        <v>80.050804138183594</v>
      </c>
      <c r="E890" s="3">
        <v>55.679351806640597</v>
      </c>
      <c r="F890" s="3">
        <v>128.06918334960901</v>
      </c>
      <c r="G890" s="3">
        <v>31.039808273315401</v>
      </c>
      <c r="H890" s="4">
        <f t="shared" si="175"/>
        <v>2.4241297316856706E-2</v>
      </c>
      <c r="I890" s="4">
        <f t="shared" si="176"/>
        <v>-4.0063898149573472E-2</v>
      </c>
      <c r="J890" s="4">
        <f t="shared" si="177"/>
        <v>3.3959989662811982E-2</v>
      </c>
      <c r="K890" s="4">
        <f t="shared" si="178"/>
        <v>7.5459340141113707E-3</v>
      </c>
      <c r="L890" s="4">
        <f t="shared" si="179"/>
        <v>4.5113955190684858E-3</v>
      </c>
      <c r="M890" s="4">
        <f t="shared" si="180"/>
        <v>5.6806805165944313E-4</v>
      </c>
      <c r="N890" s="4">
        <f t="shared" si="181"/>
        <v>2.4571577692905206E-2</v>
      </c>
      <c r="O890" s="4">
        <f t="shared" si="182"/>
        <v>-4.0031884140419256E-2</v>
      </c>
      <c r="P890" s="4">
        <f t="shared" si="183"/>
        <v>3.3387839221764387E-2</v>
      </c>
      <c r="Q890" s="4">
        <f t="shared" si="184"/>
        <v>6.6638385030034254E-3</v>
      </c>
      <c r="R890" s="4">
        <f t="shared" si="185"/>
        <v>3.7806691053493815E-3</v>
      </c>
      <c r="S890" s="4">
        <f t="shared" si="186"/>
        <v>-7.3087471858823369E-4</v>
      </c>
      <c r="T890" s="5">
        <f t="shared" si="187"/>
        <v>0.36141944470423015</v>
      </c>
    </row>
    <row r="891" spans="1:20" x14ac:dyDescent="0.25">
      <c r="A891" s="1">
        <v>44027</v>
      </c>
      <c r="B891" s="3">
        <v>187.94000244140599</v>
      </c>
      <c r="C891" s="3">
        <v>48.307903289794901</v>
      </c>
      <c r="D891" s="3">
        <v>80.540077209472599</v>
      </c>
      <c r="E891" s="3">
        <v>55.114768981933501</v>
      </c>
      <c r="F891" s="3">
        <v>126.33975982666</v>
      </c>
      <c r="G891" s="3">
        <v>31.471521377563398</v>
      </c>
      <c r="H891" s="4">
        <f t="shared" si="175"/>
        <v>4.3388134664744338E-2</v>
      </c>
      <c r="I891" s="4">
        <f t="shared" si="176"/>
        <v>3.3143443868498337E-2</v>
      </c>
      <c r="J891" s="4">
        <f t="shared" si="177"/>
        <v>6.0934292292274209E-3</v>
      </c>
      <c r="K891" s="4">
        <f t="shared" si="178"/>
        <v>-1.0191654712485385E-2</v>
      </c>
      <c r="L891" s="4">
        <f t="shared" si="179"/>
        <v>-1.3595828362837726E-2</v>
      </c>
      <c r="M891" s="4">
        <f t="shared" si="180"/>
        <v>1.3812535115683235E-2</v>
      </c>
      <c r="N891" s="4">
        <f t="shared" si="181"/>
        <v>4.3718415040792838E-2</v>
      </c>
      <c r="O891" s="4">
        <f t="shared" si="182"/>
        <v>3.3175457877652553E-2</v>
      </c>
      <c r="P891" s="4">
        <f t="shared" si="183"/>
        <v>5.5212787881798253E-3</v>
      </c>
      <c r="Q891" s="4">
        <f t="shared" si="184"/>
        <v>-1.107375022359333E-2</v>
      </c>
      <c r="R891" s="4">
        <f t="shared" si="185"/>
        <v>-1.4326554776556831E-2</v>
      </c>
      <c r="S891" s="4">
        <f t="shared" si="186"/>
        <v>1.2513592345435557E-2</v>
      </c>
      <c r="T891" s="5">
        <f t="shared" si="187"/>
        <v>0.36241492771635542</v>
      </c>
    </row>
    <row r="892" spans="1:20" x14ac:dyDescent="0.25">
      <c r="A892" s="1">
        <v>44028</v>
      </c>
      <c r="B892" s="3">
        <v>178.69999694824199</v>
      </c>
      <c r="C892" s="3">
        <v>47.9537963867187</v>
      </c>
      <c r="D892" s="3">
        <v>80.059875488281193</v>
      </c>
      <c r="E892" s="3">
        <v>54.336029052734297</v>
      </c>
      <c r="F892" s="3">
        <v>126.51934814453099</v>
      </c>
      <c r="G892" s="3">
        <v>31.365795135498001</v>
      </c>
      <c r="H892" s="4">
        <f t="shared" si="175"/>
        <v>-5.0414370857433624E-2</v>
      </c>
      <c r="I892" s="4">
        <f t="shared" si="176"/>
        <v>-7.357204402922834E-3</v>
      </c>
      <c r="J892" s="4">
        <f t="shared" si="177"/>
        <v>-5.9801157372295563E-3</v>
      </c>
      <c r="K892" s="4">
        <f t="shared" si="178"/>
        <v>-1.4230194466794199E-2</v>
      </c>
      <c r="L892" s="4">
        <f t="shared" si="179"/>
        <v>1.4204617702591007E-3</v>
      </c>
      <c r="M892" s="4">
        <f t="shared" si="180"/>
        <v>-3.3650813784108437E-3</v>
      </c>
      <c r="N892" s="4">
        <f t="shared" si="181"/>
        <v>-5.0084090481385124E-2</v>
      </c>
      <c r="O892" s="4">
        <f t="shared" si="182"/>
        <v>-7.3251903937686181E-3</v>
      </c>
      <c r="P892" s="4">
        <f t="shared" si="183"/>
        <v>-6.5522661782771519E-3</v>
      </c>
      <c r="Q892" s="4">
        <f t="shared" si="184"/>
        <v>-1.5112289977902144E-2</v>
      </c>
      <c r="R892" s="4">
        <f t="shared" si="185"/>
        <v>6.8973535653999623E-4</v>
      </c>
      <c r="S892" s="4">
        <f t="shared" si="186"/>
        <v>-4.6640241486585205E-3</v>
      </c>
      <c r="T892" s="5">
        <f t="shared" si="187"/>
        <v>0.36341315265739998</v>
      </c>
    </row>
    <row r="893" spans="1:20" x14ac:dyDescent="0.25">
      <c r="A893" s="1">
        <v>44029</v>
      </c>
      <c r="B893" s="3">
        <v>175.66000366210901</v>
      </c>
      <c r="C893" s="3">
        <v>46.798282623291001</v>
      </c>
      <c r="D893" s="3">
        <v>78.999771118164006</v>
      </c>
      <c r="E893" s="3">
        <v>53.440494537353501</v>
      </c>
      <c r="F893" s="3">
        <v>127.256477355957</v>
      </c>
      <c r="G893" s="3">
        <v>31.938484191894499</v>
      </c>
      <c r="H893" s="4">
        <f t="shared" si="175"/>
        <v>-1.7158075751150494E-2</v>
      </c>
      <c r="I893" s="4">
        <f t="shared" si="176"/>
        <v>-2.4391465891351338E-2</v>
      </c>
      <c r="J893" s="4">
        <f t="shared" si="177"/>
        <v>-1.3329843108761463E-2</v>
      </c>
      <c r="K893" s="4">
        <f t="shared" si="178"/>
        <v>-1.66187421225827E-2</v>
      </c>
      <c r="L893" s="4">
        <f t="shared" si="179"/>
        <v>5.8093105048882786E-3</v>
      </c>
      <c r="M893" s="4">
        <f t="shared" si="180"/>
        <v>1.8093711402209854E-2</v>
      </c>
      <c r="N893" s="4">
        <f t="shared" si="181"/>
        <v>-1.6827795375101994E-2</v>
      </c>
      <c r="O893" s="4">
        <f t="shared" si="182"/>
        <v>-2.4359451882197122E-2</v>
      </c>
      <c r="P893" s="4">
        <f t="shared" si="183"/>
        <v>-1.3901993549809057E-2</v>
      </c>
      <c r="Q893" s="4">
        <f t="shared" si="184"/>
        <v>-1.7500837633690647E-2</v>
      </c>
      <c r="R893" s="4">
        <f t="shared" si="185"/>
        <v>5.0785840911691743E-3</v>
      </c>
      <c r="S893" s="4">
        <f t="shared" si="186"/>
        <v>1.6794768631962179E-2</v>
      </c>
      <c r="T893" s="5">
        <f t="shared" si="187"/>
        <v>0.36441412707965165</v>
      </c>
    </row>
    <row r="894" spans="1:20" x14ac:dyDescent="0.25">
      <c r="A894" s="1">
        <v>44032</v>
      </c>
      <c r="B894" s="3">
        <v>174.419998168945</v>
      </c>
      <c r="C894" s="3">
        <v>46.723735809326101</v>
      </c>
      <c r="D894" s="3">
        <v>77.260116577148395</v>
      </c>
      <c r="E894" s="3">
        <v>53.92720413208</v>
      </c>
      <c r="F894" s="3">
        <v>125.79167938232401</v>
      </c>
      <c r="G894" s="3">
        <v>32.158756256103501</v>
      </c>
      <c r="H894" s="4">
        <f t="shared" si="175"/>
        <v>-7.0841560358078015E-3</v>
      </c>
      <c r="I894" s="4">
        <f t="shared" si="176"/>
        <v>-1.5942091713305943E-3</v>
      </c>
      <c r="J894" s="4">
        <f t="shared" si="177"/>
        <v>-2.2267089093423783E-2</v>
      </c>
      <c r="K894" s="4">
        <f t="shared" si="178"/>
        <v>9.0662822173115439E-3</v>
      </c>
      <c r="L894" s="4">
        <f t="shared" si="179"/>
        <v>-1.1577356292038193E-2</v>
      </c>
      <c r="M894" s="4">
        <f t="shared" si="180"/>
        <v>6.8730862606211553E-3</v>
      </c>
      <c r="N894" s="4">
        <f t="shared" si="181"/>
        <v>-6.7538756597593013E-3</v>
      </c>
      <c r="O894" s="4">
        <f t="shared" si="182"/>
        <v>-1.5621951621763784E-3</v>
      </c>
      <c r="P894" s="4">
        <f t="shared" si="183"/>
        <v>-2.2839239534471378E-2</v>
      </c>
      <c r="Q894" s="4">
        <f t="shared" si="184"/>
        <v>8.1841867062035986E-3</v>
      </c>
      <c r="R894" s="4">
        <f t="shared" si="185"/>
        <v>-1.2308082705757298E-2</v>
      </c>
      <c r="S894" s="4">
        <f t="shared" si="186"/>
        <v>5.5741434903734781E-3</v>
      </c>
      <c r="T894" s="5">
        <f t="shared" si="187"/>
        <v>0.36541785855619996</v>
      </c>
    </row>
    <row r="895" spans="1:20" x14ac:dyDescent="0.25">
      <c r="A895" s="1">
        <v>44033</v>
      </c>
      <c r="B895" s="3">
        <v>178.63000488281199</v>
      </c>
      <c r="C895" s="3">
        <v>48.205394744872997</v>
      </c>
      <c r="D895" s="3">
        <v>82.805244445800696</v>
      </c>
      <c r="E895" s="3">
        <v>54.4236450195312</v>
      </c>
      <c r="F895" s="3">
        <v>127.03907775878901</v>
      </c>
      <c r="G895" s="3">
        <v>32.326152801513601</v>
      </c>
      <c r="H895" s="4">
        <f t="shared" si="175"/>
        <v>2.3850481494699188E-2</v>
      </c>
      <c r="I895" s="4">
        <f t="shared" si="176"/>
        <v>3.1218641965574792E-2</v>
      </c>
      <c r="J895" s="4">
        <f t="shared" si="177"/>
        <v>6.9313531971831474E-2</v>
      </c>
      <c r="K895" s="4">
        <f t="shared" si="178"/>
        <v>9.1636450526695629E-3</v>
      </c>
      <c r="L895" s="4">
        <f t="shared" si="179"/>
        <v>9.8675375731580636E-3</v>
      </c>
      <c r="M895" s="4">
        <f t="shared" si="180"/>
        <v>5.1918169342329654E-3</v>
      </c>
      <c r="N895" s="4">
        <f t="shared" si="181"/>
        <v>2.4180761870747688E-2</v>
      </c>
      <c r="O895" s="4">
        <f t="shared" si="182"/>
        <v>3.1250655974729008E-2</v>
      </c>
      <c r="P895" s="4">
        <f t="shared" si="183"/>
        <v>6.8741381530783879E-2</v>
      </c>
      <c r="Q895" s="4">
        <f t="shared" si="184"/>
        <v>8.2815495415616176E-3</v>
      </c>
      <c r="R895" s="4">
        <f t="shared" si="185"/>
        <v>9.1368111594389585E-3</v>
      </c>
      <c r="S895" s="4">
        <f t="shared" si="186"/>
        <v>3.8928741639852886E-3</v>
      </c>
      <c r="T895" s="5">
        <f t="shared" si="187"/>
        <v>0.36642435468099366</v>
      </c>
    </row>
    <row r="896" spans="1:20" x14ac:dyDescent="0.25">
      <c r="A896" s="1">
        <v>44034</v>
      </c>
      <c r="B896" s="3">
        <v>179.78999328613199</v>
      </c>
      <c r="C896" s="3">
        <v>48.140171051025298</v>
      </c>
      <c r="D896" s="3">
        <v>82.488121032714801</v>
      </c>
      <c r="E896" s="3">
        <v>54.520977020263601</v>
      </c>
      <c r="F896" s="3">
        <v>128.5322265625</v>
      </c>
      <c r="G896" s="3">
        <v>33.973735809326101</v>
      </c>
      <c r="H896" s="4">
        <f t="shared" si="175"/>
        <v>6.4728109997955127E-3</v>
      </c>
      <c r="I896" s="4">
        <f t="shared" si="176"/>
        <v>-1.3539534128602071E-3</v>
      </c>
      <c r="J896" s="4">
        <f t="shared" si="177"/>
        <v>-3.837102611604038E-3</v>
      </c>
      <c r="K896" s="4">
        <f t="shared" si="178"/>
        <v>1.7868165459868251E-3</v>
      </c>
      <c r="L896" s="4">
        <f t="shared" si="179"/>
        <v>1.1684925245176926E-2</v>
      </c>
      <c r="M896" s="4">
        <f t="shared" si="180"/>
        <v>4.9711163037861716E-2</v>
      </c>
      <c r="N896" s="4">
        <f t="shared" si="181"/>
        <v>6.8030913758440129E-3</v>
      </c>
      <c r="O896" s="4">
        <f t="shared" si="182"/>
        <v>-1.3219394037059912E-3</v>
      </c>
      <c r="P896" s="4">
        <f t="shared" si="183"/>
        <v>-4.4092530526516332E-3</v>
      </c>
      <c r="Q896" s="4">
        <f t="shared" si="184"/>
        <v>9.0472103487887945E-4</v>
      </c>
      <c r="R896" s="4">
        <f t="shared" si="185"/>
        <v>1.0954198831457821E-2</v>
      </c>
      <c r="S896" s="4">
        <f t="shared" si="186"/>
        <v>4.8412220267614041E-2</v>
      </c>
      <c r="T896" s="5">
        <f t="shared" si="187"/>
        <v>0.36743362306889793</v>
      </c>
    </row>
    <row r="897" spans="1:20" x14ac:dyDescent="0.25">
      <c r="A897" s="1">
        <v>44035</v>
      </c>
      <c r="B897" s="3">
        <v>176.44999694824199</v>
      </c>
      <c r="C897" s="3">
        <v>48.531551361083899</v>
      </c>
      <c r="D897" s="3">
        <v>82.4609375</v>
      </c>
      <c r="E897" s="3">
        <v>54.277622222900298</v>
      </c>
      <c r="F897" s="3">
        <v>129.54341125488199</v>
      </c>
      <c r="G897" s="3">
        <v>33.841579437255803</v>
      </c>
      <c r="H897" s="4">
        <f t="shared" si="175"/>
        <v>-1.8751932969403796E-2</v>
      </c>
      <c r="I897" s="4">
        <f t="shared" si="176"/>
        <v>8.0971444110849392E-3</v>
      </c>
      <c r="J897" s="4">
        <f t="shared" si="177"/>
        <v>-3.2959912839395061E-4</v>
      </c>
      <c r="K897" s="4">
        <f t="shared" si="178"/>
        <v>-4.4734988298488054E-3</v>
      </c>
      <c r="L897" s="4">
        <f t="shared" si="179"/>
        <v>7.8363837483804259E-3</v>
      </c>
      <c r="M897" s="4">
        <f t="shared" si="180"/>
        <v>-3.897542579781455E-3</v>
      </c>
      <c r="N897" s="4">
        <f t="shared" si="181"/>
        <v>-1.8421652593355296E-2</v>
      </c>
      <c r="O897" s="4">
        <f t="shared" si="182"/>
        <v>8.1291584202391552E-3</v>
      </c>
      <c r="P897" s="4">
        <f t="shared" si="183"/>
        <v>-9.0174956944154598E-4</v>
      </c>
      <c r="Q897" s="4">
        <f t="shared" si="184"/>
        <v>-5.3555943409567507E-3</v>
      </c>
      <c r="R897" s="4">
        <f t="shared" si="185"/>
        <v>7.1056573346613217E-3</v>
      </c>
      <c r="S897" s="4">
        <f t="shared" si="186"/>
        <v>-5.1964853500291314E-3</v>
      </c>
      <c r="T897" s="5">
        <f t="shared" si="187"/>
        <v>0.36844567135575218</v>
      </c>
    </row>
    <row r="898" spans="1:20" x14ac:dyDescent="0.25">
      <c r="A898" s="1">
        <v>44036</v>
      </c>
      <c r="B898" s="3">
        <v>173.759994506835</v>
      </c>
      <c r="C898" s="3">
        <v>48.149486541747997</v>
      </c>
      <c r="D898" s="3">
        <v>81.663597106933594</v>
      </c>
      <c r="E898" s="3">
        <v>54.170555114746001</v>
      </c>
      <c r="F898" s="3">
        <v>128.57946777343699</v>
      </c>
      <c r="G898" s="3">
        <v>33.180782318115199</v>
      </c>
      <c r="H898" s="4">
        <f t="shared" si="175"/>
        <v>-1.53625276939143E-2</v>
      </c>
      <c r="I898" s="4">
        <f t="shared" si="176"/>
        <v>-7.9036554947331545E-3</v>
      </c>
      <c r="J898" s="4">
        <f t="shared" si="177"/>
        <v>-9.7163616382857938E-3</v>
      </c>
      <c r="K898" s="4">
        <f t="shared" si="178"/>
        <v>-1.9745309800238689E-3</v>
      </c>
      <c r="L898" s="4">
        <f t="shared" si="179"/>
        <v>-7.4689075696666553E-3</v>
      </c>
      <c r="M898" s="4">
        <f t="shared" si="180"/>
        <v>-1.9719344840004135E-2</v>
      </c>
      <c r="N898" s="4">
        <f t="shared" si="181"/>
        <v>-1.50322473178658E-2</v>
      </c>
      <c r="O898" s="4">
        <f t="shared" si="182"/>
        <v>-7.8716414855789386E-3</v>
      </c>
      <c r="P898" s="4">
        <f t="shared" si="183"/>
        <v>-1.0288512079333388E-2</v>
      </c>
      <c r="Q898" s="4">
        <f t="shared" si="184"/>
        <v>-2.8566264911318146E-3</v>
      </c>
      <c r="R898" s="4">
        <f t="shared" si="185"/>
        <v>-8.1996339833857596E-3</v>
      </c>
      <c r="S898" s="4">
        <f t="shared" si="186"/>
        <v>-2.1018287610251811E-2</v>
      </c>
      <c r="T898" s="5">
        <f t="shared" si="187"/>
        <v>0.36946050719842771</v>
      </c>
    </row>
    <row r="899" spans="1:20" x14ac:dyDescent="0.25">
      <c r="A899" s="1">
        <v>44039</v>
      </c>
      <c r="B899" s="3">
        <v>170.21000671386699</v>
      </c>
      <c r="C899" s="3">
        <v>47.795379638671797</v>
      </c>
      <c r="D899" s="3">
        <v>82.488121032714801</v>
      </c>
      <c r="E899" s="3">
        <v>53.868789672851499</v>
      </c>
      <c r="F899" s="3">
        <v>130.10095214843699</v>
      </c>
      <c r="G899" s="3">
        <v>33.075054168701101</v>
      </c>
      <c r="H899" s="4">
        <f t="shared" si="175"/>
        <v>-2.0641996867560956E-2</v>
      </c>
      <c r="I899" s="4">
        <f t="shared" si="176"/>
        <v>-7.3814999178219145E-3</v>
      </c>
      <c r="J899" s="4">
        <f t="shared" si="177"/>
        <v>1.0045960766679683E-2</v>
      </c>
      <c r="K899" s="4">
        <f t="shared" si="178"/>
        <v>-5.5862283731370008E-3</v>
      </c>
      <c r="L899" s="4">
        <f t="shared" si="179"/>
        <v>1.1763564639750673E-2</v>
      </c>
      <c r="M899" s="4">
        <f t="shared" si="180"/>
        <v>-3.1915147333061804E-3</v>
      </c>
      <c r="N899" s="4">
        <f t="shared" si="181"/>
        <v>-2.0311716491512456E-2</v>
      </c>
      <c r="O899" s="4">
        <f t="shared" si="182"/>
        <v>-7.3494859086676986E-3</v>
      </c>
      <c r="P899" s="4">
        <f t="shared" si="183"/>
        <v>9.4738103256320882E-3</v>
      </c>
      <c r="Q899" s="4">
        <f t="shared" si="184"/>
        <v>-6.4683238842449461E-3</v>
      </c>
      <c r="R899" s="4">
        <f t="shared" si="185"/>
        <v>1.1032838226031568E-2</v>
      </c>
      <c r="S899" s="4">
        <f t="shared" si="186"/>
        <v>-4.4904575035538572E-3</v>
      </c>
      <c r="T899" s="5">
        <f t="shared" si="187"/>
        <v>0.37047813827488574</v>
      </c>
    </row>
    <row r="900" spans="1:20" x14ac:dyDescent="0.25">
      <c r="A900" s="1">
        <v>44040</v>
      </c>
      <c r="B900" s="3">
        <v>170.83999633789</v>
      </c>
      <c r="C900" s="3">
        <v>47.776741027832003</v>
      </c>
      <c r="D900" s="3">
        <v>80.739418029785099</v>
      </c>
      <c r="E900" s="3">
        <v>53.878528594970703</v>
      </c>
      <c r="F900" s="3">
        <v>129.82693481445301</v>
      </c>
      <c r="G900" s="3">
        <v>34.379024505615199</v>
      </c>
      <c r="H900" s="4">
        <f t="shared" si="175"/>
        <v>3.6944162728701846E-3</v>
      </c>
      <c r="I900" s="4">
        <f t="shared" si="176"/>
        <v>-3.9004284818852035E-4</v>
      </c>
      <c r="J900" s="4">
        <f t="shared" si="177"/>
        <v>-2.1427388046491174E-2</v>
      </c>
      <c r="K900" s="4">
        <f t="shared" si="178"/>
        <v>1.8077335570459191E-4</v>
      </c>
      <c r="L900" s="4">
        <f t="shared" si="179"/>
        <v>-2.1084112112431308E-3</v>
      </c>
      <c r="M900" s="4">
        <f t="shared" si="180"/>
        <v>3.8667277907499339E-2</v>
      </c>
      <c r="N900" s="4">
        <f t="shared" si="181"/>
        <v>4.0246966489186848E-3</v>
      </c>
      <c r="O900" s="4">
        <f t="shared" si="182"/>
        <v>-3.5802883903430436E-4</v>
      </c>
      <c r="P900" s="4">
        <f t="shared" si="183"/>
        <v>-2.1999538487538769E-2</v>
      </c>
      <c r="Q900" s="4">
        <f t="shared" si="184"/>
        <v>-7.013221554033537E-4</v>
      </c>
      <c r="R900" s="4">
        <f t="shared" si="185"/>
        <v>-2.839137624962235E-3</v>
      </c>
      <c r="S900" s="4">
        <f t="shared" si="186"/>
        <v>3.7368335137251664E-2</v>
      </c>
      <c r="T900" s="5">
        <f t="shared" si="187"/>
        <v>0.37149857228423533</v>
      </c>
    </row>
    <row r="901" spans="1:20" x14ac:dyDescent="0.25">
      <c r="A901" s="1">
        <v>44041</v>
      </c>
      <c r="B901" s="3">
        <v>166.009994506835</v>
      </c>
      <c r="C901" s="3">
        <v>48.941574096679602</v>
      </c>
      <c r="D901" s="3">
        <v>81.609230041503906</v>
      </c>
      <c r="E901" s="3">
        <v>54.219223022460902</v>
      </c>
      <c r="F901" s="3">
        <v>130.34664916992099</v>
      </c>
      <c r="G901" s="3">
        <v>34.5904731750488</v>
      </c>
      <c r="H901" s="4">
        <f t="shared" ref="H901:H964" si="188">LN(B901/B900)</f>
        <v>-2.8679430120738592E-2</v>
      </c>
      <c r="I901" s="4">
        <f t="shared" ref="I901:I964" si="189">LN(C901/C900)</f>
        <v>2.4088289605083458E-2</v>
      </c>
      <c r="J901" s="4">
        <f t="shared" ref="J901:J964" si="190">LN(D901/D900)</f>
        <v>1.07154613822574E-2</v>
      </c>
      <c r="K901" s="4">
        <f t="shared" ref="K901:K964" si="191">LN(E901/E900)</f>
        <v>6.3034716352708834E-3</v>
      </c>
      <c r="L901" s="4">
        <f t="shared" ref="L901:L964" si="192">LN(F901/F900)</f>
        <v>3.9951407731608629E-3</v>
      </c>
      <c r="M901" s="4">
        <f t="shared" ref="M901:M964" si="193">LN(G901/G900)</f>
        <v>6.1316767277794903E-3</v>
      </c>
      <c r="N901" s="4">
        <f t="shared" ref="N901:N964" si="194">H901-W$15</f>
        <v>-2.8349149744690091E-2</v>
      </c>
      <c r="O901" s="4">
        <f t="shared" ref="O901:O964" si="195">I901-X$15</f>
        <v>2.4120303614237674E-2</v>
      </c>
      <c r="P901" s="4">
        <f t="shared" ref="P901:P964" si="196">J901-Y$15</f>
        <v>1.0143310941209805E-2</v>
      </c>
      <c r="Q901" s="4">
        <f t="shared" ref="Q901:Q964" si="197">K901-Z$15</f>
        <v>5.4213761241629381E-3</v>
      </c>
      <c r="R901" s="4">
        <f t="shared" ref="R901:R964" si="198">L901-AA$15</f>
        <v>3.2644143594417587E-3</v>
      </c>
      <c r="S901" s="4">
        <f t="shared" ref="S901:S964" si="199">M901-AB$15</f>
        <v>4.832733957531813E-3</v>
      </c>
      <c r="T901" s="5">
        <f t="shared" ref="T901:T964" si="200">T902*$W$3</f>
        <v>0.37252181694679187</v>
      </c>
    </row>
    <row r="902" spans="1:20" x14ac:dyDescent="0.25">
      <c r="A902" s="1">
        <v>44042</v>
      </c>
      <c r="B902" s="3">
        <v>161.94999694824199</v>
      </c>
      <c r="C902" s="3">
        <v>47.4039916992187</v>
      </c>
      <c r="D902" s="3">
        <v>78.166183471679602</v>
      </c>
      <c r="E902" s="3">
        <v>53.781185150146399</v>
      </c>
      <c r="F902" s="3">
        <v>130.11988830566401</v>
      </c>
      <c r="G902" s="3">
        <v>34.465927124023402</v>
      </c>
      <c r="H902" s="4">
        <f t="shared" si="188"/>
        <v>-2.4760367643112291E-2</v>
      </c>
      <c r="I902" s="4">
        <f t="shared" si="189"/>
        <v>-3.1920783084571337E-2</v>
      </c>
      <c r="J902" s="4">
        <f t="shared" si="190"/>
        <v>-4.3105251226827429E-2</v>
      </c>
      <c r="K902" s="4">
        <f t="shared" si="191"/>
        <v>-8.1118262735162729E-3</v>
      </c>
      <c r="L902" s="4">
        <f t="shared" si="192"/>
        <v>-1.7411904327120464E-3</v>
      </c>
      <c r="M902" s="4">
        <f t="shared" si="193"/>
        <v>-3.6070859623656046E-3</v>
      </c>
      <c r="N902" s="4">
        <f t="shared" si="194"/>
        <v>-2.4430087267063791E-2</v>
      </c>
      <c r="O902" s="4">
        <f t="shared" si="195"/>
        <v>-3.1888769075417121E-2</v>
      </c>
      <c r="P902" s="4">
        <f t="shared" si="196"/>
        <v>-4.3677401667875024E-2</v>
      </c>
      <c r="Q902" s="4">
        <f t="shared" si="197"/>
        <v>-8.9939217846242182E-3</v>
      </c>
      <c r="R902" s="4">
        <f t="shared" si="198"/>
        <v>-2.4719168464311511E-3</v>
      </c>
      <c r="S902" s="4">
        <f t="shared" si="199"/>
        <v>-4.9060287326132814E-3</v>
      </c>
      <c r="T902" s="5">
        <f t="shared" si="200"/>
        <v>0.37354788000413525</v>
      </c>
    </row>
    <row r="903" spans="1:20" x14ac:dyDescent="0.25">
      <c r="A903" s="1">
        <v>44043</v>
      </c>
      <c r="B903" s="3">
        <v>158</v>
      </c>
      <c r="C903" s="3">
        <v>47.074535369872997</v>
      </c>
      <c r="D903" s="3">
        <v>76.0550537109375</v>
      </c>
      <c r="E903" s="3">
        <v>53.975868225097599</v>
      </c>
      <c r="F903" s="3">
        <v>130.09152221679599</v>
      </c>
      <c r="G903" s="3">
        <v>34.234607696533203</v>
      </c>
      <c r="H903" s="4">
        <f t="shared" si="188"/>
        <v>-2.4692593746542865E-2</v>
      </c>
      <c r="I903" s="4">
        <f t="shared" si="189"/>
        <v>-6.9742337218752877E-3</v>
      </c>
      <c r="J903" s="4">
        <f t="shared" si="190"/>
        <v>-2.7379648624892169E-2</v>
      </c>
      <c r="K903" s="4">
        <f t="shared" si="191"/>
        <v>3.6133743578916581E-3</v>
      </c>
      <c r="L903" s="4">
        <f t="shared" si="192"/>
        <v>-2.1802340584078494E-4</v>
      </c>
      <c r="M903" s="4">
        <f t="shared" si="193"/>
        <v>-6.7341630532631721E-3</v>
      </c>
      <c r="N903" s="4">
        <f t="shared" si="194"/>
        <v>-2.4362313370494364E-2</v>
      </c>
      <c r="O903" s="4">
        <f t="shared" si="195"/>
        <v>-6.9422197127210717E-3</v>
      </c>
      <c r="P903" s="4">
        <f t="shared" si="196"/>
        <v>-2.7951799065939763E-2</v>
      </c>
      <c r="Q903" s="4">
        <f t="shared" si="197"/>
        <v>2.7312788467837123E-3</v>
      </c>
      <c r="R903" s="4">
        <f t="shared" si="198"/>
        <v>-9.4874981955988939E-4</v>
      </c>
      <c r="S903" s="4">
        <f t="shared" si="199"/>
        <v>-8.0331058235108485E-3</v>
      </c>
      <c r="T903" s="5">
        <f t="shared" si="200"/>
        <v>0.3745767692191686</v>
      </c>
    </row>
    <row r="904" spans="1:20" x14ac:dyDescent="0.25">
      <c r="A904" s="1">
        <v>44046</v>
      </c>
      <c r="B904" s="3">
        <v>162.27000427246</v>
      </c>
      <c r="C904" s="3">
        <v>47.432235717773402</v>
      </c>
      <c r="D904" s="3">
        <v>76.843338012695298</v>
      </c>
      <c r="E904" s="3">
        <v>54.4917793273925</v>
      </c>
      <c r="F904" s="3">
        <v>129.184310913085</v>
      </c>
      <c r="G904" s="3">
        <v>34.118953704833899</v>
      </c>
      <c r="H904" s="4">
        <f t="shared" si="188"/>
        <v>2.6666607853805886E-2</v>
      </c>
      <c r="I904" s="4">
        <f t="shared" si="189"/>
        <v>7.5698714894038852E-3</v>
      </c>
      <c r="J904" s="4">
        <f t="shared" si="190"/>
        <v>1.031130906298172E-2</v>
      </c>
      <c r="K904" s="4">
        <f t="shared" si="191"/>
        <v>9.5127903013789723E-3</v>
      </c>
      <c r="L904" s="4">
        <f t="shared" si="192"/>
        <v>-6.9980683903965004E-3</v>
      </c>
      <c r="M904" s="4">
        <f t="shared" si="193"/>
        <v>-3.3839963769305152E-3</v>
      </c>
      <c r="N904" s="4">
        <f t="shared" si="194"/>
        <v>2.6996888229854386E-2</v>
      </c>
      <c r="O904" s="4">
        <f t="shared" si="195"/>
        <v>7.6018854985581011E-3</v>
      </c>
      <c r="P904" s="4">
        <f t="shared" si="196"/>
        <v>9.7391586219341252E-3</v>
      </c>
      <c r="Q904" s="4">
        <f t="shared" si="197"/>
        <v>8.630694790271027E-3</v>
      </c>
      <c r="R904" s="4">
        <f t="shared" si="198"/>
        <v>-7.7287948041156046E-3</v>
      </c>
      <c r="S904" s="4">
        <f t="shared" si="199"/>
        <v>-4.6829391471781921E-3</v>
      </c>
      <c r="T904" s="5">
        <f t="shared" si="200"/>
        <v>0.37560849237617694</v>
      </c>
    </row>
    <row r="905" spans="1:20" x14ac:dyDescent="0.25">
      <c r="A905" s="1">
        <v>44047</v>
      </c>
      <c r="B905" s="3">
        <v>165.07000732421801</v>
      </c>
      <c r="C905" s="3">
        <v>47.196910858154297</v>
      </c>
      <c r="D905" s="3">
        <v>78.365516662597599</v>
      </c>
      <c r="E905" s="3">
        <v>54.511245727538999</v>
      </c>
      <c r="F905" s="3">
        <v>129.91195678710901</v>
      </c>
      <c r="G905" s="3">
        <v>34.154541015625</v>
      </c>
      <c r="H905" s="4">
        <f t="shared" si="188"/>
        <v>1.7108029849052395E-2</v>
      </c>
      <c r="I905" s="4">
        <f t="shared" si="189"/>
        <v>-4.9736334572828252E-3</v>
      </c>
      <c r="J905" s="4">
        <f t="shared" si="190"/>
        <v>1.9615214073540277E-2</v>
      </c>
      <c r="K905" s="4">
        <f t="shared" si="191"/>
        <v>3.5717174534619404E-4</v>
      </c>
      <c r="L905" s="4">
        <f t="shared" si="192"/>
        <v>5.6168141170014818E-3</v>
      </c>
      <c r="M905" s="4">
        <f t="shared" si="193"/>
        <v>1.0424928197921273E-3</v>
      </c>
      <c r="N905" s="4">
        <f t="shared" si="194"/>
        <v>1.7438310225100895E-2</v>
      </c>
      <c r="O905" s="4">
        <f t="shared" si="195"/>
        <v>-4.9416194481286093E-3</v>
      </c>
      <c r="P905" s="4">
        <f t="shared" si="196"/>
        <v>1.9043063632492682E-2</v>
      </c>
      <c r="Q905" s="4">
        <f t="shared" si="197"/>
        <v>-5.2492376576175159E-4</v>
      </c>
      <c r="R905" s="4">
        <f t="shared" si="198"/>
        <v>4.8860877032823775E-3</v>
      </c>
      <c r="S905" s="4">
        <f t="shared" si="199"/>
        <v>-2.5644995045554951E-4</v>
      </c>
      <c r="T905" s="5">
        <f t="shared" si="200"/>
        <v>0.3766430572808861</v>
      </c>
    </row>
    <row r="906" spans="1:20" x14ac:dyDescent="0.25">
      <c r="A906" s="1">
        <v>44048</v>
      </c>
      <c r="B906" s="3">
        <v>174.27999877929599</v>
      </c>
      <c r="C906" s="3">
        <v>48.044082641601499</v>
      </c>
      <c r="D906" s="3">
        <v>79.008819580078097</v>
      </c>
      <c r="E906" s="3">
        <v>54.024539947509702</v>
      </c>
      <c r="F906" s="3">
        <v>128.759033203125</v>
      </c>
      <c r="G906" s="3">
        <v>34.207920074462798</v>
      </c>
      <c r="H906" s="4">
        <f t="shared" si="188"/>
        <v>5.4293523515147449E-2</v>
      </c>
      <c r="I906" s="4">
        <f t="shared" si="189"/>
        <v>1.7790535284774693E-2</v>
      </c>
      <c r="J906" s="4">
        <f t="shared" si="190"/>
        <v>8.1754943780988094E-3</v>
      </c>
      <c r="K906" s="4">
        <f t="shared" si="191"/>
        <v>-8.9686371993350812E-3</v>
      </c>
      <c r="L906" s="4">
        <f t="shared" si="192"/>
        <v>-8.9142676470485068E-3</v>
      </c>
      <c r="M906" s="4">
        <f t="shared" si="193"/>
        <v>1.5616485666196235E-3</v>
      </c>
      <c r="N906" s="4">
        <f t="shared" si="194"/>
        <v>5.4623803891195949E-2</v>
      </c>
      <c r="O906" s="4">
        <f t="shared" si="195"/>
        <v>1.7822549293928909E-2</v>
      </c>
      <c r="P906" s="4">
        <f t="shared" si="196"/>
        <v>7.6033439370512138E-3</v>
      </c>
      <c r="Q906" s="4">
        <f t="shared" si="197"/>
        <v>-9.8507327104430265E-3</v>
      </c>
      <c r="R906" s="4">
        <f t="shared" si="198"/>
        <v>-9.6449940607676119E-3</v>
      </c>
      <c r="S906" s="4">
        <f t="shared" si="199"/>
        <v>2.627057963719467E-4</v>
      </c>
      <c r="T906" s="5">
        <f t="shared" si="200"/>
        <v>0.37768047176052177</v>
      </c>
    </row>
    <row r="907" spans="1:20" x14ac:dyDescent="0.25">
      <c r="A907" s="1">
        <v>44049</v>
      </c>
      <c r="B907" s="3">
        <v>172.19999694824199</v>
      </c>
      <c r="C907" s="3">
        <v>47.902881622314403</v>
      </c>
      <c r="D907" s="3">
        <v>79.253471374511705</v>
      </c>
      <c r="E907" s="3">
        <v>53.8103828430175</v>
      </c>
      <c r="F907" s="3">
        <v>128.39048767089801</v>
      </c>
      <c r="G907" s="3">
        <v>34.047779083251903</v>
      </c>
      <c r="H907" s="4">
        <f t="shared" si="188"/>
        <v>-1.2006619973513983E-2</v>
      </c>
      <c r="I907" s="4">
        <f t="shared" si="189"/>
        <v>-2.9433160768973432E-3</v>
      </c>
      <c r="J907" s="4">
        <f t="shared" si="190"/>
        <v>3.0917281411640754E-3</v>
      </c>
      <c r="K907" s="4">
        <f t="shared" si="191"/>
        <v>-3.9719486137166594E-3</v>
      </c>
      <c r="L907" s="4">
        <f t="shared" si="192"/>
        <v>-2.8663929321085576E-3</v>
      </c>
      <c r="M907" s="4">
        <f t="shared" si="193"/>
        <v>-4.6923930756364992E-3</v>
      </c>
      <c r="N907" s="4">
        <f t="shared" si="194"/>
        <v>-1.1676339597465482E-2</v>
      </c>
      <c r="O907" s="4">
        <f t="shared" si="195"/>
        <v>-2.9113020677431272E-3</v>
      </c>
      <c r="P907" s="4">
        <f t="shared" si="196"/>
        <v>2.5195777001164798E-3</v>
      </c>
      <c r="Q907" s="4">
        <f t="shared" si="197"/>
        <v>-4.8540441248246047E-3</v>
      </c>
      <c r="R907" s="4">
        <f t="shared" si="198"/>
        <v>-3.5971193458276618E-3</v>
      </c>
      <c r="S907" s="4">
        <f t="shared" si="199"/>
        <v>-5.9913358458841756E-3</v>
      </c>
      <c r="T907" s="5">
        <f t="shared" si="200"/>
        <v>0.37872074366386871</v>
      </c>
    </row>
    <row r="908" spans="1:20" x14ac:dyDescent="0.25">
      <c r="A908" s="1">
        <v>44050</v>
      </c>
      <c r="B908" s="3">
        <v>170.02000427246</v>
      </c>
      <c r="C908" s="3">
        <v>49.060684204101499</v>
      </c>
      <c r="D908" s="3">
        <v>78.646415710449205</v>
      </c>
      <c r="E908" s="3">
        <v>53.76171875</v>
      </c>
      <c r="F908" s="3">
        <v>129.22210693359301</v>
      </c>
      <c r="G908" s="3">
        <v>34.207920074462798</v>
      </c>
      <c r="H908" s="4">
        <f t="shared" si="188"/>
        <v>-1.2740471953084602E-2</v>
      </c>
      <c r="I908" s="4">
        <f t="shared" si="189"/>
        <v>2.3882323267918781E-2</v>
      </c>
      <c r="J908" s="4">
        <f t="shared" si="190"/>
        <v>-7.6891588231960207E-3</v>
      </c>
      <c r="K908" s="4">
        <f t="shared" si="191"/>
        <v>-9.047716948277206E-4</v>
      </c>
      <c r="L908" s="4">
        <f t="shared" si="192"/>
        <v>6.4563780570942048E-3</v>
      </c>
      <c r="M908" s="4">
        <f t="shared" si="193"/>
        <v>4.6923930756365409E-3</v>
      </c>
      <c r="N908" s="4">
        <f t="shared" si="194"/>
        <v>-1.2410191577036102E-2</v>
      </c>
      <c r="O908" s="4">
        <f t="shared" si="195"/>
        <v>2.3914337277072997E-2</v>
      </c>
      <c r="P908" s="4">
        <f t="shared" si="196"/>
        <v>-8.2613092642436162E-3</v>
      </c>
      <c r="Q908" s="4">
        <f t="shared" si="197"/>
        <v>-1.7868672059356662E-3</v>
      </c>
      <c r="R908" s="4">
        <f t="shared" si="198"/>
        <v>5.7256516433751006E-3</v>
      </c>
      <c r="S908" s="4">
        <f t="shared" si="199"/>
        <v>3.393450305388864E-3</v>
      </c>
      <c r="T908" s="5">
        <f t="shared" si="200"/>
        <v>0.37976388086133012</v>
      </c>
    </row>
    <row r="909" spans="1:20" x14ac:dyDescent="0.25">
      <c r="A909" s="1">
        <v>44053</v>
      </c>
      <c r="B909" s="3">
        <v>179.41000366210901</v>
      </c>
      <c r="C909" s="3">
        <v>49.757251739501903</v>
      </c>
      <c r="D909" s="3">
        <v>81.301177978515597</v>
      </c>
      <c r="E909" s="3">
        <v>53.479419708251903</v>
      </c>
      <c r="F909" s="3">
        <v>128.50387573242099</v>
      </c>
      <c r="G909" s="3">
        <v>34.154541015625</v>
      </c>
      <c r="H909" s="4">
        <f t="shared" si="188"/>
        <v>5.3757607524875031E-2</v>
      </c>
      <c r="I909" s="4">
        <f t="shared" si="189"/>
        <v>1.4098231585160451E-2</v>
      </c>
      <c r="J909" s="4">
        <f t="shared" si="190"/>
        <v>3.3198449921597713E-2</v>
      </c>
      <c r="K909" s="4">
        <f t="shared" si="191"/>
        <v>-5.2647649561376134E-3</v>
      </c>
      <c r="L909" s="4">
        <f t="shared" si="192"/>
        <v>-5.5736177864202339E-3</v>
      </c>
      <c r="M909" s="4">
        <f t="shared" si="193"/>
        <v>-1.5616485666196543E-3</v>
      </c>
      <c r="N909" s="4">
        <f t="shared" si="194"/>
        <v>5.4087887900923531E-2</v>
      </c>
      <c r="O909" s="4">
        <f t="shared" si="195"/>
        <v>1.4130245594314667E-2</v>
      </c>
      <c r="P909" s="4">
        <f t="shared" si="196"/>
        <v>3.2626299480550118E-2</v>
      </c>
      <c r="Q909" s="4">
        <f t="shared" si="197"/>
        <v>-6.1468604672455587E-3</v>
      </c>
      <c r="R909" s="4">
        <f t="shared" si="198"/>
        <v>-6.3043442001393382E-3</v>
      </c>
      <c r="S909" s="4">
        <f t="shared" si="199"/>
        <v>-2.8605913368673309E-3</v>
      </c>
      <c r="T909" s="5">
        <f t="shared" si="200"/>
        <v>0.38080989124498726</v>
      </c>
    </row>
    <row r="910" spans="1:20" x14ac:dyDescent="0.25">
      <c r="A910" s="1">
        <v>44054</v>
      </c>
      <c r="B910" s="3">
        <v>180.13000488281199</v>
      </c>
      <c r="C910" s="3">
        <v>50.604415893554602</v>
      </c>
      <c r="D910" s="3">
        <v>81.201507568359304</v>
      </c>
      <c r="E910" s="3">
        <v>52.827239990234297</v>
      </c>
      <c r="F910" s="3">
        <v>127.691162109375</v>
      </c>
      <c r="G910" s="3">
        <v>33.620735168457003</v>
      </c>
      <c r="H910" s="4">
        <f t="shared" si="188"/>
        <v>4.0051296993738996E-3</v>
      </c>
      <c r="I910" s="4">
        <f t="shared" si="189"/>
        <v>1.688262651897144E-2</v>
      </c>
      <c r="J910" s="4">
        <f t="shared" si="190"/>
        <v>-1.2266926213475339E-3</v>
      </c>
      <c r="K910" s="4">
        <f t="shared" si="191"/>
        <v>-1.2269934960909612E-2</v>
      </c>
      <c r="L910" s="4">
        <f t="shared" si="192"/>
        <v>-6.3445128060247522E-3</v>
      </c>
      <c r="M910" s="4">
        <f t="shared" si="193"/>
        <v>-1.5752555076892064E-2</v>
      </c>
      <c r="N910" s="4">
        <f t="shared" si="194"/>
        <v>4.3354100754223997E-3</v>
      </c>
      <c r="O910" s="4">
        <f t="shared" si="195"/>
        <v>1.6914640528125656E-2</v>
      </c>
      <c r="P910" s="4">
        <f t="shared" si="196"/>
        <v>-1.7988430623951293E-3</v>
      </c>
      <c r="Q910" s="4">
        <f t="shared" si="197"/>
        <v>-1.3152030472017557E-2</v>
      </c>
      <c r="R910" s="4">
        <f t="shared" si="198"/>
        <v>-7.0752392197438565E-3</v>
      </c>
      <c r="S910" s="4">
        <f t="shared" si="199"/>
        <v>-1.7051497847139739E-2</v>
      </c>
      <c r="T910" s="5">
        <f t="shared" si="200"/>
        <v>0.38185878272865909</v>
      </c>
    </row>
    <row r="911" spans="1:20" x14ac:dyDescent="0.25">
      <c r="A911" s="1">
        <v>44055</v>
      </c>
      <c r="B911" s="3">
        <v>175.44000244140599</v>
      </c>
      <c r="C911" s="3">
        <v>50.218490600585902</v>
      </c>
      <c r="D911" s="3">
        <v>82.198181152343693</v>
      </c>
      <c r="E911" s="3">
        <v>52.729896545410099</v>
      </c>
      <c r="F911" s="3">
        <v>130.22383117675699</v>
      </c>
      <c r="G911" s="3">
        <v>34.101158142089801</v>
      </c>
      <c r="H911" s="4">
        <f t="shared" si="188"/>
        <v>-2.6381721517087096E-2</v>
      </c>
      <c r="I911" s="4">
        <f t="shared" si="189"/>
        <v>-7.6555455744258937E-3</v>
      </c>
      <c r="J911" s="4">
        <f t="shared" si="190"/>
        <v>1.219936160880117E-2</v>
      </c>
      <c r="K911" s="4">
        <f t="shared" si="191"/>
        <v>-1.844375010796473E-3</v>
      </c>
      <c r="L911" s="4">
        <f t="shared" si="192"/>
        <v>1.9640195761119417E-2</v>
      </c>
      <c r="M911" s="4">
        <f t="shared" si="193"/>
        <v>1.4188352084954106E-2</v>
      </c>
      <c r="N911" s="4">
        <f t="shared" si="194"/>
        <v>-2.6051441141038596E-2</v>
      </c>
      <c r="O911" s="4">
        <f t="shared" si="195"/>
        <v>-7.6235315652716778E-3</v>
      </c>
      <c r="P911" s="4">
        <f t="shared" si="196"/>
        <v>1.1627211167753575E-2</v>
      </c>
      <c r="Q911" s="4">
        <f t="shared" si="197"/>
        <v>-2.7264705219044185E-3</v>
      </c>
      <c r="R911" s="4">
        <f t="shared" si="198"/>
        <v>1.8909469347400312E-2</v>
      </c>
      <c r="S911" s="4">
        <f t="shared" si="199"/>
        <v>1.2889409314706429E-2</v>
      </c>
      <c r="T911" s="5">
        <f t="shared" si="200"/>
        <v>0.38291056324796208</v>
      </c>
    </row>
    <row r="912" spans="1:20" x14ac:dyDescent="0.25">
      <c r="A912" s="1">
        <v>44056</v>
      </c>
      <c r="B912" s="3">
        <v>174.72999572753901</v>
      </c>
      <c r="C912" s="3">
        <v>49.785491943359297</v>
      </c>
      <c r="D912" s="3">
        <v>81.382720947265597</v>
      </c>
      <c r="E912" s="3">
        <v>52.583885192871001</v>
      </c>
      <c r="F912" s="3">
        <v>130.50733947753901</v>
      </c>
      <c r="G912" s="3">
        <v>33.958816528320298</v>
      </c>
      <c r="H912" s="4">
        <f t="shared" si="188"/>
        <v>-4.0552171263772002E-3</v>
      </c>
      <c r="I912" s="4">
        <f t="shared" si="189"/>
        <v>-8.6596823864949317E-3</v>
      </c>
      <c r="J912" s="4">
        <f t="shared" si="190"/>
        <v>-9.9701976166872933E-3</v>
      </c>
      <c r="K912" s="4">
        <f t="shared" si="191"/>
        <v>-2.7728839223972166E-3</v>
      </c>
      <c r="L912" s="4">
        <f t="shared" si="192"/>
        <v>2.1747182111434881E-3</v>
      </c>
      <c r="M912" s="4">
        <f t="shared" si="193"/>
        <v>-4.1828349773596089E-3</v>
      </c>
      <c r="N912" s="4">
        <f t="shared" si="194"/>
        <v>-3.7249367503287001E-3</v>
      </c>
      <c r="O912" s="4">
        <f t="shared" si="195"/>
        <v>-8.6276683773407158E-3</v>
      </c>
      <c r="P912" s="4">
        <f t="shared" si="196"/>
        <v>-1.0542348057734888E-2</v>
      </c>
      <c r="Q912" s="4">
        <f t="shared" si="197"/>
        <v>-3.6549794335051624E-3</v>
      </c>
      <c r="R912" s="4">
        <f t="shared" si="198"/>
        <v>1.4439917974243836E-3</v>
      </c>
      <c r="S912" s="4">
        <f t="shared" si="199"/>
        <v>-5.4817777476072853E-3</v>
      </c>
      <c r="T912" s="5">
        <f t="shared" si="200"/>
        <v>0.38396524076037042</v>
      </c>
    </row>
    <row r="913" spans="1:20" x14ac:dyDescent="0.25">
      <c r="A913" s="1">
        <v>44057</v>
      </c>
      <c r="B913" s="3">
        <v>178.08000183105401</v>
      </c>
      <c r="C913" s="3">
        <v>49.823143005371001</v>
      </c>
      <c r="D913" s="3">
        <v>81.862937927246094</v>
      </c>
      <c r="E913" s="3">
        <v>52.759101867675703</v>
      </c>
      <c r="F913" s="3">
        <v>129.99699401855401</v>
      </c>
      <c r="G913" s="3">
        <v>33.860950469970703</v>
      </c>
      <c r="H913" s="4">
        <f t="shared" si="188"/>
        <v>1.8990996910275473E-2</v>
      </c>
      <c r="I913" s="4">
        <f t="shared" si="189"/>
        <v>7.5597991728786962E-4</v>
      </c>
      <c r="J913" s="4">
        <f t="shared" si="190"/>
        <v>5.8833829761136911E-3</v>
      </c>
      <c r="K913" s="4">
        <f t="shared" si="191"/>
        <v>3.3265970763970312E-3</v>
      </c>
      <c r="L913" s="4">
        <f t="shared" si="192"/>
        <v>-3.918139134422861E-3</v>
      </c>
      <c r="M913" s="4">
        <f t="shared" si="193"/>
        <v>-2.886064951602596E-3</v>
      </c>
      <c r="N913" s="4">
        <f t="shared" si="194"/>
        <v>1.9321277286323973E-2</v>
      </c>
      <c r="O913" s="4">
        <f t="shared" si="195"/>
        <v>7.8799392644208566E-4</v>
      </c>
      <c r="P913" s="4">
        <f t="shared" si="196"/>
        <v>5.3112325350660955E-3</v>
      </c>
      <c r="Q913" s="4">
        <f t="shared" si="197"/>
        <v>2.4445015652890855E-3</v>
      </c>
      <c r="R913" s="4">
        <f t="shared" si="198"/>
        <v>-4.6488655481419653E-3</v>
      </c>
      <c r="S913" s="4">
        <f t="shared" si="199"/>
        <v>-4.1850077218502733E-3</v>
      </c>
      <c r="T913" s="5">
        <f t="shared" si="200"/>
        <v>0.38502282324527615</v>
      </c>
    </row>
    <row r="914" spans="1:20" x14ac:dyDescent="0.25">
      <c r="A914" s="1">
        <v>44060</v>
      </c>
      <c r="B914" s="3">
        <v>172.009994506835</v>
      </c>
      <c r="C914" s="3">
        <v>48.401775360107401</v>
      </c>
      <c r="D914" s="3">
        <v>82.243484497070298</v>
      </c>
      <c r="E914" s="3">
        <v>52.554683685302699</v>
      </c>
      <c r="F914" s="3">
        <v>130.33723449707</v>
      </c>
      <c r="G914" s="3">
        <v>34.118953704833899</v>
      </c>
      <c r="H914" s="4">
        <f t="shared" si="188"/>
        <v>-3.4680315086283775E-2</v>
      </c>
      <c r="I914" s="4">
        <f t="shared" si="189"/>
        <v>-2.8943101021727102E-2</v>
      </c>
      <c r="J914" s="4">
        <f t="shared" si="190"/>
        <v>4.6378105903391639E-3</v>
      </c>
      <c r="K914" s="4">
        <f t="shared" si="191"/>
        <v>-3.8820832054315417E-3</v>
      </c>
      <c r="L914" s="4">
        <f t="shared" si="192"/>
        <v>2.6138758178364074E-3</v>
      </c>
      <c r="M914" s="4">
        <f t="shared" si="193"/>
        <v>7.5906101011080467E-3</v>
      </c>
      <c r="N914" s="4">
        <f t="shared" si="194"/>
        <v>-3.4350034710235275E-2</v>
      </c>
      <c r="O914" s="4">
        <f t="shared" si="195"/>
        <v>-2.8911087012572886E-2</v>
      </c>
      <c r="P914" s="4">
        <f t="shared" si="196"/>
        <v>4.0656601492915683E-3</v>
      </c>
      <c r="Q914" s="4">
        <f t="shared" si="197"/>
        <v>-4.7641787165394875E-3</v>
      </c>
      <c r="R914" s="4">
        <f t="shared" si="198"/>
        <v>1.883149404117303E-3</v>
      </c>
      <c r="S914" s="4">
        <f t="shared" si="199"/>
        <v>6.2916673308603694E-3</v>
      </c>
      <c r="T914" s="5">
        <f t="shared" si="200"/>
        <v>0.38608331870404938</v>
      </c>
    </row>
    <row r="915" spans="1:20" x14ac:dyDescent="0.25">
      <c r="A915" s="1">
        <v>44061</v>
      </c>
      <c r="B915" s="3">
        <v>170.22999572753901</v>
      </c>
      <c r="C915" s="3">
        <v>47.385162353515597</v>
      </c>
      <c r="D915" s="3">
        <v>80.543098449707003</v>
      </c>
      <c r="E915" s="3">
        <v>53.713050842285099</v>
      </c>
      <c r="F915" s="3">
        <v>130.51678466796801</v>
      </c>
      <c r="G915" s="3">
        <v>34.127849578857401</v>
      </c>
      <c r="H915" s="4">
        <f t="shared" si="188"/>
        <v>-1.0402143994838188E-2</v>
      </c>
      <c r="I915" s="4">
        <f t="shared" si="189"/>
        <v>-2.1227344863606095E-2</v>
      </c>
      <c r="J915" s="4">
        <f t="shared" si="190"/>
        <v>-2.0891745040854046E-2</v>
      </c>
      <c r="K915" s="4">
        <f t="shared" si="191"/>
        <v>2.1801782911311331E-2</v>
      </c>
      <c r="L915" s="4">
        <f t="shared" si="192"/>
        <v>1.3766335656124795E-3</v>
      </c>
      <c r="M915" s="4">
        <f t="shared" si="193"/>
        <v>2.6069716516698708E-4</v>
      </c>
      <c r="N915" s="4">
        <f t="shared" si="194"/>
        <v>-1.0071863618789688E-2</v>
      </c>
      <c r="O915" s="4">
        <f t="shared" si="195"/>
        <v>-2.1195330854451879E-2</v>
      </c>
      <c r="P915" s="4">
        <f t="shared" si="196"/>
        <v>-2.146389548190164E-2</v>
      </c>
      <c r="Q915" s="4">
        <f t="shared" si="197"/>
        <v>2.0919687400203384E-2</v>
      </c>
      <c r="R915" s="4">
        <f t="shared" si="198"/>
        <v>6.4590715189337508E-4</v>
      </c>
      <c r="S915" s="4">
        <f t="shared" si="199"/>
        <v>-1.0382456050806897E-3</v>
      </c>
      <c r="T915" s="5">
        <f t="shared" si="200"/>
        <v>0.38714673516009912</v>
      </c>
    </row>
    <row r="916" spans="1:20" x14ac:dyDescent="0.25">
      <c r="A916" s="1">
        <v>44062</v>
      </c>
      <c r="B916" s="3">
        <v>169.27000427246</v>
      </c>
      <c r="C916" s="3">
        <v>47.338104248046797</v>
      </c>
      <c r="D916" s="3">
        <v>79.403388977050696</v>
      </c>
      <c r="E916" s="3">
        <v>54.7059326171875</v>
      </c>
      <c r="F916" s="3">
        <v>128.94804382324199</v>
      </c>
      <c r="G916" s="3">
        <v>34.038875579833899</v>
      </c>
      <c r="H916" s="4">
        <f t="shared" si="188"/>
        <v>-5.6553402868027821E-3</v>
      </c>
      <c r="I916" s="4">
        <f t="shared" si="189"/>
        <v>-9.9359135360374703E-4</v>
      </c>
      <c r="J916" s="4">
        <f t="shared" si="190"/>
        <v>-1.4251375952957675E-2</v>
      </c>
      <c r="K916" s="4">
        <f t="shared" si="191"/>
        <v>1.8316156467461053E-2</v>
      </c>
      <c r="L916" s="4">
        <f t="shared" si="192"/>
        <v>-1.2092274465980338E-2</v>
      </c>
      <c r="M916" s="4">
        <f t="shared" si="193"/>
        <v>-2.6104833213972459E-3</v>
      </c>
      <c r="N916" s="4">
        <f t="shared" si="194"/>
        <v>-5.3250599107542819E-3</v>
      </c>
      <c r="O916" s="4">
        <f t="shared" si="195"/>
        <v>-9.6157734444953099E-4</v>
      </c>
      <c r="P916" s="4">
        <f t="shared" si="196"/>
        <v>-1.4823526394005269E-2</v>
      </c>
      <c r="Q916" s="4">
        <f t="shared" si="197"/>
        <v>1.7434060956353106E-2</v>
      </c>
      <c r="R916" s="4">
        <f t="shared" si="198"/>
        <v>-1.2823000879699443E-2</v>
      </c>
      <c r="S916" s="4">
        <f t="shared" si="199"/>
        <v>-3.9094260916449231E-3</v>
      </c>
      <c r="T916" s="5">
        <f t="shared" si="200"/>
        <v>0.38821308065893367</v>
      </c>
    </row>
    <row r="917" spans="1:20" x14ac:dyDescent="0.25">
      <c r="A917" s="1">
        <v>44063</v>
      </c>
      <c r="B917" s="3">
        <v>169.58000183105401</v>
      </c>
      <c r="C917" s="3">
        <v>46.669776916503899</v>
      </c>
      <c r="D917" s="3">
        <v>77.951156616210895</v>
      </c>
      <c r="E917" s="3">
        <v>53.790920257568303</v>
      </c>
      <c r="F917" s="3">
        <v>129.20318603515599</v>
      </c>
      <c r="G917" s="3">
        <v>34.448131561279297</v>
      </c>
      <c r="H917" s="4">
        <f t="shared" si="188"/>
        <v>1.8297042319302935E-3</v>
      </c>
      <c r="I917" s="4">
        <f t="shared" si="189"/>
        <v>-1.4218777895500394E-2</v>
      </c>
      <c r="J917" s="4">
        <f t="shared" si="190"/>
        <v>-1.8458616354683731E-2</v>
      </c>
      <c r="K917" s="4">
        <f t="shared" si="191"/>
        <v>-1.6867476421411114E-2</v>
      </c>
      <c r="L917" s="4">
        <f t="shared" si="192"/>
        <v>1.9766885877734175E-3</v>
      </c>
      <c r="M917" s="4">
        <f t="shared" si="193"/>
        <v>1.1951488901702669E-2</v>
      </c>
      <c r="N917" s="4">
        <f t="shared" si="194"/>
        <v>2.1599846079787938E-3</v>
      </c>
      <c r="O917" s="4">
        <f t="shared" si="195"/>
        <v>-1.4186763886346179E-2</v>
      </c>
      <c r="P917" s="4">
        <f t="shared" si="196"/>
        <v>-1.9030766795731326E-2</v>
      </c>
      <c r="Q917" s="4">
        <f t="shared" si="197"/>
        <v>-1.7749571932519061E-2</v>
      </c>
      <c r="R917" s="4">
        <f t="shared" si="198"/>
        <v>1.245962174054313E-3</v>
      </c>
      <c r="S917" s="4">
        <f t="shared" si="199"/>
        <v>1.0652546131454992E-2</v>
      </c>
      <c r="T917" s="5">
        <f t="shared" si="200"/>
        <v>0.38928236326822174</v>
      </c>
    </row>
    <row r="918" spans="1:20" x14ac:dyDescent="0.25">
      <c r="A918" s="1">
        <v>44064</v>
      </c>
      <c r="B918" s="3">
        <v>167.5</v>
      </c>
      <c r="C918" s="3">
        <v>46.406211853027301</v>
      </c>
      <c r="D918" s="3">
        <v>78.199325561523395</v>
      </c>
      <c r="E918" s="3">
        <v>53.722782135009702</v>
      </c>
      <c r="F918" s="3">
        <v>128.95747375488199</v>
      </c>
      <c r="G918" s="3">
        <v>34.590480804443303</v>
      </c>
      <c r="H918" s="4">
        <f t="shared" si="188"/>
        <v>-1.2341451408318084E-2</v>
      </c>
      <c r="I918" s="4">
        <f t="shared" si="189"/>
        <v>-5.6634535166708395E-3</v>
      </c>
      <c r="J918" s="4">
        <f t="shared" si="190"/>
        <v>3.1785896629700802E-3</v>
      </c>
      <c r="K918" s="4">
        <f t="shared" si="191"/>
        <v>-1.2675246069094306E-3</v>
      </c>
      <c r="L918" s="4">
        <f t="shared" si="192"/>
        <v>-1.9035615625531087E-3</v>
      </c>
      <c r="M918" s="4">
        <f t="shared" si="193"/>
        <v>4.1237632105241727E-3</v>
      </c>
      <c r="N918" s="4">
        <f t="shared" si="194"/>
        <v>-1.2011171032269584E-2</v>
      </c>
      <c r="O918" s="4">
        <f t="shared" si="195"/>
        <v>-5.6314395075166236E-3</v>
      </c>
      <c r="P918" s="4">
        <f t="shared" si="196"/>
        <v>2.6064392219224851E-3</v>
      </c>
      <c r="Q918" s="4">
        <f t="shared" si="197"/>
        <v>-2.1496201180173763E-3</v>
      </c>
      <c r="R918" s="4">
        <f t="shared" si="198"/>
        <v>-2.6342879762722132E-3</v>
      </c>
      <c r="S918" s="4">
        <f t="shared" si="199"/>
        <v>2.8248204402764958E-3</v>
      </c>
      <c r="T918" s="5">
        <f t="shared" si="200"/>
        <v>0.39035459107785336</v>
      </c>
    </row>
    <row r="919" spans="1:20" x14ac:dyDescent="0.25">
      <c r="A919" s="1">
        <v>44067</v>
      </c>
      <c r="B919" s="3">
        <v>178.27000427246</v>
      </c>
      <c r="C919" s="3">
        <v>48.062908172607401</v>
      </c>
      <c r="D919" s="3">
        <v>80.147865295410099</v>
      </c>
      <c r="E919" s="3">
        <v>54.520977020263601</v>
      </c>
      <c r="F919" s="3">
        <v>130.07261657714801</v>
      </c>
      <c r="G919" s="3">
        <v>34.554897308349602</v>
      </c>
      <c r="H919" s="4">
        <f t="shared" si="188"/>
        <v>6.2315927664879714E-2</v>
      </c>
      <c r="I919" s="4">
        <f t="shared" si="189"/>
        <v>3.5077413353368399E-2</v>
      </c>
      <c r="J919" s="4">
        <f t="shared" si="190"/>
        <v>2.4612221850879641E-2</v>
      </c>
      <c r="K919" s="4">
        <f t="shared" si="191"/>
        <v>1.4748367197636484E-2</v>
      </c>
      <c r="L919" s="4">
        <f t="shared" si="192"/>
        <v>8.6101943610415871E-3</v>
      </c>
      <c r="M919" s="4">
        <f t="shared" si="193"/>
        <v>-1.0292372449500328E-3</v>
      </c>
      <c r="N919" s="4">
        <f t="shared" si="194"/>
        <v>6.2646208040928214E-2</v>
      </c>
      <c r="O919" s="4">
        <f t="shared" si="195"/>
        <v>3.5109427362522615E-2</v>
      </c>
      <c r="P919" s="4">
        <f t="shared" si="196"/>
        <v>2.4040071409832046E-2</v>
      </c>
      <c r="Q919" s="4">
        <f t="shared" si="197"/>
        <v>1.3866271686528538E-2</v>
      </c>
      <c r="R919" s="4">
        <f t="shared" si="198"/>
        <v>7.879467947322482E-3</v>
      </c>
      <c r="S919" s="4">
        <f t="shared" si="199"/>
        <v>-2.3281800151977094E-3</v>
      </c>
      <c r="T919" s="5">
        <f t="shared" si="200"/>
        <v>0.39142977220000114</v>
      </c>
    </row>
    <row r="920" spans="1:20" x14ac:dyDescent="0.25">
      <c r="A920" s="1">
        <v>44068</v>
      </c>
      <c r="B920" s="3">
        <v>174.72999572753901</v>
      </c>
      <c r="C920" s="3">
        <v>48.618278503417898</v>
      </c>
      <c r="D920" s="3">
        <v>79.164413452148395</v>
      </c>
      <c r="E920" s="3">
        <v>54.598857879638601</v>
      </c>
      <c r="F920" s="3">
        <v>129.75131225585901</v>
      </c>
      <c r="G920" s="3">
        <v>34.172336578369098</v>
      </c>
      <c r="H920" s="4">
        <f t="shared" si="188"/>
        <v>-2.0057378030842541E-2</v>
      </c>
      <c r="I920" s="4">
        <f t="shared" si="189"/>
        <v>1.1488821323811212E-2</v>
      </c>
      <c r="J920" s="4">
        <f t="shared" si="190"/>
        <v>-1.2346372087531872E-2</v>
      </c>
      <c r="K920" s="4">
        <f t="shared" si="191"/>
        <v>1.4274375079557104E-3</v>
      </c>
      <c r="L920" s="4">
        <f t="shared" si="192"/>
        <v>-2.473247837609075E-3</v>
      </c>
      <c r="M920" s="4">
        <f t="shared" si="193"/>
        <v>-1.1132840929473345E-2</v>
      </c>
      <c r="N920" s="4">
        <f t="shared" si="194"/>
        <v>-1.9727097654794041E-2</v>
      </c>
      <c r="O920" s="4">
        <f t="shared" si="195"/>
        <v>1.1520835332965428E-2</v>
      </c>
      <c r="P920" s="4">
        <f t="shared" si="196"/>
        <v>-1.2918522528579467E-2</v>
      </c>
      <c r="Q920" s="4">
        <f t="shared" si="197"/>
        <v>5.4534199684776478E-4</v>
      </c>
      <c r="R920" s="4">
        <f t="shared" si="198"/>
        <v>-3.2039742513281797E-3</v>
      </c>
      <c r="S920" s="4">
        <f t="shared" si="199"/>
        <v>-1.2431783699721023E-2</v>
      </c>
      <c r="T920" s="5">
        <f t="shared" si="200"/>
        <v>0.39250791476918151</v>
      </c>
    </row>
    <row r="921" spans="1:20" x14ac:dyDescent="0.25">
      <c r="A921" s="1">
        <v>44069</v>
      </c>
      <c r="B921" s="3">
        <v>171.89999389648401</v>
      </c>
      <c r="C921" s="3">
        <v>47.865226745605398</v>
      </c>
      <c r="D921" s="3">
        <v>77.923599243164006</v>
      </c>
      <c r="E921" s="3">
        <v>55.961635589599602</v>
      </c>
      <c r="F921" s="3">
        <v>130.85699462890599</v>
      </c>
      <c r="G921" s="3">
        <v>33.852054595947202</v>
      </c>
      <c r="H921" s="4">
        <f t="shared" si="188"/>
        <v>-1.6329024016556649E-2</v>
      </c>
      <c r="I921" s="4">
        <f t="shared" si="189"/>
        <v>-1.5610275514385426E-2</v>
      </c>
      <c r="J921" s="4">
        <f t="shared" si="190"/>
        <v>-1.5798022957943109E-2</v>
      </c>
      <c r="K921" s="4">
        <f t="shared" si="191"/>
        <v>2.4653412627576778E-2</v>
      </c>
      <c r="L921" s="4">
        <f t="shared" si="192"/>
        <v>8.4854471494754252E-3</v>
      </c>
      <c r="M921" s="4">
        <f t="shared" si="193"/>
        <v>-9.4167501875309177E-3</v>
      </c>
      <c r="N921" s="4">
        <f t="shared" si="194"/>
        <v>-1.5998743640508149E-2</v>
      </c>
      <c r="O921" s="4">
        <f t="shared" si="195"/>
        <v>-1.5578261505231211E-2</v>
      </c>
      <c r="P921" s="4">
        <f t="shared" si="196"/>
        <v>-1.6370173398990703E-2</v>
      </c>
      <c r="Q921" s="4">
        <f t="shared" si="197"/>
        <v>2.3771317116468831E-2</v>
      </c>
      <c r="R921" s="4">
        <f t="shared" si="198"/>
        <v>7.754720735756321E-3</v>
      </c>
      <c r="S921" s="4">
        <f t="shared" si="199"/>
        <v>-1.0715692957778595E-2</v>
      </c>
      <c r="T921" s="5">
        <f t="shared" si="200"/>
        <v>0.39358902694231651</v>
      </c>
    </row>
    <row r="922" spans="1:20" x14ac:dyDescent="0.25">
      <c r="A922" s="1">
        <v>44070</v>
      </c>
      <c r="B922" s="3">
        <v>174.19999694824199</v>
      </c>
      <c r="C922" s="3">
        <v>48.684165954589801</v>
      </c>
      <c r="D922" s="3">
        <v>78.043075561523395</v>
      </c>
      <c r="E922" s="3">
        <v>55.659881591796797</v>
      </c>
      <c r="F922" s="3">
        <v>130.79081726074199</v>
      </c>
      <c r="G922" s="3">
        <v>33.683010101318303</v>
      </c>
      <c r="H922" s="4">
        <f t="shared" si="188"/>
        <v>1.3291170017097764E-2</v>
      </c>
      <c r="I922" s="4">
        <f t="shared" si="189"/>
        <v>1.6964557240998615E-2</v>
      </c>
      <c r="J922" s="4">
        <f t="shared" si="190"/>
        <v>1.5320752574755825E-3</v>
      </c>
      <c r="K922" s="4">
        <f t="shared" si="191"/>
        <v>-5.4067484570768515E-3</v>
      </c>
      <c r="L922" s="4">
        <f t="shared" si="192"/>
        <v>-5.058507395663981E-4</v>
      </c>
      <c r="M922" s="4">
        <f t="shared" si="193"/>
        <v>-5.0061356549344618E-3</v>
      </c>
      <c r="N922" s="4">
        <f t="shared" si="194"/>
        <v>1.3621450393146264E-2</v>
      </c>
      <c r="O922" s="4">
        <f t="shared" si="195"/>
        <v>1.6996571250152831E-2</v>
      </c>
      <c r="P922" s="4">
        <f t="shared" si="196"/>
        <v>9.5992481642798709E-4</v>
      </c>
      <c r="Q922" s="4">
        <f t="shared" si="197"/>
        <v>-6.2888439681847968E-3</v>
      </c>
      <c r="R922" s="4">
        <f t="shared" si="198"/>
        <v>-1.2365771532855026E-3</v>
      </c>
      <c r="S922" s="4">
        <f t="shared" si="199"/>
        <v>-6.3050784251821382E-3</v>
      </c>
      <c r="T922" s="5">
        <f t="shared" si="200"/>
        <v>0.39467311689879531</v>
      </c>
    </row>
    <row r="923" spans="1:20" x14ac:dyDescent="0.25">
      <c r="A923" s="1">
        <v>44071</v>
      </c>
      <c r="B923" s="3">
        <v>175.80000305175699</v>
      </c>
      <c r="C923" s="3">
        <v>49.211292266845703</v>
      </c>
      <c r="D923" s="3">
        <v>78.704841613769503</v>
      </c>
      <c r="E923" s="3">
        <v>56.341270446777301</v>
      </c>
      <c r="F923" s="3">
        <v>132.24613952636699</v>
      </c>
      <c r="G923" s="3">
        <v>33.72749710083</v>
      </c>
      <c r="H923" s="4">
        <f t="shared" si="188"/>
        <v>9.1429557106317109E-3</v>
      </c>
      <c r="I923" s="4">
        <f t="shared" si="189"/>
        <v>1.0769271963717268E-2</v>
      </c>
      <c r="J923" s="4">
        <f t="shared" si="190"/>
        <v>8.4437483570892879E-3</v>
      </c>
      <c r="K923" s="4">
        <f t="shared" si="191"/>
        <v>1.2167683087807865E-2</v>
      </c>
      <c r="L923" s="4">
        <f t="shared" si="192"/>
        <v>1.106564745537361E-2</v>
      </c>
      <c r="M923" s="4">
        <f t="shared" si="193"/>
        <v>1.3198834370630294E-3</v>
      </c>
      <c r="N923" s="4">
        <f t="shared" si="194"/>
        <v>9.4732360866802111E-3</v>
      </c>
      <c r="O923" s="4">
        <f t="shared" si="195"/>
        <v>1.0801285972871484E-2</v>
      </c>
      <c r="P923" s="4">
        <f t="shared" si="196"/>
        <v>7.8715979160416932E-3</v>
      </c>
      <c r="Q923" s="4">
        <f t="shared" si="197"/>
        <v>1.128558757669992E-2</v>
      </c>
      <c r="R923" s="4">
        <f t="shared" si="198"/>
        <v>1.0334921041654505E-2</v>
      </c>
      <c r="S923" s="4">
        <f t="shared" si="199"/>
        <v>2.0940666815352608E-5</v>
      </c>
      <c r="T923" s="5">
        <f t="shared" si="200"/>
        <v>0.3957601928405361</v>
      </c>
    </row>
    <row r="924" spans="1:20" x14ac:dyDescent="0.25">
      <c r="A924" s="1">
        <v>44074</v>
      </c>
      <c r="B924" s="3">
        <v>171.82000732421801</v>
      </c>
      <c r="C924" s="3">
        <v>48.119384765625</v>
      </c>
      <c r="D924" s="3">
        <v>77.142333984375</v>
      </c>
      <c r="E924" s="3">
        <v>55.698818206787102</v>
      </c>
      <c r="F924" s="3">
        <v>132.35955810546801</v>
      </c>
      <c r="G924" s="3">
        <v>33.620735168457003</v>
      </c>
      <c r="H924" s="4">
        <f t="shared" si="188"/>
        <v>-2.2899542773148929E-2</v>
      </c>
      <c r="I924" s="4">
        <f t="shared" si="189"/>
        <v>-2.2438009176458745E-2</v>
      </c>
      <c r="J924" s="4">
        <f t="shared" si="190"/>
        <v>-2.0052464605111089E-2</v>
      </c>
      <c r="K924" s="4">
        <f t="shared" si="191"/>
        <v>-1.146838224023209E-2</v>
      </c>
      <c r="L924" s="4">
        <f t="shared" si="192"/>
        <v>8.5726488176234819E-4</v>
      </c>
      <c r="M924" s="4">
        <f t="shared" si="193"/>
        <v>-3.1704476332707386E-3</v>
      </c>
      <c r="N924" s="4">
        <f t="shared" si="194"/>
        <v>-2.2569262397100429E-2</v>
      </c>
      <c r="O924" s="4">
        <f t="shared" si="195"/>
        <v>-2.2405995167304529E-2</v>
      </c>
      <c r="P924" s="4">
        <f t="shared" si="196"/>
        <v>-2.0624615046158683E-2</v>
      </c>
      <c r="Q924" s="4">
        <f t="shared" si="197"/>
        <v>-1.2350477751340036E-2</v>
      </c>
      <c r="R924" s="4">
        <f t="shared" si="198"/>
        <v>1.2653846804324374E-4</v>
      </c>
      <c r="S924" s="4">
        <f t="shared" si="199"/>
        <v>-4.469390403518415E-3</v>
      </c>
      <c r="T924" s="5">
        <f t="shared" si="200"/>
        <v>0.39685026299204823</v>
      </c>
    </row>
    <row r="925" spans="1:20" x14ac:dyDescent="0.25">
      <c r="A925" s="1">
        <v>44075</v>
      </c>
      <c r="B925" s="3">
        <v>172.100006103515</v>
      </c>
      <c r="C925" s="3">
        <v>48.194690704345703</v>
      </c>
      <c r="D925" s="3">
        <v>76.361076354980398</v>
      </c>
      <c r="E925" s="3">
        <v>56.127117156982401</v>
      </c>
      <c r="F925" s="3">
        <v>131.53739929199199</v>
      </c>
      <c r="G925" s="3">
        <v>32.811138153076101</v>
      </c>
      <c r="H925" s="4">
        <f t="shared" si="188"/>
        <v>1.6282788452439078E-3</v>
      </c>
      <c r="I925" s="4">
        <f t="shared" si="189"/>
        <v>1.5637580218457289E-3</v>
      </c>
      <c r="J925" s="4">
        <f t="shared" si="190"/>
        <v>-1.0179114241809546E-2</v>
      </c>
      <c r="K925" s="4">
        <f t="shared" si="191"/>
        <v>7.6601379295460721E-3</v>
      </c>
      <c r="L925" s="4">
        <f t="shared" si="192"/>
        <v>-6.2309280226041843E-3</v>
      </c>
      <c r="M925" s="4">
        <f t="shared" si="193"/>
        <v>-2.4374959154642131E-2</v>
      </c>
      <c r="N925" s="4">
        <f t="shared" si="194"/>
        <v>1.9585592212924079E-3</v>
      </c>
      <c r="O925" s="4">
        <f t="shared" si="195"/>
        <v>1.5957720309999449E-3</v>
      </c>
      <c r="P925" s="4">
        <f t="shared" si="196"/>
        <v>-1.0751264682857141E-2</v>
      </c>
      <c r="Q925" s="4">
        <f t="shared" si="197"/>
        <v>6.7780424184381268E-3</v>
      </c>
      <c r="R925" s="4">
        <f t="shared" si="198"/>
        <v>-6.9616544363232885E-3</v>
      </c>
      <c r="S925" s="4">
        <f t="shared" si="199"/>
        <v>-2.5673901924889806E-2</v>
      </c>
      <c r="T925" s="5">
        <f t="shared" si="200"/>
        <v>0.39794333560049444</v>
      </c>
    </row>
    <row r="926" spans="1:20" x14ac:dyDescent="0.25">
      <c r="A926" s="1">
        <v>44076</v>
      </c>
      <c r="B926" s="3">
        <v>174.77999877929599</v>
      </c>
      <c r="C926" s="3">
        <v>48.900665283203097</v>
      </c>
      <c r="D926" s="3">
        <v>76.462188720703097</v>
      </c>
      <c r="E926" s="3">
        <v>57.460693359375</v>
      </c>
      <c r="F926" s="3">
        <v>135.41197204589801</v>
      </c>
      <c r="G926" s="3">
        <v>33.0958251953125</v>
      </c>
      <c r="H926" s="4">
        <f t="shared" si="188"/>
        <v>1.5452294532740184E-2</v>
      </c>
      <c r="I926" s="4">
        <f t="shared" si="189"/>
        <v>1.4542137734432551E-2</v>
      </c>
      <c r="J926" s="4">
        <f t="shared" si="190"/>
        <v>1.3232590002147729E-3</v>
      </c>
      <c r="K926" s="4">
        <f t="shared" si="191"/>
        <v>2.3482052772200442E-2</v>
      </c>
      <c r="L926" s="4">
        <f t="shared" si="192"/>
        <v>2.9030559961530842E-2</v>
      </c>
      <c r="M926" s="4">
        <f t="shared" si="193"/>
        <v>8.6391118142212509E-3</v>
      </c>
      <c r="N926" s="4">
        <f t="shared" si="194"/>
        <v>1.5782574908788684E-2</v>
      </c>
      <c r="O926" s="4">
        <f t="shared" si="195"/>
        <v>1.4574151743586767E-2</v>
      </c>
      <c r="P926" s="4">
        <f t="shared" si="196"/>
        <v>7.5110855916717752E-4</v>
      </c>
      <c r="Q926" s="4">
        <f t="shared" si="197"/>
        <v>2.2599957261092495E-2</v>
      </c>
      <c r="R926" s="4">
        <f t="shared" si="198"/>
        <v>2.8299833547811737E-2</v>
      </c>
      <c r="S926" s="4">
        <f t="shared" si="199"/>
        <v>7.3401690439735736E-3</v>
      </c>
      <c r="T926" s="5">
        <f t="shared" si="200"/>
        <v>0.39903941893575312</v>
      </c>
    </row>
    <row r="927" spans="1:20" x14ac:dyDescent="0.25">
      <c r="A927" s="1">
        <v>44077</v>
      </c>
      <c r="B927" s="3">
        <v>168.77000427246</v>
      </c>
      <c r="C927" s="3">
        <v>48.477081298828097</v>
      </c>
      <c r="D927" s="3">
        <v>75.625770568847599</v>
      </c>
      <c r="E927" s="3">
        <v>55.582000732421797</v>
      </c>
      <c r="F927" s="3">
        <v>132.65458679199199</v>
      </c>
      <c r="G927" s="3">
        <v>32.3840942382812</v>
      </c>
      <c r="H927" s="4">
        <f t="shared" si="188"/>
        <v>-3.4991166651492704E-2</v>
      </c>
      <c r="I927" s="4">
        <f t="shared" si="189"/>
        <v>-8.6998656451402097E-3</v>
      </c>
      <c r="J927" s="4">
        <f t="shared" si="190"/>
        <v>-1.0999247915160408E-2</v>
      </c>
      <c r="K927" s="4">
        <f t="shared" si="191"/>
        <v>-3.3241699285332015E-2</v>
      </c>
      <c r="L927" s="4">
        <f t="shared" si="192"/>
        <v>-2.0573118267224501E-2</v>
      </c>
      <c r="M927" s="4">
        <f t="shared" si="193"/>
        <v>-2.1739763711758609E-2</v>
      </c>
      <c r="N927" s="4">
        <f t="shared" si="194"/>
        <v>-3.4660886275444204E-2</v>
      </c>
      <c r="O927" s="4">
        <f t="shared" si="195"/>
        <v>-8.6678516359859938E-3</v>
      </c>
      <c r="P927" s="4">
        <f t="shared" si="196"/>
        <v>-1.1571398356208002E-2</v>
      </c>
      <c r="Q927" s="4">
        <f t="shared" si="197"/>
        <v>-3.4123794796439962E-2</v>
      </c>
      <c r="R927" s="4">
        <f t="shared" si="198"/>
        <v>-2.1303844680943606E-2</v>
      </c>
      <c r="S927" s="4">
        <f t="shared" si="199"/>
        <v>-2.3038706482006285E-2</v>
      </c>
      <c r="T927" s="5">
        <f t="shared" si="200"/>
        <v>0.40013852129048105</v>
      </c>
    </row>
    <row r="928" spans="1:20" x14ac:dyDescent="0.25">
      <c r="A928" s="1">
        <v>44078</v>
      </c>
      <c r="B928" s="3">
        <v>171.05000305175699</v>
      </c>
      <c r="C928" s="3">
        <v>49.437210083007798</v>
      </c>
      <c r="D928" s="3">
        <v>75.304069519042898</v>
      </c>
      <c r="E928" s="3">
        <v>54.248428344726499</v>
      </c>
      <c r="F928" s="3">
        <v>132.073959350585</v>
      </c>
      <c r="G928" s="3">
        <v>32.348506927490199</v>
      </c>
      <c r="H928" s="4">
        <f t="shared" si="188"/>
        <v>1.3419062701254954E-2</v>
      </c>
      <c r="I928" s="4">
        <f t="shared" si="189"/>
        <v>1.9612245480690262E-2</v>
      </c>
      <c r="J928" s="4">
        <f t="shared" si="190"/>
        <v>-4.2629282161138794E-3</v>
      </c>
      <c r="K928" s="4">
        <f t="shared" si="191"/>
        <v>-2.4285399614436376E-2</v>
      </c>
      <c r="L928" s="4">
        <f t="shared" si="192"/>
        <v>-4.3865943504274967E-3</v>
      </c>
      <c r="M928" s="4">
        <f t="shared" si="193"/>
        <v>-1.0995175146787817E-3</v>
      </c>
      <c r="N928" s="4">
        <f t="shared" si="194"/>
        <v>1.3749343077303454E-2</v>
      </c>
      <c r="O928" s="4">
        <f t="shared" si="195"/>
        <v>1.9644259489844478E-2</v>
      </c>
      <c r="P928" s="4">
        <f t="shared" si="196"/>
        <v>-4.835078657161475E-3</v>
      </c>
      <c r="Q928" s="4">
        <f t="shared" si="197"/>
        <v>-2.5167495125544323E-2</v>
      </c>
      <c r="R928" s="4">
        <f t="shared" si="198"/>
        <v>-5.1173207641466009E-3</v>
      </c>
      <c r="S928" s="4">
        <f t="shared" si="199"/>
        <v>-2.3984602849264586E-3</v>
      </c>
      <c r="T928" s="5">
        <f t="shared" si="200"/>
        <v>0.40124065098017603</v>
      </c>
    </row>
    <row r="929" spans="1:20" x14ac:dyDescent="0.25">
      <c r="A929" s="1">
        <v>44082</v>
      </c>
      <c r="B929" s="3">
        <v>161.08000183105401</v>
      </c>
      <c r="C929" s="3">
        <v>48.044082641601499</v>
      </c>
      <c r="D929" s="3">
        <v>72.583457946777301</v>
      </c>
      <c r="E929" s="3">
        <v>53.849327087402301</v>
      </c>
      <c r="F929" s="3">
        <v>129.01864624023401</v>
      </c>
      <c r="G929" s="3">
        <v>31.965946197509702</v>
      </c>
      <c r="H929" s="4">
        <f t="shared" si="188"/>
        <v>-6.0054781914317665E-2</v>
      </c>
      <c r="I929" s="4">
        <f t="shared" si="189"/>
        <v>-2.8584403383291962E-2</v>
      </c>
      <c r="J929" s="4">
        <f t="shared" si="190"/>
        <v>-3.6797133527332819E-2</v>
      </c>
      <c r="K929" s="4">
        <f t="shared" si="191"/>
        <v>-7.3841139281393756E-3</v>
      </c>
      <c r="L929" s="4">
        <f t="shared" si="192"/>
        <v>-2.3405125374423737E-2</v>
      </c>
      <c r="M929" s="4">
        <f t="shared" si="193"/>
        <v>-1.1896711343150738E-2</v>
      </c>
      <c r="N929" s="4">
        <f t="shared" si="194"/>
        <v>-5.9724501538269165E-2</v>
      </c>
      <c r="O929" s="4">
        <f t="shared" si="195"/>
        <v>-2.8552389374137746E-2</v>
      </c>
      <c r="P929" s="4">
        <f t="shared" si="196"/>
        <v>-3.7369283968380414E-2</v>
      </c>
      <c r="Q929" s="4">
        <f t="shared" si="197"/>
        <v>-8.2662094392473209E-3</v>
      </c>
      <c r="R929" s="4">
        <f t="shared" si="198"/>
        <v>-2.4135851788142842E-2</v>
      </c>
      <c r="S929" s="4">
        <f t="shared" si="199"/>
        <v>-1.3195654113398415E-2</v>
      </c>
      <c r="T929" s="5">
        <f t="shared" si="200"/>
        <v>0.40234581634323979</v>
      </c>
    </row>
    <row r="930" spans="1:20" x14ac:dyDescent="0.25">
      <c r="A930" s="1">
        <v>44083</v>
      </c>
      <c r="B930" s="3">
        <v>160.77999877929599</v>
      </c>
      <c r="C930" s="3">
        <v>48.382942199707003</v>
      </c>
      <c r="D930" s="3">
        <v>73.557723999023395</v>
      </c>
      <c r="E930" s="3">
        <v>55.435997009277301</v>
      </c>
      <c r="F930" s="3">
        <v>130.50346374511699</v>
      </c>
      <c r="G930" s="3">
        <v>32.188369750976499</v>
      </c>
      <c r="H930" s="4">
        <f t="shared" si="188"/>
        <v>-1.8641840431836147E-3</v>
      </c>
      <c r="I930" s="4">
        <f t="shared" si="189"/>
        <v>7.0283398987994999E-3</v>
      </c>
      <c r="J930" s="4">
        <f t="shared" si="190"/>
        <v>1.3333414619731115E-2</v>
      </c>
      <c r="K930" s="4">
        <f t="shared" si="191"/>
        <v>2.9039240788793996E-2</v>
      </c>
      <c r="L930" s="4">
        <f t="shared" si="192"/>
        <v>1.1442830104627943E-2</v>
      </c>
      <c r="M930" s="4">
        <f t="shared" si="193"/>
        <v>6.9340446195322808E-3</v>
      </c>
      <c r="N930" s="4">
        <f t="shared" si="194"/>
        <v>-1.5339036671351146E-3</v>
      </c>
      <c r="O930" s="4">
        <f t="shared" si="195"/>
        <v>7.0603539079537158E-3</v>
      </c>
      <c r="P930" s="4">
        <f t="shared" si="196"/>
        <v>1.2761264178683521E-2</v>
      </c>
      <c r="Q930" s="4">
        <f t="shared" si="197"/>
        <v>2.8157145277686049E-2</v>
      </c>
      <c r="R930" s="4">
        <f t="shared" si="198"/>
        <v>1.0712103690908838E-2</v>
      </c>
      <c r="S930" s="4">
        <f t="shared" si="199"/>
        <v>5.6351018492846044E-3</v>
      </c>
      <c r="T930" s="5">
        <f t="shared" si="200"/>
        <v>0.40345402574104111</v>
      </c>
    </row>
    <row r="931" spans="1:20" x14ac:dyDescent="0.25">
      <c r="A931" s="1">
        <v>44084</v>
      </c>
      <c r="B931" s="3">
        <v>157.69000244140599</v>
      </c>
      <c r="C931" s="3">
        <v>47.959362030029297</v>
      </c>
      <c r="D931" s="3">
        <v>71.829780578613196</v>
      </c>
      <c r="E931" s="3">
        <v>55.805889129638601</v>
      </c>
      <c r="F931" s="3">
        <v>128.26669311523401</v>
      </c>
      <c r="G931" s="3">
        <v>31.7168369293212</v>
      </c>
      <c r="H931" s="4">
        <f t="shared" si="188"/>
        <v>-1.94058674076188E-2</v>
      </c>
      <c r="I931" s="4">
        <f t="shared" si="189"/>
        <v>-8.7932897681375268E-3</v>
      </c>
      <c r="J931" s="4">
        <f t="shared" si="190"/>
        <v>-2.3771297165290417E-2</v>
      </c>
      <c r="K931" s="4">
        <f t="shared" si="191"/>
        <v>6.6502555185491254E-3</v>
      </c>
      <c r="L931" s="4">
        <f t="shared" si="192"/>
        <v>-1.728813219541895E-2</v>
      </c>
      <c r="M931" s="4">
        <f t="shared" si="193"/>
        <v>-1.4757526149565939E-2</v>
      </c>
      <c r="N931" s="4">
        <f t="shared" si="194"/>
        <v>-1.90755870315703E-2</v>
      </c>
      <c r="O931" s="4">
        <f t="shared" si="195"/>
        <v>-8.7612757589833109E-3</v>
      </c>
      <c r="P931" s="4">
        <f t="shared" si="196"/>
        <v>-2.4343447606338012E-2</v>
      </c>
      <c r="Q931" s="4">
        <f t="shared" si="197"/>
        <v>5.7681600074411801E-3</v>
      </c>
      <c r="R931" s="4">
        <f t="shared" si="198"/>
        <v>-1.8018858609138055E-2</v>
      </c>
      <c r="S931" s="4">
        <f t="shared" si="199"/>
        <v>-1.6056468919813615E-2</v>
      </c>
      <c r="T931" s="5">
        <f t="shared" si="200"/>
        <v>0.40456528755797916</v>
      </c>
    </row>
    <row r="932" spans="1:20" x14ac:dyDescent="0.25">
      <c r="A932" s="1">
        <v>44085</v>
      </c>
      <c r="B932" s="3">
        <v>160.22999572753901</v>
      </c>
      <c r="C932" s="3">
        <v>48.006423950195298</v>
      </c>
      <c r="D932" s="3">
        <v>71.406982421875</v>
      </c>
      <c r="E932" s="3">
        <v>55.484664916992102</v>
      </c>
      <c r="F932" s="3">
        <v>129.26611328125</v>
      </c>
      <c r="G932" s="3">
        <v>32.090496063232401</v>
      </c>
      <c r="H932" s="4">
        <f t="shared" si="188"/>
        <v>1.5979160455428607E-2</v>
      </c>
      <c r="I932" s="4">
        <f t="shared" si="189"/>
        <v>9.8080630420551134E-4</v>
      </c>
      <c r="J932" s="4">
        <f t="shared" si="190"/>
        <v>-5.9035037626500603E-3</v>
      </c>
      <c r="K932" s="4">
        <f t="shared" si="191"/>
        <v>-5.7727290055858797E-3</v>
      </c>
      <c r="L932" s="4">
        <f t="shared" si="192"/>
        <v>7.7615368481067084E-3</v>
      </c>
      <c r="M932" s="4">
        <f t="shared" si="193"/>
        <v>1.1712240202389335E-2</v>
      </c>
      <c r="N932" s="4">
        <f t="shared" si="194"/>
        <v>1.6309440831477107E-2</v>
      </c>
      <c r="O932" s="4">
        <f t="shared" si="195"/>
        <v>1.0128203133597273E-3</v>
      </c>
      <c r="P932" s="4">
        <f t="shared" si="196"/>
        <v>-6.4756542036976559E-3</v>
      </c>
      <c r="Q932" s="4">
        <f t="shared" si="197"/>
        <v>-6.654824516693825E-3</v>
      </c>
      <c r="R932" s="4">
        <f t="shared" si="198"/>
        <v>7.0308104343876042E-3</v>
      </c>
      <c r="S932" s="4">
        <f t="shared" si="199"/>
        <v>1.0413297432141658E-2</v>
      </c>
      <c r="T932" s="5">
        <f t="shared" si="200"/>
        <v>0.40567961020154675</v>
      </c>
    </row>
    <row r="933" spans="1:20" x14ac:dyDescent="0.25">
      <c r="A933" s="1">
        <v>44088</v>
      </c>
      <c r="B933" s="3">
        <v>165.350006103515</v>
      </c>
      <c r="C933" s="3">
        <v>45.323715209960902</v>
      </c>
      <c r="D933" s="3">
        <v>71.039329528808594</v>
      </c>
      <c r="E933" s="3">
        <v>57.879264831542898</v>
      </c>
      <c r="F933" s="3">
        <v>130.08465576171801</v>
      </c>
      <c r="G933" s="3">
        <v>32.926795959472599</v>
      </c>
      <c r="H933" s="4">
        <f t="shared" si="188"/>
        <v>3.1454219985264133E-2</v>
      </c>
      <c r="I933" s="4">
        <f t="shared" si="189"/>
        <v>-5.7504424177166419E-2</v>
      </c>
      <c r="J933" s="4">
        <f t="shared" si="190"/>
        <v>-5.161996887263349E-3</v>
      </c>
      <c r="K933" s="4">
        <f t="shared" si="191"/>
        <v>4.2252525314813355E-2</v>
      </c>
      <c r="L933" s="4">
        <f t="shared" si="192"/>
        <v>6.3122635137452593E-3</v>
      </c>
      <c r="M933" s="4">
        <f t="shared" si="193"/>
        <v>2.5726879625184919E-2</v>
      </c>
      <c r="N933" s="4">
        <f t="shared" si="194"/>
        <v>3.1784500361312633E-2</v>
      </c>
      <c r="O933" s="4">
        <f t="shared" si="195"/>
        <v>-5.7472410168012203E-2</v>
      </c>
      <c r="P933" s="4">
        <f t="shared" si="196"/>
        <v>-5.7341473283109446E-3</v>
      </c>
      <c r="Q933" s="4">
        <f t="shared" si="197"/>
        <v>4.1370429803705408E-2</v>
      </c>
      <c r="R933" s="4">
        <f t="shared" si="198"/>
        <v>5.581537100026155E-3</v>
      </c>
      <c r="S933" s="4">
        <f t="shared" si="199"/>
        <v>2.4427936854937243E-2</v>
      </c>
      <c r="T933" s="5">
        <f t="shared" si="200"/>
        <v>0.40679700210239406</v>
      </c>
    </row>
    <row r="934" spans="1:20" x14ac:dyDescent="0.25">
      <c r="A934" s="1">
        <v>44089</v>
      </c>
      <c r="B934" s="3">
        <v>163.49000549316401</v>
      </c>
      <c r="C934" s="3">
        <v>42.179771423339801</v>
      </c>
      <c r="D934" s="3">
        <v>70.175346374511705</v>
      </c>
      <c r="E934" s="3">
        <v>59.319919586181598</v>
      </c>
      <c r="F934" s="3">
        <v>129.08525085449199</v>
      </c>
      <c r="G934" s="3">
        <v>32.882305145263601</v>
      </c>
      <c r="H934" s="4">
        <f t="shared" si="188"/>
        <v>-1.1312616353792477E-2</v>
      </c>
      <c r="I934" s="4">
        <f t="shared" si="189"/>
        <v>-7.1889654112590268E-2</v>
      </c>
      <c r="J934" s="4">
        <f t="shared" si="190"/>
        <v>-1.2236602596903007E-2</v>
      </c>
      <c r="K934" s="4">
        <f t="shared" si="191"/>
        <v>2.4585961589886379E-2</v>
      </c>
      <c r="L934" s="4">
        <f t="shared" si="192"/>
        <v>-7.7123912576748449E-3</v>
      </c>
      <c r="M934" s="4">
        <f t="shared" si="193"/>
        <v>-1.3521175715938763E-3</v>
      </c>
      <c r="N934" s="4">
        <f t="shared" si="194"/>
        <v>-1.0982335977743977E-2</v>
      </c>
      <c r="O934" s="4">
        <f t="shared" si="195"/>
        <v>-7.1857640103436052E-2</v>
      </c>
      <c r="P934" s="4">
        <f t="shared" si="196"/>
        <v>-1.2808753037950602E-2</v>
      </c>
      <c r="Q934" s="4">
        <f t="shared" si="197"/>
        <v>2.3703866078778432E-2</v>
      </c>
      <c r="R934" s="4">
        <f t="shared" si="198"/>
        <v>-8.4431176713939491E-3</v>
      </c>
      <c r="S934" s="4">
        <f t="shared" si="199"/>
        <v>-2.6510603418415531E-3</v>
      </c>
      <c r="T934" s="5">
        <f t="shared" si="200"/>
        <v>0.40791747171439247</v>
      </c>
    </row>
    <row r="935" spans="1:20" x14ac:dyDescent="0.25">
      <c r="A935" s="1">
        <v>44090</v>
      </c>
      <c r="B935" s="3">
        <v>167.46000671386699</v>
      </c>
      <c r="C935" s="3">
        <v>43.3187446594238</v>
      </c>
      <c r="D935" s="3">
        <v>72.206619262695298</v>
      </c>
      <c r="E935" s="3">
        <v>58.823478698730398</v>
      </c>
      <c r="F935" s="3">
        <v>128.47608947753901</v>
      </c>
      <c r="G935" s="3">
        <v>32.72216796875</v>
      </c>
      <c r="H935" s="4">
        <f t="shared" si="188"/>
        <v>2.3992696881938377E-2</v>
      </c>
      <c r="I935" s="4">
        <f t="shared" si="189"/>
        <v>2.6644687439466658E-2</v>
      </c>
      <c r="J935" s="4">
        <f t="shared" si="190"/>
        <v>2.8534663131778652E-2</v>
      </c>
      <c r="K935" s="4">
        <f t="shared" si="191"/>
        <v>-8.4040888711444158E-3</v>
      </c>
      <c r="L935" s="4">
        <f t="shared" si="192"/>
        <v>-4.7302325108610774E-3</v>
      </c>
      <c r="M935" s="4">
        <f t="shared" si="193"/>
        <v>-4.8819078016606714E-3</v>
      </c>
      <c r="N935" s="4">
        <f t="shared" si="194"/>
        <v>2.4322977257986877E-2</v>
      </c>
      <c r="O935" s="4">
        <f t="shared" si="195"/>
        <v>2.6676701448620874E-2</v>
      </c>
      <c r="P935" s="4">
        <f t="shared" si="196"/>
        <v>2.7962512690731058E-2</v>
      </c>
      <c r="Q935" s="4">
        <f t="shared" si="197"/>
        <v>-9.2861843822523611E-3</v>
      </c>
      <c r="R935" s="4">
        <f t="shared" si="198"/>
        <v>-5.4609589245801816E-3</v>
      </c>
      <c r="S935" s="4">
        <f t="shared" si="199"/>
        <v>-6.1808505719083487E-3</v>
      </c>
      <c r="T935" s="5">
        <f t="shared" si="200"/>
        <v>0.40904102751469834</v>
      </c>
    </row>
    <row r="936" spans="1:20" x14ac:dyDescent="0.25">
      <c r="A936" s="1">
        <v>44091</v>
      </c>
      <c r="B936" s="3">
        <v>167.52999877929599</v>
      </c>
      <c r="C936" s="3">
        <v>42.857498168945298</v>
      </c>
      <c r="D936" s="3">
        <v>72.418014526367102</v>
      </c>
      <c r="E936" s="3">
        <v>58.580127716064403</v>
      </c>
      <c r="F936" s="3">
        <v>126.781845092773</v>
      </c>
      <c r="G936" s="3">
        <v>32.757755279541001</v>
      </c>
      <c r="H936" s="4">
        <f t="shared" si="188"/>
        <v>4.1787555031370162E-4</v>
      </c>
      <c r="I936" s="4">
        <f t="shared" si="189"/>
        <v>-1.0704827223349162E-2</v>
      </c>
      <c r="J936" s="4">
        <f t="shared" si="190"/>
        <v>2.9233666310269596E-3</v>
      </c>
      <c r="K936" s="4">
        <f t="shared" si="191"/>
        <v>-4.1455512076361452E-3</v>
      </c>
      <c r="L936" s="4">
        <f t="shared" si="192"/>
        <v>-1.3274958666127353E-2</v>
      </c>
      <c r="M936" s="4">
        <f t="shared" si="193"/>
        <v>1.0869687235254355E-3</v>
      </c>
      <c r="N936" s="4">
        <f t="shared" si="194"/>
        <v>7.4815592636220181E-4</v>
      </c>
      <c r="O936" s="4">
        <f t="shared" si="195"/>
        <v>-1.0672813214194946E-2</v>
      </c>
      <c r="P936" s="4">
        <f t="shared" si="196"/>
        <v>2.3512161899793644E-3</v>
      </c>
      <c r="Q936" s="4">
        <f t="shared" si="197"/>
        <v>-5.0276467187440905E-3</v>
      </c>
      <c r="R936" s="4">
        <f t="shared" si="198"/>
        <v>-1.4005685079846458E-2</v>
      </c>
      <c r="S936" s="4">
        <f t="shared" si="199"/>
        <v>-2.1197404672224128E-4</v>
      </c>
      <c r="T936" s="5">
        <f t="shared" si="200"/>
        <v>0.41016767800381737</v>
      </c>
    </row>
    <row r="937" spans="1:20" x14ac:dyDescent="0.25">
      <c r="A937" s="1">
        <v>44092</v>
      </c>
      <c r="B937" s="3">
        <v>161.13999938964801</v>
      </c>
      <c r="C937" s="3">
        <v>42.226829528808501</v>
      </c>
      <c r="D937" s="3">
        <v>71.884925842285099</v>
      </c>
      <c r="E937" s="3">
        <v>58.1615600585937</v>
      </c>
      <c r="F937" s="3">
        <v>125.13523101806599</v>
      </c>
      <c r="G937" s="3">
        <v>32.588714599609297</v>
      </c>
      <c r="H937" s="4">
        <f t="shared" si="188"/>
        <v>-3.8888883857623541E-2</v>
      </c>
      <c r="I937" s="4">
        <f t="shared" si="189"/>
        <v>-1.4824826325083501E-2</v>
      </c>
      <c r="J937" s="4">
        <f t="shared" si="190"/>
        <v>-7.3884996081702804E-3</v>
      </c>
      <c r="K937" s="4">
        <f t="shared" si="191"/>
        <v>-7.1708651648950258E-3</v>
      </c>
      <c r="L937" s="4">
        <f t="shared" si="192"/>
        <v>-1.3072853579611906E-2</v>
      </c>
      <c r="M937" s="4">
        <f t="shared" si="193"/>
        <v>-5.1736859635677663E-3</v>
      </c>
      <c r="N937" s="4">
        <f t="shared" si="194"/>
        <v>-3.8558603481575041E-2</v>
      </c>
      <c r="O937" s="4">
        <f t="shared" si="195"/>
        <v>-1.4792812315929285E-2</v>
      </c>
      <c r="P937" s="4">
        <f t="shared" si="196"/>
        <v>-7.960650049217876E-3</v>
      </c>
      <c r="Q937" s="4">
        <f t="shared" si="197"/>
        <v>-8.052960676002972E-3</v>
      </c>
      <c r="R937" s="4">
        <f t="shared" si="198"/>
        <v>-1.3803579993331011E-2</v>
      </c>
      <c r="S937" s="4">
        <f t="shared" si="199"/>
        <v>-6.4726287338154435E-3</v>
      </c>
      <c r="T937" s="5">
        <f t="shared" si="200"/>
        <v>0.41129743170566874</v>
      </c>
    </row>
    <row r="938" spans="1:20" x14ac:dyDescent="0.25">
      <c r="A938" s="1">
        <v>44095</v>
      </c>
      <c r="B938" s="3">
        <v>156.350006103515</v>
      </c>
      <c r="C938" s="3">
        <v>41.351421356201101</v>
      </c>
      <c r="D938" s="3">
        <v>70.129386901855398</v>
      </c>
      <c r="E938" s="3">
        <v>59.203105926513601</v>
      </c>
      <c r="F938" s="3">
        <v>124.91631317138599</v>
      </c>
      <c r="G938" s="3">
        <v>32.046012878417898</v>
      </c>
      <c r="H938" s="4">
        <f t="shared" si="188"/>
        <v>-3.0176425619975931E-2</v>
      </c>
      <c r="I938" s="4">
        <f t="shared" si="189"/>
        <v>-2.0948995181598189E-2</v>
      </c>
      <c r="J938" s="4">
        <f t="shared" si="190"/>
        <v>-2.4724668056642127E-2</v>
      </c>
      <c r="K938" s="4">
        <f t="shared" si="191"/>
        <v>1.7749349057178242E-2</v>
      </c>
      <c r="L938" s="4">
        <f t="shared" si="192"/>
        <v>-1.750982209064212E-3</v>
      </c>
      <c r="M938" s="4">
        <f t="shared" si="193"/>
        <v>-1.6793278054681789E-2</v>
      </c>
      <c r="N938" s="4">
        <f t="shared" si="194"/>
        <v>-2.9846145243927431E-2</v>
      </c>
      <c r="O938" s="4">
        <f t="shared" si="195"/>
        <v>-2.0916981172443973E-2</v>
      </c>
      <c r="P938" s="4">
        <f t="shared" si="196"/>
        <v>-2.5296818497689721E-2</v>
      </c>
      <c r="Q938" s="4">
        <f t="shared" si="197"/>
        <v>1.6867253546070295E-2</v>
      </c>
      <c r="R938" s="4">
        <f t="shared" si="198"/>
        <v>-2.4817086227833162E-3</v>
      </c>
      <c r="S938" s="4">
        <f t="shared" si="199"/>
        <v>-1.8092220824929464E-2</v>
      </c>
      <c r="T938" s="5">
        <f t="shared" si="200"/>
        <v>0.41243029716764967</v>
      </c>
    </row>
    <row r="939" spans="1:20" x14ac:dyDescent="0.25">
      <c r="A939" s="1">
        <v>44096</v>
      </c>
      <c r="B939" s="3">
        <v>156.80000305175699</v>
      </c>
      <c r="C939" s="3">
        <v>40.748985290527301</v>
      </c>
      <c r="D939" s="3">
        <v>69.421669006347599</v>
      </c>
      <c r="E939" s="3">
        <v>59.008426666259702</v>
      </c>
      <c r="F939" s="3">
        <v>125.78246307373</v>
      </c>
      <c r="G939" s="3">
        <v>32.250640869140597</v>
      </c>
      <c r="H939" s="4">
        <f t="shared" si="188"/>
        <v>2.8740044376817245E-3</v>
      </c>
      <c r="I939" s="4">
        <f t="shared" si="189"/>
        <v>-1.4675856137678035E-2</v>
      </c>
      <c r="J939" s="4">
        <f t="shared" si="190"/>
        <v>-1.0142867902523072E-2</v>
      </c>
      <c r="K939" s="4">
        <f t="shared" si="191"/>
        <v>-3.2937469295325106E-3</v>
      </c>
      <c r="L939" s="4">
        <f t="shared" si="192"/>
        <v>6.9099128575335362E-3</v>
      </c>
      <c r="M939" s="4">
        <f t="shared" si="193"/>
        <v>6.3651424971994924E-3</v>
      </c>
      <c r="N939" s="4">
        <f t="shared" si="194"/>
        <v>3.2042848137302246E-3</v>
      </c>
      <c r="O939" s="4">
        <f t="shared" si="195"/>
        <v>-1.4643842128523819E-2</v>
      </c>
      <c r="P939" s="4">
        <f t="shared" si="196"/>
        <v>-1.0715018343570666E-2</v>
      </c>
      <c r="Q939" s="4">
        <f t="shared" si="197"/>
        <v>-4.1758424406404563E-3</v>
      </c>
      <c r="R939" s="4">
        <f t="shared" si="198"/>
        <v>6.179186443814432E-3</v>
      </c>
      <c r="S939" s="4">
        <f t="shared" si="199"/>
        <v>5.0661997269518151E-3</v>
      </c>
      <c r="T939" s="5">
        <f t="shared" si="200"/>
        <v>0.41356628296070008</v>
      </c>
    </row>
    <row r="940" spans="1:20" x14ac:dyDescent="0.25">
      <c r="A940" s="1">
        <v>44097</v>
      </c>
      <c r="B940" s="3">
        <v>151.17999267578099</v>
      </c>
      <c r="C940" s="3">
        <v>39.393508911132798</v>
      </c>
      <c r="D940" s="3">
        <v>66.131187438964801</v>
      </c>
      <c r="E940" s="3">
        <v>57.392555236816399</v>
      </c>
      <c r="F940" s="3">
        <v>124.687873840332</v>
      </c>
      <c r="G940" s="3">
        <v>32.028224945068303</v>
      </c>
      <c r="H940" s="4">
        <f t="shared" si="188"/>
        <v>-3.6499995962023954E-2</v>
      </c>
      <c r="I940" s="4">
        <f t="shared" si="189"/>
        <v>-3.3829884247919044E-2</v>
      </c>
      <c r="J940" s="4">
        <f t="shared" si="190"/>
        <v>-4.8558594642185156E-2</v>
      </c>
      <c r="K940" s="4">
        <f t="shared" si="191"/>
        <v>-2.7765663352325651E-2</v>
      </c>
      <c r="L940" s="4">
        <f t="shared" si="192"/>
        <v>-8.7403260214260568E-3</v>
      </c>
      <c r="M940" s="4">
        <f t="shared" si="193"/>
        <v>-6.9203713820304219E-3</v>
      </c>
      <c r="N940" s="4">
        <f t="shared" si="194"/>
        <v>-3.6169715585975454E-2</v>
      </c>
      <c r="O940" s="4">
        <f t="shared" si="195"/>
        <v>-3.3797870238764828E-2</v>
      </c>
      <c r="P940" s="4">
        <f t="shared" si="196"/>
        <v>-4.9130745083232751E-2</v>
      </c>
      <c r="Q940" s="4">
        <f t="shared" si="197"/>
        <v>-2.8647758863433598E-2</v>
      </c>
      <c r="R940" s="4">
        <f t="shared" si="198"/>
        <v>-9.4710524351451619E-3</v>
      </c>
      <c r="S940" s="4">
        <f t="shared" si="199"/>
        <v>-8.2193141522780983E-3</v>
      </c>
      <c r="T940" s="5">
        <f t="shared" si="200"/>
        <v>0.41470539767936743</v>
      </c>
    </row>
    <row r="941" spans="1:20" x14ac:dyDescent="0.25">
      <c r="A941" s="1">
        <v>44098</v>
      </c>
      <c r="B941" s="3">
        <v>146.05000305175699</v>
      </c>
      <c r="C941" s="3">
        <v>39.713550567626903</v>
      </c>
      <c r="D941" s="3">
        <v>65.993324279785099</v>
      </c>
      <c r="E941" s="3">
        <v>57.723518371582003</v>
      </c>
      <c r="F941" s="3">
        <v>125.239929199218</v>
      </c>
      <c r="G941" s="3">
        <v>31.814699172973601</v>
      </c>
      <c r="H941" s="4">
        <f t="shared" si="188"/>
        <v>-3.4522081687980252E-2</v>
      </c>
      <c r="I941" s="4">
        <f t="shared" si="189"/>
        <v>8.0913992939372226E-3</v>
      </c>
      <c r="J941" s="4">
        <f t="shared" si="190"/>
        <v>-2.0868680219792964E-3</v>
      </c>
      <c r="K941" s="4">
        <f t="shared" si="191"/>
        <v>5.7500926897968213E-3</v>
      </c>
      <c r="L941" s="4">
        <f t="shared" si="192"/>
        <v>4.4177258393155866E-3</v>
      </c>
      <c r="M941" s="4">
        <f t="shared" si="193"/>
        <v>-6.6891224428294793E-3</v>
      </c>
      <c r="N941" s="4">
        <f t="shared" si="194"/>
        <v>-3.4191801311931752E-2</v>
      </c>
      <c r="O941" s="4">
        <f t="shared" si="195"/>
        <v>8.1234133030914386E-3</v>
      </c>
      <c r="P941" s="4">
        <f t="shared" si="196"/>
        <v>-2.659018463026892E-3</v>
      </c>
      <c r="Q941" s="4">
        <f t="shared" si="197"/>
        <v>4.867997178688876E-3</v>
      </c>
      <c r="R941" s="4">
        <f t="shared" si="198"/>
        <v>3.6869994255964824E-3</v>
      </c>
      <c r="S941" s="4">
        <f t="shared" si="199"/>
        <v>-7.9880652130771557E-3</v>
      </c>
      <c r="T941" s="5">
        <f t="shared" si="200"/>
        <v>0.41584764994187173</v>
      </c>
    </row>
    <row r="942" spans="1:20" x14ac:dyDescent="0.25">
      <c r="A942" s="1">
        <v>44099</v>
      </c>
      <c r="B942" s="3">
        <v>156.02999877929599</v>
      </c>
      <c r="C942" s="3">
        <v>39.553531646728501</v>
      </c>
      <c r="D942" s="3">
        <v>66.020896911621094</v>
      </c>
      <c r="E942" s="3">
        <v>58.2102241516113</v>
      </c>
      <c r="F942" s="3">
        <v>127.11500549316401</v>
      </c>
      <c r="G942" s="3">
        <v>32.07271194458</v>
      </c>
      <c r="H942" s="4">
        <f t="shared" si="188"/>
        <v>6.6099238900530585E-2</v>
      </c>
      <c r="I942" s="4">
        <f t="shared" si="189"/>
        <v>-4.0374676045199483E-3</v>
      </c>
      <c r="J942" s="4">
        <f t="shared" si="190"/>
        <v>4.1772215126662779E-4</v>
      </c>
      <c r="K942" s="4">
        <f t="shared" si="191"/>
        <v>8.3963241202947986E-3</v>
      </c>
      <c r="L942" s="4">
        <f t="shared" si="192"/>
        <v>1.4860900618041885E-2</v>
      </c>
      <c r="M942" s="4">
        <f t="shared" si="193"/>
        <v>8.0771522849134147E-3</v>
      </c>
      <c r="N942" s="4">
        <f t="shared" si="194"/>
        <v>6.6429519276579085E-2</v>
      </c>
      <c r="O942" s="4">
        <f t="shared" si="195"/>
        <v>-4.0054535953657324E-3</v>
      </c>
      <c r="P942" s="4">
        <f t="shared" si="196"/>
        <v>-1.5442828978096758E-4</v>
      </c>
      <c r="Q942" s="4">
        <f t="shared" si="197"/>
        <v>7.5142286091868533E-3</v>
      </c>
      <c r="R942" s="4">
        <f t="shared" si="198"/>
        <v>1.413017420432278E-2</v>
      </c>
      <c r="S942" s="4">
        <f t="shared" si="199"/>
        <v>6.7782095146657374E-3</v>
      </c>
      <c r="T942" s="5">
        <f t="shared" si="200"/>
        <v>0.41699304839017082</v>
      </c>
    </row>
    <row r="943" spans="1:20" x14ac:dyDescent="0.25">
      <c r="A943" s="1">
        <v>44102</v>
      </c>
      <c r="B943" s="3">
        <v>166.08000183105401</v>
      </c>
      <c r="C943" s="3">
        <v>40.796051025390597</v>
      </c>
      <c r="D943" s="3">
        <v>67.951057434082003</v>
      </c>
      <c r="E943" s="3">
        <v>57.996074676513601</v>
      </c>
      <c r="F943" s="3">
        <v>131.322021484375</v>
      </c>
      <c r="G943" s="3">
        <v>32.375198364257798</v>
      </c>
      <c r="H943" s="4">
        <f t="shared" si="188"/>
        <v>6.2421322373086639E-2</v>
      </c>
      <c r="I943" s="4">
        <f t="shared" si="189"/>
        <v>3.0930302160047336E-2</v>
      </c>
      <c r="J943" s="4">
        <f t="shared" si="190"/>
        <v>2.881639063390053E-2</v>
      </c>
      <c r="K943" s="4">
        <f t="shared" si="191"/>
        <v>-3.6856817518308139E-3</v>
      </c>
      <c r="L943" s="4">
        <f t="shared" si="192"/>
        <v>3.2560254335472306E-2</v>
      </c>
      <c r="M943" s="4">
        <f t="shared" si="193"/>
        <v>9.3870736665258685E-3</v>
      </c>
      <c r="N943" s="4">
        <f t="shared" si="194"/>
        <v>6.2751602749135146E-2</v>
      </c>
      <c r="O943" s="4">
        <f t="shared" si="195"/>
        <v>3.0962316169201552E-2</v>
      </c>
      <c r="P943" s="4">
        <f t="shared" si="196"/>
        <v>2.8244240192852935E-2</v>
      </c>
      <c r="Q943" s="4">
        <f t="shared" si="197"/>
        <v>-4.5677772629387596E-3</v>
      </c>
      <c r="R943" s="4">
        <f t="shared" si="198"/>
        <v>3.1829527921753205E-2</v>
      </c>
      <c r="S943" s="4">
        <f t="shared" si="199"/>
        <v>8.0881308962781912E-3</v>
      </c>
      <c r="T943" s="5">
        <f t="shared" si="200"/>
        <v>0.41814160169002568</v>
      </c>
    </row>
    <row r="944" spans="1:20" x14ac:dyDescent="0.25">
      <c r="A944" s="1">
        <v>44103</v>
      </c>
      <c r="B944" s="3">
        <v>163.600006103515</v>
      </c>
      <c r="C944" s="3">
        <v>39.930049896240199</v>
      </c>
      <c r="D944" s="3">
        <v>66.085227966308594</v>
      </c>
      <c r="E944" s="3">
        <v>57.8889961242675</v>
      </c>
      <c r="F944" s="3">
        <v>130.55104064941401</v>
      </c>
      <c r="G944" s="3">
        <v>32.179470062255803</v>
      </c>
      <c r="H944" s="4">
        <f t="shared" si="188"/>
        <v>-1.5045149526461334E-2</v>
      </c>
      <c r="I944" s="4">
        <f t="shared" si="189"/>
        <v>-2.1456117465288593E-2</v>
      </c>
      <c r="J944" s="4">
        <f t="shared" si="190"/>
        <v>-2.7842460623736465E-2</v>
      </c>
      <c r="K944" s="4">
        <f t="shared" si="191"/>
        <v>-1.8480134150208535E-3</v>
      </c>
      <c r="L944" s="4">
        <f t="shared" si="192"/>
        <v>-5.8882197064670299E-3</v>
      </c>
      <c r="M944" s="4">
        <f t="shared" si="193"/>
        <v>-6.0639735760562577E-3</v>
      </c>
      <c r="N944" s="4">
        <f t="shared" si="194"/>
        <v>-1.4714869150412833E-2</v>
      </c>
      <c r="O944" s="4">
        <f t="shared" si="195"/>
        <v>-2.1424103456134377E-2</v>
      </c>
      <c r="P944" s="4">
        <f t="shared" si="196"/>
        <v>-2.8414611064784059E-2</v>
      </c>
      <c r="Q944" s="4">
        <f t="shared" si="197"/>
        <v>-2.7301089261287993E-3</v>
      </c>
      <c r="R944" s="4">
        <f t="shared" si="198"/>
        <v>-6.6189461201861342E-3</v>
      </c>
      <c r="S944" s="4">
        <f t="shared" si="199"/>
        <v>-7.362916346303934E-3</v>
      </c>
      <c r="T944" s="5">
        <f t="shared" si="200"/>
        <v>0.41929331853106594</v>
      </c>
    </row>
    <row r="945" spans="1:20" x14ac:dyDescent="0.25">
      <c r="A945" s="1">
        <v>44104</v>
      </c>
      <c r="B945" s="3">
        <v>165.259994506835</v>
      </c>
      <c r="C945" s="3">
        <v>40.579555511474602</v>
      </c>
      <c r="D945" s="3">
        <v>66.177146911621094</v>
      </c>
      <c r="E945" s="3">
        <v>58.112880706787102</v>
      </c>
      <c r="F945" s="3">
        <v>131.92169189453099</v>
      </c>
      <c r="G945" s="3">
        <v>32.650989532470703</v>
      </c>
      <c r="H945" s="4">
        <f t="shared" si="188"/>
        <v>1.0095496557311222E-2</v>
      </c>
      <c r="I945" s="4">
        <f t="shared" si="189"/>
        <v>1.6135210281543688E-2</v>
      </c>
      <c r="J945" s="4">
        <f t="shared" si="190"/>
        <v>1.3899487317684239E-3</v>
      </c>
      <c r="K945" s="4">
        <f t="shared" si="191"/>
        <v>3.8600213482964949E-3</v>
      </c>
      <c r="L945" s="4">
        <f t="shared" si="192"/>
        <v>1.0444236940481822E-2</v>
      </c>
      <c r="M945" s="4">
        <f t="shared" si="193"/>
        <v>1.4546489030209123E-2</v>
      </c>
      <c r="N945" s="4">
        <f t="shared" si="194"/>
        <v>1.0425776933359722E-2</v>
      </c>
      <c r="O945" s="4">
        <f t="shared" si="195"/>
        <v>1.6167224290697904E-2</v>
      </c>
      <c r="P945" s="4">
        <f t="shared" si="196"/>
        <v>8.1779829072082849E-4</v>
      </c>
      <c r="Q945" s="4">
        <f t="shared" si="197"/>
        <v>2.9779258371885491E-3</v>
      </c>
      <c r="R945" s="4">
        <f t="shared" si="198"/>
        <v>9.7135105267627166E-3</v>
      </c>
      <c r="S945" s="4">
        <f t="shared" si="199"/>
        <v>1.3247546259961445E-2</v>
      </c>
      <c r="T945" s="5">
        <f t="shared" si="200"/>
        <v>0.4204482076268557</v>
      </c>
    </row>
    <row r="946" spans="1:20" x14ac:dyDescent="0.25">
      <c r="A946" s="1">
        <v>44105</v>
      </c>
      <c r="B946" s="3">
        <v>167.86000061035099</v>
      </c>
      <c r="C946" s="3">
        <v>40.890178680419901</v>
      </c>
      <c r="D946" s="3">
        <v>64.724922180175696</v>
      </c>
      <c r="E946" s="3">
        <v>58.093418121337798</v>
      </c>
      <c r="F946" s="3">
        <v>134.01568603515599</v>
      </c>
      <c r="G946" s="3">
        <v>32.357402801513601</v>
      </c>
      <c r="H946" s="4">
        <f t="shared" si="188"/>
        <v>1.5610344257247164E-2</v>
      </c>
      <c r="I946" s="4">
        <f t="shared" si="189"/>
        <v>7.6255232011477716E-3</v>
      </c>
      <c r="J946" s="4">
        <f t="shared" si="190"/>
        <v>-2.218886720581455E-2</v>
      </c>
      <c r="K946" s="4">
        <f t="shared" si="191"/>
        <v>-3.3496610472150422E-4</v>
      </c>
      <c r="L946" s="4">
        <f t="shared" si="192"/>
        <v>1.5748349739045077E-2</v>
      </c>
      <c r="M946" s="4">
        <f t="shared" si="193"/>
        <v>-9.0323331000380629E-3</v>
      </c>
      <c r="N946" s="4">
        <f t="shared" si="194"/>
        <v>1.5940624633295666E-2</v>
      </c>
      <c r="O946" s="4">
        <f t="shared" si="195"/>
        <v>7.6575372103019875E-3</v>
      </c>
      <c r="P946" s="4">
        <f t="shared" si="196"/>
        <v>-2.2761017646862145E-2</v>
      </c>
      <c r="Q946" s="4">
        <f t="shared" si="197"/>
        <v>-1.2170616158294499E-3</v>
      </c>
      <c r="R946" s="4">
        <f t="shared" si="198"/>
        <v>1.5017623325325972E-2</v>
      </c>
      <c r="S946" s="4">
        <f t="shared" si="199"/>
        <v>-1.033127587028574E-2</v>
      </c>
      <c r="T946" s="5">
        <f t="shared" si="200"/>
        <v>0.42160627771495951</v>
      </c>
    </row>
    <row r="947" spans="1:20" x14ac:dyDescent="0.25">
      <c r="A947" s="1">
        <v>44106</v>
      </c>
      <c r="B947" s="3">
        <v>168.08000183105401</v>
      </c>
      <c r="C947" s="3">
        <v>41.097270965576101</v>
      </c>
      <c r="D947" s="3">
        <v>65.432662963867102</v>
      </c>
      <c r="E947" s="3">
        <v>57.266014099121001</v>
      </c>
      <c r="F947" s="3">
        <v>131.40769958496</v>
      </c>
      <c r="G947" s="3">
        <v>32.366298675537102</v>
      </c>
      <c r="H947" s="4">
        <f t="shared" si="188"/>
        <v>1.3097651399352288E-3</v>
      </c>
      <c r="I947" s="4">
        <f t="shared" si="189"/>
        <v>5.051815283458768E-3</v>
      </c>
      <c r="J947" s="4">
        <f t="shared" si="190"/>
        <v>1.0875244163831033E-2</v>
      </c>
      <c r="K947" s="4">
        <f t="shared" si="191"/>
        <v>-1.4345046518808391E-2</v>
      </c>
      <c r="L947" s="4">
        <f t="shared" si="192"/>
        <v>-1.9652152192992708E-2</v>
      </c>
      <c r="M947" s="4">
        <f t="shared" si="193"/>
        <v>2.7488768029347159E-4</v>
      </c>
      <c r="N947" s="4">
        <f t="shared" si="194"/>
        <v>1.640045515983729E-3</v>
      </c>
      <c r="O947" s="4">
        <f t="shared" si="195"/>
        <v>5.083829292612984E-3</v>
      </c>
      <c r="P947" s="4">
        <f t="shared" si="196"/>
        <v>1.0303093722783438E-2</v>
      </c>
      <c r="Q947" s="4">
        <f t="shared" si="197"/>
        <v>-1.5227142029916336E-2</v>
      </c>
      <c r="R947" s="4">
        <f t="shared" si="198"/>
        <v>-2.0382878606711813E-2</v>
      </c>
      <c r="S947" s="4">
        <f t="shared" si="199"/>
        <v>-1.0240550899542052E-3</v>
      </c>
      <c r="T947" s="5">
        <f t="shared" si="200"/>
        <v>0.42276753755700835</v>
      </c>
    </row>
    <row r="948" spans="1:20" x14ac:dyDescent="0.25">
      <c r="A948" s="1">
        <v>44109</v>
      </c>
      <c r="B948" s="3">
        <v>171.19999694824199</v>
      </c>
      <c r="C948" s="3">
        <v>42.273899078369098</v>
      </c>
      <c r="D948" s="3">
        <v>66.820533752441406</v>
      </c>
      <c r="E948" s="3">
        <v>57.976608276367102</v>
      </c>
      <c r="F948" s="3">
        <v>131.28395080566401</v>
      </c>
      <c r="G948" s="3">
        <v>32.695476531982401</v>
      </c>
      <c r="H948" s="4">
        <f t="shared" si="188"/>
        <v>1.8392378451263965E-2</v>
      </c>
      <c r="I948" s="4">
        <f t="shared" si="189"/>
        <v>2.8228133104960612E-2</v>
      </c>
      <c r="J948" s="4">
        <f t="shared" si="190"/>
        <v>2.0988857325198295E-2</v>
      </c>
      <c r="K948" s="4">
        <f t="shared" si="191"/>
        <v>1.2332298042211448E-2</v>
      </c>
      <c r="L948" s="4">
        <f t="shared" si="192"/>
        <v>-9.4216004403596286E-4</v>
      </c>
      <c r="M948" s="4">
        <f t="shared" si="193"/>
        <v>1.0119018862465266E-2</v>
      </c>
      <c r="N948" s="4">
        <f t="shared" si="194"/>
        <v>1.8722658827312465E-2</v>
      </c>
      <c r="O948" s="4">
        <f t="shared" si="195"/>
        <v>2.8260147114114828E-2</v>
      </c>
      <c r="P948" s="4">
        <f t="shared" si="196"/>
        <v>2.04167068841507E-2</v>
      </c>
      <c r="Q948" s="4">
        <f t="shared" si="197"/>
        <v>1.1450202531103503E-2</v>
      </c>
      <c r="R948" s="4">
        <f t="shared" si="198"/>
        <v>-1.6728864577550673E-3</v>
      </c>
      <c r="S948" s="4">
        <f t="shared" si="199"/>
        <v>8.8200760922175891E-3</v>
      </c>
      <c r="T948" s="5">
        <f t="shared" si="200"/>
        <v>0.42393199593876602</v>
      </c>
    </row>
    <row r="949" spans="1:20" x14ac:dyDescent="0.25">
      <c r="A949" s="1">
        <v>44110</v>
      </c>
      <c r="B949" s="3">
        <v>159.53999328613199</v>
      </c>
      <c r="C949" s="3">
        <v>41.8032417297363</v>
      </c>
      <c r="D949" s="3">
        <v>66.452880859375</v>
      </c>
      <c r="E949" s="3">
        <v>57.927932739257798</v>
      </c>
      <c r="F949" s="3">
        <v>129.16139221191401</v>
      </c>
      <c r="G949" s="3">
        <v>32.179470062255803</v>
      </c>
      <c r="H949" s="4">
        <f t="shared" si="188"/>
        <v>-7.0537813481632433E-2</v>
      </c>
      <c r="I949" s="4">
        <f t="shared" si="189"/>
        <v>-1.1195962671673195E-2</v>
      </c>
      <c r="J949" s="4">
        <f t="shared" si="190"/>
        <v>-5.5172868011752769E-3</v>
      </c>
      <c r="K949" s="4">
        <f t="shared" si="191"/>
        <v>-8.3992464047376997E-4</v>
      </c>
      <c r="L949" s="4">
        <f t="shared" si="192"/>
        <v>-1.6299816023616544E-2</v>
      </c>
      <c r="M949" s="4">
        <f t="shared" si="193"/>
        <v>-1.5908062472929745E-2</v>
      </c>
      <c r="N949" s="4">
        <f t="shared" si="194"/>
        <v>-7.0207533105583933E-2</v>
      </c>
      <c r="O949" s="4">
        <f t="shared" si="195"/>
        <v>-1.1163948662518979E-2</v>
      </c>
      <c r="P949" s="4">
        <f t="shared" si="196"/>
        <v>-6.0894372422228725E-3</v>
      </c>
      <c r="Q949" s="4">
        <f t="shared" si="197"/>
        <v>-1.7220201515817156E-3</v>
      </c>
      <c r="R949" s="4">
        <f t="shared" si="198"/>
        <v>-1.703054243733565E-2</v>
      </c>
      <c r="S949" s="4">
        <f t="shared" si="199"/>
        <v>-1.720700524317742E-2</v>
      </c>
      <c r="T949" s="5">
        <f t="shared" si="200"/>
        <v>0.42509966167019547</v>
      </c>
    </row>
    <row r="950" spans="1:20" x14ac:dyDescent="0.25">
      <c r="A950" s="1">
        <v>44111</v>
      </c>
      <c r="B950" s="3">
        <v>164.61000061035099</v>
      </c>
      <c r="C950" s="3">
        <v>42.208003997802699</v>
      </c>
      <c r="D950" s="3">
        <v>67.813194274902301</v>
      </c>
      <c r="E950" s="3">
        <v>59.218044281005803</v>
      </c>
      <c r="F950" s="3">
        <v>130.40826416015599</v>
      </c>
      <c r="G950" s="3">
        <v>32.446361541747997</v>
      </c>
      <c r="H950" s="4">
        <f t="shared" si="188"/>
        <v>3.1284411046534892E-2</v>
      </c>
      <c r="I950" s="4">
        <f t="shared" si="189"/>
        <v>9.6359813850256677E-3</v>
      </c>
      <c r="J950" s="4">
        <f t="shared" si="190"/>
        <v>2.0263643827660542E-2</v>
      </c>
      <c r="K950" s="4">
        <f t="shared" si="191"/>
        <v>2.2026598514771491E-2</v>
      </c>
      <c r="L950" s="4">
        <f t="shared" si="192"/>
        <v>9.6072981425979267E-3</v>
      </c>
      <c r="M950" s="4">
        <f t="shared" si="193"/>
        <v>8.2596382957223595E-3</v>
      </c>
      <c r="N950" s="4">
        <f t="shared" si="194"/>
        <v>3.1614691422583392E-2</v>
      </c>
      <c r="O950" s="4">
        <f t="shared" si="195"/>
        <v>9.6679953941798836E-3</v>
      </c>
      <c r="P950" s="4">
        <f t="shared" si="196"/>
        <v>1.9691493386612947E-2</v>
      </c>
      <c r="Q950" s="4">
        <f t="shared" si="197"/>
        <v>2.1144503003663544E-2</v>
      </c>
      <c r="R950" s="4">
        <f t="shared" si="198"/>
        <v>8.8765717288788216E-3</v>
      </c>
      <c r="S950" s="4">
        <f t="shared" si="199"/>
        <v>6.9606955254746822E-3</v>
      </c>
      <c r="T950" s="5">
        <f t="shared" si="200"/>
        <v>0.42627054358552569</v>
      </c>
    </row>
    <row r="951" spans="1:20" x14ac:dyDescent="0.25">
      <c r="A951" s="1">
        <v>44112</v>
      </c>
      <c r="B951" s="3">
        <v>168</v>
      </c>
      <c r="C951" s="3">
        <v>42.0950508117675</v>
      </c>
      <c r="D951" s="3">
        <v>69.136749267578097</v>
      </c>
      <c r="E951" s="3">
        <v>59.511253356933501</v>
      </c>
      <c r="F951" s="3">
        <v>131.20780944824199</v>
      </c>
      <c r="G951" s="3">
        <v>32.820030212402301</v>
      </c>
      <c r="H951" s="4">
        <f t="shared" si="188"/>
        <v>2.0384935956404289E-2</v>
      </c>
      <c r="I951" s="4">
        <f t="shared" si="189"/>
        <v>-2.6796953890038462E-3</v>
      </c>
      <c r="J951" s="4">
        <f t="shared" si="190"/>
        <v>1.9329634882602167E-2</v>
      </c>
      <c r="K951" s="4">
        <f t="shared" si="191"/>
        <v>4.9391292264045483E-3</v>
      </c>
      <c r="L951" s="4">
        <f t="shared" si="192"/>
        <v>6.1123750263711966E-3</v>
      </c>
      <c r="M951" s="4">
        <f t="shared" si="193"/>
        <v>1.1450694408117917E-2</v>
      </c>
      <c r="N951" s="4">
        <f t="shared" si="194"/>
        <v>2.0715216332452789E-2</v>
      </c>
      <c r="O951" s="4">
        <f t="shared" si="195"/>
        <v>-2.6476813798496303E-3</v>
      </c>
      <c r="P951" s="4">
        <f t="shared" si="196"/>
        <v>1.8757484441554572E-2</v>
      </c>
      <c r="Q951" s="4">
        <f t="shared" si="197"/>
        <v>4.057033715296603E-3</v>
      </c>
      <c r="R951" s="4">
        <f t="shared" si="198"/>
        <v>5.3816486126520924E-3</v>
      </c>
      <c r="S951" s="4">
        <f t="shared" si="199"/>
        <v>1.015175163787024E-2</v>
      </c>
      <c r="T951" s="5">
        <f t="shared" si="200"/>
        <v>0.42744465054331832</v>
      </c>
    </row>
    <row r="952" spans="1:20" x14ac:dyDescent="0.25">
      <c r="A952" s="1">
        <v>44113</v>
      </c>
      <c r="B952" s="3">
        <v>167.33000183105401</v>
      </c>
      <c r="C952" s="3">
        <v>42.292720794677699</v>
      </c>
      <c r="D952" s="3">
        <v>68.015396118164006</v>
      </c>
      <c r="E952" s="3">
        <v>59.765365600585902</v>
      </c>
      <c r="F952" s="3">
        <v>131.76937866210901</v>
      </c>
      <c r="G952" s="3">
        <v>32.731060028076101</v>
      </c>
      <c r="H952" s="4">
        <f t="shared" si="188"/>
        <v>-3.9960579540049583E-3</v>
      </c>
      <c r="I952" s="4">
        <f t="shared" si="189"/>
        <v>4.6848101490629124E-3</v>
      </c>
      <c r="J952" s="4">
        <f t="shared" si="190"/>
        <v>-1.6352323669362904E-2</v>
      </c>
      <c r="K952" s="4">
        <f t="shared" si="191"/>
        <v>4.2608958960915575E-3</v>
      </c>
      <c r="L952" s="4">
        <f t="shared" si="192"/>
        <v>4.2708652526155591E-3</v>
      </c>
      <c r="M952" s="4">
        <f t="shared" si="193"/>
        <v>-2.7145311735481494E-3</v>
      </c>
      <c r="N952" s="4">
        <f t="shared" si="194"/>
        <v>-3.6657775779564581E-3</v>
      </c>
      <c r="O952" s="4">
        <f t="shared" si="195"/>
        <v>4.7168241582171283E-3</v>
      </c>
      <c r="P952" s="4">
        <f t="shared" si="196"/>
        <v>-1.6924474110410499E-2</v>
      </c>
      <c r="Q952" s="4">
        <f t="shared" si="197"/>
        <v>3.3788003849836118E-3</v>
      </c>
      <c r="R952" s="4">
        <f t="shared" si="198"/>
        <v>3.5401388388964549E-3</v>
      </c>
      <c r="S952" s="4">
        <f t="shared" si="199"/>
        <v>-4.0134739437958263E-3</v>
      </c>
      <c r="T952" s="5">
        <f t="shared" si="200"/>
        <v>0.42862199142653484</v>
      </c>
    </row>
    <row r="953" spans="1:20" x14ac:dyDescent="0.25">
      <c r="A953" s="1">
        <v>44116</v>
      </c>
      <c r="B953" s="3">
        <v>167.350006103515</v>
      </c>
      <c r="C953" s="3">
        <v>43.186962127685497</v>
      </c>
      <c r="D953" s="3">
        <v>68.484153747558594</v>
      </c>
      <c r="E953" s="3">
        <v>60.068340301513601</v>
      </c>
      <c r="F953" s="3">
        <v>135.28158569335901</v>
      </c>
      <c r="G953" s="3">
        <v>32.757755279541001</v>
      </c>
      <c r="H953" s="4">
        <f t="shared" si="188"/>
        <v>1.1954267963764585E-4</v>
      </c>
      <c r="I953" s="4">
        <f t="shared" si="189"/>
        <v>2.0923661086957809E-2</v>
      </c>
      <c r="J953" s="4">
        <f t="shared" si="190"/>
        <v>6.8682933034908793E-3</v>
      </c>
      <c r="K953" s="4">
        <f t="shared" si="191"/>
        <v>5.0565964594724393E-3</v>
      </c>
      <c r="L953" s="4">
        <f t="shared" si="192"/>
        <v>2.6305162862247732E-2</v>
      </c>
      <c r="M953" s="4">
        <f t="shared" si="193"/>
        <v>8.1526144023511948E-4</v>
      </c>
      <c r="N953" s="4">
        <f t="shared" si="194"/>
        <v>4.4982305568614604E-4</v>
      </c>
      <c r="O953" s="4">
        <f t="shared" si="195"/>
        <v>2.0955675096112025E-2</v>
      </c>
      <c r="P953" s="4">
        <f t="shared" si="196"/>
        <v>6.2961428624432837E-3</v>
      </c>
      <c r="Q953" s="4">
        <f t="shared" si="197"/>
        <v>4.174500948364494E-3</v>
      </c>
      <c r="R953" s="4">
        <f t="shared" si="198"/>
        <v>2.5574436448528626E-2</v>
      </c>
      <c r="S953" s="4">
        <f t="shared" si="199"/>
        <v>-4.8368133001255734E-4</v>
      </c>
      <c r="T953" s="5">
        <f t="shared" si="200"/>
        <v>0.42980257514260356</v>
      </c>
    </row>
    <row r="954" spans="1:20" x14ac:dyDescent="0.25">
      <c r="A954" s="1">
        <v>44117</v>
      </c>
      <c r="B954" s="3">
        <v>162.13999938964801</v>
      </c>
      <c r="C954" s="3">
        <v>41.116092681884702</v>
      </c>
      <c r="D954" s="3">
        <v>67.463920593261705</v>
      </c>
      <c r="E954" s="3">
        <v>59.589443206787102</v>
      </c>
      <c r="F954" s="3">
        <v>136.62364196777301</v>
      </c>
      <c r="G954" s="3">
        <v>32.828926086425703</v>
      </c>
      <c r="H954" s="4">
        <f t="shared" si="188"/>
        <v>-3.1627308333682255E-2</v>
      </c>
      <c r="I954" s="4">
        <f t="shared" si="189"/>
        <v>-4.9139052794326316E-2</v>
      </c>
      <c r="J954" s="4">
        <f t="shared" si="190"/>
        <v>-1.5009441106561916E-2</v>
      </c>
      <c r="K954" s="4">
        <f t="shared" si="191"/>
        <v>-8.0044880937472848E-3</v>
      </c>
      <c r="L954" s="4">
        <f t="shared" si="192"/>
        <v>9.8715805087199199E-3</v>
      </c>
      <c r="M954" s="4">
        <f t="shared" si="193"/>
        <v>2.1702831531566309E-3</v>
      </c>
      <c r="N954" s="4">
        <f t="shared" si="194"/>
        <v>-3.1297027957633755E-2</v>
      </c>
      <c r="O954" s="4">
        <f t="shared" si="195"/>
        <v>-4.91070387851721E-2</v>
      </c>
      <c r="P954" s="4">
        <f t="shared" si="196"/>
        <v>-1.558159154760951E-2</v>
      </c>
      <c r="Q954" s="4">
        <f t="shared" si="197"/>
        <v>-8.8865836048552301E-3</v>
      </c>
      <c r="R954" s="4">
        <f t="shared" si="198"/>
        <v>9.1408540950008148E-3</v>
      </c>
      <c r="S954" s="4">
        <f t="shared" si="199"/>
        <v>8.7134038290895407E-4</v>
      </c>
      <c r="T954" s="5">
        <f t="shared" si="200"/>
        <v>0.43098641062348725</v>
      </c>
    </row>
    <row r="955" spans="1:20" x14ac:dyDescent="0.25">
      <c r="A955" s="1">
        <v>44118</v>
      </c>
      <c r="B955" s="3">
        <v>163.24000549316401</v>
      </c>
      <c r="C955" s="3">
        <v>40.504249572753899</v>
      </c>
      <c r="D955" s="3">
        <v>67.050323486328097</v>
      </c>
      <c r="E955" s="3">
        <v>59.579666137695298</v>
      </c>
      <c r="F955" s="3">
        <v>135.65278625488199</v>
      </c>
      <c r="G955" s="3">
        <v>32.793346405029297</v>
      </c>
      <c r="H955" s="4">
        <f t="shared" si="188"/>
        <v>6.7613883932404507E-3</v>
      </c>
      <c r="I955" s="4">
        <f t="shared" si="189"/>
        <v>-1.4992697974012105E-2</v>
      </c>
      <c r="J955" s="4">
        <f t="shared" si="190"/>
        <v>-6.1495109779919786E-3</v>
      </c>
      <c r="K955" s="4">
        <f t="shared" si="191"/>
        <v>-1.6408730697948482E-4</v>
      </c>
      <c r="L955" s="4">
        <f t="shared" si="192"/>
        <v>-7.1314276730713557E-3</v>
      </c>
      <c r="M955" s="4">
        <f t="shared" si="193"/>
        <v>-1.0843783225422791E-3</v>
      </c>
      <c r="N955" s="4">
        <f t="shared" si="194"/>
        <v>7.0916687692889509E-3</v>
      </c>
      <c r="O955" s="4">
        <f t="shared" si="195"/>
        <v>-1.4960683964857889E-2</v>
      </c>
      <c r="P955" s="4">
        <f t="shared" si="196"/>
        <v>-6.7216614190395742E-3</v>
      </c>
      <c r="Q955" s="4">
        <f t="shared" si="197"/>
        <v>-1.0461828180874304E-3</v>
      </c>
      <c r="R955" s="4">
        <f t="shared" si="198"/>
        <v>-7.8621540867904599E-3</v>
      </c>
      <c r="S955" s="4">
        <f t="shared" si="199"/>
        <v>-2.3833210927899562E-3</v>
      </c>
      <c r="T955" s="5">
        <f t="shared" si="200"/>
        <v>0.43217350682575062</v>
      </c>
    </row>
    <row r="956" spans="1:20" x14ac:dyDescent="0.25">
      <c r="A956" s="1">
        <v>44119</v>
      </c>
      <c r="B956" s="3">
        <v>164.24000549316401</v>
      </c>
      <c r="C956" s="3">
        <v>41.050205230712798</v>
      </c>
      <c r="D956" s="3">
        <v>67.565025329589801</v>
      </c>
      <c r="E956" s="3">
        <v>59.149631500244098</v>
      </c>
      <c r="F956" s="3">
        <v>134.615310668945</v>
      </c>
      <c r="G956" s="3">
        <v>32.51753616333</v>
      </c>
      <c r="H956" s="4">
        <f t="shared" si="188"/>
        <v>6.1072619681850036E-3</v>
      </c>
      <c r="I956" s="4">
        <f t="shared" si="189"/>
        <v>1.3388939085809411E-2</v>
      </c>
      <c r="J956" s="4">
        <f t="shared" si="190"/>
        <v>7.6470381123671487E-3</v>
      </c>
      <c r="K956" s="4">
        <f t="shared" si="191"/>
        <v>-7.243983187318251E-3</v>
      </c>
      <c r="L956" s="4">
        <f t="shared" si="192"/>
        <v>-7.6774187831513529E-3</v>
      </c>
      <c r="M956" s="4">
        <f t="shared" si="193"/>
        <v>-8.4461232331852782E-3</v>
      </c>
      <c r="N956" s="4">
        <f t="shared" si="194"/>
        <v>6.4375423442335038E-3</v>
      </c>
      <c r="O956" s="4">
        <f t="shared" si="195"/>
        <v>1.3420953094963627E-2</v>
      </c>
      <c r="P956" s="4">
        <f t="shared" si="196"/>
        <v>7.0748876713195531E-3</v>
      </c>
      <c r="Q956" s="4">
        <f t="shared" si="197"/>
        <v>-8.1260786984261972E-3</v>
      </c>
      <c r="R956" s="4">
        <f t="shared" si="198"/>
        <v>-8.408145196870458E-3</v>
      </c>
      <c r="S956" s="4">
        <f t="shared" si="199"/>
        <v>-9.7450660034329555E-3</v>
      </c>
      <c r="T956" s="5">
        <f t="shared" si="200"/>
        <v>0.43336387273062804</v>
      </c>
    </row>
    <row r="957" spans="1:20" x14ac:dyDescent="0.25">
      <c r="A957" s="1">
        <v>44120</v>
      </c>
      <c r="B957" s="3">
        <v>167.350006103515</v>
      </c>
      <c r="C957" s="3">
        <v>40.654853820800703</v>
      </c>
      <c r="D957" s="3">
        <v>66.995162963867102</v>
      </c>
      <c r="E957" s="3">
        <v>58.924842834472599</v>
      </c>
      <c r="F957" s="3">
        <v>134.90084838867099</v>
      </c>
      <c r="G957" s="3">
        <v>33.7630805969238</v>
      </c>
      <c r="H957" s="4">
        <f t="shared" si="188"/>
        <v>1.8758657972256745E-2</v>
      </c>
      <c r="I957" s="4">
        <f t="shared" si="189"/>
        <v>-9.6776013647560163E-3</v>
      </c>
      <c r="J957" s="4">
        <f t="shared" si="190"/>
        <v>-8.4700501664890342E-3</v>
      </c>
      <c r="K957" s="4">
        <f t="shared" si="191"/>
        <v>-3.8075788795798528E-3</v>
      </c>
      <c r="L957" s="4">
        <f t="shared" si="192"/>
        <v>2.1188920735293556E-3</v>
      </c>
      <c r="M957" s="4">
        <f t="shared" si="193"/>
        <v>3.7588397399463874E-2</v>
      </c>
      <c r="N957" s="4">
        <f t="shared" si="194"/>
        <v>1.9088938348305245E-2</v>
      </c>
      <c r="O957" s="4">
        <f t="shared" si="195"/>
        <v>-9.6455873556018003E-3</v>
      </c>
      <c r="P957" s="4">
        <f t="shared" si="196"/>
        <v>-9.0422006075366289E-3</v>
      </c>
      <c r="Q957" s="4">
        <f t="shared" si="197"/>
        <v>-4.6896743906877985E-3</v>
      </c>
      <c r="R957" s="4">
        <f t="shared" si="198"/>
        <v>1.3881656598102512E-3</v>
      </c>
      <c r="S957" s="4">
        <f t="shared" si="199"/>
        <v>3.6289454629216199E-2</v>
      </c>
      <c r="T957" s="5">
        <f t="shared" si="200"/>
        <v>0.43455751734409148</v>
      </c>
    </row>
    <row r="958" spans="1:20" x14ac:dyDescent="0.25">
      <c r="A958" s="1">
        <v>44123</v>
      </c>
      <c r="B958" s="3">
        <v>167.11000061035099</v>
      </c>
      <c r="C958" s="3">
        <v>40.381877899169901</v>
      </c>
      <c r="D958" s="3">
        <v>65.515373229980398</v>
      </c>
      <c r="E958" s="3">
        <v>58.270008087158203</v>
      </c>
      <c r="F958" s="3">
        <v>132.94963073730401</v>
      </c>
      <c r="G958" s="3">
        <v>33.629638671875</v>
      </c>
      <c r="H958" s="4">
        <f t="shared" si="188"/>
        <v>-1.4351822612097092E-3</v>
      </c>
      <c r="I958" s="4">
        <f t="shared" si="189"/>
        <v>-6.7371165726690298E-3</v>
      </c>
      <c r="J958" s="4">
        <f t="shared" si="190"/>
        <v>-2.2335601312328864E-2</v>
      </c>
      <c r="K958" s="4">
        <f t="shared" si="191"/>
        <v>-1.1175261662959684E-2</v>
      </c>
      <c r="L958" s="4">
        <f t="shared" si="192"/>
        <v>-1.4569711983225464E-2</v>
      </c>
      <c r="M958" s="4">
        <f t="shared" si="193"/>
        <v>-3.9601339993486631E-3</v>
      </c>
      <c r="N958" s="4">
        <f t="shared" si="194"/>
        <v>-1.104901885161209E-3</v>
      </c>
      <c r="O958" s="4">
        <f t="shared" si="195"/>
        <v>-6.7051025635148139E-3</v>
      </c>
      <c r="P958" s="4">
        <f t="shared" si="196"/>
        <v>-2.2907751753376459E-2</v>
      </c>
      <c r="Q958" s="4">
        <f t="shared" si="197"/>
        <v>-1.205735717406763E-2</v>
      </c>
      <c r="R958" s="4">
        <f t="shared" si="198"/>
        <v>-1.5300438396944569E-2</v>
      </c>
      <c r="S958" s="4">
        <f t="shared" si="199"/>
        <v>-5.2590767695963395E-3</v>
      </c>
      <c r="T958" s="5">
        <f t="shared" si="200"/>
        <v>0.43575444969691879</v>
      </c>
    </row>
    <row r="959" spans="1:20" x14ac:dyDescent="0.25">
      <c r="A959" s="1">
        <v>44124</v>
      </c>
      <c r="B959" s="3">
        <v>167.24000549316401</v>
      </c>
      <c r="C959" s="3">
        <v>40.965484619140597</v>
      </c>
      <c r="D959" s="3">
        <v>65.883026123046804</v>
      </c>
      <c r="E959" s="3">
        <v>58.397071838378899</v>
      </c>
      <c r="F959" s="3">
        <v>132.97817993164</v>
      </c>
      <c r="G959" s="3">
        <v>33.353832244872997</v>
      </c>
      <c r="H959" s="4">
        <f t="shared" si="188"/>
        <v>7.7765746667559613E-4</v>
      </c>
      <c r="I959" s="4">
        <f t="shared" si="189"/>
        <v>1.4348756123021231E-2</v>
      </c>
      <c r="J959" s="4">
        <f t="shared" si="190"/>
        <v>5.5960172164885962E-3</v>
      </c>
      <c r="K959" s="4">
        <f t="shared" si="191"/>
        <v>2.1782288807012766E-3</v>
      </c>
      <c r="L959" s="4">
        <f t="shared" si="192"/>
        <v>2.1471386820244581E-4</v>
      </c>
      <c r="M959" s="4">
        <f t="shared" si="193"/>
        <v>-8.2351058230272136E-3</v>
      </c>
      <c r="N959" s="4">
        <f t="shared" si="194"/>
        <v>1.1079378427240963E-3</v>
      </c>
      <c r="O959" s="4">
        <f t="shared" si="195"/>
        <v>1.4380770132175447E-2</v>
      </c>
      <c r="P959" s="4">
        <f t="shared" si="196"/>
        <v>5.0238667754410006E-3</v>
      </c>
      <c r="Q959" s="4">
        <f t="shared" si="197"/>
        <v>1.2961333695933309E-3</v>
      </c>
      <c r="R959" s="4">
        <f t="shared" si="198"/>
        <v>-5.1601254551665869E-4</v>
      </c>
      <c r="S959" s="4">
        <f t="shared" si="199"/>
        <v>-9.5340485932748908E-3</v>
      </c>
      <c r="T959" s="5">
        <f t="shared" si="200"/>
        <v>0.43695467884476186</v>
      </c>
    </row>
    <row r="960" spans="1:20" x14ac:dyDescent="0.25">
      <c r="A960" s="1">
        <v>44125</v>
      </c>
      <c r="B960" s="3">
        <v>163.86000061035099</v>
      </c>
      <c r="C960" s="3">
        <v>40.485420227050703</v>
      </c>
      <c r="D960" s="3">
        <v>65.138526916503906</v>
      </c>
      <c r="E960" s="3">
        <v>58.318874359130803</v>
      </c>
      <c r="F960" s="3">
        <v>132.87350463867099</v>
      </c>
      <c r="G960" s="3">
        <v>32.989067077636697</v>
      </c>
      <c r="H960" s="4">
        <f t="shared" si="188"/>
        <v>-2.0417530895856812E-2</v>
      </c>
      <c r="I960" s="4">
        <f t="shared" si="189"/>
        <v>-1.1787958696542688E-2</v>
      </c>
      <c r="J960" s="4">
        <f t="shared" si="190"/>
        <v>-1.1364652643130919E-2</v>
      </c>
      <c r="K960" s="4">
        <f t="shared" si="191"/>
        <v>-1.339962421519758E-3</v>
      </c>
      <c r="L960" s="4">
        <f t="shared" si="192"/>
        <v>-7.8747139441586952E-4</v>
      </c>
      <c r="M960" s="4">
        <f t="shared" si="193"/>
        <v>-1.0996469754630549E-2</v>
      </c>
      <c r="N960" s="4">
        <f t="shared" si="194"/>
        <v>-2.0087250519808312E-2</v>
      </c>
      <c r="O960" s="4">
        <f t="shared" si="195"/>
        <v>-1.1755944687388472E-2</v>
      </c>
      <c r="P960" s="4">
        <f t="shared" si="196"/>
        <v>-1.1936803084178514E-2</v>
      </c>
      <c r="Q960" s="4">
        <f t="shared" si="197"/>
        <v>-2.2220579326277037E-3</v>
      </c>
      <c r="R960" s="4">
        <f t="shared" si="198"/>
        <v>-1.5181978081349741E-3</v>
      </c>
      <c r="S960" s="4">
        <f t="shared" si="199"/>
        <v>-1.2295412524878226E-2</v>
      </c>
      <c r="T960" s="5">
        <f t="shared" si="200"/>
        <v>0.43815821386821524</v>
      </c>
    </row>
    <row r="961" spans="1:20" x14ac:dyDescent="0.25">
      <c r="A961" s="1">
        <v>44126</v>
      </c>
      <c r="B961" s="3">
        <v>169.07000732421801</v>
      </c>
      <c r="C961" s="3">
        <v>41.370243072509702</v>
      </c>
      <c r="D961" s="3">
        <v>67.463920593261705</v>
      </c>
      <c r="E961" s="3">
        <v>58.338420867919901</v>
      </c>
      <c r="F961" s="3">
        <v>132.88299560546801</v>
      </c>
      <c r="G961" s="3">
        <v>33.300453186035099</v>
      </c>
      <c r="H961" s="4">
        <f t="shared" si="188"/>
        <v>3.1300465230998067E-2</v>
      </c>
      <c r="I961" s="4">
        <f t="shared" si="189"/>
        <v>2.1619941125234726E-2</v>
      </c>
      <c r="J961" s="4">
        <f t="shared" si="190"/>
        <v>3.5076759771084993E-2</v>
      </c>
      <c r="K961" s="4">
        <f t="shared" si="191"/>
        <v>3.3510992919852443E-4</v>
      </c>
      <c r="L961" s="4">
        <f t="shared" si="192"/>
        <v>7.1426036934822581E-5</v>
      </c>
      <c r="M961" s="4">
        <f t="shared" si="193"/>
        <v>9.3948001874264823E-3</v>
      </c>
      <c r="N961" s="4">
        <f t="shared" si="194"/>
        <v>3.1630745607046568E-2</v>
      </c>
      <c r="O961" s="4">
        <f t="shared" si="195"/>
        <v>2.1651955134388941E-2</v>
      </c>
      <c r="P961" s="4">
        <f t="shared" si="196"/>
        <v>3.4504609330037399E-2</v>
      </c>
      <c r="Q961" s="4">
        <f t="shared" si="197"/>
        <v>-5.469855819094212E-4</v>
      </c>
      <c r="R961" s="4">
        <f t="shared" si="198"/>
        <v>-6.5930037678428187E-4</v>
      </c>
      <c r="S961" s="4">
        <f t="shared" si="199"/>
        <v>8.0958574171788051E-3</v>
      </c>
      <c r="T961" s="5">
        <f t="shared" si="200"/>
        <v>0.43936506387288476</v>
      </c>
    </row>
    <row r="962" spans="1:20" x14ac:dyDescent="0.25">
      <c r="A962" s="1">
        <v>44127</v>
      </c>
      <c r="B962" s="3">
        <v>167.36000061035099</v>
      </c>
      <c r="C962" s="3">
        <v>41.370243072509702</v>
      </c>
      <c r="D962" s="3">
        <v>66.7010498046875</v>
      </c>
      <c r="E962" s="3">
        <v>58.543666839599602</v>
      </c>
      <c r="F962" s="3">
        <v>132.83541870117099</v>
      </c>
      <c r="G962" s="3">
        <v>33.967708587646399</v>
      </c>
      <c r="H962" s="4">
        <f t="shared" si="188"/>
        <v>-1.0165689146006001E-2</v>
      </c>
      <c r="I962" s="4">
        <f t="shared" si="189"/>
        <v>0</v>
      </c>
      <c r="J962" s="4">
        <f t="shared" si="190"/>
        <v>-1.1372253249348511E-2</v>
      </c>
      <c r="K962" s="4">
        <f t="shared" si="191"/>
        <v>3.5120211602811002E-3</v>
      </c>
      <c r="L962" s="4">
        <f t="shared" si="192"/>
        <v>-3.5810017103691275E-4</v>
      </c>
      <c r="M962" s="4">
        <f t="shared" si="193"/>
        <v>1.9839319814109271E-2</v>
      </c>
      <c r="N962" s="4">
        <f t="shared" si="194"/>
        <v>-9.8354087699575009E-3</v>
      </c>
      <c r="O962" s="4">
        <f t="shared" si="195"/>
        <v>3.2014009154215989E-5</v>
      </c>
      <c r="P962" s="4">
        <f t="shared" si="196"/>
        <v>-1.1944403690396106E-2</v>
      </c>
      <c r="Q962" s="4">
        <f t="shared" si="197"/>
        <v>2.6299256491731544E-3</v>
      </c>
      <c r="R962" s="4">
        <f t="shared" si="198"/>
        <v>-1.0888265847560172E-3</v>
      </c>
      <c r="S962" s="4">
        <f t="shared" si="199"/>
        <v>1.8540377043861595E-2</v>
      </c>
      <c r="T962" s="5">
        <f t="shared" si="200"/>
        <v>0.44057523798945653</v>
      </c>
    </row>
    <row r="963" spans="1:20" x14ac:dyDescent="0.25">
      <c r="A963" s="1">
        <v>44130</v>
      </c>
      <c r="B963" s="3">
        <v>160.83000183105401</v>
      </c>
      <c r="C963" s="3">
        <v>40.720741271972599</v>
      </c>
      <c r="D963" s="3">
        <v>65.202873229980398</v>
      </c>
      <c r="E963" s="3">
        <v>56.188236236572202</v>
      </c>
      <c r="F963" s="3">
        <v>131.40769958496</v>
      </c>
      <c r="G963" s="3">
        <v>33.736396789550703</v>
      </c>
      <c r="H963" s="4">
        <f t="shared" si="188"/>
        <v>-3.979926663090904E-2</v>
      </c>
      <c r="I963" s="4">
        <f t="shared" si="189"/>
        <v>-1.5824279828742918E-2</v>
      </c>
      <c r="J963" s="4">
        <f t="shared" si="190"/>
        <v>-2.2717156092301665E-2</v>
      </c>
      <c r="K963" s="4">
        <f t="shared" si="191"/>
        <v>-4.1065502136029199E-2</v>
      </c>
      <c r="L963" s="4">
        <f t="shared" si="192"/>
        <v>-1.0806207698665422E-2</v>
      </c>
      <c r="M963" s="4">
        <f t="shared" si="193"/>
        <v>-6.8330479167379374E-3</v>
      </c>
      <c r="N963" s="4">
        <f t="shared" si="194"/>
        <v>-3.946898625486054E-2</v>
      </c>
      <c r="O963" s="4">
        <f t="shared" si="195"/>
        <v>-1.5792265819588702E-2</v>
      </c>
      <c r="P963" s="4">
        <f t="shared" si="196"/>
        <v>-2.328930653334926E-2</v>
      </c>
      <c r="Q963" s="4">
        <f t="shared" si="197"/>
        <v>-4.1947597647137146E-2</v>
      </c>
      <c r="R963" s="4">
        <f t="shared" si="198"/>
        <v>-1.1536934112384527E-2</v>
      </c>
      <c r="S963" s="4">
        <f t="shared" si="199"/>
        <v>-8.1319906869856146E-3</v>
      </c>
      <c r="T963" s="5">
        <f t="shared" si="200"/>
        <v>0.44178874537376583</v>
      </c>
    </row>
    <row r="964" spans="1:20" x14ac:dyDescent="0.25">
      <c r="A964" s="1">
        <v>44131</v>
      </c>
      <c r="B964" s="3">
        <v>155.24000549316401</v>
      </c>
      <c r="C964" s="3">
        <v>39.421749114990199</v>
      </c>
      <c r="D964" s="3">
        <v>63.888519287109297</v>
      </c>
      <c r="E964" s="3">
        <v>55.787525177001903</v>
      </c>
      <c r="F964" s="3">
        <v>132.41661071777301</v>
      </c>
      <c r="G964" s="3">
        <v>33.300453186035099</v>
      </c>
      <c r="H964" s="4">
        <f t="shared" si="188"/>
        <v>-3.5375576006900625E-2</v>
      </c>
      <c r="I964" s="4">
        <f t="shared" si="189"/>
        <v>-3.2419904203443151E-2</v>
      </c>
      <c r="J964" s="4">
        <f t="shared" si="190"/>
        <v>-2.0363857533063835E-2</v>
      </c>
      <c r="K964" s="4">
        <f t="shared" si="191"/>
        <v>-7.157134098151126E-3</v>
      </c>
      <c r="L964" s="4">
        <f t="shared" si="192"/>
        <v>7.6483933563020823E-3</v>
      </c>
      <c r="M964" s="4">
        <f t="shared" si="193"/>
        <v>-1.30062718973712E-2</v>
      </c>
      <c r="N964" s="4">
        <f t="shared" si="194"/>
        <v>-3.5045295630852125E-2</v>
      </c>
      <c r="O964" s="4">
        <f t="shared" si="195"/>
        <v>-3.2387890194288935E-2</v>
      </c>
      <c r="P964" s="4">
        <f t="shared" si="196"/>
        <v>-2.093600797411143E-2</v>
      </c>
      <c r="Q964" s="4">
        <f t="shared" si="197"/>
        <v>-8.0392296092590722E-3</v>
      </c>
      <c r="R964" s="4">
        <f t="shared" si="198"/>
        <v>6.9176669425829781E-3</v>
      </c>
      <c r="S964" s="4">
        <f t="shared" si="199"/>
        <v>-1.4305214667618877E-2</v>
      </c>
      <c r="T964" s="5">
        <f t="shared" si="200"/>
        <v>0.44300559520686661</v>
      </c>
    </row>
    <row r="965" spans="1:20" x14ac:dyDescent="0.25">
      <c r="A965" s="1">
        <v>44132</v>
      </c>
      <c r="B965" s="3">
        <v>148.13999938964801</v>
      </c>
      <c r="C965" s="3">
        <v>38.715770721435497</v>
      </c>
      <c r="D965" s="3">
        <v>61.4712104797363</v>
      </c>
      <c r="E965" s="3">
        <v>54.331260681152301</v>
      </c>
      <c r="F965" s="3">
        <v>127.705123901367</v>
      </c>
      <c r="G965" s="3">
        <v>31.538904190063398</v>
      </c>
      <c r="H965" s="4">
        <f t="shared" ref="H965:H1028" si="201">LN(B965/B964)</f>
        <v>-4.6814573420642422E-2</v>
      </c>
      <c r="I965" s="4">
        <f t="shared" ref="I965:I1028" si="202">LN(C965/C964)</f>
        <v>-1.8070642791200995E-2</v>
      </c>
      <c r="J965" s="4">
        <f t="shared" ref="J965:J1028" si="203">LN(D965/D964)</f>
        <v>-3.8570735444744556E-2</v>
      </c>
      <c r="K965" s="4">
        <f t="shared" ref="K965:K1028" si="204">LN(E965/E964)</f>
        <v>-2.6450516818754155E-2</v>
      </c>
      <c r="L965" s="4">
        <f t="shared" ref="L965:L1028" si="205">LN(F965/F964)</f>
        <v>-3.622920747228546E-2</v>
      </c>
      <c r="M965" s="4">
        <f t="shared" ref="M965:M1028" si="206">LN(G965/G964)</f>
        <v>-5.4349168651021136E-2</v>
      </c>
      <c r="N965" s="4">
        <f t="shared" ref="N965:N1028" si="207">H965-W$15</f>
        <v>-4.6484293044593922E-2</v>
      </c>
      <c r="O965" s="4">
        <f t="shared" ref="O965:O1028" si="208">I965-X$15</f>
        <v>-1.8038628782046779E-2</v>
      </c>
      <c r="P965" s="4">
        <f t="shared" ref="P965:P1028" si="209">J965-Y$15</f>
        <v>-3.914288588579215E-2</v>
      </c>
      <c r="Q965" s="4">
        <f t="shared" ref="Q965:Q1028" si="210">K965-Z$15</f>
        <v>-2.7332612329862102E-2</v>
      </c>
      <c r="R965" s="4">
        <f t="shared" ref="R965:R1028" si="211">L965-AA$15</f>
        <v>-3.6959933886004562E-2</v>
      </c>
      <c r="S965" s="4">
        <f t="shared" ref="S965:S1028" si="212">M965-AB$15</f>
        <v>-5.5648111421268812E-2</v>
      </c>
      <c r="T965" s="5">
        <f t="shared" ref="T965:T1028" si="213">T966*$W$3</f>
        <v>0.44422579669510082</v>
      </c>
    </row>
    <row r="966" spans="1:20" x14ac:dyDescent="0.25">
      <c r="A966" s="1">
        <v>44133</v>
      </c>
      <c r="B966" s="3">
        <v>148.28999328613199</v>
      </c>
      <c r="C966" s="3">
        <v>39.2146606445312</v>
      </c>
      <c r="D966" s="3">
        <v>63.235946655273402</v>
      </c>
      <c r="E966" s="3">
        <v>54.7515258789062</v>
      </c>
      <c r="F966" s="3">
        <v>127.533798217773</v>
      </c>
      <c r="G966" s="3">
        <v>31.3876552581787</v>
      </c>
      <c r="H966" s="4">
        <f t="shared" si="201"/>
        <v>1.0120022466779479E-3</v>
      </c>
      <c r="I966" s="4">
        <f t="shared" si="202"/>
        <v>1.2803643704298E-2</v>
      </c>
      <c r="J966" s="4">
        <f t="shared" si="203"/>
        <v>2.8303972723656805E-2</v>
      </c>
      <c r="K966" s="4">
        <f t="shared" si="204"/>
        <v>7.7054738042291781E-3</v>
      </c>
      <c r="L966" s="4">
        <f t="shared" si="205"/>
        <v>-1.342473223929224E-3</v>
      </c>
      <c r="M966" s="4">
        <f t="shared" si="206"/>
        <v>-4.8071664644155345E-3</v>
      </c>
      <c r="N966" s="4">
        <f t="shared" si="207"/>
        <v>1.3422826227264481E-3</v>
      </c>
      <c r="O966" s="4">
        <f t="shared" si="208"/>
        <v>1.2835657713452216E-2</v>
      </c>
      <c r="P966" s="4">
        <f t="shared" si="209"/>
        <v>2.773182228260921E-2</v>
      </c>
      <c r="Q966" s="4">
        <f t="shared" si="210"/>
        <v>6.8233782931212328E-3</v>
      </c>
      <c r="R966" s="4">
        <f t="shared" si="211"/>
        <v>-2.0731996376483286E-3</v>
      </c>
      <c r="S966" s="4">
        <f t="shared" si="212"/>
        <v>-6.1061092346632109E-3</v>
      </c>
      <c r="T966" s="5">
        <f t="shared" si="213"/>
        <v>0.44544935907016803</v>
      </c>
    </row>
    <row r="967" spans="1:20" x14ac:dyDescent="0.25">
      <c r="A967" s="1">
        <v>44134</v>
      </c>
      <c r="B967" s="3">
        <v>144.38999938964801</v>
      </c>
      <c r="C967" s="3">
        <v>39.471961975097599</v>
      </c>
      <c r="D967" s="3">
        <v>63.879318237304602</v>
      </c>
      <c r="E967" s="3">
        <v>54.839492797851499</v>
      </c>
      <c r="F967" s="3">
        <v>126.86751556396401</v>
      </c>
      <c r="G967" s="3">
        <v>31.565587997436499</v>
      </c>
      <c r="H967" s="4">
        <f t="shared" si="201"/>
        <v>-2.6651802955697943E-2</v>
      </c>
      <c r="I967" s="4">
        <f t="shared" si="202"/>
        <v>6.5399235366152778E-3</v>
      </c>
      <c r="J967" s="4">
        <f t="shared" si="203"/>
        <v>1.0122735084729989E-2</v>
      </c>
      <c r="K967" s="4">
        <f t="shared" si="204"/>
        <v>1.6053676459959337E-3</v>
      </c>
      <c r="L967" s="4">
        <f t="shared" si="205"/>
        <v>-5.2380561036926851E-3</v>
      </c>
      <c r="M967" s="4">
        <f t="shared" si="206"/>
        <v>5.6528688237404163E-3</v>
      </c>
      <c r="N967" s="4">
        <f t="shared" si="207"/>
        <v>-2.6321522579649443E-2</v>
      </c>
      <c r="O967" s="4">
        <f t="shared" si="208"/>
        <v>6.5719375457694938E-3</v>
      </c>
      <c r="P967" s="4">
        <f t="shared" si="209"/>
        <v>9.5505846436823947E-3</v>
      </c>
      <c r="Q967" s="4">
        <f t="shared" si="210"/>
        <v>7.232721348879881E-4</v>
      </c>
      <c r="R967" s="4">
        <f t="shared" si="211"/>
        <v>-5.9687825174117894E-3</v>
      </c>
      <c r="S967" s="4">
        <f t="shared" si="212"/>
        <v>4.353926053492739E-3</v>
      </c>
      <c r="T967" s="5">
        <f t="shared" si="213"/>
        <v>0.44667629158919542</v>
      </c>
    </row>
    <row r="968" spans="1:20" x14ac:dyDescent="0.25">
      <c r="A968" s="1">
        <v>44137</v>
      </c>
      <c r="B968" s="3">
        <v>148.600006103515</v>
      </c>
      <c r="C968" s="3">
        <v>40.224807739257798</v>
      </c>
      <c r="D968" s="3">
        <v>66.315017700195298</v>
      </c>
      <c r="E968" s="3">
        <v>55.171787261962798</v>
      </c>
      <c r="F968" s="3">
        <v>128.63790893554599</v>
      </c>
      <c r="G968" s="3">
        <v>32.232845306396399</v>
      </c>
      <c r="H968" s="4">
        <f t="shared" si="201"/>
        <v>2.8740205601089468E-2</v>
      </c>
      <c r="I968" s="4">
        <f t="shared" si="202"/>
        <v>1.8893316785998693E-2</v>
      </c>
      <c r="J968" s="4">
        <f t="shared" si="203"/>
        <v>3.7420732120458065E-2</v>
      </c>
      <c r="K968" s="4">
        <f t="shared" si="204"/>
        <v>6.0411164113892786E-3</v>
      </c>
      <c r="L968" s="4">
        <f t="shared" si="205"/>
        <v>1.385819270613777E-2</v>
      </c>
      <c r="M968" s="4">
        <f t="shared" si="206"/>
        <v>2.0918433441462658E-2</v>
      </c>
      <c r="N968" s="4">
        <f t="shared" si="207"/>
        <v>2.9070485977137968E-2</v>
      </c>
      <c r="O968" s="4">
        <f t="shared" si="208"/>
        <v>1.8925330795152909E-2</v>
      </c>
      <c r="P968" s="4">
        <f t="shared" si="209"/>
        <v>3.6848581679410471E-2</v>
      </c>
      <c r="Q968" s="4">
        <f t="shared" si="210"/>
        <v>5.1590209002813333E-3</v>
      </c>
      <c r="R968" s="4">
        <f t="shared" si="211"/>
        <v>1.3127466292418665E-2</v>
      </c>
      <c r="S968" s="4">
        <f t="shared" si="212"/>
        <v>1.9619490671214983E-2</v>
      </c>
      <c r="T968" s="5">
        <f t="shared" si="213"/>
        <v>0.44790660353480766</v>
      </c>
    </row>
    <row r="969" spans="1:20" x14ac:dyDescent="0.25">
      <c r="A969" s="1">
        <v>44138</v>
      </c>
      <c r="B969" s="3">
        <v>153.64999389648401</v>
      </c>
      <c r="C969" s="3">
        <v>41.4827270507812</v>
      </c>
      <c r="D969" s="3">
        <v>65.938163757324205</v>
      </c>
      <c r="E969" s="3">
        <v>55.513866424560497</v>
      </c>
      <c r="F969" s="3">
        <v>130.43685913085901</v>
      </c>
      <c r="G969" s="3">
        <v>32.197254180908203</v>
      </c>
      <c r="H969" s="4">
        <f t="shared" si="201"/>
        <v>3.3419075495881356E-2</v>
      </c>
      <c r="I969" s="4">
        <f t="shared" si="202"/>
        <v>3.0793211717147492E-2</v>
      </c>
      <c r="J969" s="4">
        <f t="shared" si="203"/>
        <v>-5.6989927756569405E-3</v>
      </c>
      <c r="K969" s="4">
        <f t="shared" si="204"/>
        <v>6.1811127337834402E-3</v>
      </c>
      <c r="L969" s="4">
        <f t="shared" si="205"/>
        <v>1.3887721464308818E-2</v>
      </c>
      <c r="M969" s="4">
        <f t="shared" si="206"/>
        <v>-1.1047982043038153E-3</v>
      </c>
      <c r="N969" s="4">
        <f t="shared" si="207"/>
        <v>3.3749355871929856E-2</v>
      </c>
      <c r="O969" s="4">
        <f t="shared" si="208"/>
        <v>3.0825225726301708E-2</v>
      </c>
      <c r="P969" s="4">
        <f t="shared" si="209"/>
        <v>-6.2711432167045361E-3</v>
      </c>
      <c r="Q969" s="4">
        <f t="shared" si="210"/>
        <v>5.2990172226754948E-3</v>
      </c>
      <c r="R969" s="4">
        <f t="shared" si="211"/>
        <v>1.3156995050589712E-2</v>
      </c>
      <c r="S969" s="4">
        <f t="shared" si="212"/>
        <v>-2.4037409745514922E-3</v>
      </c>
      <c r="T969" s="5">
        <f t="shared" si="213"/>
        <v>0.44914030421519724</v>
      </c>
    </row>
    <row r="970" spans="1:20" x14ac:dyDescent="0.25">
      <c r="A970" s="1">
        <v>44139</v>
      </c>
      <c r="B970" s="3">
        <v>151.63000488281199</v>
      </c>
      <c r="C970" s="3">
        <v>40.100925445556598</v>
      </c>
      <c r="D970" s="3">
        <v>65.965736389160099</v>
      </c>
      <c r="E970" s="3">
        <v>55.210884094238203</v>
      </c>
      <c r="F970" s="3">
        <v>131.21734619140599</v>
      </c>
      <c r="G970" s="3">
        <v>33.211490631103501</v>
      </c>
      <c r="H970" s="4">
        <f t="shared" si="201"/>
        <v>-1.3233873837994193E-2</v>
      </c>
      <c r="I970" s="4">
        <f t="shared" si="202"/>
        <v>-3.3877712462024825E-2</v>
      </c>
      <c r="J970" s="4">
        <f t="shared" si="203"/>
        <v>4.1807152338747692E-4</v>
      </c>
      <c r="K970" s="4">
        <f t="shared" si="204"/>
        <v>-5.4727255670299658E-3</v>
      </c>
      <c r="L970" s="4">
        <f t="shared" si="205"/>
        <v>5.9658079978889026E-3</v>
      </c>
      <c r="M970" s="4">
        <f t="shared" si="206"/>
        <v>3.1014744359486927E-2</v>
      </c>
      <c r="N970" s="4">
        <f t="shared" si="207"/>
        <v>-1.2903593461945693E-2</v>
      </c>
      <c r="O970" s="4">
        <f t="shared" si="208"/>
        <v>-3.384569845287061E-2</v>
      </c>
      <c r="P970" s="4">
        <f t="shared" si="209"/>
        <v>-1.5407891766011845E-4</v>
      </c>
      <c r="Q970" s="4">
        <f t="shared" si="210"/>
        <v>-6.3548210781379112E-3</v>
      </c>
      <c r="R970" s="4">
        <f t="shared" si="211"/>
        <v>5.2350815841697984E-3</v>
      </c>
      <c r="S970" s="4">
        <f t="shared" si="212"/>
        <v>2.9715801589239251E-2</v>
      </c>
      <c r="T970" s="5">
        <f t="shared" si="213"/>
        <v>0.45037740296419482</v>
      </c>
    </row>
    <row r="971" spans="1:20" x14ac:dyDescent="0.25">
      <c r="A971" s="1">
        <v>44140</v>
      </c>
      <c r="B971" s="3">
        <v>157.08999633789</v>
      </c>
      <c r="C971" s="3">
        <v>41.044361114501903</v>
      </c>
      <c r="D971" s="3">
        <v>66.305824279785099</v>
      </c>
      <c r="E971" s="3">
        <v>55.3770332336425</v>
      </c>
      <c r="F971" s="3">
        <v>131.398193359375</v>
      </c>
      <c r="G971" s="3">
        <v>32.7081489562988</v>
      </c>
      <c r="H971" s="4">
        <f t="shared" si="201"/>
        <v>3.5375491184673022E-2</v>
      </c>
      <c r="I971" s="4">
        <f t="shared" si="202"/>
        <v>2.3254047701006857E-2</v>
      </c>
      <c r="J971" s="4">
        <f t="shared" si="203"/>
        <v>5.1422790858094954E-3</v>
      </c>
      <c r="K971" s="4">
        <f t="shared" si="204"/>
        <v>3.0048357620402612E-3</v>
      </c>
      <c r="L971" s="4">
        <f t="shared" si="205"/>
        <v>1.3772771928550246E-3</v>
      </c>
      <c r="M971" s="4">
        <f t="shared" si="206"/>
        <v>-1.527166897528932E-2</v>
      </c>
      <c r="N971" s="4">
        <f t="shared" si="207"/>
        <v>3.5705771560721522E-2</v>
      </c>
      <c r="O971" s="4">
        <f t="shared" si="208"/>
        <v>2.3286061710161073E-2</v>
      </c>
      <c r="P971" s="4">
        <f t="shared" si="209"/>
        <v>4.5701286447618998E-3</v>
      </c>
      <c r="Q971" s="4">
        <f t="shared" si="210"/>
        <v>2.1227402509323154E-3</v>
      </c>
      <c r="R971" s="4">
        <f t="shared" si="211"/>
        <v>6.4655077913592014E-4</v>
      </c>
      <c r="S971" s="4">
        <f t="shared" si="212"/>
        <v>-1.6570611745536996E-2</v>
      </c>
      <c r="T971" s="5">
        <f t="shared" si="213"/>
        <v>0.45161790914133992</v>
      </c>
    </row>
    <row r="972" spans="1:20" x14ac:dyDescent="0.25">
      <c r="A972" s="1">
        <v>44141</v>
      </c>
      <c r="B972" s="3">
        <v>157.74000549316401</v>
      </c>
      <c r="C972" s="3">
        <v>40.701290130615199</v>
      </c>
      <c r="D972" s="3">
        <v>65.395881652832003</v>
      </c>
      <c r="E972" s="3">
        <v>55.513866424560497</v>
      </c>
      <c r="F972" s="3">
        <v>131.71229553222599</v>
      </c>
      <c r="G972" s="3">
        <v>32.717136383056598</v>
      </c>
      <c r="H972" s="4">
        <f t="shared" si="201"/>
        <v>4.1292765943403116E-3</v>
      </c>
      <c r="I972" s="4">
        <f t="shared" si="202"/>
        <v>-8.3936697029599067E-3</v>
      </c>
      <c r="J972" s="4">
        <f t="shared" si="203"/>
        <v>-1.3818455879586239E-2</v>
      </c>
      <c r="K972" s="4">
        <f t="shared" si="204"/>
        <v>2.4678898049897303E-3</v>
      </c>
      <c r="L972" s="4">
        <f t="shared" si="205"/>
        <v>2.3876077566521055E-3</v>
      </c>
      <c r="M972" s="4">
        <f t="shared" si="206"/>
        <v>2.74738635612045E-4</v>
      </c>
      <c r="N972" s="4">
        <f t="shared" si="207"/>
        <v>4.4595569703888118E-3</v>
      </c>
      <c r="O972" s="4">
        <f t="shared" si="208"/>
        <v>-8.3616556938056908E-3</v>
      </c>
      <c r="P972" s="4">
        <f t="shared" si="209"/>
        <v>-1.4390606320633834E-2</v>
      </c>
      <c r="Q972" s="4">
        <f t="shared" si="210"/>
        <v>1.5857942938817845E-3</v>
      </c>
      <c r="R972" s="4">
        <f t="shared" si="211"/>
        <v>1.656881342933001E-3</v>
      </c>
      <c r="S972" s="4">
        <f t="shared" si="212"/>
        <v>-1.0242041346356318E-3</v>
      </c>
      <c r="T972" s="5">
        <f t="shared" si="213"/>
        <v>0.45286183213195169</v>
      </c>
    </row>
    <row r="973" spans="1:20" x14ac:dyDescent="0.25">
      <c r="A973" s="1">
        <v>44144</v>
      </c>
      <c r="B973" s="3">
        <v>179.36000061035099</v>
      </c>
      <c r="C973" s="3">
        <v>45.399429321288999</v>
      </c>
      <c r="D973" s="3">
        <v>72.978675842285099</v>
      </c>
      <c r="E973" s="3">
        <v>55.552959442138601</v>
      </c>
      <c r="F973" s="3">
        <v>131.778884887695</v>
      </c>
      <c r="G973" s="3">
        <v>35.233840942382798</v>
      </c>
      <c r="H973" s="4">
        <f t="shared" si="201"/>
        <v>0.12844681993277729</v>
      </c>
      <c r="I973" s="4">
        <f t="shared" si="202"/>
        <v>0.10923974446556305</v>
      </c>
      <c r="J973" s="4">
        <f t="shared" si="203"/>
        <v>0.10970800191480565</v>
      </c>
      <c r="K973" s="4">
        <f t="shared" si="204"/>
        <v>7.0395491880549969E-4</v>
      </c>
      <c r="L973" s="4">
        <f t="shared" si="205"/>
        <v>5.0543898114927411E-4</v>
      </c>
      <c r="M973" s="4">
        <f t="shared" si="206"/>
        <v>7.4108022123567291E-2</v>
      </c>
      <c r="N973" s="4">
        <f t="shared" si="207"/>
        <v>0.1287771003088258</v>
      </c>
      <c r="O973" s="4">
        <f t="shared" si="208"/>
        <v>0.10927175847471726</v>
      </c>
      <c r="P973" s="4">
        <f t="shared" si="209"/>
        <v>0.10913585147375805</v>
      </c>
      <c r="Q973" s="4">
        <f t="shared" si="210"/>
        <v>-1.7814059230244594E-4</v>
      </c>
      <c r="R973" s="4">
        <f t="shared" si="211"/>
        <v>-2.2528743256983034E-4</v>
      </c>
      <c r="S973" s="4">
        <f t="shared" si="212"/>
        <v>7.2809079353319608E-2</v>
      </c>
      <c r="T973" s="5">
        <f t="shared" si="213"/>
        <v>0.45410918134719996</v>
      </c>
    </row>
    <row r="974" spans="1:20" x14ac:dyDescent="0.25">
      <c r="A974" s="1">
        <v>44145</v>
      </c>
      <c r="B974" s="3">
        <v>188.69000244140599</v>
      </c>
      <c r="C974" s="3">
        <v>45.408962249755803</v>
      </c>
      <c r="D974" s="3">
        <v>76.351867675781193</v>
      </c>
      <c r="E974" s="3">
        <v>55.386802673339801</v>
      </c>
      <c r="F974" s="3">
        <v>134.891342163085</v>
      </c>
      <c r="G974" s="3">
        <v>34.766452789306598</v>
      </c>
      <c r="H974" s="4">
        <f t="shared" si="201"/>
        <v>5.0710507011548854E-2</v>
      </c>
      <c r="I974" s="4">
        <f t="shared" si="202"/>
        <v>2.099569948745834E-4</v>
      </c>
      <c r="J974" s="4">
        <f t="shared" si="203"/>
        <v>4.5185206666785147E-2</v>
      </c>
      <c r="K974" s="4">
        <f t="shared" si="204"/>
        <v>-2.9954434707574712E-3</v>
      </c>
      <c r="L974" s="4">
        <f t="shared" si="205"/>
        <v>2.3344177962144781E-2</v>
      </c>
      <c r="M974" s="4">
        <f t="shared" si="206"/>
        <v>-1.3354089646856011E-2</v>
      </c>
      <c r="N974" s="4">
        <f t="shared" si="207"/>
        <v>5.1040787387597354E-2</v>
      </c>
      <c r="O974" s="4">
        <f t="shared" si="208"/>
        <v>2.4197100402879938E-4</v>
      </c>
      <c r="P974" s="4">
        <f t="shared" si="209"/>
        <v>4.4613056225737552E-2</v>
      </c>
      <c r="Q974" s="4">
        <f t="shared" si="210"/>
        <v>-3.8775389818654169E-3</v>
      </c>
      <c r="R974" s="4">
        <f t="shared" si="211"/>
        <v>2.2613451548425676E-2</v>
      </c>
      <c r="S974" s="4">
        <f t="shared" si="212"/>
        <v>-1.4653032417103688E-2</v>
      </c>
      <c r="T974" s="5">
        <f t="shared" si="213"/>
        <v>0.45535996622417635</v>
      </c>
    </row>
    <row r="975" spans="1:20" x14ac:dyDescent="0.25">
      <c r="A975" s="1">
        <v>44146</v>
      </c>
      <c r="B975" s="3">
        <v>182.14999389648401</v>
      </c>
      <c r="C975" s="3">
        <v>46.628761291503899</v>
      </c>
      <c r="D975" s="3">
        <v>75.791213989257798</v>
      </c>
      <c r="E975" s="3">
        <v>55.904811859130803</v>
      </c>
      <c r="F975" s="3">
        <v>136.96627807617099</v>
      </c>
      <c r="G975" s="3">
        <v>34.604663848876903</v>
      </c>
      <c r="H975" s="4">
        <f t="shared" si="201"/>
        <v>-3.5274979791950156E-2</v>
      </c>
      <c r="I975" s="4">
        <f t="shared" si="202"/>
        <v>2.6508053894177198E-2</v>
      </c>
      <c r="J975" s="4">
        <f t="shared" si="203"/>
        <v>-7.3701178944720015E-3</v>
      </c>
      <c r="K975" s="4">
        <f t="shared" si="204"/>
        <v>9.309109744357176E-3</v>
      </c>
      <c r="L975" s="4">
        <f t="shared" si="205"/>
        <v>1.526516861163997E-2</v>
      </c>
      <c r="M975" s="4">
        <f t="shared" si="206"/>
        <v>-4.6644552260036581E-3</v>
      </c>
      <c r="N975" s="4">
        <f t="shared" si="207"/>
        <v>-3.4944699415901656E-2</v>
      </c>
      <c r="O975" s="4">
        <f t="shared" si="208"/>
        <v>2.6540067903331414E-2</v>
      </c>
      <c r="P975" s="4">
        <f t="shared" si="209"/>
        <v>-7.9422683355195971E-3</v>
      </c>
      <c r="Q975" s="4">
        <f t="shared" si="210"/>
        <v>8.4270142332492307E-3</v>
      </c>
      <c r="R975" s="4">
        <f t="shared" si="211"/>
        <v>1.4534442197920865E-2</v>
      </c>
      <c r="S975" s="4">
        <f t="shared" si="212"/>
        <v>-5.9633979962513354E-3</v>
      </c>
      <c r="T975" s="5">
        <f t="shared" si="213"/>
        <v>0.45661419622596572</v>
      </c>
    </row>
    <row r="976" spans="1:20" x14ac:dyDescent="0.25">
      <c r="A976" s="1">
        <v>44147</v>
      </c>
      <c r="B976" s="3">
        <v>176.72000122070301</v>
      </c>
      <c r="C976" s="3">
        <v>46.009323120117102</v>
      </c>
      <c r="D976" s="3">
        <v>74.145980834960895</v>
      </c>
      <c r="E976" s="3">
        <v>55.171787261962798</v>
      </c>
      <c r="F976" s="3">
        <v>136.90919494628901</v>
      </c>
      <c r="G976" s="3">
        <v>33.750782012939403</v>
      </c>
      <c r="H976" s="4">
        <f t="shared" si="201"/>
        <v>-3.0263923926970651E-2</v>
      </c>
      <c r="I976" s="4">
        <f t="shared" si="202"/>
        <v>-1.3373493364422008E-2</v>
      </c>
      <c r="J976" s="4">
        <f t="shared" si="203"/>
        <v>-2.1946511553120229E-2</v>
      </c>
      <c r="K976" s="4">
        <f t="shared" si="204"/>
        <v>-1.3198733926188673E-2</v>
      </c>
      <c r="L976" s="4">
        <f t="shared" si="205"/>
        <v>-4.1685463892491453E-4</v>
      </c>
      <c r="M976" s="4">
        <f t="shared" si="206"/>
        <v>-2.4984878496155803E-2</v>
      </c>
      <c r="N976" s="4">
        <f t="shared" si="207"/>
        <v>-2.9933643550922151E-2</v>
      </c>
      <c r="O976" s="4">
        <f t="shared" si="208"/>
        <v>-1.3341479355267792E-2</v>
      </c>
      <c r="P976" s="4">
        <f t="shared" si="209"/>
        <v>-2.2518661994167823E-2</v>
      </c>
      <c r="Q976" s="4">
        <f t="shared" si="210"/>
        <v>-1.4080829437296619E-2</v>
      </c>
      <c r="R976" s="4">
        <f t="shared" si="211"/>
        <v>-1.1475810526440189E-3</v>
      </c>
      <c r="S976" s="4">
        <f t="shared" si="212"/>
        <v>-2.6283821266403478E-2</v>
      </c>
      <c r="T976" s="5">
        <f t="shared" si="213"/>
        <v>0.45787188084171782</v>
      </c>
    </row>
    <row r="977" spans="1:20" x14ac:dyDescent="0.25">
      <c r="A977" s="1">
        <v>44148</v>
      </c>
      <c r="B977" s="3">
        <v>187.11000061035099</v>
      </c>
      <c r="C977" s="3">
        <v>46.371456146240199</v>
      </c>
      <c r="D977" s="3">
        <v>76.315101623535099</v>
      </c>
      <c r="E977" s="3">
        <v>55.621372222900298</v>
      </c>
      <c r="F977" s="3">
        <v>137.73728942871</v>
      </c>
      <c r="G977" s="3">
        <v>34.712516784667898</v>
      </c>
      <c r="H977" s="4">
        <f t="shared" si="201"/>
        <v>5.713011644871515E-2</v>
      </c>
      <c r="I977" s="4">
        <f t="shared" si="202"/>
        <v>7.8400481986305986E-3</v>
      </c>
      <c r="J977" s="4">
        <f t="shared" si="203"/>
        <v>2.8834979053592783E-2</v>
      </c>
      <c r="K977" s="4">
        <f t="shared" si="204"/>
        <v>8.1157975948782518E-3</v>
      </c>
      <c r="L977" s="4">
        <f t="shared" si="205"/>
        <v>6.0302755647622499E-3</v>
      </c>
      <c r="M977" s="4">
        <f t="shared" si="206"/>
        <v>2.8096748362764806E-2</v>
      </c>
      <c r="N977" s="4">
        <f t="shared" si="207"/>
        <v>5.746039682476365E-2</v>
      </c>
      <c r="O977" s="4">
        <f t="shared" si="208"/>
        <v>7.8720622077848145E-3</v>
      </c>
      <c r="P977" s="4">
        <f t="shared" si="209"/>
        <v>2.8262828612545188E-2</v>
      </c>
      <c r="Q977" s="4">
        <f t="shared" si="210"/>
        <v>7.2337020837703065E-3</v>
      </c>
      <c r="R977" s="4">
        <f t="shared" si="211"/>
        <v>5.2995491510431456E-3</v>
      </c>
      <c r="S977" s="4">
        <f t="shared" si="212"/>
        <v>2.679780559251713E-2</v>
      </c>
      <c r="T977" s="5">
        <f t="shared" si="213"/>
        <v>0.45913302958671903</v>
      </c>
    </row>
    <row r="978" spans="1:20" x14ac:dyDescent="0.25">
      <c r="A978" s="1">
        <v>44151</v>
      </c>
      <c r="B978" s="3">
        <v>202.39999389648401</v>
      </c>
      <c r="C978" s="3">
        <v>48.029624938964801</v>
      </c>
      <c r="D978" s="3">
        <v>81.765541076660099</v>
      </c>
      <c r="E978" s="3">
        <v>55.855937957763601</v>
      </c>
      <c r="F978" s="3">
        <v>138.73666381835901</v>
      </c>
      <c r="G978" s="3">
        <v>33.553043365478501</v>
      </c>
      <c r="H978" s="4">
        <f t="shared" si="201"/>
        <v>7.8549224789467506E-2</v>
      </c>
      <c r="I978" s="4">
        <f t="shared" si="202"/>
        <v>3.5133906079335364E-2</v>
      </c>
      <c r="J978" s="4">
        <f t="shared" si="203"/>
        <v>6.898505362427701E-2</v>
      </c>
      <c r="K978" s="4">
        <f t="shared" si="204"/>
        <v>4.2083197138881E-3</v>
      </c>
      <c r="L978" s="4">
        <f t="shared" si="205"/>
        <v>7.2294603568103149E-3</v>
      </c>
      <c r="M978" s="4">
        <f t="shared" si="206"/>
        <v>-3.3972765522319121E-2</v>
      </c>
      <c r="N978" s="4">
        <f t="shared" si="207"/>
        <v>7.8879505165516006E-2</v>
      </c>
      <c r="O978" s="4">
        <f t="shared" si="208"/>
        <v>3.516592008848958E-2</v>
      </c>
      <c r="P978" s="4">
        <f t="shared" si="209"/>
        <v>6.8412903183229415E-2</v>
      </c>
      <c r="Q978" s="4">
        <f t="shared" si="210"/>
        <v>3.3262242027801542E-3</v>
      </c>
      <c r="R978" s="4">
        <f t="shared" si="211"/>
        <v>6.4987339430912106E-3</v>
      </c>
      <c r="S978" s="4">
        <f t="shared" si="212"/>
        <v>-3.5271708292566796E-2</v>
      </c>
      <c r="T978" s="5">
        <f t="shared" si="213"/>
        <v>0.46039765200246435</v>
      </c>
    </row>
    <row r="979" spans="1:20" x14ac:dyDescent="0.25">
      <c r="A979" s="1">
        <v>44152</v>
      </c>
      <c r="B979" s="3">
        <v>210.05000305175699</v>
      </c>
      <c r="C979" s="3">
        <v>48.344100952148402</v>
      </c>
      <c r="D979" s="3">
        <v>81.177978515625</v>
      </c>
      <c r="E979" s="3">
        <v>55.826614379882798</v>
      </c>
      <c r="F979" s="3">
        <v>138.24171447753901</v>
      </c>
      <c r="G979" s="3">
        <v>34.142807006835902</v>
      </c>
      <c r="H979" s="4">
        <f t="shared" si="201"/>
        <v>3.7099704886509197E-2</v>
      </c>
      <c r="I979" s="4">
        <f t="shared" si="202"/>
        <v>6.5262005061375947E-3</v>
      </c>
      <c r="J979" s="4">
        <f t="shared" si="203"/>
        <v>-7.2118867833633159E-3</v>
      </c>
      <c r="K979" s="4">
        <f t="shared" si="204"/>
        <v>-5.251237179106443E-4</v>
      </c>
      <c r="L979" s="4">
        <f t="shared" si="205"/>
        <v>-3.5739242224947414E-3</v>
      </c>
      <c r="M979" s="4">
        <f t="shared" si="206"/>
        <v>1.742436381178037E-2</v>
      </c>
      <c r="N979" s="4">
        <f t="shared" si="207"/>
        <v>3.7429985262557697E-2</v>
      </c>
      <c r="O979" s="4">
        <f t="shared" si="208"/>
        <v>6.5582145152918107E-3</v>
      </c>
      <c r="P979" s="4">
        <f t="shared" si="209"/>
        <v>-7.7840372244109115E-3</v>
      </c>
      <c r="Q979" s="4">
        <f t="shared" si="210"/>
        <v>-1.40721922901859E-3</v>
      </c>
      <c r="R979" s="4">
        <f t="shared" si="211"/>
        <v>-4.3046506362138456E-3</v>
      </c>
      <c r="S979" s="4">
        <f t="shared" si="212"/>
        <v>1.6125421041532695E-2</v>
      </c>
      <c r="T979" s="5">
        <f t="shared" si="213"/>
        <v>0.46166575765672951</v>
      </c>
    </row>
    <row r="980" spans="1:20" x14ac:dyDescent="0.25">
      <c r="A980" s="1">
        <v>44153</v>
      </c>
      <c r="B980" s="3">
        <v>203.30000305175699</v>
      </c>
      <c r="C980" s="3">
        <v>48.649051666259702</v>
      </c>
      <c r="D980" s="3">
        <v>78.603851318359304</v>
      </c>
      <c r="E980" s="3">
        <v>54.976314544677699</v>
      </c>
      <c r="F980" s="3">
        <v>136.47137451171801</v>
      </c>
      <c r="G980" s="3">
        <v>34.408073425292898</v>
      </c>
      <c r="H980" s="4">
        <f t="shared" si="201"/>
        <v>-3.2662876498705321E-2</v>
      </c>
      <c r="I980" s="4">
        <f t="shared" si="202"/>
        <v>6.2881081952398301E-3</v>
      </c>
      <c r="J980" s="4">
        <f t="shared" si="203"/>
        <v>-3.2223312643558384E-2</v>
      </c>
      <c r="K980" s="4">
        <f t="shared" si="204"/>
        <v>-1.5348268054638412E-2</v>
      </c>
      <c r="L980" s="4">
        <f t="shared" si="205"/>
        <v>-1.2888825064290154E-2</v>
      </c>
      <c r="M980" s="4">
        <f t="shared" si="206"/>
        <v>7.7392949829903019E-3</v>
      </c>
      <c r="N980" s="4">
        <f t="shared" si="207"/>
        <v>-3.233259612265682E-2</v>
      </c>
      <c r="O980" s="4">
        <f t="shared" si="208"/>
        <v>6.320122204394046E-3</v>
      </c>
      <c r="P980" s="4">
        <f t="shared" si="209"/>
        <v>-3.2795463084605979E-2</v>
      </c>
      <c r="Q980" s="4">
        <f t="shared" si="210"/>
        <v>-1.6230363565746357E-2</v>
      </c>
      <c r="R980" s="4">
        <f t="shared" si="211"/>
        <v>-1.3619551478009259E-2</v>
      </c>
      <c r="S980" s="4">
        <f t="shared" si="212"/>
        <v>6.4403522127426255E-3</v>
      </c>
      <c r="T980" s="5">
        <f t="shared" si="213"/>
        <v>0.46293735614364356</v>
      </c>
    </row>
    <row r="981" spans="1:20" x14ac:dyDescent="0.25">
      <c r="A981" s="1">
        <v>44154</v>
      </c>
      <c r="B981" s="3">
        <v>205.669998168945</v>
      </c>
      <c r="C981" s="3">
        <v>49.687789916992102</v>
      </c>
      <c r="D981" s="3">
        <v>79.956199645996094</v>
      </c>
      <c r="E981" s="3">
        <v>55.171787261962798</v>
      </c>
      <c r="F981" s="3">
        <v>136.41426086425699</v>
      </c>
      <c r="G981" s="3">
        <v>34.284912109375</v>
      </c>
      <c r="H981" s="4">
        <f t="shared" si="201"/>
        <v>1.1590198013087197E-2</v>
      </c>
      <c r="I981" s="4">
        <f t="shared" si="202"/>
        <v>2.1126911748305263E-2</v>
      </c>
      <c r="J981" s="4">
        <f t="shared" si="203"/>
        <v>1.7058283117490535E-2</v>
      </c>
      <c r="K981" s="4">
        <f t="shared" si="204"/>
        <v>3.5492744637827694E-3</v>
      </c>
      <c r="L981" s="4">
        <f t="shared" si="205"/>
        <v>-4.185903608760847E-4</v>
      </c>
      <c r="M981" s="4">
        <f t="shared" si="206"/>
        <v>-3.5858522360049292E-3</v>
      </c>
      <c r="N981" s="4">
        <f t="shared" si="207"/>
        <v>1.1920478389135698E-2</v>
      </c>
      <c r="O981" s="4">
        <f t="shared" si="208"/>
        <v>2.1158925757459479E-2</v>
      </c>
      <c r="P981" s="4">
        <f t="shared" si="209"/>
        <v>1.648613267644294E-2</v>
      </c>
      <c r="Q981" s="4">
        <f t="shared" si="210"/>
        <v>2.6671789526748237E-3</v>
      </c>
      <c r="R981" s="4">
        <f t="shared" si="211"/>
        <v>-1.1493167745951893E-3</v>
      </c>
      <c r="S981" s="4">
        <f t="shared" si="212"/>
        <v>-4.884795006252606E-3</v>
      </c>
      <c r="T981" s="5">
        <f t="shared" si="213"/>
        <v>0.4642124570837613</v>
      </c>
    </row>
    <row r="982" spans="1:20" x14ac:dyDescent="0.25">
      <c r="A982" s="1">
        <v>44155</v>
      </c>
      <c r="B982" s="3">
        <v>199.61999511718699</v>
      </c>
      <c r="C982" s="3">
        <v>49.220836639404297</v>
      </c>
      <c r="D982" s="3">
        <v>80.012145996093693</v>
      </c>
      <c r="E982" s="3">
        <v>54.438770294189403</v>
      </c>
      <c r="F982" s="3">
        <v>136.50942993164</v>
      </c>
      <c r="G982" s="3">
        <v>34.768070220947202</v>
      </c>
      <c r="H982" s="4">
        <f t="shared" si="201"/>
        <v>-2.9857398860589867E-2</v>
      </c>
      <c r="I982" s="4">
        <f t="shared" si="202"/>
        <v>-9.4421844302675622E-3</v>
      </c>
      <c r="J982" s="4">
        <f t="shared" si="203"/>
        <v>6.9946778725554499E-4</v>
      </c>
      <c r="K982" s="4">
        <f t="shared" si="204"/>
        <v>-1.3375133049046372E-2</v>
      </c>
      <c r="L982" s="4">
        <f t="shared" si="205"/>
        <v>6.9740425217600349E-4</v>
      </c>
      <c r="M982" s="4">
        <f t="shared" si="206"/>
        <v>1.3994066009467857E-2</v>
      </c>
      <c r="N982" s="4">
        <f t="shared" si="207"/>
        <v>-2.9527118484541367E-2</v>
      </c>
      <c r="O982" s="4">
        <f t="shared" si="208"/>
        <v>-9.4101704211133463E-3</v>
      </c>
      <c r="P982" s="4">
        <f t="shared" si="209"/>
        <v>1.2731734620794963E-4</v>
      </c>
      <c r="Q982" s="4">
        <f t="shared" si="210"/>
        <v>-1.4257228560154317E-2</v>
      </c>
      <c r="R982" s="4">
        <f t="shared" si="211"/>
        <v>-3.3322161543100962E-5</v>
      </c>
      <c r="S982" s="4">
        <f t="shared" si="212"/>
        <v>1.2695123239220179E-2</v>
      </c>
      <c r="T982" s="5">
        <f t="shared" si="213"/>
        <v>0.46549107012413599</v>
      </c>
    </row>
    <row r="983" spans="1:20" x14ac:dyDescent="0.25">
      <c r="A983" s="1">
        <v>44158</v>
      </c>
      <c r="B983" s="3">
        <v>211.52999877929599</v>
      </c>
      <c r="C983" s="3">
        <v>50.7932319641113</v>
      </c>
      <c r="D983" s="3">
        <v>84.899246215820298</v>
      </c>
      <c r="E983" s="3">
        <v>54.810169219970703</v>
      </c>
      <c r="F983" s="3">
        <v>136.12869262695301</v>
      </c>
      <c r="G983" s="3">
        <v>34.597545623779297</v>
      </c>
      <c r="H983" s="4">
        <f t="shared" si="201"/>
        <v>5.7951291830327316E-2</v>
      </c>
      <c r="I983" s="4">
        <f t="shared" si="202"/>
        <v>3.1446073881081539E-2</v>
      </c>
      <c r="J983" s="4">
        <f t="shared" si="203"/>
        <v>5.9286766682615656E-2</v>
      </c>
      <c r="K983" s="4">
        <f t="shared" si="204"/>
        <v>6.7991571945865909E-3</v>
      </c>
      <c r="L983" s="4">
        <f t="shared" si="205"/>
        <v>-2.7929883658089796E-3</v>
      </c>
      <c r="M983" s="4">
        <f t="shared" si="206"/>
        <v>-4.9166993938418091E-3</v>
      </c>
      <c r="N983" s="4">
        <f t="shared" si="207"/>
        <v>5.8281572206375816E-2</v>
      </c>
      <c r="O983" s="4">
        <f t="shared" si="208"/>
        <v>3.1478087890235755E-2</v>
      </c>
      <c r="P983" s="4">
        <f t="shared" si="209"/>
        <v>5.8714616241568061E-2</v>
      </c>
      <c r="Q983" s="4">
        <f t="shared" si="210"/>
        <v>5.9170616834786456E-3</v>
      </c>
      <c r="R983" s="4">
        <f t="shared" si="211"/>
        <v>-3.5237147795280843E-3</v>
      </c>
      <c r="S983" s="4">
        <f t="shared" si="212"/>
        <v>-6.2156421640894854E-3</v>
      </c>
      <c r="T983" s="5">
        <f t="shared" si="213"/>
        <v>0.46677320493839264</v>
      </c>
    </row>
    <row r="984" spans="1:20" x14ac:dyDescent="0.25">
      <c r="A984" s="1">
        <v>44159</v>
      </c>
      <c r="B984" s="3">
        <v>218.49000549316401</v>
      </c>
      <c r="C984" s="3">
        <v>54.376396179199197</v>
      </c>
      <c r="D984" s="3">
        <v>89.180114746093693</v>
      </c>
      <c r="E984" s="3">
        <v>56.266429901122997</v>
      </c>
      <c r="F984" s="3">
        <v>137.09002685546801</v>
      </c>
      <c r="G984" s="3">
        <v>34.673328399658203</v>
      </c>
      <c r="H984" s="4">
        <f t="shared" si="201"/>
        <v>3.2373445411195287E-2</v>
      </c>
      <c r="I984" s="4">
        <f t="shared" si="202"/>
        <v>6.81670492823086E-2</v>
      </c>
      <c r="J984" s="4">
        <f t="shared" si="203"/>
        <v>4.9192871094753815E-2</v>
      </c>
      <c r="K984" s="4">
        <f t="shared" si="204"/>
        <v>2.6222339120927456E-2</v>
      </c>
      <c r="L984" s="4">
        <f t="shared" si="205"/>
        <v>7.0371327231009513E-3</v>
      </c>
      <c r="M984" s="4">
        <f t="shared" si="206"/>
        <v>2.1880135679195603E-3</v>
      </c>
      <c r="N984" s="4">
        <f t="shared" si="207"/>
        <v>3.2703725787243787E-2</v>
      </c>
      <c r="O984" s="4">
        <f t="shared" si="208"/>
        <v>6.8199063291462816E-2</v>
      </c>
      <c r="P984" s="4">
        <f t="shared" si="209"/>
        <v>4.862072065370622E-2</v>
      </c>
      <c r="Q984" s="4">
        <f t="shared" si="210"/>
        <v>2.5340243609819509E-2</v>
      </c>
      <c r="R984" s="4">
        <f t="shared" si="211"/>
        <v>6.306406309381847E-3</v>
      </c>
      <c r="S984" s="4">
        <f t="shared" si="212"/>
        <v>8.8907079767188346E-4</v>
      </c>
      <c r="T984" s="5">
        <f t="shared" si="213"/>
        <v>0.46805887122680084</v>
      </c>
    </row>
    <row r="985" spans="1:20" x14ac:dyDescent="0.25">
      <c r="A985" s="1">
        <v>44160</v>
      </c>
      <c r="B985" s="3">
        <v>217.61000061035099</v>
      </c>
      <c r="C985" s="3">
        <v>54.376396179199197</v>
      </c>
      <c r="D985" s="3">
        <v>85.934494018554602</v>
      </c>
      <c r="E985" s="3">
        <v>56.110050201416001</v>
      </c>
      <c r="F985" s="3">
        <v>137.213775634765</v>
      </c>
      <c r="G985" s="3">
        <v>34.607017517089801</v>
      </c>
      <c r="H985" s="4">
        <f t="shared" si="201"/>
        <v>-4.0357994264282118E-3</v>
      </c>
      <c r="I985" s="4">
        <f t="shared" si="202"/>
        <v>0</v>
      </c>
      <c r="J985" s="4">
        <f t="shared" si="203"/>
        <v>-3.7072777322242005E-2</v>
      </c>
      <c r="K985" s="4">
        <f t="shared" si="204"/>
        <v>-2.7831411075654199E-3</v>
      </c>
      <c r="L985" s="4">
        <f t="shared" si="205"/>
        <v>9.0227540828006689E-4</v>
      </c>
      <c r="M985" s="4">
        <f t="shared" si="206"/>
        <v>-1.9142774748134091E-3</v>
      </c>
      <c r="N985" s="4">
        <f t="shared" si="207"/>
        <v>-3.7055190503797117E-3</v>
      </c>
      <c r="O985" s="4">
        <f t="shared" si="208"/>
        <v>3.2014009154215989E-5</v>
      </c>
      <c r="P985" s="4">
        <f t="shared" si="209"/>
        <v>-3.76449277632896E-2</v>
      </c>
      <c r="Q985" s="4">
        <f t="shared" si="210"/>
        <v>-3.6652366186733657E-3</v>
      </c>
      <c r="R985" s="4">
        <f t="shared" si="211"/>
        <v>1.7154899456096244E-4</v>
      </c>
      <c r="S985" s="4">
        <f t="shared" si="212"/>
        <v>-3.2132202450610861E-3</v>
      </c>
      <c r="T985" s="5">
        <f t="shared" si="213"/>
        <v>0.46934807871634837</v>
      </c>
    </row>
    <row r="986" spans="1:20" x14ac:dyDescent="0.25">
      <c r="A986" s="1">
        <v>44162</v>
      </c>
      <c r="B986" s="3">
        <v>216.5</v>
      </c>
      <c r="C986" s="3">
        <v>54.004737854003899</v>
      </c>
      <c r="D986" s="3">
        <v>85.160400390625</v>
      </c>
      <c r="E986" s="3">
        <v>56.452117919921797</v>
      </c>
      <c r="F986" s="3">
        <v>137.63258361816401</v>
      </c>
      <c r="G986" s="3">
        <v>35.270168304443303</v>
      </c>
      <c r="H986" s="4">
        <f t="shared" si="201"/>
        <v>-5.1139251704496935E-3</v>
      </c>
      <c r="I986" s="4">
        <f t="shared" si="202"/>
        <v>-6.8583851854119261E-3</v>
      </c>
      <c r="J986" s="4">
        <f t="shared" si="203"/>
        <v>-9.04876691389459E-3</v>
      </c>
      <c r="K986" s="4">
        <f t="shared" si="204"/>
        <v>6.0778639435433383E-3</v>
      </c>
      <c r="L986" s="4">
        <f t="shared" si="205"/>
        <v>3.0475812645730837E-3</v>
      </c>
      <c r="M986" s="4">
        <f t="shared" si="206"/>
        <v>1.898103621145307E-2</v>
      </c>
      <c r="N986" s="4">
        <f t="shared" si="207"/>
        <v>-4.7836447944011934E-3</v>
      </c>
      <c r="O986" s="4">
        <f t="shared" si="208"/>
        <v>-6.8263711762577102E-3</v>
      </c>
      <c r="P986" s="4">
        <f t="shared" si="209"/>
        <v>-9.6209173549421847E-3</v>
      </c>
      <c r="Q986" s="4">
        <f t="shared" si="210"/>
        <v>5.195768432435393E-3</v>
      </c>
      <c r="R986" s="4">
        <f t="shared" si="211"/>
        <v>2.3168548508539794E-3</v>
      </c>
      <c r="S986" s="4">
        <f t="shared" si="212"/>
        <v>1.7682093441205395E-2</v>
      </c>
      <c r="T986" s="5">
        <f t="shared" si="213"/>
        <v>0.47064083716081478</v>
      </c>
    </row>
    <row r="987" spans="1:20" x14ac:dyDescent="0.25">
      <c r="A987" s="1">
        <v>44165</v>
      </c>
      <c r="B987" s="3">
        <v>210.71000671386699</v>
      </c>
      <c r="C987" s="3">
        <v>52.479988098144503</v>
      </c>
      <c r="D987" s="3">
        <v>81.308532714843693</v>
      </c>
      <c r="E987" s="3">
        <v>56.413032531738203</v>
      </c>
      <c r="F987" s="3">
        <v>137.28039550781199</v>
      </c>
      <c r="G987" s="3">
        <v>36.293315887451101</v>
      </c>
      <c r="H987" s="4">
        <f t="shared" si="201"/>
        <v>-2.7107735050761257E-2</v>
      </c>
      <c r="I987" s="4">
        <f t="shared" si="202"/>
        <v>-2.8639862905224332E-2</v>
      </c>
      <c r="J987" s="4">
        <f t="shared" si="203"/>
        <v>-4.6285577153394701E-2</v>
      </c>
      <c r="K987" s="4">
        <f t="shared" si="204"/>
        <v>-6.9260333397188169E-4</v>
      </c>
      <c r="L987" s="4">
        <f t="shared" si="205"/>
        <v>-2.5621802516645493E-3</v>
      </c>
      <c r="M987" s="4">
        <f t="shared" si="206"/>
        <v>2.8596072860629894E-2</v>
      </c>
      <c r="N987" s="4">
        <f t="shared" si="207"/>
        <v>-2.6777454674712757E-2</v>
      </c>
      <c r="O987" s="4">
        <f t="shared" si="208"/>
        <v>-2.8607848896070116E-2</v>
      </c>
      <c r="P987" s="4">
        <f t="shared" si="209"/>
        <v>-4.6857727594442296E-2</v>
      </c>
      <c r="Q987" s="4">
        <f t="shared" si="210"/>
        <v>-1.5746988450798273E-3</v>
      </c>
      <c r="R987" s="4">
        <f t="shared" si="211"/>
        <v>-3.2929066653836535E-3</v>
      </c>
      <c r="S987" s="4">
        <f t="shared" si="212"/>
        <v>2.7297130090382218E-2</v>
      </c>
      <c r="T987" s="5">
        <f t="shared" si="213"/>
        <v>0.4719371563408451</v>
      </c>
    </row>
    <row r="988" spans="1:20" x14ac:dyDescent="0.25">
      <c r="A988" s="1">
        <v>44166</v>
      </c>
      <c r="B988" s="3">
        <v>213.009994506835</v>
      </c>
      <c r="C988" s="3">
        <v>52.861175537109297</v>
      </c>
      <c r="D988" s="3">
        <v>81.560348510742102</v>
      </c>
      <c r="E988" s="3">
        <v>57.409934997558501</v>
      </c>
      <c r="F988" s="3">
        <v>139.03173828125</v>
      </c>
      <c r="G988" s="3">
        <v>37.33540725708</v>
      </c>
      <c r="H988" s="4">
        <f t="shared" si="201"/>
        <v>1.0856274784113013E-2</v>
      </c>
      <c r="I988" s="4">
        <f t="shared" si="202"/>
        <v>7.2372297706300749E-3</v>
      </c>
      <c r="J988" s="4">
        <f t="shared" si="203"/>
        <v>3.0922542680891633E-3</v>
      </c>
      <c r="K988" s="4">
        <f t="shared" si="204"/>
        <v>1.7517166860974927E-2</v>
      </c>
      <c r="L988" s="4">
        <f t="shared" si="205"/>
        <v>1.267672325972132E-2</v>
      </c>
      <c r="M988" s="4">
        <f t="shared" si="206"/>
        <v>2.8308543629096478E-2</v>
      </c>
      <c r="N988" s="4">
        <f t="shared" si="207"/>
        <v>1.1186555160161513E-2</v>
      </c>
      <c r="O988" s="4">
        <f t="shared" si="208"/>
        <v>7.2692437797842908E-3</v>
      </c>
      <c r="P988" s="4">
        <f t="shared" si="209"/>
        <v>2.5201038270415681E-3</v>
      </c>
      <c r="Q988" s="4">
        <f t="shared" si="210"/>
        <v>1.663507134986698E-2</v>
      </c>
      <c r="R988" s="4">
        <f t="shared" si="211"/>
        <v>1.1945996846002215E-2</v>
      </c>
      <c r="S988" s="4">
        <f t="shared" si="212"/>
        <v>2.7009600858848803E-2</v>
      </c>
      <c r="T988" s="5">
        <f t="shared" si="213"/>
        <v>0.47323704606402389</v>
      </c>
    </row>
    <row r="989" spans="1:20" x14ac:dyDescent="0.25">
      <c r="A989" s="1">
        <v>44167</v>
      </c>
      <c r="B989" s="3">
        <v>223.850006103515</v>
      </c>
      <c r="C989" s="3">
        <v>54.509811401367102</v>
      </c>
      <c r="D989" s="3">
        <v>83.8173828125</v>
      </c>
      <c r="E989" s="3">
        <v>57.742244720458899</v>
      </c>
      <c r="F989" s="3">
        <v>137.65158081054599</v>
      </c>
      <c r="G989" s="3">
        <v>38.652233123779297</v>
      </c>
      <c r="H989" s="4">
        <f t="shared" si="201"/>
        <v>4.9637124777171159E-2</v>
      </c>
      <c r="I989" s="4">
        <f t="shared" si="202"/>
        <v>3.0711563561639378E-2</v>
      </c>
      <c r="J989" s="4">
        <f t="shared" si="203"/>
        <v>2.7297199350300699E-2</v>
      </c>
      <c r="K989" s="4">
        <f t="shared" si="204"/>
        <v>5.7716778998502466E-3</v>
      </c>
      <c r="L989" s="4">
        <f t="shared" si="205"/>
        <v>-9.9765242269796717E-3</v>
      </c>
      <c r="M989" s="4">
        <f t="shared" si="206"/>
        <v>3.4662418856900711E-2</v>
      </c>
      <c r="N989" s="4">
        <f t="shared" si="207"/>
        <v>4.9967405153219659E-2</v>
      </c>
      <c r="O989" s="4">
        <f t="shared" si="208"/>
        <v>3.0743577570793594E-2</v>
      </c>
      <c r="P989" s="4">
        <f t="shared" si="209"/>
        <v>2.6725048909253105E-2</v>
      </c>
      <c r="Q989" s="4">
        <f t="shared" si="210"/>
        <v>4.8895823887423013E-3</v>
      </c>
      <c r="R989" s="4">
        <f t="shared" si="211"/>
        <v>-1.0707250640698777E-2</v>
      </c>
      <c r="S989" s="4">
        <f t="shared" si="212"/>
        <v>3.3363476086653035E-2</v>
      </c>
      <c r="T989" s="5">
        <f t="shared" si="213"/>
        <v>0.47454051616494947</v>
      </c>
    </row>
    <row r="990" spans="1:20" x14ac:dyDescent="0.25">
      <c r="A990" s="1">
        <v>44168</v>
      </c>
      <c r="B990" s="3">
        <v>237.19999694824199</v>
      </c>
      <c r="C990" s="3">
        <v>53.918975830078097</v>
      </c>
      <c r="D990" s="3">
        <v>83.752090454101506</v>
      </c>
      <c r="E990" s="3">
        <v>57.927936553955</v>
      </c>
      <c r="F990" s="3">
        <v>138.46926879882801</v>
      </c>
      <c r="G990" s="3">
        <v>37.9796142578125</v>
      </c>
      <c r="H990" s="4">
        <f t="shared" si="201"/>
        <v>5.7927442304743941E-2</v>
      </c>
      <c r="I990" s="4">
        <f t="shared" si="202"/>
        <v>-1.0898239005306953E-2</v>
      </c>
      <c r="J990" s="4">
        <f t="shared" si="203"/>
        <v>-7.7928706738712673E-4</v>
      </c>
      <c r="K990" s="4">
        <f t="shared" si="204"/>
        <v>3.2107149996681789E-3</v>
      </c>
      <c r="L990" s="4">
        <f t="shared" si="205"/>
        <v>5.9226992796861163E-3</v>
      </c>
      <c r="M990" s="4">
        <f t="shared" si="206"/>
        <v>-1.7555002593022773E-2</v>
      </c>
      <c r="N990" s="4">
        <f t="shared" si="207"/>
        <v>5.8257722680792441E-2</v>
      </c>
      <c r="O990" s="4">
        <f t="shared" si="208"/>
        <v>-1.0866224996152737E-2</v>
      </c>
      <c r="P990" s="4">
        <f t="shared" si="209"/>
        <v>-1.3514375084347221E-3</v>
      </c>
      <c r="Q990" s="4">
        <f t="shared" si="210"/>
        <v>2.3286194885602332E-3</v>
      </c>
      <c r="R990" s="4">
        <f t="shared" si="211"/>
        <v>5.1919728659670121E-3</v>
      </c>
      <c r="S990" s="4">
        <f t="shared" si="212"/>
        <v>-1.8853945363270449E-2</v>
      </c>
      <c r="T990" s="5">
        <f t="shared" si="213"/>
        <v>0.47584757650530818</v>
      </c>
    </row>
    <row r="991" spans="1:20" x14ac:dyDescent="0.25">
      <c r="A991" s="1">
        <v>44169</v>
      </c>
      <c r="B991" s="3">
        <v>232.71000671386699</v>
      </c>
      <c r="C991" s="3">
        <v>55.863025665283203</v>
      </c>
      <c r="D991" s="3">
        <v>86.997718811035099</v>
      </c>
      <c r="E991" s="3">
        <v>58.602310180663999</v>
      </c>
      <c r="F991" s="3">
        <v>139.81134033203099</v>
      </c>
      <c r="G991" s="3">
        <v>38.216453552246001</v>
      </c>
      <c r="H991" s="4">
        <f t="shared" si="201"/>
        <v>-1.9110582236133464E-2</v>
      </c>
      <c r="I991" s="4">
        <f t="shared" si="202"/>
        <v>3.5420252025861979E-2</v>
      </c>
      <c r="J991" s="4">
        <f t="shared" si="203"/>
        <v>3.8020766708351666E-2</v>
      </c>
      <c r="K991" s="4">
        <f t="shared" si="204"/>
        <v>1.15743538551681E-2</v>
      </c>
      <c r="L991" s="4">
        <f t="shared" si="205"/>
        <v>9.6455296866445779E-3</v>
      </c>
      <c r="M991" s="4">
        <f t="shared" si="206"/>
        <v>6.2165952648757386E-3</v>
      </c>
      <c r="N991" s="4">
        <f t="shared" si="207"/>
        <v>-1.8780301860084964E-2</v>
      </c>
      <c r="O991" s="4">
        <f t="shared" si="208"/>
        <v>3.5452266035016194E-2</v>
      </c>
      <c r="P991" s="4">
        <f t="shared" si="209"/>
        <v>3.7448616267304072E-2</v>
      </c>
      <c r="Q991" s="4">
        <f t="shared" si="210"/>
        <v>1.0692258344060155E-2</v>
      </c>
      <c r="R991" s="4">
        <f t="shared" si="211"/>
        <v>8.9148032729254728E-3</v>
      </c>
      <c r="S991" s="4">
        <f t="shared" si="212"/>
        <v>4.9176524946280623E-3</v>
      </c>
      <c r="T991" s="5">
        <f t="shared" si="213"/>
        <v>0.47715823697394916</v>
      </c>
    </row>
    <row r="992" spans="1:20" x14ac:dyDescent="0.25">
      <c r="A992" s="1">
        <v>44172</v>
      </c>
      <c r="B992" s="3">
        <v>238.169998168945</v>
      </c>
      <c r="C992" s="3">
        <v>55.3960762023925</v>
      </c>
      <c r="D992" s="3">
        <v>84.647438049316406</v>
      </c>
      <c r="E992" s="3">
        <v>58.445930480957003</v>
      </c>
      <c r="F992" s="3">
        <v>139.35118103027301</v>
      </c>
      <c r="G992" s="3">
        <v>39.078548431396399</v>
      </c>
      <c r="H992" s="4">
        <f t="shared" si="201"/>
        <v>2.319162469543681E-2</v>
      </c>
      <c r="I992" s="4">
        <f t="shared" si="202"/>
        <v>-8.3939596269317195E-3</v>
      </c>
      <c r="J992" s="4">
        <f t="shared" si="203"/>
        <v>-2.7387054844622918E-2</v>
      </c>
      <c r="K992" s="4">
        <f t="shared" si="204"/>
        <v>-2.6720571256350252E-3</v>
      </c>
      <c r="L992" s="4">
        <f t="shared" si="205"/>
        <v>-3.296715592595137E-3</v>
      </c>
      <c r="M992" s="4">
        <f t="shared" si="206"/>
        <v>2.2307538827049448E-2</v>
      </c>
      <c r="N992" s="4">
        <f t="shared" si="207"/>
        <v>2.352190507148531E-2</v>
      </c>
      <c r="O992" s="4">
        <f t="shared" si="208"/>
        <v>-8.3619456177775036E-3</v>
      </c>
      <c r="P992" s="4">
        <f t="shared" si="209"/>
        <v>-2.7959205285670512E-2</v>
      </c>
      <c r="Q992" s="4">
        <f t="shared" si="210"/>
        <v>-3.5541526367429709E-3</v>
      </c>
      <c r="R992" s="4">
        <f t="shared" si="211"/>
        <v>-4.0274420063142417E-3</v>
      </c>
      <c r="S992" s="4">
        <f t="shared" si="212"/>
        <v>2.1008596056801773E-2</v>
      </c>
      <c r="T992" s="5">
        <f t="shared" si="213"/>
        <v>0.47847250748695913</v>
      </c>
    </row>
    <row r="993" spans="1:20" x14ac:dyDescent="0.25">
      <c r="A993" s="1">
        <v>44173</v>
      </c>
      <c r="B993" s="3">
        <v>236.57000732421801</v>
      </c>
      <c r="C993" s="3">
        <v>55.615257263183501</v>
      </c>
      <c r="D993" s="3">
        <v>85.374916076660099</v>
      </c>
      <c r="E993" s="3">
        <v>57.693367004394503</v>
      </c>
      <c r="F993" s="3">
        <v>139.49499511718699</v>
      </c>
      <c r="G993" s="3">
        <v>40.319587707519503</v>
      </c>
      <c r="H993" s="4">
        <f t="shared" si="201"/>
        <v>-6.7405185327534872E-3</v>
      </c>
      <c r="I993" s="4">
        <f t="shared" si="202"/>
        <v>3.948810247708396E-3</v>
      </c>
      <c r="J993" s="4">
        <f t="shared" si="203"/>
        <v>8.5574919904294316E-3</v>
      </c>
      <c r="K993" s="4">
        <f t="shared" si="204"/>
        <v>-1.2959851248740446E-2</v>
      </c>
      <c r="L993" s="4">
        <f t="shared" si="205"/>
        <v>1.0314941495858309E-3</v>
      </c>
      <c r="M993" s="4">
        <f t="shared" si="206"/>
        <v>3.1263715234096073E-2</v>
      </c>
      <c r="N993" s="4">
        <f t="shared" si="207"/>
        <v>-6.4102381567049871E-3</v>
      </c>
      <c r="O993" s="4">
        <f t="shared" si="208"/>
        <v>3.9808242568626119E-3</v>
      </c>
      <c r="P993" s="4">
        <f t="shared" si="209"/>
        <v>7.9853415493818369E-3</v>
      </c>
      <c r="Q993" s="4">
        <f t="shared" si="210"/>
        <v>-1.3841946759848392E-2</v>
      </c>
      <c r="R993" s="4">
        <f t="shared" si="211"/>
        <v>3.0076773586672646E-4</v>
      </c>
      <c r="S993" s="4">
        <f t="shared" si="212"/>
        <v>2.9964772463848398E-2</v>
      </c>
      <c r="T993" s="5">
        <f t="shared" si="213"/>
        <v>0.47979039798773737</v>
      </c>
    </row>
    <row r="994" spans="1:20" x14ac:dyDescent="0.25">
      <c r="A994" s="1">
        <v>44174</v>
      </c>
      <c r="B994" s="3">
        <v>232.05999755859301</v>
      </c>
      <c r="C994" s="3">
        <v>56.1775093078613</v>
      </c>
      <c r="D994" s="3">
        <v>84.348983764648395</v>
      </c>
      <c r="E994" s="3">
        <v>58.3775215148925</v>
      </c>
      <c r="F994" s="3">
        <v>139.657943725585</v>
      </c>
      <c r="G994" s="3">
        <v>39.646965026855398</v>
      </c>
      <c r="H994" s="4">
        <f t="shared" si="201"/>
        <v>-1.9248229785547057E-2</v>
      </c>
      <c r="I994" s="4">
        <f t="shared" si="202"/>
        <v>1.0058911729574361E-2</v>
      </c>
      <c r="J994" s="4">
        <f t="shared" si="203"/>
        <v>-1.2089573814973269E-2</v>
      </c>
      <c r="K994" s="4">
        <f t="shared" si="204"/>
        <v>1.1788699862355157E-2</v>
      </c>
      <c r="L994" s="4">
        <f t="shared" si="205"/>
        <v>1.1674505565369587E-3</v>
      </c>
      <c r="M994" s="4">
        <f t="shared" si="206"/>
        <v>-1.6822997141072125E-2</v>
      </c>
      <c r="N994" s="4">
        <f t="shared" si="207"/>
        <v>-1.8917949409498556E-2</v>
      </c>
      <c r="O994" s="4">
        <f t="shared" si="208"/>
        <v>1.0090925738728577E-2</v>
      </c>
      <c r="P994" s="4">
        <f t="shared" si="209"/>
        <v>-1.2661724256020863E-2</v>
      </c>
      <c r="Q994" s="4">
        <f t="shared" si="210"/>
        <v>1.0906604351247212E-2</v>
      </c>
      <c r="R994" s="4">
        <f t="shared" si="211"/>
        <v>4.3672414281785421E-4</v>
      </c>
      <c r="S994" s="4">
        <f t="shared" si="212"/>
        <v>-1.8121939911319801E-2</v>
      </c>
      <c r="T994" s="5">
        <f t="shared" si="213"/>
        <v>0.48111191844707091</v>
      </c>
    </row>
    <row r="995" spans="1:20" x14ac:dyDescent="0.25">
      <c r="A995" s="1">
        <v>44175</v>
      </c>
      <c r="B995" s="3">
        <v>234.42999267578099</v>
      </c>
      <c r="C995" s="3">
        <v>57.654609680175703</v>
      </c>
      <c r="D995" s="3">
        <v>87.062995910644503</v>
      </c>
      <c r="E995" s="3">
        <v>58.133174896240199</v>
      </c>
      <c r="F995" s="3">
        <v>138.68017578125</v>
      </c>
      <c r="G995" s="3">
        <v>39.533279418945298</v>
      </c>
      <c r="H995" s="4">
        <f t="shared" si="201"/>
        <v>1.0161056219942493E-2</v>
      </c>
      <c r="I995" s="4">
        <f t="shared" si="202"/>
        <v>2.5953716728081614E-2</v>
      </c>
      <c r="J995" s="4">
        <f t="shared" si="203"/>
        <v>3.1669186475339839E-2</v>
      </c>
      <c r="K995" s="4">
        <f t="shared" si="204"/>
        <v>-4.1944127777672939E-3</v>
      </c>
      <c r="L995" s="4">
        <f t="shared" si="205"/>
        <v>-7.0257855308144754E-3</v>
      </c>
      <c r="M995" s="4">
        <f t="shared" si="206"/>
        <v>-2.8715669375809355E-3</v>
      </c>
      <c r="N995" s="4">
        <f t="shared" si="207"/>
        <v>1.0491336595990993E-2</v>
      </c>
      <c r="O995" s="4">
        <f t="shared" si="208"/>
        <v>2.598573073723583E-2</v>
      </c>
      <c r="P995" s="4">
        <f t="shared" si="209"/>
        <v>3.1097036034292244E-2</v>
      </c>
      <c r="Q995" s="4">
        <f t="shared" si="210"/>
        <v>-5.0765082888752392E-3</v>
      </c>
      <c r="R995" s="4">
        <f t="shared" si="211"/>
        <v>-7.7565119445335796E-3</v>
      </c>
      <c r="S995" s="4">
        <f t="shared" si="212"/>
        <v>-4.1705097078286128E-3</v>
      </c>
      <c r="T995" s="5">
        <f t="shared" si="213"/>
        <v>0.48243707886321013</v>
      </c>
    </row>
    <row r="996" spans="1:20" x14ac:dyDescent="0.25">
      <c r="A996" s="1">
        <v>44176</v>
      </c>
      <c r="B996" s="3">
        <v>230.33000183105401</v>
      </c>
      <c r="C996" s="3">
        <v>56.158443450927699</v>
      </c>
      <c r="D996" s="3">
        <v>86.223609924316406</v>
      </c>
      <c r="E996" s="3">
        <v>59.237594604492102</v>
      </c>
      <c r="F996" s="3">
        <v>138.96774291992099</v>
      </c>
      <c r="G996" s="3">
        <v>38.955390930175703</v>
      </c>
      <c r="H996" s="4">
        <f t="shared" si="201"/>
        <v>-1.7643933454244212E-2</v>
      </c>
      <c r="I996" s="4">
        <f t="shared" si="202"/>
        <v>-2.6293160274843713E-2</v>
      </c>
      <c r="J996" s="4">
        <f t="shared" si="203"/>
        <v>-9.6879103536412266E-3</v>
      </c>
      <c r="K996" s="4">
        <f t="shared" si="204"/>
        <v>1.8819886935304245E-2</v>
      </c>
      <c r="L996" s="4">
        <f t="shared" si="205"/>
        <v>2.0714525276717484E-3</v>
      </c>
      <c r="M996" s="4">
        <f t="shared" si="206"/>
        <v>-1.4725664961762147E-2</v>
      </c>
      <c r="N996" s="4">
        <f t="shared" si="207"/>
        <v>-1.7313653078195712E-2</v>
      </c>
      <c r="O996" s="4">
        <f t="shared" si="208"/>
        <v>-2.6261146265689497E-2</v>
      </c>
      <c r="P996" s="4">
        <f t="shared" si="209"/>
        <v>-1.0260060794688821E-2</v>
      </c>
      <c r="Q996" s="4">
        <f t="shared" si="210"/>
        <v>1.7937791424196298E-2</v>
      </c>
      <c r="R996" s="4">
        <f t="shared" si="211"/>
        <v>1.340726113952644E-3</v>
      </c>
      <c r="S996" s="4">
        <f t="shared" si="212"/>
        <v>-1.6024607732009824E-2</v>
      </c>
      <c r="T996" s="5">
        <f t="shared" si="213"/>
        <v>0.48376588926194419</v>
      </c>
    </row>
    <row r="997" spans="1:20" x14ac:dyDescent="0.25">
      <c r="A997" s="1">
        <v>44179</v>
      </c>
      <c r="B997" s="3">
        <v>228.61999511718699</v>
      </c>
      <c r="C997" s="3">
        <v>55.977386474609297</v>
      </c>
      <c r="D997" s="3">
        <v>83.416336059570298</v>
      </c>
      <c r="E997" s="3">
        <v>59.384193420410099</v>
      </c>
      <c r="F997" s="3">
        <v>138.25839233398401</v>
      </c>
      <c r="G997" s="3">
        <v>37.145938873291001</v>
      </c>
      <c r="H997" s="4">
        <f t="shared" si="201"/>
        <v>-7.4518559246485386E-3</v>
      </c>
      <c r="I997" s="4">
        <f t="shared" si="202"/>
        <v>-3.2292467764788442E-3</v>
      </c>
      <c r="J997" s="4">
        <f t="shared" si="203"/>
        <v>-3.3099871003004003E-2</v>
      </c>
      <c r="K997" s="4">
        <f t="shared" si="204"/>
        <v>2.4717025934908538E-3</v>
      </c>
      <c r="L997" s="4">
        <f t="shared" si="205"/>
        <v>-5.1174982717460526E-3</v>
      </c>
      <c r="M997" s="4">
        <f t="shared" si="206"/>
        <v>-4.756272097851922E-2</v>
      </c>
      <c r="N997" s="4">
        <f t="shared" si="207"/>
        <v>-7.1215755486000384E-3</v>
      </c>
      <c r="O997" s="4">
        <f t="shared" si="208"/>
        <v>-3.1972327673246283E-3</v>
      </c>
      <c r="P997" s="4">
        <f t="shared" si="209"/>
        <v>-3.3672021444051597E-2</v>
      </c>
      <c r="Q997" s="4">
        <f t="shared" si="210"/>
        <v>1.589607082382908E-3</v>
      </c>
      <c r="R997" s="4">
        <f t="shared" si="211"/>
        <v>-5.8482246854651568E-3</v>
      </c>
      <c r="S997" s="4">
        <f t="shared" si="212"/>
        <v>-4.8861663748766895E-2</v>
      </c>
      <c r="T997" s="5">
        <f t="shared" si="213"/>
        <v>0.48509835969667703</v>
      </c>
    </row>
    <row r="998" spans="1:20" x14ac:dyDescent="0.25">
      <c r="A998" s="1">
        <v>44180</v>
      </c>
      <c r="B998" s="3">
        <v>229.5</v>
      </c>
      <c r="C998" s="3">
        <v>56.863643646240199</v>
      </c>
      <c r="D998" s="3">
        <v>83.351051330566406</v>
      </c>
      <c r="E998" s="3">
        <v>60.459285736083899</v>
      </c>
      <c r="F998" s="3">
        <v>138.77604675292901</v>
      </c>
      <c r="G998" s="3">
        <v>36.672264099121001</v>
      </c>
      <c r="H998" s="4">
        <f t="shared" si="201"/>
        <v>3.8418142607360537E-3</v>
      </c>
      <c r="I998" s="4">
        <f t="shared" si="202"/>
        <v>1.5708388952620334E-2</v>
      </c>
      <c r="J998" s="4">
        <f t="shared" si="203"/>
        <v>-7.8294363616950914E-4</v>
      </c>
      <c r="K998" s="4">
        <f t="shared" si="204"/>
        <v>1.7942088532453489E-2</v>
      </c>
      <c r="L998" s="4">
        <f t="shared" si="205"/>
        <v>3.7371167506559393E-3</v>
      </c>
      <c r="M998" s="4">
        <f t="shared" si="206"/>
        <v>-1.2833725461819998E-2</v>
      </c>
      <c r="N998" s="4">
        <f t="shared" si="207"/>
        <v>4.1720946367845542E-3</v>
      </c>
      <c r="O998" s="4">
        <f t="shared" si="208"/>
        <v>1.5740402961774549E-2</v>
      </c>
      <c r="P998" s="4">
        <f t="shared" si="209"/>
        <v>-1.3550940772171045E-3</v>
      </c>
      <c r="Q998" s="4">
        <f t="shared" si="210"/>
        <v>1.7059993021345542E-2</v>
      </c>
      <c r="R998" s="4">
        <f t="shared" si="211"/>
        <v>3.0063903369368346E-3</v>
      </c>
      <c r="S998" s="4">
        <f t="shared" si="212"/>
        <v>-1.4132668232067675E-2</v>
      </c>
      <c r="T998" s="5">
        <f t="shared" si="213"/>
        <v>0.48643450024850338</v>
      </c>
    </row>
    <row r="999" spans="1:20" x14ac:dyDescent="0.25">
      <c r="A999" s="1">
        <v>44181</v>
      </c>
      <c r="B999" s="3">
        <v>225.86999511718699</v>
      </c>
      <c r="C999" s="3">
        <v>56.939876556396399</v>
      </c>
      <c r="D999" s="3">
        <v>82.716850280761705</v>
      </c>
      <c r="E999" s="3">
        <v>61.358455657958899</v>
      </c>
      <c r="F999" s="3">
        <v>138.89108276367099</v>
      </c>
      <c r="G999" s="3">
        <v>35.848056793212798</v>
      </c>
      <c r="H999" s="4">
        <f t="shared" si="201"/>
        <v>-1.5943438588261846E-2</v>
      </c>
      <c r="I999" s="4">
        <f t="shared" si="202"/>
        <v>1.3397287082652755E-3</v>
      </c>
      <c r="J999" s="4">
        <f t="shared" si="203"/>
        <v>-7.6378894028577603E-3</v>
      </c>
      <c r="K999" s="4">
        <f t="shared" si="204"/>
        <v>1.4762812739721378E-2</v>
      </c>
      <c r="L999" s="4">
        <f t="shared" si="205"/>
        <v>8.2858937983658462E-4</v>
      </c>
      <c r="M999" s="4">
        <f t="shared" si="206"/>
        <v>-2.273136096112216E-2</v>
      </c>
      <c r="N999" s="4">
        <f t="shared" si="207"/>
        <v>-1.5613158212213346E-2</v>
      </c>
      <c r="O999" s="4">
        <f t="shared" si="208"/>
        <v>1.3717427174194914E-3</v>
      </c>
      <c r="P999" s="4">
        <f t="shared" si="209"/>
        <v>-8.2100398439053559E-3</v>
      </c>
      <c r="Q999" s="4">
        <f t="shared" si="210"/>
        <v>1.3880717228613433E-2</v>
      </c>
      <c r="R999" s="4">
        <f t="shared" si="211"/>
        <v>9.7862966117480171E-5</v>
      </c>
      <c r="S999" s="4">
        <f t="shared" si="212"/>
        <v>-2.4030303731369836E-2</v>
      </c>
      <c r="T999" s="5">
        <f t="shared" si="213"/>
        <v>0.48777432102628504</v>
      </c>
    </row>
    <row r="1000" spans="1:20" x14ac:dyDescent="0.25">
      <c r="A1000" s="1">
        <v>44182</v>
      </c>
      <c r="B1000" s="3">
        <v>221.24000549316401</v>
      </c>
      <c r="C1000" s="3">
        <v>57.225776672363203</v>
      </c>
      <c r="D1000" s="3">
        <v>82.455711364746094</v>
      </c>
      <c r="E1000" s="3">
        <v>62.169658660888601</v>
      </c>
      <c r="F1000" s="3">
        <v>139.67712402343699</v>
      </c>
      <c r="G1000" s="3">
        <v>36.028053283691399</v>
      </c>
      <c r="H1000" s="4">
        <f t="shared" si="201"/>
        <v>-2.0711480956878997E-2</v>
      </c>
      <c r="I1000" s="4">
        <f t="shared" si="202"/>
        <v>5.0085241145430637E-3</v>
      </c>
      <c r="J1000" s="4">
        <f t="shared" si="203"/>
        <v>-3.162015906198413E-3</v>
      </c>
      <c r="K1000" s="4">
        <f t="shared" si="204"/>
        <v>1.3134089655685815E-2</v>
      </c>
      <c r="L1000" s="4">
        <f t="shared" si="205"/>
        <v>5.6434533934894135E-3</v>
      </c>
      <c r="M1000" s="4">
        <f t="shared" si="206"/>
        <v>5.0085311116385856E-3</v>
      </c>
      <c r="N1000" s="4">
        <f t="shared" si="207"/>
        <v>-2.0381200580830497E-2</v>
      </c>
      <c r="O1000" s="4">
        <f t="shared" si="208"/>
        <v>5.0405381236972796E-3</v>
      </c>
      <c r="P1000" s="4">
        <f t="shared" si="209"/>
        <v>-3.7341663472460086E-3</v>
      </c>
      <c r="Q1000" s="4">
        <f t="shared" si="210"/>
        <v>1.2251994144577869E-2</v>
      </c>
      <c r="R1000" s="4">
        <f t="shared" si="211"/>
        <v>4.9127269797703092E-3</v>
      </c>
      <c r="S1000" s="4">
        <f t="shared" si="212"/>
        <v>3.7095883413909088E-3</v>
      </c>
      <c r="T1000" s="5">
        <f t="shared" si="213"/>
        <v>0.48911783216672733</v>
      </c>
    </row>
    <row r="1001" spans="1:20" x14ac:dyDescent="0.25">
      <c r="A1001" s="1">
        <v>44183</v>
      </c>
      <c r="B1001" s="3">
        <v>219.75</v>
      </c>
      <c r="C1001" s="3">
        <v>56.282337188720703</v>
      </c>
      <c r="D1001" s="3">
        <v>81.31787109375</v>
      </c>
      <c r="E1001" s="3">
        <v>63.586833953857401</v>
      </c>
      <c r="F1001" s="3">
        <v>140.84661865234301</v>
      </c>
      <c r="G1001" s="3">
        <v>35.696479797363203</v>
      </c>
      <c r="H1001" s="4">
        <f t="shared" si="201"/>
        <v>-6.7575733901727329E-3</v>
      </c>
      <c r="I1001" s="4">
        <f t="shared" si="202"/>
        <v>-1.6623678745333634E-2</v>
      </c>
      <c r="J1001" s="4">
        <f t="shared" si="203"/>
        <v>-1.38955082033899E-2</v>
      </c>
      <c r="K1001" s="4">
        <f t="shared" si="204"/>
        <v>2.2539357760736602E-2</v>
      </c>
      <c r="L1001" s="4">
        <f t="shared" si="205"/>
        <v>8.3379851787922458E-3</v>
      </c>
      <c r="M1001" s="4">
        <f t="shared" si="206"/>
        <v>-9.2458140647327363E-3</v>
      </c>
      <c r="N1001" s="4">
        <f t="shared" si="207"/>
        <v>-6.4272930141242328E-3</v>
      </c>
      <c r="O1001" s="4">
        <f t="shared" si="208"/>
        <v>-1.6591664736179419E-2</v>
      </c>
      <c r="P1001" s="4">
        <f t="shared" si="209"/>
        <v>-1.4467658644437494E-2</v>
      </c>
      <c r="Q1001" s="4">
        <f t="shared" si="210"/>
        <v>2.1657262249628655E-2</v>
      </c>
      <c r="R1001" s="4">
        <f t="shared" si="211"/>
        <v>7.6072587650731415E-3</v>
      </c>
      <c r="S1001" s="4">
        <f t="shared" si="212"/>
        <v>-1.0544756834980414E-2</v>
      </c>
      <c r="T1001" s="5">
        <f t="shared" si="213"/>
        <v>0.49046504383445588</v>
      </c>
    </row>
    <row r="1002" spans="1:20" x14ac:dyDescent="0.25">
      <c r="A1002" s="1">
        <v>44186</v>
      </c>
      <c r="B1002" s="3">
        <v>219.30999755859301</v>
      </c>
      <c r="C1002" s="3">
        <v>58.350276947021399</v>
      </c>
      <c r="D1002" s="3">
        <v>80.291946411132798</v>
      </c>
      <c r="E1002" s="3">
        <v>63.019966125488203</v>
      </c>
      <c r="F1002" s="3">
        <v>139.379959106445</v>
      </c>
      <c r="G1002" s="3">
        <v>35.412269592285099</v>
      </c>
      <c r="H1002" s="4">
        <f t="shared" si="201"/>
        <v>-2.0042936780919041E-3</v>
      </c>
      <c r="I1002" s="4">
        <f t="shared" si="202"/>
        <v>3.608334577100529E-2</v>
      </c>
      <c r="J1002" s="4">
        <f t="shared" si="203"/>
        <v>-1.2696486885198439E-2</v>
      </c>
      <c r="K1002" s="4">
        <f t="shared" si="204"/>
        <v>-8.9548368027739886E-3</v>
      </c>
      <c r="L1002" s="4">
        <f t="shared" si="205"/>
        <v>-1.0467764691903797E-2</v>
      </c>
      <c r="M1002" s="4">
        <f t="shared" si="206"/>
        <v>-7.9937200674998991E-3</v>
      </c>
      <c r="N1002" s="4">
        <f t="shared" si="207"/>
        <v>-1.674013302043404E-3</v>
      </c>
      <c r="O1002" s="4">
        <f t="shared" si="208"/>
        <v>3.6115359780159506E-2</v>
      </c>
      <c r="P1002" s="4">
        <f t="shared" si="209"/>
        <v>-1.3268637326246033E-2</v>
      </c>
      <c r="Q1002" s="4">
        <f t="shared" si="210"/>
        <v>-9.836932313881934E-3</v>
      </c>
      <c r="R1002" s="4">
        <f t="shared" si="211"/>
        <v>-1.1198491105622902E-2</v>
      </c>
      <c r="S1002" s="4">
        <f t="shared" si="212"/>
        <v>-9.2926628377475763E-3</v>
      </c>
      <c r="T1002" s="5">
        <f t="shared" si="213"/>
        <v>0.49181596622209345</v>
      </c>
    </row>
    <row r="1003" spans="1:20" x14ac:dyDescent="0.25">
      <c r="A1003" s="1">
        <v>44187</v>
      </c>
      <c r="B1003" s="3">
        <v>218.77999877929599</v>
      </c>
      <c r="C1003" s="3">
        <v>56.472923278808501</v>
      </c>
      <c r="D1003" s="3">
        <v>78.678474426269503</v>
      </c>
      <c r="E1003" s="3">
        <v>63.674793243408203</v>
      </c>
      <c r="F1003" s="3">
        <v>138.05708312988199</v>
      </c>
      <c r="G1003" s="3">
        <v>34.805961608886697</v>
      </c>
      <c r="H1003" s="4">
        <f t="shared" si="201"/>
        <v>-2.4195897751456384E-3</v>
      </c>
      <c r="I1003" s="4">
        <f t="shared" si="202"/>
        <v>-3.2702815748747602E-2</v>
      </c>
      <c r="J1003" s="4">
        <f t="shared" si="203"/>
        <v>-2.0299718430871857E-2</v>
      </c>
      <c r="K1003" s="4">
        <f t="shared" si="204"/>
        <v>1.0337174990559904E-2</v>
      </c>
      <c r="L1003" s="4">
        <f t="shared" si="205"/>
        <v>-9.5364771161354691E-3</v>
      </c>
      <c r="M1003" s="4">
        <f t="shared" si="206"/>
        <v>-1.726967603177702E-2</v>
      </c>
      <c r="N1003" s="4">
        <f t="shared" si="207"/>
        <v>-2.0893093990971383E-3</v>
      </c>
      <c r="O1003" s="4">
        <f t="shared" si="208"/>
        <v>-3.2670801739593386E-2</v>
      </c>
      <c r="P1003" s="4">
        <f t="shared" si="209"/>
        <v>-2.0871868871919452E-2</v>
      </c>
      <c r="Q1003" s="4">
        <f t="shared" si="210"/>
        <v>9.455079479451959E-3</v>
      </c>
      <c r="R1003" s="4">
        <f t="shared" si="211"/>
        <v>-1.0267203529854574E-2</v>
      </c>
      <c r="S1003" s="4">
        <f t="shared" si="212"/>
        <v>-1.8568618802024695E-2</v>
      </c>
      <c r="T1003" s="5">
        <f t="shared" si="213"/>
        <v>0.49317060955033698</v>
      </c>
    </row>
    <row r="1004" spans="1:20" x14ac:dyDescent="0.25">
      <c r="A1004" s="1">
        <v>44188</v>
      </c>
      <c r="B1004" s="3">
        <v>219.69000244140599</v>
      </c>
      <c r="C1004" s="3">
        <v>57.921432495117102</v>
      </c>
      <c r="D1004" s="3">
        <v>79.918891906738196</v>
      </c>
      <c r="E1004" s="3">
        <v>63.821407318115199</v>
      </c>
      <c r="F1004" s="3">
        <v>138.43095397949199</v>
      </c>
      <c r="G1004" s="3">
        <v>35.4691162109375</v>
      </c>
      <c r="H1004" s="4">
        <f t="shared" si="201"/>
        <v>4.1508197419984098E-3</v>
      </c>
      <c r="I1004" s="4">
        <f t="shared" si="202"/>
        <v>2.5326190797131252E-2</v>
      </c>
      <c r="J1004" s="4">
        <f t="shared" si="203"/>
        <v>1.5642665480528496E-2</v>
      </c>
      <c r="K1004" s="4">
        <f t="shared" si="204"/>
        <v>2.2998981724618103E-3</v>
      </c>
      <c r="L1004" s="4">
        <f t="shared" si="205"/>
        <v>2.7044285994500534E-3</v>
      </c>
      <c r="M1004" s="4">
        <f t="shared" si="206"/>
        <v>1.8873669243707241E-2</v>
      </c>
      <c r="N1004" s="4">
        <f t="shared" si="207"/>
        <v>4.4811001180469099E-3</v>
      </c>
      <c r="O1004" s="4">
        <f t="shared" si="208"/>
        <v>2.5358204806285468E-2</v>
      </c>
      <c r="P1004" s="4">
        <f t="shared" si="209"/>
        <v>1.5070515039480901E-2</v>
      </c>
      <c r="Q1004" s="4">
        <f t="shared" si="210"/>
        <v>1.4178026613538646E-3</v>
      </c>
      <c r="R1004" s="4">
        <f t="shared" si="211"/>
        <v>1.9737021857309488E-3</v>
      </c>
      <c r="S1004" s="4">
        <f t="shared" si="212"/>
        <v>1.7574726473459566E-2</v>
      </c>
      <c r="T1004" s="5">
        <f t="shared" si="213"/>
        <v>0.49452898406803508</v>
      </c>
    </row>
    <row r="1005" spans="1:20" x14ac:dyDescent="0.25">
      <c r="A1005" s="1">
        <v>44189</v>
      </c>
      <c r="B1005" s="3">
        <v>217.14999389648401</v>
      </c>
      <c r="C1005" s="3">
        <v>57.7213134765625</v>
      </c>
      <c r="D1005" s="3">
        <v>79.583137512207003</v>
      </c>
      <c r="E1005" s="3">
        <v>63.489097595214801</v>
      </c>
      <c r="F1005" s="3">
        <v>139.05401611328099</v>
      </c>
      <c r="G1005" s="3">
        <v>35.30806350708</v>
      </c>
      <c r="H1005" s="4">
        <f t="shared" si="201"/>
        <v>-1.1629141980589433E-2</v>
      </c>
      <c r="I1005" s="4">
        <f t="shared" si="202"/>
        <v>-3.4609904258635481E-3</v>
      </c>
      <c r="J1005" s="4">
        <f t="shared" si="203"/>
        <v>-4.2100391032694473E-3</v>
      </c>
      <c r="K1005" s="4">
        <f t="shared" si="204"/>
        <v>-5.2204722279359959E-3</v>
      </c>
      <c r="L1005" s="4">
        <f t="shared" si="205"/>
        <v>4.4907886772942995E-3</v>
      </c>
      <c r="M1005" s="4">
        <f t="shared" si="206"/>
        <v>-4.5509861361804288E-3</v>
      </c>
      <c r="N1005" s="4">
        <f t="shared" si="207"/>
        <v>-1.1298861604540933E-2</v>
      </c>
      <c r="O1005" s="4">
        <f t="shared" si="208"/>
        <v>-3.4289764167093322E-3</v>
      </c>
      <c r="P1005" s="4">
        <f t="shared" si="209"/>
        <v>-4.7821895443170429E-3</v>
      </c>
      <c r="Q1005" s="4">
        <f t="shared" si="210"/>
        <v>-6.1025677390439412E-3</v>
      </c>
      <c r="R1005" s="4">
        <f t="shared" si="211"/>
        <v>3.7600622635751953E-3</v>
      </c>
      <c r="S1005" s="4">
        <f t="shared" si="212"/>
        <v>-5.8499289064281052E-3</v>
      </c>
      <c r="T1005" s="5">
        <f t="shared" si="213"/>
        <v>0.49589110005226544</v>
      </c>
    </row>
    <row r="1006" spans="1:20" x14ac:dyDescent="0.25">
      <c r="A1006" s="1">
        <v>44193</v>
      </c>
      <c r="B1006" s="3">
        <v>216.08999633789</v>
      </c>
      <c r="C1006" s="3">
        <v>58.254978179931598</v>
      </c>
      <c r="D1006" s="3">
        <v>79.182098388671804</v>
      </c>
      <c r="E1006" s="3">
        <v>63.401145935058501</v>
      </c>
      <c r="F1006" s="3">
        <v>140.82743835449199</v>
      </c>
      <c r="G1006" s="3">
        <v>34.881744384765597</v>
      </c>
      <c r="H1006" s="4">
        <f t="shared" si="201"/>
        <v>-4.8933602512282459E-3</v>
      </c>
      <c r="I1006" s="4">
        <f t="shared" si="202"/>
        <v>9.2030614595789723E-3</v>
      </c>
      <c r="J1006" s="4">
        <f t="shared" si="203"/>
        <v>-5.0519872845189188E-3</v>
      </c>
      <c r="K1006" s="4">
        <f t="shared" si="204"/>
        <v>-1.3862637787474018E-3</v>
      </c>
      <c r="L1006" s="4">
        <f t="shared" si="205"/>
        <v>1.2672836640336979E-2</v>
      </c>
      <c r="M1006" s="4">
        <f t="shared" si="206"/>
        <v>-1.2147756994769913E-2</v>
      </c>
      <c r="N1006" s="4">
        <f t="shared" si="207"/>
        <v>-4.5630798751797458E-3</v>
      </c>
      <c r="O1006" s="4">
        <f t="shared" si="208"/>
        <v>9.2350754687331883E-3</v>
      </c>
      <c r="P1006" s="4">
        <f t="shared" si="209"/>
        <v>-5.6241377255665144E-3</v>
      </c>
      <c r="Q1006" s="4">
        <f t="shared" si="210"/>
        <v>-2.2683592898553474E-3</v>
      </c>
      <c r="R1006" s="4">
        <f t="shared" si="211"/>
        <v>1.1942110226617874E-2</v>
      </c>
      <c r="S1006" s="4">
        <f t="shared" si="212"/>
        <v>-1.344669976501759E-2</v>
      </c>
      <c r="T1006" s="5">
        <f t="shared" si="213"/>
        <v>0.49725696780841266</v>
      </c>
    </row>
    <row r="1007" spans="1:20" x14ac:dyDescent="0.25">
      <c r="A1007" s="1">
        <v>44194</v>
      </c>
      <c r="B1007" s="3">
        <v>216.25</v>
      </c>
      <c r="C1007" s="3">
        <v>58.045322418212798</v>
      </c>
      <c r="D1007" s="3">
        <v>78.911628723144503</v>
      </c>
      <c r="E1007" s="3">
        <v>63.000411987304602</v>
      </c>
      <c r="F1007" s="3">
        <v>141.31629943847599</v>
      </c>
      <c r="G1007" s="3">
        <v>35.099643707275298</v>
      </c>
      <c r="H1007" s="4">
        <f t="shared" si="201"/>
        <v>7.4017518975929414E-4</v>
      </c>
      <c r="I1007" s="4">
        <f t="shared" si="202"/>
        <v>-3.6054247108837714E-3</v>
      </c>
      <c r="J1007" s="4">
        <f t="shared" si="203"/>
        <v>-3.421640242761394E-3</v>
      </c>
      <c r="K1007" s="4">
        <f t="shared" si="204"/>
        <v>-6.3406701141246191E-3</v>
      </c>
      <c r="L1007" s="4">
        <f t="shared" si="205"/>
        <v>3.4653370442866748E-3</v>
      </c>
      <c r="M1007" s="4">
        <f t="shared" si="206"/>
        <v>6.2273708090302771E-3</v>
      </c>
      <c r="N1007" s="4">
        <f t="shared" si="207"/>
        <v>1.0704555658077944E-3</v>
      </c>
      <c r="O1007" s="4">
        <f t="shared" si="208"/>
        <v>-3.5734107017295555E-3</v>
      </c>
      <c r="P1007" s="4">
        <f t="shared" si="209"/>
        <v>-3.9937906838089891E-3</v>
      </c>
      <c r="Q1007" s="4">
        <f t="shared" si="210"/>
        <v>-7.2227656252325644E-3</v>
      </c>
      <c r="R1007" s="4">
        <f t="shared" si="211"/>
        <v>2.7346106305675705E-3</v>
      </c>
      <c r="S1007" s="4">
        <f t="shared" si="212"/>
        <v>4.9284280387826007E-3</v>
      </c>
      <c r="T1007" s="5">
        <f t="shared" si="213"/>
        <v>0.4986265976702462</v>
      </c>
    </row>
    <row r="1008" spans="1:20" x14ac:dyDescent="0.25">
      <c r="A1008" s="1">
        <v>44195</v>
      </c>
      <c r="B1008" s="3">
        <v>216.669998168945</v>
      </c>
      <c r="C1008" s="3">
        <v>57.997676849365199</v>
      </c>
      <c r="D1008" s="3">
        <v>79.583137512207003</v>
      </c>
      <c r="E1008" s="3">
        <v>62.941780090332003</v>
      </c>
      <c r="F1008" s="3">
        <v>141.21089172363199</v>
      </c>
      <c r="G1008" s="3">
        <v>34.805961608886697</v>
      </c>
      <c r="H1008" s="4">
        <f t="shared" si="201"/>
        <v>1.9403044557340366E-3</v>
      </c>
      <c r="I1008" s="4">
        <f t="shared" si="202"/>
        <v>-8.2117097671881517E-4</v>
      </c>
      <c r="J1008" s="4">
        <f t="shared" si="203"/>
        <v>8.4736275272804373E-3</v>
      </c>
      <c r="K1008" s="4">
        <f t="shared" si="204"/>
        <v>-9.3109227719777408E-4</v>
      </c>
      <c r="L1008" s="4">
        <f t="shared" si="205"/>
        <v>-7.4617752224966842E-4</v>
      </c>
      <c r="M1008" s="4">
        <f t="shared" si="206"/>
        <v>-8.4022969217870634E-3</v>
      </c>
      <c r="N1008" s="4">
        <f t="shared" si="207"/>
        <v>2.2705848317825369E-3</v>
      </c>
      <c r="O1008" s="4">
        <f t="shared" si="208"/>
        <v>-7.8915696756459914E-4</v>
      </c>
      <c r="P1008" s="4">
        <f t="shared" si="209"/>
        <v>7.9014770862328425E-3</v>
      </c>
      <c r="Q1008" s="4">
        <f t="shared" si="210"/>
        <v>-1.8131877883057197E-3</v>
      </c>
      <c r="R1008" s="4">
        <f t="shared" si="211"/>
        <v>-1.4769039359687729E-3</v>
      </c>
      <c r="S1008" s="4">
        <f t="shared" si="212"/>
        <v>-9.7012396920347407E-3</v>
      </c>
      <c r="T1008" s="5">
        <f t="shared" si="213"/>
        <v>0.49999999999999845</v>
      </c>
    </row>
    <row r="1009" spans="1:20" x14ac:dyDescent="0.25">
      <c r="A1009" s="1">
        <v>44196</v>
      </c>
      <c r="B1009" s="3">
        <v>214.05999755859301</v>
      </c>
      <c r="C1009" s="3">
        <v>58.760044097900298</v>
      </c>
      <c r="D1009" s="3">
        <v>78.762405395507798</v>
      </c>
      <c r="E1009" s="3">
        <v>63.225212097167898</v>
      </c>
      <c r="F1009" s="3">
        <v>142.159912109375</v>
      </c>
      <c r="G1009" s="3">
        <v>34.872283935546797</v>
      </c>
      <c r="H1009" s="4">
        <f t="shared" si="201"/>
        <v>-1.2119112116739283E-2</v>
      </c>
      <c r="I1009" s="4">
        <f t="shared" si="202"/>
        <v>1.3059146357278817E-2</v>
      </c>
      <c r="J1009" s="4">
        <f t="shared" si="203"/>
        <v>-1.0366435978880841E-2</v>
      </c>
      <c r="K1009" s="4">
        <f t="shared" si="204"/>
        <v>4.4929736172765059E-3</v>
      </c>
      <c r="L1009" s="4">
        <f t="shared" si="205"/>
        <v>6.6981066575972255E-3</v>
      </c>
      <c r="M1009" s="4">
        <f t="shared" si="206"/>
        <v>1.9036744157691291E-3</v>
      </c>
      <c r="N1009" s="4">
        <f t="shared" si="207"/>
        <v>-1.1788831740690783E-2</v>
      </c>
      <c r="O1009" s="4">
        <f t="shared" si="208"/>
        <v>1.3091160366433032E-2</v>
      </c>
      <c r="P1009" s="4">
        <f t="shared" si="209"/>
        <v>-1.0938586419928436E-2</v>
      </c>
      <c r="Q1009" s="4">
        <f t="shared" si="210"/>
        <v>3.6108781061685601E-3</v>
      </c>
      <c r="R1009" s="4">
        <f t="shared" si="211"/>
        <v>5.9673802438781213E-3</v>
      </c>
      <c r="S1009" s="4">
        <f t="shared" si="212"/>
        <v>6.0473164552145233E-4</v>
      </c>
      <c r="T1009" s="5">
        <f t="shared" si="213"/>
        <v>0.50137718518844332</v>
      </c>
    </row>
    <row r="1010" spans="1:20" x14ac:dyDescent="0.25">
      <c r="A1010" s="1">
        <v>44200</v>
      </c>
      <c r="B1010" s="3">
        <v>202.72000122070301</v>
      </c>
      <c r="C1010" s="3">
        <v>57.311534881591797</v>
      </c>
      <c r="D1010" s="3">
        <v>79.004890441894503</v>
      </c>
      <c r="E1010" s="3">
        <v>62.306488037109297</v>
      </c>
      <c r="F1010" s="3">
        <v>138.29675292968699</v>
      </c>
      <c r="G1010" s="3">
        <v>34.872283935546797</v>
      </c>
      <c r="H1010" s="4">
        <f t="shared" si="201"/>
        <v>-5.4430615556533377E-2</v>
      </c>
      <c r="I1010" s="4">
        <f t="shared" si="202"/>
        <v>-2.4960191484958028E-2</v>
      </c>
      <c r="J1010" s="4">
        <f t="shared" si="203"/>
        <v>3.0739607475821773E-3</v>
      </c>
      <c r="K1010" s="4">
        <f t="shared" si="204"/>
        <v>-1.4637584972571607E-2</v>
      </c>
      <c r="L1010" s="4">
        <f t="shared" si="205"/>
        <v>-2.7550805654575877E-2</v>
      </c>
      <c r="M1010" s="4">
        <f t="shared" si="206"/>
        <v>0</v>
      </c>
      <c r="N1010" s="4">
        <f t="shared" si="207"/>
        <v>-5.4100335180484876E-2</v>
      </c>
      <c r="O1010" s="4">
        <f t="shared" si="208"/>
        <v>-2.4928177475803812E-2</v>
      </c>
      <c r="P1010" s="4">
        <f t="shared" si="209"/>
        <v>2.5018103065345817E-3</v>
      </c>
      <c r="Q1010" s="4">
        <f t="shared" si="210"/>
        <v>-1.5519680483679552E-2</v>
      </c>
      <c r="R1010" s="4">
        <f t="shared" si="211"/>
        <v>-2.8281532068294982E-2</v>
      </c>
      <c r="S1010" s="4">
        <f t="shared" si="212"/>
        <v>-1.2989427702476768E-3</v>
      </c>
      <c r="T1010" s="5">
        <f t="shared" si="213"/>
        <v>0.50275816365497472</v>
      </c>
    </row>
    <row r="1011" spans="1:20" x14ac:dyDescent="0.25">
      <c r="A1011" s="1">
        <v>44201</v>
      </c>
      <c r="B1011" s="3">
        <v>211.63000488281199</v>
      </c>
      <c r="C1011" s="3">
        <v>58.798168182372997</v>
      </c>
      <c r="D1011" s="3">
        <v>81.140663146972599</v>
      </c>
      <c r="E1011" s="3">
        <v>61.534378051757798</v>
      </c>
      <c r="F1011" s="3">
        <v>138.70893859863199</v>
      </c>
      <c r="G1011" s="3">
        <v>35.232269287109297</v>
      </c>
      <c r="H1011" s="4">
        <f t="shared" si="201"/>
        <v>4.301376735031192E-2</v>
      </c>
      <c r="I1011" s="4">
        <f t="shared" si="202"/>
        <v>2.560879076304701E-2</v>
      </c>
      <c r="J1011" s="4">
        <f t="shared" si="203"/>
        <v>2.6674475739804391E-2</v>
      </c>
      <c r="K1011" s="4">
        <f t="shared" si="204"/>
        <v>-1.2469550872928678E-2</v>
      </c>
      <c r="L1011" s="4">
        <f t="shared" si="205"/>
        <v>2.9760108601800104E-3</v>
      </c>
      <c r="M1011" s="4">
        <f t="shared" si="206"/>
        <v>1.0270046640211231E-2</v>
      </c>
      <c r="N1011" s="4">
        <f t="shared" si="207"/>
        <v>4.334404772636042E-2</v>
      </c>
      <c r="O1011" s="4">
        <f t="shared" si="208"/>
        <v>2.5640804772201226E-2</v>
      </c>
      <c r="P1011" s="4">
        <f t="shared" si="209"/>
        <v>2.6102325298756796E-2</v>
      </c>
      <c r="Q1011" s="4">
        <f t="shared" si="210"/>
        <v>-1.3351646384036624E-2</v>
      </c>
      <c r="R1011" s="4">
        <f t="shared" si="211"/>
        <v>2.2452844464609057E-3</v>
      </c>
      <c r="S1011" s="4">
        <f t="shared" si="212"/>
        <v>8.9711038699635537E-3</v>
      </c>
      <c r="T1011" s="5">
        <f t="shared" si="213"/>
        <v>0.50414294584768549</v>
      </c>
    </row>
    <row r="1012" spans="1:20" x14ac:dyDescent="0.25">
      <c r="A1012" s="1">
        <v>44202</v>
      </c>
      <c r="B1012" s="3">
        <v>211.02999877929599</v>
      </c>
      <c r="C1012" s="3">
        <v>62.181209564208899</v>
      </c>
      <c r="D1012" s="3">
        <v>83.752090454101506</v>
      </c>
      <c r="E1012" s="3">
        <v>61.387218475341797</v>
      </c>
      <c r="F1012" s="3">
        <v>137.01219177246</v>
      </c>
      <c r="G1012" s="3">
        <v>34.929119110107401</v>
      </c>
      <c r="H1012" s="4">
        <f t="shared" si="201"/>
        <v>-2.8391922650450249E-3</v>
      </c>
      <c r="I1012" s="4">
        <f t="shared" si="202"/>
        <v>5.5942156007887489E-2</v>
      </c>
      <c r="J1012" s="4">
        <f t="shared" si="203"/>
        <v>3.1676900421041508E-2</v>
      </c>
      <c r="K1012" s="4">
        <f t="shared" si="204"/>
        <v>-2.3943660166974331E-3</v>
      </c>
      <c r="L1012" s="4">
        <f t="shared" si="205"/>
        <v>-1.230785789185564E-2</v>
      </c>
      <c r="M1012" s="4">
        <f t="shared" si="206"/>
        <v>-8.6415639839588498E-3</v>
      </c>
      <c r="N1012" s="4">
        <f t="shared" si="207"/>
        <v>-2.5089118889965248E-3</v>
      </c>
      <c r="O1012" s="4">
        <f t="shared" si="208"/>
        <v>5.5974170017041705E-2</v>
      </c>
      <c r="P1012" s="4">
        <f t="shared" si="209"/>
        <v>3.1104749979993913E-2</v>
      </c>
      <c r="Q1012" s="4">
        <f t="shared" si="210"/>
        <v>-3.2764615278053789E-3</v>
      </c>
      <c r="R1012" s="4">
        <f t="shared" si="211"/>
        <v>-1.3038584305574745E-2</v>
      </c>
      <c r="S1012" s="4">
        <f t="shared" si="212"/>
        <v>-9.9405067542065271E-3</v>
      </c>
      <c r="T1012" s="5">
        <f t="shared" si="213"/>
        <v>0.50553154224344632</v>
      </c>
    </row>
    <row r="1013" spans="1:20" x14ac:dyDescent="0.25">
      <c r="A1013" s="1">
        <v>44203</v>
      </c>
      <c r="B1013" s="3">
        <v>212.71000671386699</v>
      </c>
      <c r="C1013" s="3">
        <v>62.914993286132798</v>
      </c>
      <c r="D1013" s="3">
        <v>84.143798828125</v>
      </c>
      <c r="E1013" s="3">
        <v>61.8777656555175</v>
      </c>
      <c r="F1013" s="3">
        <v>136.57125854492099</v>
      </c>
      <c r="G1013" s="3">
        <v>35.109111785888601</v>
      </c>
      <c r="H1013" s="4">
        <f t="shared" si="201"/>
        <v>7.9294695593177394E-3</v>
      </c>
      <c r="I1013" s="4">
        <f t="shared" si="202"/>
        <v>1.1731645264437552E-2</v>
      </c>
      <c r="J1013" s="4">
        <f t="shared" si="203"/>
        <v>4.6660949997267675E-3</v>
      </c>
      <c r="K1013" s="4">
        <f t="shared" si="204"/>
        <v>7.9592720238048312E-3</v>
      </c>
      <c r="L1013" s="4">
        <f t="shared" si="205"/>
        <v>-3.2233938771658501E-3</v>
      </c>
      <c r="M1013" s="4">
        <f t="shared" si="206"/>
        <v>5.1398520417619492E-3</v>
      </c>
      <c r="N1013" s="4">
        <f t="shared" si="207"/>
        <v>8.2597499353662396E-3</v>
      </c>
      <c r="O1013" s="4">
        <f t="shared" si="208"/>
        <v>1.1763659273591768E-2</v>
      </c>
      <c r="P1013" s="4">
        <f t="shared" si="209"/>
        <v>4.0939445586791719E-3</v>
      </c>
      <c r="Q1013" s="4">
        <f t="shared" si="210"/>
        <v>7.0771765126968859E-3</v>
      </c>
      <c r="R1013" s="4">
        <f t="shared" si="211"/>
        <v>-3.9541202908849543E-3</v>
      </c>
      <c r="S1013" s="4">
        <f t="shared" si="212"/>
        <v>3.8409092715142724E-3</v>
      </c>
      <c r="T1013" s="5">
        <f t="shared" si="213"/>
        <v>0.50692396334798506</v>
      </c>
    </row>
    <row r="1014" spans="1:20" x14ac:dyDescent="0.25">
      <c r="A1014" s="1">
        <v>44204</v>
      </c>
      <c r="B1014" s="3">
        <v>209.89999389648401</v>
      </c>
      <c r="C1014" s="3">
        <v>62.295578002929602</v>
      </c>
      <c r="D1014" s="3">
        <v>84.945877075195298</v>
      </c>
      <c r="E1014" s="3">
        <v>62.1819038391113</v>
      </c>
      <c r="F1014" s="3">
        <v>138.21046447753901</v>
      </c>
      <c r="G1014" s="3">
        <v>35.1754341125488</v>
      </c>
      <c r="H1014" s="4">
        <f t="shared" si="201"/>
        <v>-1.3298569490656456E-2</v>
      </c>
      <c r="I1014" s="4">
        <f t="shared" si="202"/>
        <v>-9.8940581425558585E-3</v>
      </c>
      <c r="J1014" s="4">
        <f t="shared" si="203"/>
        <v>9.4870873539237323E-3</v>
      </c>
      <c r="K1014" s="4">
        <f t="shared" si="204"/>
        <v>4.9031049999372269E-3</v>
      </c>
      <c r="L1014" s="4">
        <f t="shared" si="205"/>
        <v>1.1931109244155233E-2</v>
      </c>
      <c r="M1014" s="4">
        <f t="shared" si="206"/>
        <v>1.8872526100169149E-3</v>
      </c>
      <c r="N1014" s="4">
        <f t="shared" si="207"/>
        <v>-1.2968289114607956E-2</v>
      </c>
      <c r="O1014" s="4">
        <f t="shared" si="208"/>
        <v>-9.8620441334016425E-3</v>
      </c>
      <c r="P1014" s="4">
        <f t="shared" si="209"/>
        <v>8.9149369128761376E-3</v>
      </c>
      <c r="Q1014" s="4">
        <f t="shared" si="210"/>
        <v>4.0210094888292816E-3</v>
      </c>
      <c r="R1014" s="4">
        <f t="shared" si="211"/>
        <v>1.1200382830436128E-2</v>
      </c>
      <c r="S1014" s="4">
        <f t="shared" si="212"/>
        <v>5.8830983976923806E-4</v>
      </c>
      <c r="T1014" s="5">
        <f t="shared" si="213"/>
        <v>0.5083202196959663</v>
      </c>
    </row>
    <row r="1015" spans="1:20" x14ac:dyDescent="0.25">
      <c r="A1015" s="1">
        <v>44207</v>
      </c>
      <c r="B1015" s="3">
        <v>206.78999328613199</v>
      </c>
      <c r="C1015" s="3">
        <v>63.3152465820312</v>
      </c>
      <c r="D1015" s="3">
        <v>85.430854797363196</v>
      </c>
      <c r="E1015" s="3">
        <v>61.8385200500488</v>
      </c>
      <c r="F1015" s="3">
        <v>136.20700073242099</v>
      </c>
      <c r="G1015" s="3">
        <v>35.781742095947202</v>
      </c>
      <c r="H1015" s="4">
        <f t="shared" si="201"/>
        <v>-1.4927444649791229E-2</v>
      </c>
      <c r="I1015" s="4">
        <f t="shared" si="202"/>
        <v>1.6235718234773433E-2</v>
      </c>
      <c r="J1015" s="4">
        <f t="shared" si="203"/>
        <v>5.6930195420464326E-3</v>
      </c>
      <c r="K1015" s="4">
        <f t="shared" si="204"/>
        <v>-5.537550280302863E-3</v>
      </c>
      <c r="L1015" s="4">
        <f t="shared" si="205"/>
        <v>-1.4601835496160712E-2</v>
      </c>
      <c r="M1015" s="4">
        <f t="shared" si="206"/>
        <v>1.7089821561441381E-2</v>
      </c>
      <c r="N1015" s="4">
        <f t="shared" si="207"/>
        <v>-1.4597164273742729E-2</v>
      </c>
      <c r="O1015" s="4">
        <f t="shared" si="208"/>
        <v>1.6267732243927649E-2</v>
      </c>
      <c r="P1015" s="4">
        <f t="shared" si="209"/>
        <v>5.120869100998837E-3</v>
      </c>
      <c r="Q1015" s="4">
        <f t="shared" si="210"/>
        <v>-6.4196457914108083E-3</v>
      </c>
      <c r="R1015" s="4">
        <f t="shared" si="211"/>
        <v>-1.5332561909879817E-2</v>
      </c>
      <c r="S1015" s="4">
        <f t="shared" si="212"/>
        <v>1.5790878791193706E-2</v>
      </c>
      <c r="T1015" s="5">
        <f t="shared" si="213"/>
        <v>0.50972032185107097</v>
      </c>
    </row>
    <row r="1016" spans="1:20" x14ac:dyDescent="0.25">
      <c r="A1016" s="1">
        <v>44208</v>
      </c>
      <c r="B1016" s="3">
        <v>208.41000366210901</v>
      </c>
      <c r="C1016" s="3">
        <v>63.534423828125</v>
      </c>
      <c r="D1016" s="3">
        <v>87.053665161132798</v>
      </c>
      <c r="E1016" s="3">
        <v>61.2400512695312</v>
      </c>
      <c r="F1016" s="3">
        <v>135.57432556152301</v>
      </c>
      <c r="G1016" s="3">
        <v>35.222801208496001</v>
      </c>
      <c r="H1016" s="4">
        <f t="shared" si="201"/>
        <v>7.8035578459689173E-3</v>
      </c>
      <c r="I1016" s="4">
        <f t="shared" si="202"/>
        <v>3.4557041181259678E-3</v>
      </c>
      <c r="J1016" s="4">
        <f t="shared" si="203"/>
        <v>1.8817436483625771E-2</v>
      </c>
      <c r="K1016" s="4">
        <f t="shared" si="204"/>
        <v>-9.7250640931086617E-3</v>
      </c>
      <c r="L1016" s="4">
        <f t="shared" si="205"/>
        <v>-4.6557747168258666E-3</v>
      </c>
      <c r="M1016" s="4">
        <f t="shared" si="206"/>
        <v>-1.57441314918195E-2</v>
      </c>
      <c r="N1016" s="4">
        <f t="shared" si="207"/>
        <v>8.1338382220174175E-3</v>
      </c>
      <c r="O1016" s="4">
        <f t="shared" si="208"/>
        <v>3.4877181272801837E-3</v>
      </c>
      <c r="P1016" s="4">
        <f t="shared" si="209"/>
        <v>1.8245286042578177E-2</v>
      </c>
      <c r="Q1016" s="4">
        <f t="shared" si="210"/>
        <v>-1.0607159604216607E-2</v>
      </c>
      <c r="R1016" s="4">
        <f t="shared" si="211"/>
        <v>-5.3865011305449708E-3</v>
      </c>
      <c r="S1016" s="4">
        <f t="shared" si="212"/>
        <v>-1.7043074262067175E-2</v>
      </c>
      <c r="T1016" s="5">
        <f t="shared" si="213"/>
        <v>0.51112428040607627</v>
      </c>
    </row>
    <row r="1017" spans="1:20" x14ac:dyDescent="0.25">
      <c r="A1017" s="1">
        <v>44209</v>
      </c>
      <c r="B1017" s="3">
        <v>207.21000671386699</v>
      </c>
      <c r="C1017" s="3">
        <v>63.715484619140597</v>
      </c>
      <c r="D1017" s="3">
        <v>86.969734191894503</v>
      </c>
      <c r="E1017" s="3">
        <v>60.8868598937988</v>
      </c>
      <c r="F1017" s="3">
        <v>136.68629455566401</v>
      </c>
      <c r="G1017" s="3">
        <v>34.919643402099602</v>
      </c>
      <c r="H1017" s="4">
        <f t="shared" si="201"/>
        <v>-5.7745067742960079E-3</v>
      </c>
      <c r="I1017" s="4">
        <f t="shared" si="202"/>
        <v>2.8457531390863764E-3</v>
      </c>
      <c r="J1017" s="4">
        <f t="shared" si="203"/>
        <v>-9.6459414145528503E-4</v>
      </c>
      <c r="K1017" s="4">
        <f t="shared" si="204"/>
        <v>-5.7840218348752109E-3</v>
      </c>
      <c r="L1017" s="4">
        <f t="shared" si="205"/>
        <v>8.1684613555321854E-3</v>
      </c>
      <c r="M1017" s="4">
        <f t="shared" si="206"/>
        <v>-8.6441154356158966E-3</v>
      </c>
      <c r="N1017" s="4">
        <f t="shared" si="207"/>
        <v>-5.4442263982475078E-3</v>
      </c>
      <c r="O1017" s="4">
        <f t="shared" si="208"/>
        <v>2.8777671482405924E-3</v>
      </c>
      <c r="P1017" s="4">
        <f t="shared" si="209"/>
        <v>-1.5367445825028804E-3</v>
      </c>
      <c r="Q1017" s="4">
        <f t="shared" si="210"/>
        <v>-6.6661173459831562E-3</v>
      </c>
      <c r="R1017" s="4">
        <f t="shared" si="211"/>
        <v>7.4377349418130812E-3</v>
      </c>
      <c r="S1017" s="4">
        <f t="shared" si="212"/>
        <v>-9.9430582058635739E-3</v>
      </c>
      <c r="T1017" s="5">
        <f t="shared" si="213"/>
        <v>0.51253210598293586</v>
      </c>
    </row>
    <row r="1018" spans="1:20" x14ac:dyDescent="0.25">
      <c r="A1018" s="1">
        <v>44210</v>
      </c>
      <c r="B1018" s="3">
        <v>209.91000366210901</v>
      </c>
      <c r="C1018" s="3">
        <v>65.764366149902301</v>
      </c>
      <c r="D1018" s="3">
        <v>89.058860778808594</v>
      </c>
      <c r="E1018" s="3">
        <v>60.435550689697202</v>
      </c>
      <c r="F1018" s="3">
        <v>135.89067077636699</v>
      </c>
      <c r="G1018" s="3">
        <v>34.815437316894503</v>
      </c>
      <c r="H1018" s="4">
        <f t="shared" si="201"/>
        <v>1.2946080701746302E-2</v>
      </c>
      <c r="I1018" s="4">
        <f t="shared" si="202"/>
        <v>3.1650524087377882E-2</v>
      </c>
      <c r="J1018" s="4">
        <f t="shared" si="203"/>
        <v>2.3737332919677959E-2</v>
      </c>
      <c r="K1018" s="4">
        <f t="shared" si="204"/>
        <v>-7.4398667757037216E-3</v>
      </c>
      <c r="L1018" s="4">
        <f t="shared" si="205"/>
        <v>-5.8378083261621701E-3</v>
      </c>
      <c r="M1018" s="4">
        <f t="shared" si="206"/>
        <v>-2.9886295876892064E-3</v>
      </c>
      <c r="N1018" s="4">
        <f t="shared" si="207"/>
        <v>1.3276361077794802E-2</v>
      </c>
      <c r="O1018" s="4">
        <f t="shared" si="208"/>
        <v>3.1682538096532098E-2</v>
      </c>
      <c r="P1018" s="4">
        <f t="shared" si="209"/>
        <v>2.3165182478630364E-2</v>
      </c>
      <c r="Q1018" s="4">
        <f t="shared" si="210"/>
        <v>-8.3219622868116669E-3</v>
      </c>
      <c r="R1018" s="4">
        <f t="shared" si="211"/>
        <v>-6.5685347398812743E-3</v>
      </c>
      <c r="S1018" s="4">
        <f t="shared" si="212"/>
        <v>-4.2875723579368832E-3</v>
      </c>
      <c r="T1018" s="5">
        <f t="shared" si="213"/>
        <v>0.5139438092328602</v>
      </c>
    </row>
    <row r="1019" spans="1:20" x14ac:dyDescent="0.25">
      <c r="A1019" s="1">
        <v>44211</v>
      </c>
      <c r="B1019" s="3">
        <v>204.32000732421801</v>
      </c>
      <c r="C1019" s="3">
        <v>61.209182739257798</v>
      </c>
      <c r="D1019" s="3">
        <v>85.887855529785099</v>
      </c>
      <c r="E1019" s="3">
        <v>60.612148284912102</v>
      </c>
      <c r="F1019" s="3">
        <v>135.53599548339801</v>
      </c>
      <c r="G1019" s="3">
        <v>34.768070220947202</v>
      </c>
      <c r="H1019" s="4">
        <f t="shared" si="201"/>
        <v>-2.6991456740978404E-2</v>
      </c>
      <c r="I1019" s="4">
        <f t="shared" si="202"/>
        <v>-7.1780920745628612E-2</v>
      </c>
      <c r="J1019" s="4">
        <f t="shared" si="203"/>
        <v>-3.6255068366281895E-2</v>
      </c>
      <c r="K1019" s="4">
        <f t="shared" si="204"/>
        <v>2.9178203634114097E-3</v>
      </c>
      <c r="L1019" s="4">
        <f t="shared" si="205"/>
        <v>-2.6134167266918403E-3</v>
      </c>
      <c r="M1019" s="4">
        <f t="shared" si="206"/>
        <v>-1.3614462662126516E-3</v>
      </c>
      <c r="N1019" s="4">
        <f t="shared" si="207"/>
        <v>-2.6661176364929904E-2</v>
      </c>
      <c r="O1019" s="4">
        <f t="shared" si="208"/>
        <v>-7.1748906736474397E-2</v>
      </c>
      <c r="P1019" s="4">
        <f t="shared" si="209"/>
        <v>-3.682721880732949E-2</v>
      </c>
      <c r="Q1019" s="4">
        <f t="shared" si="210"/>
        <v>2.035724852303464E-3</v>
      </c>
      <c r="R1019" s="4">
        <f t="shared" si="211"/>
        <v>-3.344143140410945E-3</v>
      </c>
      <c r="S1019" s="4">
        <f t="shared" si="212"/>
        <v>-2.6603890364603287E-3</v>
      </c>
      <c r="T1019" s="5">
        <f t="shared" si="213"/>
        <v>0.51535940083639709</v>
      </c>
    </row>
    <row r="1020" spans="1:20" x14ac:dyDescent="0.25">
      <c r="A1020" s="1">
        <v>44215</v>
      </c>
      <c r="B1020" s="3">
        <v>210.71000671386699</v>
      </c>
      <c r="C1020" s="3">
        <v>60.694576263427699</v>
      </c>
      <c r="D1020" s="3">
        <v>88.144874572753906</v>
      </c>
      <c r="E1020" s="3">
        <v>60.1314086914062</v>
      </c>
      <c r="F1020" s="3">
        <v>136.17825317382801</v>
      </c>
      <c r="G1020" s="3">
        <v>34.796489715576101</v>
      </c>
      <c r="H1020" s="4">
        <f t="shared" si="201"/>
        <v>3.0795384260755475E-2</v>
      </c>
      <c r="I1020" s="4">
        <f t="shared" si="202"/>
        <v>-8.4428821046353894E-3</v>
      </c>
      <c r="J1020" s="4">
        <f t="shared" si="203"/>
        <v>2.5939322940822067E-2</v>
      </c>
      <c r="K1020" s="4">
        <f t="shared" si="204"/>
        <v>-7.9630275244901294E-3</v>
      </c>
      <c r="L1020" s="4">
        <f t="shared" si="205"/>
        <v>4.7274582746215489E-3</v>
      </c>
      <c r="M1020" s="4">
        <f t="shared" si="206"/>
        <v>8.1706823807713006E-4</v>
      </c>
      <c r="N1020" s="4">
        <f t="shared" si="207"/>
        <v>3.1125664636803975E-2</v>
      </c>
      <c r="O1020" s="4">
        <f t="shared" si="208"/>
        <v>-8.4108680954811735E-3</v>
      </c>
      <c r="P1020" s="4">
        <f t="shared" si="209"/>
        <v>2.5367172499774472E-2</v>
      </c>
      <c r="Q1020" s="4">
        <f t="shared" si="210"/>
        <v>-8.8451230355980747E-3</v>
      </c>
      <c r="R1020" s="4">
        <f t="shared" si="211"/>
        <v>3.9967318609024447E-3</v>
      </c>
      <c r="S1020" s="4">
        <f t="shared" si="212"/>
        <v>-4.8187453217054675E-4</v>
      </c>
      <c r="T1020" s="5">
        <f t="shared" si="213"/>
        <v>0.51677889150351253</v>
      </c>
    </row>
    <row r="1021" spans="1:20" x14ac:dyDescent="0.25">
      <c r="A1021" s="1">
        <v>44216</v>
      </c>
      <c r="B1021" s="3">
        <v>211.44999694824199</v>
      </c>
      <c r="C1021" s="3">
        <v>60.275272369384702</v>
      </c>
      <c r="D1021" s="3">
        <v>88.956283569335895</v>
      </c>
      <c r="E1021" s="3">
        <v>60.396308898925703</v>
      </c>
      <c r="F1021" s="3">
        <v>135.47846984863199</v>
      </c>
      <c r="G1021" s="3">
        <v>34.578594207763601</v>
      </c>
      <c r="H1021" s="4">
        <f t="shared" si="201"/>
        <v>3.5057370941863307E-3</v>
      </c>
      <c r="I1021" s="4">
        <f t="shared" si="202"/>
        <v>-6.9323980814692309E-3</v>
      </c>
      <c r="J1021" s="4">
        <f t="shared" si="203"/>
        <v>9.163290434043285E-3</v>
      </c>
      <c r="K1021" s="4">
        <f t="shared" si="204"/>
        <v>4.3956799207511849E-3</v>
      </c>
      <c r="L1021" s="4">
        <f t="shared" si="205"/>
        <v>-5.1519790511009231E-3</v>
      </c>
      <c r="M1021" s="4">
        <f t="shared" si="206"/>
        <v>-6.281685354300349E-3</v>
      </c>
      <c r="N1021" s="4">
        <f t="shared" si="207"/>
        <v>3.8360174702348308E-3</v>
      </c>
      <c r="O1021" s="4">
        <f t="shared" si="208"/>
        <v>-6.9003840723150149E-3</v>
      </c>
      <c r="P1021" s="4">
        <f t="shared" si="209"/>
        <v>8.5911399929956903E-3</v>
      </c>
      <c r="Q1021" s="4">
        <f t="shared" si="210"/>
        <v>3.5135844096432392E-3</v>
      </c>
      <c r="R1021" s="4">
        <f t="shared" si="211"/>
        <v>-5.8827054648200273E-3</v>
      </c>
      <c r="S1021" s="4">
        <f t="shared" si="212"/>
        <v>-7.5806281245480254E-3</v>
      </c>
      <c r="T1021" s="5">
        <f t="shared" si="213"/>
        <v>0.51820229197367174</v>
      </c>
    </row>
    <row r="1022" spans="1:20" x14ac:dyDescent="0.25">
      <c r="A1022" s="1">
        <v>44217</v>
      </c>
      <c r="B1022" s="3">
        <v>207.41000366210901</v>
      </c>
      <c r="C1022" s="3">
        <v>58.960174560546797</v>
      </c>
      <c r="D1022" s="3">
        <v>85.813247680664006</v>
      </c>
      <c r="E1022" s="3">
        <v>60.052921295166001</v>
      </c>
      <c r="F1022" s="3">
        <v>133.829666137695</v>
      </c>
      <c r="G1022" s="3">
        <v>34.5596504211425</v>
      </c>
      <c r="H1022" s="4">
        <f t="shared" si="201"/>
        <v>-1.9291021188806341E-2</v>
      </c>
      <c r="I1022" s="4">
        <f t="shared" si="202"/>
        <v>-2.2059734298439694E-2</v>
      </c>
      <c r="J1022" s="4">
        <f t="shared" si="203"/>
        <v>-3.5971656758065899E-2</v>
      </c>
      <c r="K1022" s="4">
        <f t="shared" si="204"/>
        <v>-5.7017970727439218E-3</v>
      </c>
      <c r="L1022" s="4">
        <f t="shared" si="205"/>
        <v>-1.2244890458165902E-2</v>
      </c>
      <c r="M1022" s="4">
        <f t="shared" si="206"/>
        <v>-5.4799734059928927E-4</v>
      </c>
      <c r="N1022" s="4">
        <f t="shared" si="207"/>
        <v>-1.896074081275784E-2</v>
      </c>
      <c r="O1022" s="4">
        <f t="shared" si="208"/>
        <v>-2.2027720289285478E-2</v>
      </c>
      <c r="P1022" s="4">
        <f t="shared" si="209"/>
        <v>-3.6543807199113494E-2</v>
      </c>
      <c r="Q1022" s="4">
        <f t="shared" si="210"/>
        <v>-6.5838925838518671E-3</v>
      </c>
      <c r="R1022" s="4">
        <f t="shared" si="211"/>
        <v>-1.2975616871885007E-2</v>
      </c>
      <c r="S1022" s="4">
        <f t="shared" si="212"/>
        <v>-1.8469401108469662E-3</v>
      </c>
      <c r="T1022" s="5">
        <f t="shared" si="213"/>
        <v>0.51962961301592037</v>
      </c>
    </row>
    <row r="1023" spans="1:20" x14ac:dyDescent="0.25">
      <c r="A1023" s="1">
        <v>44218</v>
      </c>
      <c r="B1023" s="3">
        <v>205.83999633789</v>
      </c>
      <c r="C1023" s="3">
        <v>58.4455757141113</v>
      </c>
      <c r="D1023" s="3">
        <v>85.552108764648395</v>
      </c>
      <c r="E1023" s="3">
        <v>59.218994140625</v>
      </c>
      <c r="F1023" s="3">
        <v>132.85191345214801</v>
      </c>
      <c r="G1023" s="3">
        <v>34.625961303710902</v>
      </c>
      <c r="H1023" s="4">
        <f t="shared" si="201"/>
        <v>-7.5983781147260423E-3</v>
      </c>
      <c r="I1023" s="4">
        <f t="shared" si="202"/>
        <v>-8.7662169980038864E-3</v>
      </c>
      <c r="J1023" s="4">
        <f t="shared" si="203"/>
        <v>-3.0477469142020683E-3</v>
      </c>
      <c r="K1023" s="4">
        <f t="shared" si="204"/>
        <v>-1.3983857656141989E-2</v>
      </c>
      <c r="L1023" s="4">
        <f t="shared" si="205"/>
        <v>-7.3327679260919024E-3</v>
      </c>
      <c r="M1023" s="4">
        <f t="shared" si="206"/>
        <v>1.9168986504610646E-3</v>
      </c>
      <c r="N1023" s="4">
        <f t="shared" si="207"/>
        <v>-7.2680977386775421E-3</v>
      </c>
      <c r="O1023" s="4">
        <f t="shared" si="208"/>
        <v>-8.7342029888496705E-3</v>
      </c>
      <c r="P1023" s="4">
        <f t="shared" si="209"/>
        <v>-3.6198973552496634E-3</v>
      </c>
      <c r="Q1023" s="4">
        <f t="shared" si="210"/>
        <v>-1.4865953167249934E-2</v>
      </c>
      <c r="R1023" s="4">
        <f t="shared" si="211"/>
        <v>-8.0634943398110066E-3</v>
      </c>
      <c r="S1023" s="4">
        <f t="shared" si="212"/>
        <v>6.1795588021338775E-4</v>
      </c>
      <c r="T1023" s="5">
        <f t="shared" si="213"/>
        <v>0.52106086542896612</v>
      </c>
    </row>
    <row r="1024" spans="1:20" x14ac:dyDescent="0.25">
      <c r="A1024" s="1">
        <v>44221</v>
      </c>
      <c r="B1024" s="3">
        <v>203.36000061035099</v>
      </c>
      <c r="C1024" s="3">
        <v>57.711788177490199</v>
      </c>
      <c r="D1024" s="3">
        <v>84.778007507324205</v>
      </c>
      <c r="E1024" s="3">
        <v>59.748783111572202</v>
      </c>
      <c r="F1024" s="3">
        <v>134.37606811523401</v>
      </c>
      <c r="G1024" s="3">
        <v>35.317535400390597</v>
      </c>
      <c r="H1024" s="4">
        <f t="shared" si="201"/>
        <v>-1.2121339739960765E-2</v>
      </c>
      <c r="I1024" s="4">
        <f t="shared" si="202"/>
        <v>-1.2634537722171452E-2</v>
      </c>
      <c r="J1024" s="4">
        <f t="shared" si="203"/>
        <v>-9.0894858039957168E-3</v>
      </c>
      <c r="K1024" s="4">
        <f t="shared" si="204"/>
        <v>8.9064868711089575E-3</v>
      </c>
      <c r="L1024" s="4">
        <f t="shared" si="205"/>
        <v>1.1407272410413062E-2</v>
      </c>
      <c r="M1024" s="4">
        <f t="shared" si="206"/>
        <v>1.9775866744012743E-2</v>
      </c>
      <c r="N1024" s="4">
        <f t="shared" si="207"/>
        <v>-1.1791059363912264E-2</v>
      </c>
      <c r="O1024" s="4">
        <f t="shared" si="208"/>
        <v>-1.2602523713017236E-2</v>
      </c>
      <c r="P1024" s="4">
        <f t="shared" si="209"/>
        <v>-9.6616362450433115E-3</v>
      </c>
      <c r="Q1024" s="4">
        <f t="shared" si="210"/>
        <v>8.0243913600010121E-3</v>
      </c>
      <c r="R1024" s="4">
        <f t="shared" si="211"/>
        <v>1.0676545996693957E-2</v>
      </c>
      <c r="S1024" s="4">
        <f t="shared" si="212"/>
        <v>1.8476923973765068E-2</v>
      </c>
      <c r="T1024" s="5">
        <f t="shared" si="213"/>
        <v>0.52249606004126015</v>
      </c>
    </row>
    <row r="1025" spans="1:20" x14ac:dyDescent="0.25">
      <c r="A1025" s="1">
        <v>44222</v>
      </c>
      <c r="B1025" s="3">
        <v>202.05999755859301</v>
      </c>
      <c r="C1025" s="3">
        <v>58.045322418212798</v>
      </c>
      <c r="D1025" s="3">
        <v>83.341712951660099</v>
      </c>
      <c r="E1025" s="3">
        <v>60.631771087646399</v>
      </c>
      <c r="F1025" s="3">
        <v>135.92900085449199</v>
      </c>
      <c r="G1025" s="3">
        <v>35.345958709716797</v>
      </c>
      <c r="H1025" s="4">
        <f t="shared" si="201"/>
        <v>-6.413139525474662E-3</v>
      </c>
      <c r="I1025" s="4">
        <f t="shared" si="202"/>
        <v>5.7626725825666711E-3</v>
      </c>
      <c r="J1025" s="4">
        <f t="shared" si="203"/>
        <v>-1.7086984170816881E-2</v>
      </c>
      <c r="K1025" s="4">
        <f t="shared" si="204"/>
        <v>1.467020679395014E-2</v>
      </c>
      <c r="L1025" s="4">
        <f t="shared" si="205"/>
        <v>1.1490349263811234E-2</v>
      </c>
      <c r="M1025" s="4">
        <f t="shared" si="206"/>
        <v>8.0446944258960997E-4</v>
      </c>
      <c r="N1025" s="4">
        <f t="shared" si="207"/>
        <v>-6.0828591494261619E-3</v>
      </c>
      <c r="O1025" s="4">
        <f t="shared" si="208"/>
        <v>5.794686591720887E-3</v>
      </c>
      <c r="P1025" s="4">
        <f t="shared" si="209"/>
        <v>-1.7659134611864476E-2</v>
      </c>
      <c r="Q1025" s="4">
        <f t="shared" si="210"/>
        <v>1.3788111282842195E-2</v>
      </c>
      <c r="R1025" s="4">
        <f t="shared" si="211"/>
        <v>1.0759622850092129E-2</v>
      </c>
      <c r="S1025" s="4">
        <f t="shared" si="212"/>
        <v>-4.9447332765806685E-4</v>
      </c>
      <c r="T1025" s="5">
        <f t="shared" si="213"/>
        <v>0.52393520771107938</v>
      </c>
    </row>
    <row r="1026" spans="1:20" x14ac:dyDescent="0.25">
      <c r="A1026" s="1">
        <v>44223</v>
      </c>
      <c r="B1026" s="3">
        <v>194.02999877929599</v>
      </c>
      <c r="C1026" s="3">
        <v>56.606346130371001</v>
      </c>
      <c r="D1026" s="3">
        <v>82.259841918945298</v>
      </c>
      <c r="E1026" s="3">
        <v>61.367591857910099</v>
      </c>
      <c r="F1026" s="3">
        <v>132.32467651367099</v>
      </c>
      <c r="G1026" s="3">
        <v>34.332286834716797</v>
      </c>
      <c r="H1026" s="4">
        <f t="shared" si="201"/>
        <v>-4.0551890925136495E-2</v>
      </c>
      <c r="I1026" s="4">
        <f t="shared" si="202"/>
        <v>-2.510302503104964E-2</v>
      </c>
      <c r="J1026" s="4">
        <f t="shared" si="203"/>
        <v>-1.3066138482736614E-2</v>
      </c>
      <c r="K1026" s="4">
        <f t="shared" si="204"/>
        <v>1.2062844838737848E-2</v>
      </c>
      <c r="L1026" s="4">
        <f t="shared" si="205"/>
        <v>-2.6874123772636063E-2</v>
      </c>
      <c r="M1026" s="4">
        <f t="shared" si="206"/>
        <v>-2.9097845038025833E-2</v>
      </c>
      <c r="N1026" s="4">
        <f t="shared" si="207"/>
        <v>-4.0221610549087995E-2</v>
      </c>
      <c r="O1026" s="4">
        <f t="shared" si="208"/>
        <v>-2.5071011021895424E-2</v>
      </c>
      <c r="P1026" s="4">
        <f t="shared" si="209"/>
        <v>-1.3638288923784209E-2</v>
      </c>
      <c r="Q1026" s="4">
        <f t="shared" si="210"/>
        <v>1.1180749327629903E-2</v>
      </c>
      <c r="R1026" s="4">
        <f t="shared" si="211"/>
        <v>-2.7604850186355168E-2</v>
      </c>
      <c r="S1026" s="4">
        <f t="shared" si="212"/>
        <v>-3.0396787808273509E-2</v>
      </c>
      <c r="T1026" s="5">
        <f t="shared" si="213"/>
        <v>0.52537831932660839</v>
      </c>
    </row>
    <row r="1027" spans="1:20" x14ac:dyDescent="0.25">
      <c r="A1027" s="1">
        <v>44224</v>
      </c>
      <c r="B1027" s="3">
        <v>197.22999572753901</v>
      </c>
      <c r="C1027" s="3">
        <v>57.502132415771399</v>
      </c>
      <c r="D1027" s="3">
        <v>83.024612426757798</v>
      </c>
      <c r="E1027" s="3">
        <v>60.062740325927699</v>
      </c>
      <c r="F1027" s="3">
        <v>133.42706298828099</v>
      </c>
      <c r="G1027" s="3">
        <v>34.3418579101562</v>
      </c>
      <c r="H1027" s="4">
        <f t="shared" si="201"/>
        <v>1.6357758761218259E-2</v>
      </c>
      <c r="I1027" s="4">
        <f t="shared" si="202"/>
        <v>1.5700931238728313E-2</v>
      </c>
      <c r="J1027" s="4">
        <f t="shared" si="203"/>
        <v>9.2540580248850618E-3</v>
      </c>
      <c r="K1027" s="4">
        <f t="shared" si="204"/>
        <v>-2.1492187916740797E-2</v>
      </c>
      <c r="L1027" s="4">
        <f t="shared" si="205"/>
        <v>8.2964107765654393E-3</v>
      </c>
      <c r="M1027" s="4">
        <f t="shared" si="206"/>
        <v>2.7873883357214404E-4</v>
      </c>
      <c r="N1027" s="4">
        <f t="shared" si="207"/>
        <v>1.6688039137266759E-2</v>
      </c>
      <c r="O1027" s="4">
        <f t="shared" si="208"/>
        <v>1.5732945247882529E-2</v>
      </c>
      <c r="P1027" s="4">
        <f t="shared" si="209"/>
        <v>8.6819075838374671E-3</v>
      </c>
      <c r="Q1027" s="4">
        <f t="shared" si="210"/>
        <v>-2.2374283427848744E-2</v>
      </c>
      <c r="R1027" s="4">
        <f t="shared" si="211"/>
        <v>7.565684362846335E-3</v>
      </c>
      <c r="S1027" s="4">
        <f t="shared" si="212"/>
        <v>-1.0202039366755328E-3</v>
      </c>
      <c r="T1027" s="5">
        <f t="shared" si="213"/>
        <v>0.52682540580602166</v>
      </c>
    </row>
    <row r="1028" spans="1:20" x14ac:dyDescent="0.25">
      <c r="A1028" s="1">
        <v>44225</v>
      </c>
      <c r="B1028" s="3">
        <v>194.19000244140599</v>
      </c>
      <c r="C1028" s="3">
        <v>55.733730316162102</v>
      </c>
      <c r="D1028" s="3">
        <v>79.461891174316406</v>
      </c>
      <c r="E1028" s="3">
        <v>59.287666320800703</v>
      </c>
      <c r="F1028" s="3">
        <v>130.91555786132801</v>
      </c>
      <c r="G1028" s="3">
        <v>34.380168914794901</v>
      </c>
      <c r="H1028" s="4">
        <f t="shared" si="201"/>
        <v>-1.5533464955301205E-2</v>
      </c>
      <c r="I1028" s="4">
        <f t="shared" si="202"/>
        <v>-3.1236497752562185E-2</v>
      </c>
      <c r="J1028" s="4">
        <f t="shared" si="203"/>
        <v>-4.3859548666428987E-2</v>
      </c>
      <c r="K1028" s="4">
        <f t="shared" si="204"/>
        <v>-1.2988391460287442E-2</v>
      </c>
      <c r="L1028" s="4">
        <f t="shared" si="205"/>
        <v>-1.9002465001500029E-2</v>
      </c>
      <c r="M1028" s="4">
        <f t="shared" si="206"/>
        <v>1.1149557246055298E-3</v>
      </c>
      <c r="N1028" s="4">
        <f t="shared" si="207"/>
        <v>-1.5203184579252705E-2</v>
      </c>
      <c r="O1028" s="4">
        <f t="shared" si="208"/>
        <v>-3.1204483743407969E-2</v>
      </c>
      <c r="P1028" s="4">
        <f t="shared" si="209"/>
        <v>-4.4431699107476581E-2</v>
      </c>
      <c r="Q1028" s="4">
        <f t="shared" si="210"/>
        <v>-1.3870486971395387E-2</v>
      </c>
      <c r="R1028" s="4">
        <f t="shared" si="211"/>
        <v>-1.9733191415219134E-2</v>
      </c>
      <c r="S1028" s="4">
        <f t="shared" si="212"/>
        <v>-1.83987045642147E-4</v>
      </c>
      <c r="T1028" s="5">
        <f t="shared" si="213"/>
        <v>0.52827647809756673</v>
      </c>
    </row>
    <row r="1029" spans="1:20" x14ac:dyDescent="0.25">
      <c r="A1029" s="1">
        <v>44228</v>
      </c>
      <c r="B1029" s="3">
        <v>195.83999633789</v>
      </c>
      <c r="C1029" s="3">
        <v>56.156604766845703</v>
      </c>
      <c r="D1029" s="3">
        <v>80.590400695800696</v>
      </c>
      <c r="E1029" s="3">
        <v>60.347255706787102</v>
      </c>
      <c r="F1029" s="3">
        <v>131.30856323242099</v>
      </c>
      <c r="G1029" s="3">
        <v>34.284400939941399</v>
      </c>
      <c r="H1029" s="4">
        <f t="shared" ref="H1029:H1092" si="214">LN(B1029/B1028)</f>
        <v>8.4609068266790263E-3</v>
      </c>
      <c r="I1029" s="4">
        <f t="shared" ref="I1029:I1092" si="215">LN(C1029/C1028)</f>
        <v>7.5587666044126707E-3</v>
      </c>
      <c r="J1029" s="4">
        <f t="shared" ref="J1029:J1092" si="216">LN(D1029/D1028)</f>
        <v>1.4101993918435586E-2</v>
      </c>
      <c r="K1029" s="4">
        <f t="shared" ref="K1029:K1092" si="217">LN(E1029/E1028)</f>
        <v>1.7714177021976307E-2</v>
      </c>
      <c r="L1029" s="4">
        <f t="shared" ref="L1029:L1092" si="218">LN(F1029/F1028)</f>
        <v>2.9974791313062236E-3</v>
      </c>
      <c r="M1029" s="4">
        <f t="shared" ref="M1029:M1092" si="219">LN(G1029/G1028)</f>
        <v>-2.7894454783215028E-3</v>
      </c>
      <c r="N1029" s="4">
        <f t="shared" ref="N1029:N1092" si="220">H1029-W$15</f>
        <v>8.7911872027275264E-3</v>
      </c>
      <c r="O1029" s="4">
        <f t="shared" ref="O1029:O1092" si="221">I1029-X$15</f>
        <v>7.5907806135668866E-3</v>
      </c>
      <c r="P1029" s="4">
        <f t="shared" ref="P1029:P1092" si="222">J1029-Y$15</f>
        <v>1.3529843477387992E-2</v>
      </c>
      <c r="Q1029" s="4">
        <f t="shared" ref="Q1029:Q1092" si="223">K1029-Z$15</f>
        <v>1.683208151086836E-2</v>
      </c>
      <c r="R1029" s="4">
        <f t="shared" ref="R1029:R1092" si="224">L1029-AA$15</f>
        <v>2.2667527175871194E-3</v>
      </c>
      <c r="S1029" s="4">
        <f t="shared" ref="S1029:S1092" si="225">M1029-AB$15</f>
        <v>-4.0883882485691792E-3</v>
      </c>
      <c r="T1029" s="5">
        <f t="shared" ref="T1029:T1092" si="226">T1030*$W$3</f>
        <v>0.52973154717964632</v>
      </c>
    </row>
    <row r="1030" spans="1:20" x14ac:dyDescent="0.25">
      <c r="A1030" s="1">
        <v>44229</v>
      </c>
      <c r="B1030" s="3">
        <v>200.94000244140599</v>
      </c>
      <c r="C1030" s="3">
        <v>57.261863708496001</v>
      </c>
      <c r="D1030" s="3">
        <v>81.196624755859304</v>
      </c>
      <c r="E1030" s="3">
        <v>61.190994262695298</v>
      </c>
      <c r="F1030" s="3">
        <v>132.65060424804599</v>
      </c>
      <c r="G1030" s="3">
        <v>33.508693695068303</v>
      </c>
      <c r="H1030" s="4">
        <f t="shared" si="214"/>
        <v>2.5708387559632041E-2</v>
      </c>
      <c r="I1030" s="4">
        <f t="shared" si="215"/>
        <v>1.949054585602816E-2</v>
      </c>
      <c r="J1030" s="4">
        <f t="shared" si="216"/>
        <v>7.494134904775158E-3</v>
      </c>
      <c r="K1030" s="4">
        <f t="shared" si="217"/>
        <v>1.3884552571600503E-2</v>
      </c>
      <c r="L1030" s="4">
        <f t="shared" si="218"/>
        <v>1.0168637766733404E-2</v>
      </c>
      <c r="M1030" s="4">
        <f t="shared" si="219"/>
        <v>-2.2885549185718026E-2</v>
      </c>
      <c r="N1030" s="4">
        <f t="shared" si="220"/>
        <v>2.6038667935680541E-2</v>
      </c>
      <c r="O1030" s="4">
        <f t="shared" si="221"/>
        <v>1.9522559865182375E-2</v>
      </c>
      <c r="P1030" s="4">
        <f t="shared" si="222"/>
        <v>6.9219844637275624E-3</v>
      </c>
      <c r="Q1030" s="4">
        <f t="shared" si="223"/>
        <v>1.3002457060492557E-2</v>
      </c>
      <c r="R1030" s="4">
        <f t="shared" si="224"/>
        <v>9.4379113530142986E-3</v>
      </c>
      <c r="S1030" s="4">
        <f t="shared" si="225"/>
        <v>-2.4184491955965701E-2</v>
      </c>
      <c r="T1030" s="5">
        <f t="shared" si="226"/>
        <v>0.53119062406090189</v>
      </c>
    </row>
    <row r="1031" spans="1:20" x14ac:dyDescent="0.25">
      <c r="A1031" s="1">
        <v>44230</v>
      </c>
      <c r="B1031" s="3">
        <v>207.38999938964801</v>
      </c>
      <c r="C1031" s="3">
        <v>58.7227172851562</v>
      </c>
      <c r="D1031" s="3">
        <v>82.968658447265597</v>
      </c>
      <c r="E1031" s="3">
        <v>60.994777679443303</v>
      </c>
      <c r="F1031" s="3">
        <v>132.30552673339801</v>
      </c>
      <c r="G1031" s="3">
        <v>33.365043640136697</v>
      </c>
      <c r="H1031" s="4">
        <f t="shared" si="214"/>
        <v>3.1594707498174328E-2</v>
      </c>
      <c r="I1031" s="4">
        <f t="shared" si="215"/>
        <v>2.5191811212551415E-2</v>
      </c>
      <c r="J1031" s="4">
        <f t="shared" si="216"/>
        <v>2.1589248157620481E-2</v>
      </c>
      <c r="K1031" s="4">
        <f t="shared" si="217"/>
        <v>-3.2117774239343632E-3</v>
      </c>
      <c r="L1031" s="4">
        <f t="shared" si="218"/>
        <v>-2.6047912798282131E-3</v>
      </c>
      <c r="M1031" s="4">
        <f t="shared" si="219"/>
        <v>-4.2961641326417143E-3</v>
      </c>
      <c r="N1031" s="4">
        <f t="shared" si="220"/>
        <v>3.1924987874222828E-2</v>
      </c>
      <c r="O1031" s="4">
        <f t="shared" si="221"/>
        <v>2.5223825221705631E-2</v>
      </c>
      <c r="P1031" s="4">
        <f t="shared" si="222"/>
        <v>2.1017097716572886E-2</v>
      </c>
      <c r="Q1031" s="4">
        <f t="shared" si="223"/>
        <v>-4.0938729350423085E-3</v>
      </c>
      <c r="R1031" s="4">
        <f t="shared" si="224"/>
        <v>-3.3355176935473173E-3</v>
      </c>
      <c r="S1031" s="4">
        <f t="shared" si="225"/>
        <v>-5.5951069028893907E-3</v>
      </c>
      <c r="T1031" s="5">
        <f t="shared" si="226"/>
        <v>0.53265371978029685</v>
      </c>
    </row>
    <row r="1032" spans="1:20" x14ac:dyDescent="0.25">
      <c r="A1032" s="1">
        <v>44231</v>
      </c>
      <c r="B1032" s="3">
        <v>210.63999938964801</v>
      </c>
      <c r="C1032" s="3">
        <v>59.981746673583899</v>
      </c>
      <c r="D1032" s="3">
        <v>83.005966186523395</v>
      </c>
      <c r="E1032" s="3">
        <v>62.152469635009702</v>
      </c>
      <c r="F1032" s="3">
        <v>133.89678955078099</v>
      </c>
      <c r="G1032" s="3">
        <v>33.412925720214801</v>
      </c>
      <c r="H1032" s="4">
        <f t="shared" si="214"/>
        <v>1.5549436608178873E-2</v>
      </c>
      <c r="I1032" s="4">
        <f t="shared" si="215"/>
        <v>2.1213635302471522E-2</v>
      </c>
      <c r="J1032" s="4">
        <f t="shared" si="216"/>
        <v>4.4955956331830952E-4</v>
      </c>
      <c r="K1032" s="4">
        <f t="shared" si="217"/>
        <v>1.8802305156827424E-2</v>
      </c>
      <c r="L1032" s="4">
        <f t="shared" si="218"/>
        <v>1.1955431441218051E-2</v>
      </c>
      <c r="M1032" s="4">
        <f t="shared" si="219"/>
        <v>1.4340684133630334E-3</v>
      </c>
      <c r="N1032" s="4">
        <f t="shared" si="220"/>
        <v>1.5879716984227375E-2</v>
      </c>
      <c r="O1032" s="4">
        <f t="shared" si="221"/>
        <v>2.1245649311625737E-2</v>
      </c>
      <c r="P1032" s="4">
        <f t="shared" si="222"/>
        <v>-1.2259087772928585E-4</v>
      </c>
      <c r="Q1032" s="4">
        <f t="shared" si="223"/>
        <v>1.7920209645719477E-2</v>
      </c>
      <c r="R1032" s="4">
        <f t="shared" si="224"/>
        <v>1.1224705027498946E-2</v>
      </c>
      <c r="S1032" s="4">
        <f t="shared" si="225"/>
        <v>1.3512564311535659E-4</v>
      </c>
      <c r="T1032" s="5">
        <f t="shared" si="226"/>
        <v>0.53412084540719984</v>
      </c>
    </row>
    <row r="1033" spans="1:20" x14ac:dyDescent="0.25">
      <c r="A1033" s="1">
        <v>44232</v>
      </c>
      <c r="B1033" s="3">
        <v>207.92999267578099</v>
      </c>
      <c r="C1033" s="3">
        <v>60.145133972167898</v>
      </c>
      <c r="D1033" s="3">
        <v>83.248458862304602</v>
      </c>
      <c r="E1033" s="3">
        <v>62.397747039794901</v>
      </c>
      <c r="F1033" s="3">
        <v>135.123779296875</v>
      </c>
      <c r="G1033" s="3">
        <v>33.441654205322202</v>
      </c>
      <c r="H1033" s="4">
        <f t="shared" si="214"/>
        <v>-1.294906291689003E-2</v>
      </c>
      <c r="I1033" s="4">
        <f t="shared" si="215"/>
        <v>2.7202470996949401E-3</v>
      </c>
      <c r="J1033" s="4">
        <f t="shared" si="216"/>
        <v>2.9171295461220244E-3</v>
      </c>
      <c r="K1033" s="4">
        <f t="shared" si="217"/>
        <v>3.9386157392506376E-3</v>
      </c>
      <c r="L1033" s="4">
        <f t="shared" si="218"/>
        <v>9.1219660973625594E-3</v>
      </c>
      <c r="M1033" s="4">
        <f t="shared" si="219"/>
        <v>8.5943212589756617E-4</v>
      </c>
      <c r="N1033" s="4">
        <f t="shared" si="220"/>
        <v>-1.261878254084153E-2</v>
      </c>
      <c r="O1033" s="4">
        <f t="shared" si="221"/>
        <v>2.752261108849156E-3</v>
      </c>
      <c r="P1033" s="4">
        <f t="shared" si="222"/>
        <v>2.3449791050744288E-3</v>
      </c>
      <c r="Q1033" s="4">
        <f t="shared" si="223"/>
        <v>3.0565202281426919E-3</v>
      </c>
      <c r="R1033" s="4">
        <f t="shared" si="224"/>
        <v>8.3912396836434543E-3</v>
      </c>
      <c r="S1033" s="4">
        <f t="shared" si="225"/>
        <v>-4.3951064435011065E-4</v>
      </c>
      <c r="T1033" s="5">
        <f t="shared" si="226"/>
        <v>0.53559201204146878</v>
      </c>
    </row>
    <row r="1034" spans="1:20" x14ac:dyDescent="0.25">
      <c r="A1034" s="1">
        <v>44235</v>
      </c>
      <c r="B1034" s="3">
        <v>211.94999694824199</v>
      </c>
      <c r="C1034" s="3">
        <v>61.173500061035099</v>
      </c>
      <c r="D1034" s="3">
        <v>85.318946838378906</v>
      </c>
      <c r="E1034" s="3">
        <v>61.9170112609863</v>
      </c>
      <c r="F1034" s="3">
        <v>134.58697509765599</v>
      </c>
      <c r="G1034" s="3">
        <v>33.3458862304687</v>
      </c>
      <c r="H1034" s="4">
        <f t="shared" si="214"/>
        <v>1.9148934026608562E-2</v>
      </c>
      <c r="I1034" s="4">
        <f t="shared" si="215"/>
        <v>1.695354927574122E-2</v>
      </c>
      <c r="J1034" s="4">
        <f t="shared" si="216"/>
        <v>2.4566933335829329E-2</v>
      </c>
      <c r="K1034" s="4">
        <f t="shared" si="217"/>
        <v>-7.7342092244668884E-3</v>
      </c>
      <c r="L1034" s="4">
        <f t="shared" si="218"/>
        <v>-3.9805969861002712E-3</v>
      </c>
      <c r="M1034" s="4">
        <f t="shared" si="219"/>
        <v>-2.8678415125246259E-3</v>
      </c>
      <c r="N1034" s="4">
        <f t="shared" si="220"/>
        <v>1.9479214402657062E-2</v>
      </c>
      <c r="O1034" s="4">
        <f t="shared" si="221"/>
        <v>1.6985563284895436E-2</v>
      </c>
      <c r="P1034" s="4">
        <f t="shared" si="222"/>
        <v>2.3994782894781734E-2</v>
      </c>
      <c r="Q1034" s="4">
        <f t="shared" si="223"/>
        <v>-8.6163047355748337E-3</v>
      </c>
      <c r="R1034" s="4">
        <f t="shared" si="224"/>
        <v>-4.7113233998193754E-3</v>
      </c>
      <c r="S1034" s="4">
        <f t="shared" si="225"/>
        <v>-4.1667842827723027E-3</v>
      </c>
      <c r="T1034" s="5">
        <f t="shared" si="226"/>
        <v>0.53706723081353458</v>
      </c>
    </row>
    <row r="1035" spans="1:20" x14ac:dyDescent="0.25">
      <c r="A1035" s="1">
        <v>44236</v>
      </c>
      <c r="B1035" s="3">
        <v>215.11999511718699</v>
      </c>
      <c r="C1035" s="3">
        <v>60.6641235351562</v>
      </c>
      <c r="D1035" s="3">
        <v>84.833953857421804</v>
      </c>
      <c r="E1035" s="3">
        <v>62.466423034667898</v>
      </c>
      <c r="F1035" s="3">
        <v>133.82009887695301</v>
      </c>
      <c r="G1035" s="3">
        <v>33.489540100097599</v>
      </c>
      <c r="H1035" s="4">
        <f t="shared" si="214"/>
        <v>1.4845605862354326E-2</v>
      </c>
      <c r="I1035" s="4">
        <f t="shared" si="215"/>
        <v>-8.3616124258134097E-3</v>
      </c>
      <c r="J1035" s="4">
        <f t="shared" si="216"/>
        <v>-5.7006879390077998E-3</v>
      </c>
      <c r="K1035" s="4">
        <f t="shared" si="217"/>
        <v>8.8342205689064691E-3</v>
      </c>
      <c r="L1035" s="4">
        <f t="shared" si="218"/>
        <v>-5.7142928171676185E-3</v>
      </c>
      <c r="M1035" s="4">
        <f t="shared" si="219"/>
        <v>4.2987409142984326E-3</v>
      </c>
      <c r="N1035" s="4">
        <f t="shared" si="220"/>
        <v>1.5175886238402827E-2</v>
      </c>
      <c r="O1035" s="4">
        <f t="shared" si="221"/>
        <v>-8.3295984166591938E-3</v>
      </c>
      <c r="P1035" s="4">
        <f t="shared" si="222"/>
        <v>-6.2728383800553953E-3</v>
      </c>
      <c r="Q1035" s="4">
        <f t="shared" si="223"/>
        <v>7.9521250577985238E-3</v>
      </c>
      <c r="R1035" s="4">
        <f t="shared" si="224"/>
        <v>-6.4450192308867227E-3</v>
      </c>
      <c r="S1035" s="4">
        <f t="shared" si="225"/>
        <v>2.9997981440507558E-3</v>
      </c>
      <c r="T1035" s="5">
        <f t="shared" si="226"/>
        <v>0.53854651288448563</v>
      </c>
    </row>
    <row r="1036" spans="1:20" x14ac:dyDescent="0.25">
      <c r="A1036" s="1">
        <v>44237</v>
      </c>
      <c r="B1036" s="3">
        <v>211.919998168945</v>
      </c>
      <c r="C1036" s="3">
        <v>61.1446723937988</v>
      </c>
      <c r="D1036" s="3">
        <v>86.288894653320298</v>
      </c>
      <c r="E1036" s="3">
        <v>62.073982238769503</v>
      </c>
      <c r="F1036" s="3">
        <v>131.99874877929599</v>
      </c>
      <c r="G1036" s="3">
        <v>33.269279479980398</v>
      </c>
      <c r="H1036" s="4">
        <f t="shared" si="214"/>
        <v>-1.498715293901765E-2</v>
      </c>
      <c r="I1036" s="4">
        <f t="shared" si="215"/>
        <v>7.8902569895527019E-3</v>
      </c>
      <c r="J1036" s="4">
        <f t="shared" si="216"/>
        <v>1.7005044843698445E-2</v>
      </c>
      <c r="K1036" s="4">
        <f t="shared" si="217"/>
        <v>-6.3022453469493466E-3</v>
      </c>
      <c r="L1036" s="4">
        <f t="shared" si="218"/>
        <v>-1.3703908637914611E-2</v>
      </c>
      <c r="M1036" s="4">
        <f t="shared" si="219"/>
        <v>-6.5987212098219073E-3</v>
      </c>
      <c r="N1036" s="4">
        <f t="shared" si="220"/>
        <v>-1.465687256296915E-2</v>
      </c>
      <c r="O1036" s="4">
        <f t="shared" si="221"/>
        <v>7.9222709987069179E-3</v>
      </c>
      <c r="P1036" s="4">
        <f t="shared" si="222"/>
        <v>1.643289440265085E-2</v>
      </c>
      <c r="Q1036" s="4">
        <f t="shared" si="223"/>
        <v>-7.1843408580572919E-3</v>
      </c>
      <c r="R1036" s="4">
        <f t="shared" si="224"/>
        <v>-1.4434635051633716E-2</v>
      </c>
      <c r="S1036" s="4">
        <f t="shared" si="225"/>
        <v>-7.8976639800695837E-3</v>
      </c>
      <c r="T1036" s="5">
        <f t="shared" si="226"/>
        <v>0.54002986944615194</v>
      </c>
    </row>
    <row r="1037" spans="1:20" x14ac:dyDescent="0.25">
      <c r="A1037" s="1">
        <v>44238</v>
      </c>
      <c r="B1037" s="3">
        <v>210.66000366210901</v>
      </c>
      <c r="C1037" s="3">
        <v>60.741012573242102</v>
      </c>
      <c r="D1037" s="3">
        <v>85.822563171386705</v>
      </c>
      <c r="E1037" s="3">
        <v>61.514759063720703</v>
      </c>
      <c r="F1037" s="3">
        <v>129.38179016113199</v>
      </c>
      <c r="G1037" s="3">
        <v>32.972400665283203</v>
      </c>
      <c r="H1037" s="4">
        <f t="shared" si="214"/>
        <v>-5.9633595311271922E-3</v>
      </c>
      <c r="I1037" s="4">
        <f t="shared" si="215"/>
        <v>-6.6236046743265269E-3</v>
      </c>
      <c r="J1037" s="4">
        <f t="shared" si="216"/>
        <v>-5.4189608174173651E-3</v>
      </c>
      <c r="K1037" s="4">
        <f t="shared" si="217"/>
        <v>-9.0498047928956812E-3</v>
      </c>
      <c r="L1037" s="4">
        <f t="shared" si="218"/>
        <v>-2.0024796617087077E-2</v>
      </c>
      <c r="M1037" s="4">
        <f t="shared" si="219"/>
        <v>-8.9635649875775703E-3</v>
      </c>
      <c r="N1037" s="4">
        <f t="shared" si="220"/>
        <v>-5.6330791550786921E-3</v>
      </c>
      <c r="O1037" s="4">
        <f t="shared" si="221"/>
        <v>-6.5915906651723109E-3</v>
      </c>
      <c r="P1037" s="4">
        <f t="shared" si="222"/>
        <v>-5.9911112584649607E-3</v>
      </c>
      <c r="Q1037" s="4">
        <f t="shared" si="223"/>
        <v>-9.9319003040036265E-3</v>
      </c>
      <c r="R1037" s="4">
        <f t="shared" si="224"/>
        <v>-2.0755523030806182E-2</v>
      </c>
      <c r="S1037" s="4">
        <f t="shared" si="225"/>
        <v>-1.0262507757825248E-2</v>
      </c>
      <c r="T1037" s="5">
        <f t="shared" si="226"/>
        <v>0.54151731172119011</v>
      </c>
    </row>
    <row r="1038" spans="1:20" x14ac:dyDescent="0.25">
      <c r="A1038" s="1">
        <v>44239</v>
      </c>
      <c r="B1038" s="3">
        <v>210.97999572753901</v>
      </c>
      <c r="C1038" s="3">
        <v>61.154281616210902</v>
      </c>
      <c r="D1038" s="3">
        <v>86.316886901855398</v>
      </c>
      <c r="E1038" s="3">
        <v>61.887577056884702</v>
      </c>
      <c r="F1038" s="3">
        <v>128.32731628417901</v>
      </c>
      <c r="G1038" s="3">
        <v>33.2501220703125</v>
      </c>
      <c r="H1038" s="4">
        <f t="shared" si="214"/>
        <v>1.5178452107380105E-3</v>
      </c>
      <c r="I1038" s="4">
        <f t="shared" si="215"/>
        <v>6.7807478405892485E-3</v>
      </c>
      <c r="J1038" s="4">
        <f t="shared" si="216"/>
        <v>5.7433097300470274E-3</v>
      </c>
      <c r="K1038" s="4">
        <f t="shared" si="217"/>
        <v>6.0423350023430314E-3</v>
      </c>
      <c r="L1038" s="4">
        <f t="shared" si="218"/>
        <v>-8.1834885564503294E-3</v>
      </c>
      <c r="M1038" s="4">
        <f t="shared" si="219"/>
        <v>8.3875703228309395E-3</v>
      </c>
      <c r="N1038" s="4">
        <f t="shared" si="220"/>
        <v>1.8481255867865106E-3</v>
      </c>
      <c r="O1038" s="4">
        <f t="shared" si="221"/>
        <v>6.8127618497434645E-3</v>
      </c>
      <c r="P1038" s="4">
        <f t="shared" si="222"/>
        <v>5.1711592889994318E-3</v>
      </c>
      <c r="Q1038" s="4">
        <f t="shared" si="223"/>
        <v>5.1602394912350861E-3</v>
      </c>
      <c r="R1038" s="4">
        <f t="shared" si="224"/>
        <v>-8.9142149701694345E-3</v>
      </c>
      <c r="S1038" s="4">
        <f t="shared" si="225"/>
        <v>7.0886275525832623E-3</v>
      </c>
      <c r="T1038" s="5">
        <f t="shared" si="226"/>
        <v>0.54300885096316798</v>
      </c>
    </row>
    <row r="1039" spans="1:20" x14ac:dyDescent="0.25">
      <c r="A1039" s="1">
        <v>44243</v>
      </c>
      <c r="B1039" s="3">
        <v>217.17999267578099</v>
      </c>
      <c r="C1039" s="3">
        <v>61.625221252441399</v>
      </c>
      <c r="D1039" s="3">
        <v>88.085578918457003</v>
      </c>
      <c r="E1039" s="3">
        <v>60.965347290038999</v>
      </c>
      <c r="F1039" s="3">
        <v>128.81622314453099</v>
      </c>
      <c r="G1039" s="3">
        <v>33.221385955810497</v>
      </c>
      <c r="H1039" s="4">
        <f t="shared" si="214"/>
        <v>2.8963147061453812E-2</v>
      </c>
      <c r="I1039" s="4">
        <f t="shared" si="215"/>
        <v>7.6713447240464886E-3</v>
      </c>
      <c r="J1039" s="4">
        <f t="shared" si="216"/>
        <v>2.0283573950278643E-2</v>
      </c>
      <c r="K1039" s="4">
        <f t="shared" si="217"/>
        <v>-1.5013840255179876E-2</v>
      </c>
      <c r="L1039" s="4">
        <f t="shared" si="218"/>
        <v>3.8026034063493954E-3</v>
      </c>
      <c r="M1039" s="4">
        <f t="shared" si="219"/>
        <v>-8.6461454374914379E-4</v>
      </c>
      <c r="N1039" s="4">
        <f t="shared" si="220"/>
        <v>2.9293427437502313E-2</v>
      </c>
      <c r="O1039" s="4">
        <f t="shared" si="221"/>
        <v>7.7033587332007046E-3</v>
      </c>
      <c r="P1039" s="4">
        <f t="shared" si="222"/>
        <v>1.9711423509231048E-2</v>
      </c>
      <c r="Q1039" s="4">
        <f t="shared" si="223"/>
        <v>-1.5895935766287821E-2</v>
      </c>
      <c r="R1039" s="4">
        <f t="shared" si="224"/>
        <v>3.0718769926302908E-3</v>
      </c>
      <c r="S1039" s="4">
        <f t="shared" si="225"/>
        <v>-2.1635573139968207E-3</v>
      </c>
      <c r="T1039" s="5">
        <f t="shared" si="226"/>
        <v>0.54450449845664983</v>
      </c>
    </row>
    <row r="1040" spans="1:20" x14ac:dyDescent="0.25">
      <c r="A1040" s="1">
        <v>44244</v>
      </c>
      <c r="B1040" s="3">
        <v>215.52000427246</v>
      </c>
      <c r="C1040" s="3">
        <v>62.240322113037102</v>
      </c>
      <c r="D1040" s="3">
        <v>90.724464416503906</v>
      </c>
      <c r="E1040" s="3">
        <v>60.916290283203097</v>
      </c>
      <c r="F1040" s="3">
        <v>128.89291381835901</v>
      </c>
      <c r="G1040" s="3">
        <v>33.412925720214801</v>
      </c>
      <c r="H1040" s="4">
        <f t="shared" si="214"/>
        <v>-7.6727365785521414E-3</v>
      </c>
      <c r="I1040" s="4">
        <f t="shared" si="215"/>
        <v>9.9318325350261482E-3</v>
      </c>
      <c r="J1040" s="4">
        <f t="shared" si="216"/>
        <v>2.9518220080802217E-2</v>
      </c>
      <c r="K1040" s="4">
        <f t="shared" si="217"/>
        <v>-8.0499426266018577E-4</v>
      </c>
      <c r="L1040" s="4">
        <f t="shared" si="218"/>
        <v>5.9517234814138826E-4</v>
      </c>
      <c r="M1040" s="4">
        <f t="shared" si="219"/>
        <v>5.7489988906461818E-3</v>
      </c>
      <c r="N1040" s="4">
        <f t="shared" si="220"/>
        <v>-7.3424562025036413E-3</v>
      </c>
      <c r="O1040" s="4">
        <f t="shared" si="221"/>
        <v>9.9638465441803641E-3</v>
      </c>
      <c r="P1040" s="4">
        <f t="shared" si="222"/>
        <v>2.8946069639754622E-2</v>
      </c>
      <c r="Q1040" s="4">
        <f t="shared" si="223"/>
        <v>-1.6870897737681313E-3</v>
      </c>
      <c r="R1040" s="4">
        <f t="shared" si="224"/>
        <v>-1.3555406557771619E-4</v>
      </c>
      <c r="S1040" s="4">
        <f t="shared" si="225"/>
        <v>4.4500561203985045E-3</v>
      </c>
      <c r="T1040" s="5">
        <f t="shared" si="226"/>
        <v>0.54600426551728198</v>
      </c>
    </row>
    <row r="1041" spans="1:20" x14ac:dyDescent="0.25">
      <c r="A1041" s="1">
        <v>44245</v>
      </c>
      <c r="B1041" s="3">
        <v>208.47999572753901</v>
      </c>
      <c r="C1041" s="3">
        <v>61.010116577148402</v>
      </c>
      <c r="D1041" s="3">
        <v>89.854301452636705</v>
      </c>
      <c r="E1041" s="3">
        <v>60.896663665771399</v>
      </c>
      <c r="F1041" s="3">
        <v>129.76522827148401</v>
      </c>
      <c r="G1041" s="3">
        <v>33.096893310546797</v>
      </c>
      <c r="H1041" s="4">
        <f t="shared" si="214"/>
        <v>-3.3210639602864966E-2</v>
      </c>
      <c r="I1041" s="4">
        <f t="shared" si="215"/>
        <v>-1.9963359245258761E-2</v>
      </c>
      <c r="J1041" s="4">
        <f t="shared" si="216"/>
        <v>-9.6375639175649858E-3</v>
      </c>
      <c r="K1041" s="4">
        <f t="shared" si="217"/>
        <v>-3.2224187929560922E-4</v>
      </c>
      <c r="L1041" s="4">
        <f t="shared" si="218"/>
        <v>6.7449472356585502E-3</v>
      </c>
      <c r="M1041" s="4">
        <f t="shared" si="219"/>
        <v>-9.5034024389140988E-3</v>
      </c>
      <c r="N1041" s="4">
        <f t="shared" si="220"/>
        <v>-3.2880359226816466E-2</v>
      </c>
      <c r="O1041" s="4">
        <f t="shared" si="221"/>
        <v>-1.9931345236104545E-2</v>
      </c>
      <c r="P1041" s="4">
        <f t="shared" si="222"/>
        <v>-1.0209714358612581E-2</v>
      </c>
      <c r="Q1041" s="4">
        <f t="shared" si="223"/>
        <v>-1.2043373904035547E-3</v>
      </c>
      <c r="R1041" s="4">
        <f t="shared" si="224"/>
        <v>6.014220821939446E-3</v>
      </c>
      <c r="S1041" s="4">
        <f t="shared" si="225"/>
        <v>-1.0802345209161776E-2</v>
      </c>
      <c r="T1041" s="5">
        <f t="shared" si="226"/>
        <v>0.54750816349187825</v>
      </c>
    </row>
    <row r="1042" spans="1:20" x14ac:dyDescent="0.25">
      <c r="A1042" s="1">
        <v>44246</v>
      </c>
      <c r="B1042" s="3">
        <v>217.47000122070301</v>
      </c>
      <c r="C1042" s="3">
        <v>63.220634460449197</v>
      </c>
      <c r="D1042" s="3">
        <v>90.610969543457003</v>
      </c>
      <c r="E1042" s="3">
        <v>59.974441528320298</v>
      </c>
      <c r="F1042" s="3">
        <v>127.023620605468</v>
      </c>
      <c r="G1042" s="3">
        <v>32.981975555419901</v>
      </c>
      <c r="H1042" s="4">
        <f t="shared" si="214"/>
        <v>4.2217822710948649E-2</v>
      </c>
      <c r="I1042" s="4">
        <f t="shared" si="215"/>
        <v>3.5591046542914971E-2</v>
      </c>
      <c r="J1042" s="4">
        <f t="shared" si="216"/>
        <v>8.3857965669900791E-3</v>
      </c>
      <c r="K1042" s="4">
        <f t="shared" si="217"/>
        <v>-1.525989246070269E-2</v>
      </c>
      <c r="L1042" s="4">
        <f t="shared" si="218"/>
        <v>-2.1353823229119162E-2</v>
      </c>
      <c r="M1042" s="4">
        <f t="shared" si="219"/>
        <v>-3.4782033335118826E-3</v>
      </c>
      <c r="N1042" s="4">
        <f t="shared" si="220"/>
        <v>4.2548103086997149E-2</v>
      </c>
      <c r="O1042" s="4">
        <f t="shared" si="221"/>
        <v>3.5623060552069187E-2</v>
      </c>
      <c r="P1042" s="4">
        <f t="shared" si="222"/>
        <v>7.8136461259424844E-3</v>
      </c>
      <c r="Q1042" s="4">
        <f t="shared" si="223"/>
        <v>-1.6141987971810635E-2</v>
      </c>
      <c r="R1042" s="4">
        <f t="shared" si="224"/>
        <v>-2.2084549642838267E-2</v>
      </c>
      <c r="S1042" s="4">
        <f t="shared" si="225"/>
        <v>-4.7771461037595594E-3</v>
      </c>
      <c r="T1042" s="5">
        <f t="shared" si="226"/>
        <v>0.54901620375850557</v>
      </c>
    </row>
    <row r="1043" spans="1:20" x14ac:dyDescent="0.25">
      <c r="A1043" s="1">
        <v>44249</v>
      </c>
      <c r="B1043" s="3">
        <v>212.88000488281199</v>
      </c>
      <c r="C1043" s="3">
        <v>62.970748901367102</v>
      </c>
      <c r="D1043" s="3">
        <v>93.060684204101506</v>
      </c>
      <c r="E1043" s="3">
        <v>63.231678009033203</v>
      </c>
      <c r="F1043" s="3">
        <v>126.525177001953</v>
      </c>
      <c r="G1043" s="3">
        <v>32.809593200683501</v>
      </c>
      <c r="H1043" s="4">
        <f t="shared" si="214"/>
        <v>-2.1332265987742328E-2</v>
      </c>
      <c r="I1043" s="4">
        <f t="shared" si="215"/>
        <v>-3.9604270758554858E-3</v>
      </c>
      <c r="J1043" s="4">
        <f t="shared" si="216"/>
        <v>2.6676516321063784E-2</v>
      </c>
      <c r="K1043" s="4">
        <f t="shared" si="217"/>
        <v>5.2886912955812507E-2</v>
      </c>
      <c r="L1043" s="4">
        <f t="shared" si="218"/>
        <v>-3.9317421365949361E-3</v>
      </c>
      <c r="M1043" s="4">
        <f t="shared" si="219"/>
        <v>-5.2402686991558376E-3</v>
      </c>
      <c r="N1043" s="4">
        <f t="shared" si="220"/>
        <v>-2.1001985611693828E-2</v>
      </c>
      <c r="O1043" s="4">
        <f t="shared" si="221"/>
        <v>-3.9284130667012699E-3</v>
      </c>
      <c r="P1043" s="4">
        <f t="shared" si="222"/>
        <v>2.6104365880016189E-2</v>
      </c>
      <c r="Q1043" s="4">
        <f t="shared" si="223"/>
        <v>5.200481744470456E-2</v>
      </c>
      <c r="R1043" s="4">
        <f t="shared" si="224"/>
        <v>-4.6624685503140403E-3</v>
      </c>
      <c r="S1043" s="4">
        <f t="shared" si="225"/>
        <v>-6.539211469403514E-3</v>
      </c>
      <c r="T1043" s="5">
        <f t="shared" si="226"/>
        <v>0.55052839772657047</v>
      </c>
    </row>
    <row r="1044" spans="1:20" x14ac:dyDescent="0.25">
      <c r="A1044" s="1">
        <v>44250</v>
      </c>
      <c r="B1044" s="3">
        <v>212.11999511718699</v>
      </c>
      <c r="C1044" s="3">
        <v>64.143280029296804</v>
      </c>
      <c r="D1044" s="3">
        <v>94.233512878417898</v>
      </c>
      <c r="E1044" s="3">
        <v>63.280738830566399</v>
      </c>
      <c r="F1044" s="3">
        <v>127.28246307373</v>
      </c>
      <c r="G1044" s="3">
        <v>32.474414825439403</v>
      </c>
      <c r="H1044" s="4">
        <f t="shared" si="214"/>
        <v>-3.5765203565338451E-3</v>
      </c>
      <c r="I1044" s="4">
        <f t="shared" si="215"/>
        <v>1.8449016133023327E-2</v>
      </c>
      <c r="J1044" s="4">
        <f t="shared" si="216"/>
        <v>1.2524082674770837E-2</v>
      </c>
      <c r="K1044" s="4">
        <f t="shared" si="217"/>
        <v>7.7558907209451225E-4</v>
      </c>
      <c r="L1044" s="4">
        <f t="shared" si="218"/>
        <v>5.9674194110330182E-3</v>
      </c>
      <c r="M1044" s="4">
        <f t="shared" si="219"/>
        <v>-1.0268405095761239E-2</v>
      </c>
      <c r="N1044" s="4">
        <f t="shared" si="220"/>
        <v>-3.246239980485345E-3</v>
      </c>
      <c r="O1044" s="4">
        <f t="shared" si="221"/>
        <v>1.8481030142177543E-2</v>
      </c>
      <c r="P1044" s="4">
        <f t="shared" si="222"/>
        <v>1.1951932233723242E-2</v>
      </c>
      <c r="Q1044" s="4">
        <f t="shared" si="223"/>
        <v>-1.0650643901343338E-4</v>
      </c>
      <c r="R1044" s="4">
        <f t="shared" si="224"/>
        <v>5.236692997313914E-3</v>
      </c>
      <c r="S1044" s="4">
        <f t="shared" si="225"/>
        <v>-1.1567347866008916E-2</v>
      </c>
      <c r="T1044" s="5">
        <f t="shared" si="226"/>
        <v>0.55204475683690513</v>
      </c>
    </row>
    <row r="1045" spans="1:20" x14ac:dyDescent="0.25">
      <c r="A1045" s="1">
        <v>44251</v>
      </c>
      <c r="B1045" s="3">
        <v>229.33999633789</v>
      </c>
      <c r="C1045" s="3">
        <v>65.930900573730398</v>
      </c>
      <c r="D1045" s="3">
        <v>97.714187622070298</v>
      </c>
      <c r="E1045" s="3">
        <v>63.476943969726499</v>
      </c>
      <c r="F1045" s="3">
        <v>126.621040344238</v>
      </c>
      <c r="G1045" s="3">
        <v>32.321193695068303</v>
      </c>
      <c r="H1045" s="4">
        <f t="shared" si="214"/>
        <v>7.8053473392297679E-2</v>
      </c>
      <c r="I1045" s="4">
        <f t="shared" si="215"/>
        <v>2.7487901026265842E-2</v>
      </c>
      <c r="J1045" s="4">
        <f t="shared" si="216"/>
        <v>3.6270883344849819E-2</v>
      </c>
      <c r="K1045" s="4">
        <f t="shared" si="217"/>
        <v>3.0957539065568913E-3</v>
      </c>
      <c r="L1045" s="4">
        <f t="shared" si="218"/>
        <v>-5.2100441053904798E-3</v>
      </c>
      <c r="M1045" s="4">
        <f t="shared" si="219"/>
        <v>-4.7293765568681657E-3</v>
      </c>
      <c r="N1045" s="4">
        <f t="shared" si="220"/>
        <v>7.8383753768346179E-2</v>
      </c>
      <c r="O1045" s="4">
        <f t="shared" si="221"/>
        <v>2.7519915035420058E-2</v>
      </c>
      <c r="P1045" s="4">
        <f t="shared" si="222"/>
        <v>3.5698732903802224E-2</v>
      </c>
      <c r="Q1045" s="4">
        <f t="shared" si="223"/>
        <v>2.2136583954489456E-3</v>
      </c>
      <c r="R1045" s="4">
        <f t="shared" si="224"/>
        <v>-5.940770519109584E-3</v>
      </c>
      <c r="S1045" s="4">
        <f t="shared" si="225"/>
        <v>-6.0283193271158421E-3</v>
      </c>
      <c r="T1045" s="5">
        <f t="shared" si="226"/>
        <v>0.55356529256185405</v>
      </c>
    </row>
    <row r="1046" spans="1:20" x14ac:dyDescent="0.25">
      <c r="A1046" s="1">
        <v>44252</v>
      </c>
      <c r="B1046" s="3">
        <v>216.44999694824199</v>
      </c>
      <c r="C1046" s="3">
        <v>64.787208557128906</v>
      </c>
      <c r="D1046" s="3">
        <v>96.806182861328097</v>
      </c>
      <c r="E1046" s="3">
        <v>64.065612792968693</v>
      </c>
      <c r="F1046" s="3">
        <v>124.61756896972599</v>
      </c>
      <c r="G1046" s="3">
        <v>32.388221740722599</v>
      </c>
      <c r="H1046" s="4">
        <f t="shared" si="214"/>
        <v>-5.7846042853266166E-2</v>
      </c>
      <c r="I1046" s="4">
        <f t="shared" si="215"/>
        <v>-1.7499047513053326E-2</v>
      </c>
      <c r="J1046" s="4">
        <f t="shared" si="216"/>
        <v>-9.3358999218826622E-3</v>
      </c>
      <c r="K1046" s="4">
        <f t="shared" si="217"/>
        <v>9.2310052156508639E-3</v>
      </c>
      <c r="L1046" s="4">
        <f t="shared" si="218"/>
        <v>-1.594909197258643E-2</v>
      </c>
      <c r="M1046" s="4">
        <f t="shared" si="219"/>
        <v>2.0716635801888584E-3</v>
      </c>
      <c r="N1046" s="4">
        <f t="shared" si="220"/>
        <v>-5.7515762477217666E-2</v>
      </c>
      <c r="O1046" s="4">
        <f t="shared" si="221"/>
        <v>-1.746703350389911E-2</v>
      </c>
      <c r="P1046" s="4">
        <f t="shared" si="222"/>
        <v>-9.9080503629302569E-3</v>
      </c>
      <c r="Q1046" s="4">
        <f t="shared" si="223"/>
        <v>8.3489097045429186E-3</v>
      </c>
      <c r="R1046" s="4">
        <f t="shared" si="224"/>
        <v>-1.6679818386305535E-2</v>
      </c>
      <c r="S1046" s="4">
        <f t="shared" si="225"/>
        <v>7.7272080994118158E-4</v>
      </c>
      <c r="T1046" s="5">
        <f t="shared" si="226"/>
        <v>0.55509001640536071</v>
      </c>
    </row>
    <row r="1047" spans="1:20" x14ac:dyDescent="0.25">
      <c r="A1047" s="1">
        <v>44253</v>
      </c>
      <c r="B1047" s="3">
        <v>212.009994506835</v>
      </c>
      <c r="C1047" s="3">
        <v>63.316734313964801</v>
      </c>
      <c r="D1047" s="3">
        <v>94.583473205566406</v>
      </c>
      <c r="E1047" s="3">
        <v>63.290554046630803</v>
      </c>
      <c r="F1047" s="3">
        <v>123.841094970703</v>
      </c>
      <c r="G1047" s="3">
        <v>32.072196960449197</v>
      </c>
      <c r="H1047" s="4">
        <f t="shared" si="214"/>
        <v>-2.0726142327914501E-2</v>
      </c>
      <c r="I1047" s="4">
        <f t="shared" si="215"/>
        <v>-2.2958525701435726E-2</v>
      </c>
      <c r="J1047" s="4">
        <f t="shared" si="216"/>
        <v>-2.3228105825368012E-2</v>
      </c>
      <c r="K1047" s="4">
        <f t="shared" si="217"/>
        <v>-1.2171665248060412E-2</v>
      </c>
      <c r="L1047" s="4">
        <f t="shared" si="218"/>
        <v>-6.2503477606515347E-3</v>
      </c>
      <c r="M1047" s="4">
        <f t="shared" si="219"/>
        <v>-9.8053136678982328E-3</v>
      </c>
      <c r="N1047" s="4">
        <f t="shared" si="220"/>
        <v>-2.0395861951866E-2</v>
      </c>
      <c r="O1047" s="4">
        <f t="shared" si="221"/>
        <v>-2.292651169228151E-2</v>
      </c>
      <c r="P1047" s="4">
        <f t="shared" si="222"/>
        <v>-2.3800256266415607E-2</v>
      </c>
      <c r="Q1047" s="4">
        <f t="shared" si="223"/>
        <v>-1.3053760759168358E-2</v>
      </c>
      <c r="R1047" s="4">
        <f t="shared" si="224"/>
        <v>-6.9810741743706389E-3</v>
      </c>
      <c r="S1047" s="4">
        <f t="shared" si="225"/>
        <v>-1.110425643814591E-2</v>
      </c>
      <c r="T1047" s="5">
        <f t="shared" si="226"/>
        <v>0.55661893990305489</v>
      </c>
    </row>
    <row r="1048" spans="1:20" x14ac:dyDescent="0.25">
      <c r="A1048" s="1">
        <v>44256</v>
      </c>
      <c r="B1048" s="3">
        <v>224.38999938964801</v>
      </c>
      <c r="C1048" s="3">
        <v>66.834342956542898</v>
      </c>
      <c r="D1048" s="3">
        <v>96.522438049316406</v>
      </c>
      <c r="E1048" s="3">
        <v>64.919174194335895</v>
      </c>
      <c r="F1048" s="3">
        <v>125.21189880371</v>
      </c>
      <c r="G1048" s="3">
        <v>32.263725280761697</v>
      </c>
      <c r="H1048" s="4">
        <f t="shared" si="214"/>
        <v>5.6752189194722621E-2</v>
      </c>
      <c r="I1048" s="4">
        <f t="shared" si="215"/>
        <v>5.4067405184755356E-2</v>
      </c>
      <c r="J1048" s="4">
        <f t="shared" si="216"/>
        <v>2.0292741010654494E-2</v>
      </c>
      <c r="K1048" s="4">
        <f t="shared" si="217"/>
        <v>2.5406929363898257E-2</v>
      </c>
      <c r="L1048" s="4">
        <f t="shared" si="218"/>
        <v>1.1008240898408881E-2</v>
      </c>
      <c r="M1048" s="4">
        <f t="shared" si="219"/>
        <v>5.9540262874449622E-3</v>
      </c>
      <c r="N1048" s="4">
        <f t="shared" si="220"/>
        <v>5.7082469570771122E-2</v>
      </c>
      <c r="O1048" s="4">
        <f t="shared" si="221"/>
        <v>5.4099419193909572E-2</v>
      </c>
      <c r="P1048" s="4">
        <f t="shared" si="222"/>
        <v>1.9720590569606899E-2</v>
      </c>
      <c r="Q1048" s="4">
        <f t="shared" si="223"/>
        <v>2.452483385279031E-2</v>
      </c>
      <c r="R1048" s="4">
        <f t="shared" si="224"/>
        <v>1.0277514484689776E-2</v>
      </c>
      <c r="S1048" s="4">
        <f t="shared" si="225"/>
        <v>4.6550835171972858E-3</v>
      </c>
      <c r="T1048" s="5">
        <f t="shared" si="226"/>
        <v>0.55815207462233962</v>
      </c>
    </row>
    <row r="1049" spans="1:20" x14ac:dyDescent="0.25">
      <c r="A1049" s="1">
        <v>44257</v>
      </c>
      <c r="B1049" s="3">
        <v>223.13999938964801</v>
      </c>
      <c r="C1049" s="3">
        <v>66.228858947753906</v>
      </c>
      <c r="D1049" s="3">
        <v>96.891311645507798</v>
      </c>
      <c r="E1049" s="3">
        <v>65.39990234375</v>
      </c>
      <c r="F1049" s="3">
        <v>125.64328002929599</v>
      </c>
      <c r="G1049" s="3">
        <v>32.091350555419901</v>
      </c>
      <c r="H1049" s="4">
        <f t="shared" si="214"/>
        <v>-5.5862322259151017E-3</v>
      </c>
      <c r="I1049" s="4">
        <f t="shared" si="215"/>
        <v>-9.1007608288525537E-3</v>
      </c>
      <c r="J1049" s="4">
        <f t="shared" si="216"/>
        <v>3.8143518132541902E-3</v>
      </c>
      <c r="K1049" s="4">
        <f t="shared" si="217"/>
        <v>7.3777430400707817E-3</v>
      </c>
      <c r="L1049" s="4">
        <f t="shared" si="218"/>
        <v>3.4392883799820675E-3</v>
      </c>
      <c r="M1049" s="4">
        <f t="shared" si="219"/>
        <v>-5.3570020803626354E-3</v>
      </c>
      <c r="N1049" s="4">
        <f t="shared" si="220"/>
        <v>-5.2559518498666016E-3</v>
      </c>
      <c r="O1049" s="4">
        <f t="shared" si="221"/>
        <v>-9.0687468196983378E-3</v>
      </c>
      <c r="P1049" s="4">
        <f t="shared" si="222"/>
        <v>3.2422013722065946E-3</v>
      </c>
      <c r="Q1049" s="4">
        <f t="shared" si="223"/>
        <v>6.4956475289628364E-3</v>
      </c>
      <c r="R1049" s="4">
        <f t="shared" si="224"/>
        <v>2.7085619662629628E-3</v>
      </c>
      <c r="S1049" s="4">
        <f t="shared" si="225"/>
        <v>-6.6559448506103118E-3</v>
      </c>
      <c r="T1049" s="5">
        <f t="shared" si="226"/>
        <v>0.55968943216247891</v>
      </c>
    </row>
    <row r="1050" spans="1:20" x14ac:dyDescent="0.25">
      <c r="A1050" s="1">
        <v>44258</v>
      </c>
      <c r="B1050" s="3">
        <v>228.55999755859301</v>
      </c>
      <c r="C1050" s="3">
        <v>67.641647338867102</v>
      </c>
      <c r="D1050" s="3">
        <v>97.979011535644503</v>
      </c>
      <c r="E1050" s="3">
        <v>65.645179748535099</v>
      </c>
      <c r="F1050" s="3">
        <v>123.793174743652</v>
      </c>
      <c r="G1050" s="3">
        <v>32.934093475341797</v>
      </c>
      <c r="H1050" s="4">
        <f t="shared" si="214"/>
        <v>2.3999372811081544E-2</v>
      </c>
      <c r="I1050" s="4">
        <f t="shared" si="215"/>
        <v>2.1107574523767204E-2</v>
      </c>
      <c r="J1050" s="4">
        <f t="shared" si="216"/>
        <v>1.116343595401276E-2</v>
      </c>
      <c r="K1050" s="4">
        <f t="shared" si="217"/>
        <v>3.7434093259190795E-3</v>
      </c>
      <c r="L1050" s="4">
        <f t="shared" si="218"/>
        <v>-1.4834553479075269E-2</v>
      </c>
      <c r="M1050" s="4">
        <f t="shared" si="219"/>
        <v>2.5921856329642987E-2</v>
      </c>
      <c r="N1050" s="4">
        <f t="shared" si="220"/>
        <v>2.4329653187130044E-2</v>
      </c>
      <c r="O1050" s="4">
        <f t="shared" si="221"/>
        <v>2.113958853292142E-2</v>
      </c>
      <c r="P1050" s="4">
        <f t="shared" si="222"/>
        <v>1.0591285512965166E-2</v>
      </c>
      <c r="Q1050" s="4">
        <f t="shared" si="223"/>
        <v>2.8613138148111338E-3</v>
      </c>
      <c r="R1050" s="4">
        <f t="shared" si="224"/>
        <v>-1.5565279892794374E-2</v>
      </c>
      <c r="S1050" s="4">
        <f t="shared" si="225"/>
        <v>2.4622913559395311E-2</v>
      </c>
      <c r="T1050" s="5">
        <f t="shared" si="226"/>
        <v>0.56123102415468551</v>
      </c>
    </row>
    <row r="1051" spans="1:20" x14ac:dyDescent="0.25">
      <c r="A1051" s="1">
        <v>44259</v>
      </c>
      <c r="B1051" s="3">
        <v>224.71000671386699</v>
      </c>
      <c r="C1051" s="3">
        <v>67.093826293945298</v>
      </c>
      <c r="D1051" s="3">
        <v>98.839729309082003</v>
      </c>
      <c r="E1051" s="3">
        <v>64.3697509765625</v>
      </c>
      <c r="F1051" s="3">
        <v>124.482116699218</v>
      </c>
      <c r="G1051" s="3">
        <v>32.7521362304687</v>
      </c>
      <c r="H1051" s="4">
        <f t="shared" si="214"/>
        <v>-1.6988035379069098E-2</v>
      </c>
      <c r="I1051" s="4">
        <f t="shared" si="215"/>
        <v>-8.131846038130993E-3</v>
      </c>
      <c r="J1051" s="4">
        <f t="shared" si="216"/>
        <v>8.7463547091136337E-3</v>
      </c>
      <c r="K1051" s="4">
        <f t="shared" si="217"/>
        <v>-1.962035714180254E-2</v>
      </c>
      <c r="L1051" s="4">
        <f t="shared" si="218"/>
        <v>5.5498371979376673E-3</v>
      </c>
      <c r="M1051" s="4">
        <f t="shared" si="219"/>
        <v>-5.5402086891810278E-3</v>
      </c>
      <c r="N1051" s="4">
        <f t="shared" si="220"/>
        <v>-1.6657755003020597E-2</v>
      </c>
      <c r="O1051" s="4">
        <f t="shared" si="221"/>
        <v>-8.0998320289767771E-3</v>
      </c>
      <c r="P1051" s="4">
        <f t="shared" si="222"/>
        <v>8.174204268066039E-3</v>
      </c>
      <c r="Q1051" s="4">
        <f t="shared" si="223"/>
        <v>-2.0502452652910487E-2</v>
      </c>
      <c r="R1051" s="4">
        <f t="shared" si="224"/>
        <v>4.8191107842185631E-3</v>
      </c>
      <c r="S1051" s="4">
        <f t="shared" si="225"/>
        <v>-6.8391514594287051E-3</v>
      </c>
      <c r="T1051" s="5">
        <f t="shared" si="226"/>
        <v>0.56277686226220869</v>
      </c>
    </row>
    <row r="1052" spans="1:20" x14ac:dyDescent="0.25">
      <c r="A1052" s="1">
        <v>44260</v>
      </c>
      <c r="B1052" s="3">
        <v>223.22000122070301</v>
      </c>
      <c r="C1052" s="3">
        <v>67.497489929199205</v>
      </c>
      <c r="D1052" s="3">
        <v>103.095993041992</v>
      </c>
      <c r="E1052" s="3">
        <v>68.647331237792898</v>
      </c>
      <c r="F1052" s="3">
        <v>128.54035949707</v>
      </c>
      <c r="G1052" s="3">
        <v>32.934093475341797</v>
      </c>
      <c r="H1052" s="4">
        <f t="shared" si="214"/>
        <v>-6.6528741655804491E-3</v>
      </c>
      <c r="I1052" s="4">
        <f t="shared" si="215"/>
        <v>5.9983787500893226E-3</v>
      </c>
      <c r="J1052" s="4">
        <f t="shared" si="216"/>
        <v>4.2160883056699801E-2</v>
      </c>
      <c r="K1052" s="4">
        <f t="shared" si="217"/>
        <v>6.4338439122316474E-2</v>
      </c>
      <c r="L1052" s="4">
        <f t="shared" si="218"/>
        <v>3.2080872093933246E-2</v>
      </c>
      <c r="M1052" s="4">
        <f t="shared" si="219"/>
        <v>5.5402086891810278E-3</v>
      </c>
      <c r="N1052" s="4">
        <f t="shared" si="220"/>
        <v>-6.322593789531949E-3</v>
      </c>
      <c r="O1052" s="4">
        <f t="shared" si="221"/>
        <v>6.0303927592435386E-3</v>
      </c>
      <c r="P1052" s="4">
        <f t="shared" si="222"/>
        <v>4.1588732615652206E-2</v>
      </c>
      <c r="Q1052" s="4">
        <f t="shared" si="223"/>
        <v>6.3456343611208527E-2</v>
      </c>
      <c r="R1052" s="4">
        <f t="shared" si="224"/>
        <v>3.1350145680214145E-2</v>
      </c>
      <c r="S1052" s="4">
        <f t="shared" si="225"/>
        <v>4.2412659189333506E-3</v>
      </c>
      <c r="T1052" s="5">
        <f t="shared" si="226"/>
        <v>0.56432695818042267</v>
      </c>
    </row>
    <row r="1053" spans="1:20" x14ac:dyDescent="0.25">
      <c r="A1053" s="1">
        <v>44263</v>
      </c>
      <c r="B1053" s="3">
        <v>224.02999877929599</v>
      </c>
      <c r="C1053" s="3">
        <v>69.410057067871094</v>
      </c>
      <c r="D1053" s="3">
        <v>103.805366516113</v>
      </c>
      <c r="E1053" s="3">
        <v>70.795928955078097</v>
      </c>
      <c r="F1053" s="3">
        <v>127.67073059082</v>
      </c>
      <c r="G1053" s="3">
        <v>32.895786285400298</v>
      </c>
      <c r="H1053" s="4">
        <f t="shared" si="214"/>
        <v>3.6221283138179274E-3</v>
      </c>
      <c r="I1053" s="4">
        <f t="shared" si="215"/>
        <v>2.794136058332871E-2</v>
      </c>
      <c r="J1053" s="4">
        <f t="shared" si="216"/>
        <v>6.8571444404332323E-3</v>
      </c>
      <c r="K1053" s="4">
        <f t="shared" si="217"/>
        <v>3.0819241858319579E-2</v>
      </c>
      <c r="L1053" s="4">
        <f t="shared" si="218"/>
        <v>-6.7884044012344333E-3</v>
      </c>
      <c r="M1053" s="4">
        <f t="shared" si="219"/>
        <v>-1.1638239171818513E-3</v>
      </c>
      <c r="N1053" s="4">
        <f t="shared" si="220"/>
        <v>3.952408689866428E-3</v>
      </c>
      <c r="O1053" s="4">
        <f t="shared" si="221"/>
        <v>2.7973374592482926E-2</v>
      </c>
      <c r="P1053" s="4">
        <f t="shared" si="222"/>
        <v>6.2849939993856367E-3</v>
      </c>
      <c r="Q1053" s="4">
        <f t="shared" si="223"/>
        <v>2.9937146347211632E-2</v>
      </c>
      <c r="R1053" s="4">
        <f t="shared" si="224"/>
        <v>-7.5191308149535376E-3</v>
      </c>
      <c r="S1053" s="4">
        <f t="shared" si="225"/>
        <v>-2.4627666874295281E-3</v>
      </c>
      <c r="T1053" s="5">
        <f t="shared" si="226"/>
        <v>0.56588132363691512</v>
      </c>
    </row>
    <row r="1054" spans="1:20" x14ac:dyDescent="0.25">
      <c r="A1054" s="1">
        <v>44264</v>
      </c>
      <c r="B1054" s="3">
        <v>230.61000061035099</v>
      </c>
      <c r="C1054" s="3">
        <v>68.2279052734375</v>
      </c>
      <c r="D1054" s="3">
        <v>103.56890869140599</v>
      </c>
      <c r="E1054" s="3">
        <v>71.266860961914006</v>
      </c>
      <c r="F1054" s="3">
        <v>127.786697387695</v>
      </c>
      <c r="G1054" s="3">
        <v>32.991554260253899</v>
      </c>
      <c r="H1054" s="4">
        <f t="shared" si="214"/>
        <v>2.8948008665834458E-2</v>
      </c>
      <c r="I1054" s="4">
        <f t="shared" si="215"/>
        <v>-1.7178122141158124E-2</v>
      </c>
      <c r="J1054" s="4">
        <f t="shared" si="216"/>
        <v>-2.2804943086438662E-3</v>
      </c>
      <c r="K1054" s="4">
        <f t="shared" si="217"/>
        <v>6.6299378202655922E-3</v>
      </c>
      <c r="L1054" s="4">
        <f t="shared" si="218"/>
        <v>9.0791491763387948E-4</v>
      </c>
      <c r="M1054" s="4">
        <f t="shared" si="219"/>
        <v>2.9070240657275872E-3</v>
      </c>
      <c r="N1054" s="4">
        <f t="shared" si="220"/>
        <v>2.9278289041882958E-2</v>
      </c>
      <c r="O1054" s="4">
        <f t="shared" si="221"/>
        <v>-1.7146108132003908E-2</v>
      </c>
      <c r="P1054" s="4">
        <f t="shared" si="222"/>
        <v>-2.8526447496914614E-3</v>
      </c>
      <c r="Q1054" s="4">
        <f t="shared" si="223"/>
        <v>5.7478423091576469E-3</v>
      </c>
      <c r="R1054" s="4">
        <f t="shared" si="224"/>
        <v>1.7718850391477503E-4</v>
      </c>
      <c r="S1054" s="4">
        <f t="shared" si="225"/>
        <v>1.6080812954799104E-3</v>
      </c>
      <c r="T1054" s="5">
        <f t="shared" si="226"/>
        <v>0.56743997039157579</v>
      </c>
    </row>
    <row r="1055" spans="1:20" x14ac:dyDescent="0.25">
      <c r="A1055" s="1">
        <v>44265</v>
      </c>
      <c r="B1055" s="3">
        <v>245.33999633789</v>
      </c>
      <c r="C1055" s="3">
        <v>70.880531311035099</v>
      </c>
      <c r="D1055" s="3">
        <v>105.33762359619099</v>
      </c>
      <c r="E1055" s="3">
        <v>70.756690979003906</v>
      </c>
      <c r="F1055" s="3">
        <v>129.07180786132801</v>
      </c>
      <c r="G1055" s="3">
        <v>33.4512329101562</v>
      </c>
      <c r="H1055" s="4">
        <f t="shared" si="214"/>
        <v>6.1917014002101749E-2</v>
      </c>
      <c r="I1055" s="4">
        <f t="shared" si="215"/>
        <v>3.814215279676883E-2</v>
      </c>
      <c r="J1055" s="4">
        <f t="shared" si="216"/>
        <v>1.6933478805624635E-2</v>
      </c>
      <c r="K1055" s="4">
        <f t="shared" si="217"/>
        <v>-7.184332039142584E-3</v>
      </c>
      <c r="L1055" s="4">
        <f t="shared" si="218"/>
        <v>1.000645234969021E-2</v>
      </c>
      <c r="M1055" s="4">
        <f t="shared" si="219"/>
        <v>1.3837046992655437E-2</v>
      </c>
      <c r="N1055" s="4">
        <f t="shared" si="220"/>
        <v>6.2247294378150249E-2</v>
      </c>
      <c r="O1055" s="4">
        <f t="shared" si="221"/>
        <v>3.8174166805923046E-2</v>
      </c>
      <c r="P1055" s="4">
        <f t="shared" si="222"/>
        <v>1.636132836457704E-2</v>
      </c>
      <c r="Q1055" s="4">
        <f t="shared" si="223"/>
        <v>-8.0664275502505302E-3</v>
      </c>
      <c r="R1055" s="4">
        <f t="shared" si="224"/>
        <v>9.2757259359711047E-3</v>
      </c>
      <c r="S1055" s="4">
        <f t="shared" si="225"/>
        <v>1.253810422240776E-2</v>
      </c>
      <c r="T1055" s="5">
        <f t="shared" si="226"/>
        <v>0.56900291023668559</v>
      </c>
    </row>
    <row r="1056" spans="1:20" x14ac:dyDescent="0.25">
      <c r="A1056" s="1">
        <v>44266</v>
      </c>
      <c r="B1056" s="3">
        <v>252</v>
      </c>
      <c r="C1056" s="3">
        <v>70.457656860351506</v>
      </c>
      <c r="D1056" s="3">
        <v>105.167358398437</v>
      </c>
      <c r="E1056" s="3">
        <v>66.135734558105398</v>
      </c>
      <c r="F1056" s="3">
        <v>128.72395324707</v>
      </c>
      <c r="G1056" s="3">
        <v>33.240547180175703</v>
      </c>
      <c r="H1056" s="4">
        <f t="shared" si="214"/>
        <v>2.6784098833490675E-2</v>
      </c>
      <c r="I1056" s="4">
        <f t="shared" si="215"/>
        <v>-5.9838847231836207E-3</v>
      </c>
      <c r="J1056" s="4">
        <f t="shared" si="216"/>
        <v>-1.6176836602273192E-3</v>
      </c>
      <c r="K1056" s="4">
        <f t="shared" si="217"/>
        <v>-6.7537889827249703E-2</v>
      </c>
      <c r="L1056" s="4">
        <f t="shared" si="218"/>
        <v>-2.6986853769690997E-3</v>
      </c>
      <c r="M1056" s="4">
        <f t="shared" si="219"/>
        <v>-6.318212846398317E-3</v>
      </c>
      <c r="N1056" s="4">
        <f t="shared" si="220"/>
        <v>2.7114379209539175E-2</v>
      </c>
      <c r="O1056" s="4">
        <f t="shared" si="221"/>
        <v>-5.9518707140294048E-3</v>
      </c>
      <c r="P1056" s="4">
        <f t="shared" si="222"/>
        <v>-2.1898341012749145E-3</v>
      </c>
      <c r="Q1056" s="4">
        <f t="shared" si="223"/>
        <v>-6.841998533835765E-2</v>
      </c>
      <c r="R1056" s="4">
        <f t="shared" si="224"/>
        <v>-3.4294117906882044E-3</v>
      </c>
      <c r="S1056" s="4">
        <f t="shared" si="225"/>
        <v>-7.6171556166459934E-3</v>
      </c>
      <c r="T1056" s="5">
        <f t="shared" si="226"/>
        <v>0.57057015499700559</v>
      </c>
    </row>
    <row r="1057" spans="1:20" x14ac:dyDescent="0.25">
      <c r="A1057" s="1">
        <v>44267</v>
      </c>
      <c r="B1057" s="3">
        <v>269.19000244140602</v>
      </c>
      <c r="C1057" s="3">
        <v>72.254905700683594</v>
      </c>
      <c r="D1057" s="3">
        <v>105.517333984375</v>
      </c>
      <c r="E1057" s="3">
        <v>65.890449523925696</v>
      </c>
      <c r="F1057" s="3">
        <v>128.55001831054599</v>
      </c>
      <c r="G1057" s="3">
        <v>33.460807800292898</v>
      </c>
      <c r="H1057" s="4">
        <f t="shared" si="214"/>
        <v>6.5988371536105483E-2</v>
      </c>
      <c r="I1057" s="4">
        <f t="shared" si="215"/>
        <v>2.5188306190180997E-2</v>
      </c>
      <c r="J1057" s="4">
        <f t="shared" si="216"/>
        <v>3.3222718165625328E-3</v>
      </c>
      <c r="K1057" s="4">
        <f t="shared" si="217"/>
        <v>-3.7157071242393896E-3</v>
      </c>
      <c r="L1057" s="4">
        <f t="shared" si="218"/>
        <v>-1.3521380493414397E-3</v>
      </c>
      <c r="M1057" s="4">
        <f t="shared" si="219"/>
        <v>6.6044061862034157E-3</v>
      </c>
      <c r="N1057" s="4">
        <f t="shared" si="220"/>
        <v>6.6318651912153984E-2</v>
      </c>
      <c r="O1057" s="4">
        <f t="shared" si="221"/>
        <v>2.5220320199335212E-2</v>
      </c>
      <c r="P1057" s="4">
        <f t="shared" si="222"/>
        <v>2.7501213755149372E-3</v>
      </c>
      <c r="Q1057" s="4">
        <f t="shared" si="223"/>
        <v>-4.5978026353473353E-3</v>
      </c>
      <c r="R1057" s="4">
        <f t="shared" si="224"/>
        <v>-2.0828644630605441E-3</v>
      </c>
      <c r="S1057" s="4">
        <f t="shared" si="225"/>
        <v>5.3054634159557384E-3</v>
      </c>
      <c r="T1057" s="5">
        <f t="shared" si="226"/>
        <v>0.57214171652986667</v>
      </c>
    </row>
    <row r="1058" spans="1:20" x14ac:dyDescent="0.25">
      <c r="A1058" s="1">
        <v>44270</v>
      </c>
      <c r="B1058" s="3">
        <v>265.63000488281199</v>
      </c>
      <c r="C1058" s="3">
        <v>71.332252502441406</v>
      </c>
      <c r="D1058" s="3">
        <v>104.27829742431599</v>
      </c>
      <c r="E1058" s="3">
        <v>66.449676513671804</v>
      </c>
      <c r="F1058" s="3">
        <v>128.54035949707</v>
      </c>
      <c r="G1058" s="3">
        <v>33.910911560058501</v>
      </c>
      <c r="H1058" s="4">
        <f t="shared" si="214"/>
        <v>-1.3313077634591455E-2</v>
      </c>
      <c r="I1058" s="4">
        <f t="shared" si="215"/>
        <v>-1.2851649254891895E-2</v>
      </c>
      <c r="J1058" s="4">
        <f t="shared" si="216"/>
        <v>-1.1811980620081279E-2</v>
      </c>
      <c r="K1058" s="4">
        <f t="shared" si="217"/>
        <v>8.4514097895113331E-3</v>
      </c>
      <c r="L1058" s="4">
        <f t="shared" si="218"/>
        <v>-7.5139439779188733E-5</v>
      </c>
      <c r="M1058" s="4">
        <f t="shared" si="219"/>
        <v>1.3361999988336506E-2</v>
      </c>
      <c r="N1058" s="4">
        <f t="shared" si="220"/>
        <v>-1.2982797258542955E-2</v>
      </c>
      <c r="O1058" s="4">
        <f t="shared" si="221"/>
        <v>-1.281963524573768E-2</v>
      </c>
      <c r="P1058" s="4">
        <f t="shared" si="222"/>
        <v>-1.2384131061128874E-2</v>
      </c>
      <c r="Q1058" s="4">
        <f t="shared" si="223"/>
        <v>7.5693142784033877E-3</v>
      </c>
      <c r="R1058" s="4">
        <f t="shared" si="224"/>
        <v>-8.0586585349829321E-4</v>
      </c>
      <c r="S1058" s="4">
        <f t="shared" si="225"/>
        <v>1.2063057218088829E-2</v>
      </c>
      <c r="T1058" s="5">
        <f t="shared" si="226"/>
        <v>0.5737176067252594</v>
      </c>
    </row>
    <row r="1059" spans="1:20" x14ac:dyDescent="0.25">
      <c r="A1059" s="1">
        <v>44271</v>
      </c>
      <c r="B1059" s="3">
        <v>255.21000671386699</v>
      </c>
      <c r="C1059" s="3">
        <v>70.476875305175696</v>
      </c>
      <c r="D1059" s="3">
        <v>101.80965423583901</v>
      </c>
      <c r="E1059" s="3">
        <v>65.586296081542898</v>
      </c>
      <c r="F1059" s="3">
        <v>129.48728942871</v>
      </c>
      <c r="G1059" s="3">
        <v>34.313133239746001</v>
      </c>
      <c r="H1059" s="4">
        <f t="shared" si="214"/>
        <v>-4.0017619449809777E-2</v>
      </c>
      <c r="I1059" s="4">
        <f t="shared" si="215"/>
        <v>-1.2063928248458105E-2</v>
      </c>
      <c r="J1059" s="4">
        <f t="shared" si="216"/>
        <v>-2.3958327026762757E-2</v>
      </c>
      <c r="K1059" s="4">
        <f t="shared" si="217"/>
        <v>-1.3078144099947269E-2</v>
      </c>
      <c r="L1059" s="4">
        <f t="shared" si="218"/>
        <v>7.3397884815958247E-3</v>
      </c>
      <c r="M1059" s="4">
        <f t="shared" si="219"/>
        <v>1.179133665025886E-2</v>
      </c>
      <c r="N1059" s="4">
        <f t="shared" si="220"/>
        <v>-3.9687339073761277E-2</v>
      </c>
      <c r="O1059" s="4">
        <f t="shared" si="221"/>
        <v>-1.2031914239303889E-2</v>
      </c>
      <c r="P1059" s="4">
        <f t="shared" si="222"/>
        <v>-2.4530477467810351E-2</v>
      </c>
      <c r="Q1059" s="4">
        <f t="shared" si="223"/>
        <v>-1.3960239611055214E-2</v>
      </c>
      <c r="R1059" s="4">
        <f t="shared" si="224"/>
        <v>6.6090620678767205E-3</v>
      </c>
      <c r="S1059" s="4">
        <f t="shared" si="225"/>
        <v>1.0492393880011183E-2</v>
      </c>
      <c r="T1059" s="5">
        <f t="shared" si="226"/>
        <v>0.57529783750592356</v>
      </c>
    </row>
    <row r="1060" spans="1:20" x14ac:dyDescent="0.25">
      <c r="A1060" s="1">
        <v>44272</v>
      </c>
      <c r="B1060" s="3">
        <v>263.58999633789</v>
      </c>
      <c r="C1060" s="3">
        <v>70.736366271972599</v>
      </c>
      <c r="D1060" s="3">
        <v>102.17852783203099</v>
      </c>
      <c r="E1060" s="3">
        <v>64.968223571777301</v>
      </c>
      <c r="F1060" s="3">
        <v>129.11044311523401</v>
      </c>
      <c r="G1060" s="3">
        <v>34.274826049804602</v>
      </c>
      <c r="H1060" s="4">
        <f t="shared" si="214"/>
        <v>3.2308089785349353E-2</v>
      </c>
      <c r="I1060" s="4">
        <f t="shared" si="215"/>
        <v>3.675168928558284E-3</v>
      </c>
      <c r="J1060" s="4">
        <f t="shared" si="216"/>
        <v>3.6166212623027281E-3</v>
      </c>
      <c r="K1060" s="4">
        <f t="shared" si="217"/>
        <v>-9.4684906970047937E-3</v>
      </c>
      <c r="L1060" s="4">
        <f t="shared" si="218"/>
        <v>-2.914538936826739E-3</v>
      </c>
      <c r="M1060" s="4">
        <f t="shared" si="219"/>
        <v>-1.1170238718667129E-3</v>
      </c>
      <c r="N1060" s="4">
        <f t="shared" si="220"/>
        <v>3.2638370161397853E-2</v>
      </c>
      <c r="O1060" s="4">
        <f t="shared" si="221"/>
        <v>3.7071829377124999E-3</v>
      </c>
      <c r="P1060" s="4">
        <f t="shared" si="222"/>
        <v>3.044470821255133E-3</v>
      </c>
      <c r="Q1060" s="4">
        <f t="shared" si="223"/>
        <v>-1.0350586208112739E-2</v>
      </c>
      <c r="R1060" s="4">
        <f t="shared" si="224"/>
        <v>-3.6452653505458432E-3</v>
      </c>
      <c r="S1060" s="4">
        <f t="shared" si="225"/>
        <v>-2.4159666421143897E-3</v>
      </c>
      <c r="T1060" s="5">
        <f t="shared" si="226"/>
        <v>0.57688242082743857</v>
      </c>
    </row>
    <row r="1061" spans="1:20" x14ac:dyDescent="0.25">
      <c r="A1061" s="1">
        <v>44273</v>
      </c>
      <c r="B1061" s="3">
        <v>256.05999755859301</v>
      </c>
      <c r="C1061" s="3">
        <v>70.967033386230398</v>
      </c>
      <c r="D1061" s="3">
        <v>98.480316162109304</v>
      </c>
      <c r="E1061" s="3">
        <v>65.478385925292898</v>
      </c>
      <c r="F1061" s="3">
        <v>128.05722045898401</v>
      </c>
      <c r="G1061" s="3">
        <v>34.255668640136697</v>
      </c>
      <c r="H1061" s="4">
        <f t="shared" si="214"/>
        <v>-2.8983069264955523E-2</v>
      </c>
      <c r="I1061" s="4">
        <f t="shared" si="215"/>
        <v>3.2556356241842817E-3</v>
      </c>
      <c r="J1061" s="4">
        <f t="shared" si="216"/>
        <v>-3.6864863914210039E-2</v>
      </c>
      <c r="K1061" s="4">
        <f t="shared" si="217"/>
        <v>7.8218200763446408E-3</v>
      </c>
      <c r="L1061" s="4">
        <f t="shared" si="218"/>
        <v>-8.1909873908498562E-3</v>
      </c>
      <c r="M1061" s="4">
        <f t="shared" si="219"/>
        <v>-5.5909154759805572E-4</v>
      </c>
      <c r="N1061" s="4">
        <f t="shared" si="220"/>
        <v>-2.8652788888907023E-2</v>
      </c>
      <c r="O1061" s="4">
        <f t="shared" si="221"/>
        <v>3.2876496333384977E-3</v>
      </c>
      <c r="P1061" s="4">
        <f t="shared" si="222"/>
        <v>-3.7437014355257633E-2</v>
      </c>
      <c r="Q1061" s="4">
        <f t="shared" si="223"/>
        <v>6.9397245652366955E-3</v>
      </c>
      <c r="R1061" s="4">
        <f t="shared" si="224"/>
        <v>-8.9217138045689613E-3</v>
      </c>
      <c r="S1061" s="4">
        <f t="shared" si="225"/>
        <v>-1.8580343178457325E-3</v>
      </c>
      <c r="T1061" s="5">
        <f t="shared" si="226"/>
        <v>0.57847136867831406</v>
      </c>
    </row>
    <row r="1062" spans="1:20" x14ac:dyDescent="0.25">
      <c r="A1062" s="1">
        <v>44274</v>
      </c>
      <c r="B1062" s="3">
        <v>255.82000732421801</v>
      </c>
      <c r="C1062" s="3">
        <v>70.169334411621094</v>
      </c>
      <c r="D1062" s="3">
        <v>97.7803955078125</v>
      </c>
      <c r="E1062" s="3">
        <v>65.007461547851506</v>
      </c>
      <c r="F1062" s="3">
        <v>129.96076965332</v>
      </c>
      <c r="G1062" s="3">
        <v>34.025825500488203</v>
      </c>
      <c r="H1062" s="4">
        <f t="shared" si="214"/>
        <v>-9.3768168191746531E-4</v>
      </c>
      <c r="I1062" s="4">
        <f t="shared" si="215"/>
        <v>-1.1304066858607001E-2</v>
      </c>
      <c r="J1062" s="4">
        <f t="shared" si="216"/>
        <v>-7.1325902738594233E-3</v>
      </c>
      <c r="K1062" s="4">
        <f t="shared" si="217"/>
        <v>-7.218045959207409E-3</v>
      </c>
      <c r="L1062" s="4">
        <f t="shared" si="218"/>
        <v>1.4755434150616408E-2</v>
      </c>
      <c r="M1062" s="4">
        <f t="shared" si="219"/>
        <v>-6.732248924612748E-3</v>
      </c>
      <c r="N1062" s="4">
        <f t="shared" si="220"/>
        <v>-6.0740130586896517E-4</v>
      </c>
      <c r="O1062" s="4">
        <f t="shared" si="221"/>
        <v>-1.1272052849452785E-2</v>
      </c>
      <c r="P1062" s="4">
        <f t="shared" si="222"/>
        <v>-7.7047407149070189E-3</v>
      </c>
      <c r="Q1062" s="4">
        <f t="shared" si="223"/>
        <v>-8.1001414703153543E-3</v>
      </c>
      <c r="R1062" s="4">
        <f t="shared" si="224"/>
        <v>1.4024707736897303E-2</v>
      </c>
      <c r="S1062" s="4">
        <f t="shared" si="225"/>
        <v>-8.0311916948604244E-3</v>
      </c>
      <c r="T1062" s="5">
        <f t="shared" si="226"/>
        <v>0.58006469308008046</v>
      </c>
    </row>
    <row r="1063" spans="1:20" x14ac:dyDescent="0.25">
      <c r="A1063" s="1">
        <v>44277</v>
      </c>
      <c r="B1063" s="3">
        <v>251.22999572753901</v>
      </c>
      <c r="C1063" s="3">
        <v>69.160186767578097</v>
      </c>
      <c r="D1063" s="3">
        <v>96.985893249511705</v>
      </c>
      <c r="E1063" s="3">
        <v>65.066322326660099</v>
      </c>
      <c r="F1063" s="3">
        <v>133.14938354492099</v>
      </c>
      <c r="G1063" s="3">
        <v>34.475933074951101</v>
      </c>
      <c r="H1063" s="4">
        <f t="shared" si="214"/>
        <v>-1.8105263592948607E-2</v>
      </c>
      <c r="I1063" s="4">
        <f t="shared" si="215"/>
        <v>-1.4486022523820271E-2</v>
      </c>
      <c r="J1063" s="4">
        <f t="shared" si="216"/>
        <v>-8.1585645067050738E-3</v>
      </c>
      <c r="K1063" s="4">
        <f t="shared" si="217"/>
        <v>9.0503683483332325E-4</v>
      </c>
      <c r="L1063" s="4">
        <f t="shared" si="218"/>
        <v>2.4239049454442718E-2</v>
      </c>
      <c r="M1063" s="4">
        <f t="shared" si="219"/>
        <v>1.31416787464301E-2</v>
      </c>
      <c r="N1063" s="4">
        <f t="shared" si="220"/>
        <v>-1.7774983216900107E-2</v>
      </c>
      <c r="O1063" s="4">
        <f t="shared" si="221"/>
        <v>-1.4454008514666055E-2</v>
      </c>
      <c r="P1063" s="4">
        <f t="shared" si="222"/>
        <v>-8.7307149477526685E-3</v>
      </c>
      <c r="Q1063" s="4">
        <f t="shared" si="223"/>
        <v>2.2941323725377623E-5</v>
      </c>
      <c r="R1063" s="4">
        <f t="shared" si="224"/>
        <v>2.3508323040723613E-2</v>
      </c>
      <c r="S1063" s="4">
        <f t="shared" si="225"/>
        <v>1.1842735976182423E-2</v>
      </c>
      <c r="T1063" s="5">
        <f t="shared" si="226"/>
        <v>0.58166240608737985</v>
      </c>
    </row>
    <row r="1064" spans="1:20" x14ac:dyDescent="0.25">
      <c r="A1064" s="1">
        <v>44278</v>
      </c>
      <c r="B1064" s="3">
        <v>241.25</v>
      </c>
      <c r="C1064" s="3">
        <v>68.151039123535099</v>
      </c>
      <c r="D1064" s="3">
        <v>96.446769714355398</v>
      </c>
      <c r="E1064" s="3">
        <v>65.998367309570298</v>
      </c>
      <c r="F1064" s="3">
        <v>134.75335693359301</v>
      </c>
      <c r="G1064" s="3">
        <v>33.863029479980398</v>
      </c>
      <c r="H1064" s="4">
        <f t="shared" si="214"/>
        <v>-4.053509698956017E-2</v>
      </c>
      <c r="I1064" s="4">
        <f t="shared" si="215"/>
        <v>-1.4698955705518177E-2</v>
      </c>
      <c r="J1064" s="4">
        <f t="shared" si="216"/>
        <v>-5.5742905349853615E-3</v>
      </c>
      <c r="K1064" s="4">
        <f t="shared" si="217"/>
        <v>1.4222910800537019E-2</v>
      </c>
      <c r="L1064" s="4">
        <f t="shared" si="218"/>
        <v>1.1974439317283052E-2</v>
      </c>
      <c r="M1064" s="4">
        <f t="shared" si="219"/>
        <v>-1.7937645112272534E-2</v>
      </c>
      <c r="N1064" s="4">
        <f t="shared" si="220"/>
        <v>-4.0204816613511669E-2</v>
      </c>
      <c r="O1064" s="4">
        <f t="shared" si="221"/>
        <v>-1.4666941696363961E-2</v>
      </c>
      <c r="P1064" s="4">
        <f t="shared" si="222"/>
        <v>-6.1464409760329571E-3</v>
      </c>
      <c r="Q1064" s="4">
        <f t="shared" si="223"/>
        <v>1.3340815289429073E-2</v>
      </c>
      <c r="R1064" s="4">
        <f t="shared" si="224"/>
        <v>1.1243712903563947E-2</v>
      </c>
      <c r="S1064" s="4">
        <f t="shared" si="225"/>
        <v>-1.9236587882520209E-2</v>
      </c>
      <c r="T1064" s="5">
        <f t="shared" si="226"/>
        <v>0.58326451978805738</v>
      </c>
    </row>
    <row r="1065" spans="1:20" x14ac:dyDescent="0.25">
      <c r="A1065" s="1">
        <v>44279</v>
      </c>
      <c r="B1065" s="3">
        <v>239.24000549316401</v>
      </c>
      <c r="C1065" s="3">
        <v>67.353324890136705</v>
      </c>
      <c r="D1065" s="3">
        <v>99.028892517089801</v>
      </c>
      <c r="E1065" s="3">
        <v>65.566696166992102</v>
      </c>
      <c r="F1065" s="3">
        <v>134.12530517578099</v>
      </c>
      <c r="G1065" s="3">
        <v>34.102447509765597</v>
      </c>
      <c r="H1065" s="4">
        <f t="shared" si="214"/>
        <v>-8.3664850818464757E-3</v>
      </c>
      <c r="I1065" s="4">
        <f t="shared" si="215"/>
        <v>-1.1774136645662922E-2</v>
      </c>
      <c r="J1065" s="4">
        <f t="shared" si="216"/>
        <v>2.6420404188532094E-2</v>
      </c>
      <c r="K1065" s="4">
        <f t="shared" si="217"/>
        <v>-6.5621173311517988E-3</v>
      </c>
      <c r="L1065" s="4">
        <f t="shared" si="218"/>
        <v>-4.6716455304820909E-3</v>
      </c>
      <c r="M1065" s="4">
        <f t="shared" si="219"/>
        <v>7.0453127296343518E-3</v>
      </c>
      <c r="N1065" s="4">
        <f t="shared" si="220"/>
        <v>-8.0362047057979755E-3</v>
      </c>
      <c r="O1065" s="4">
        <f t="shared" si="221"/>
        <v>-1.1742122636508706E-2</v>
      </c>
      <c r="P1065" s="4">
        <f t="shared" si="222"/>
        <v>2.5848253747484499E-2</v>
      </c>
      <c r="Q1065" s="4">
        <f t="shared" si="223"/>
        <v>-7.4442128422597441E-3</v>
      </c>
      <c r="R1065" s="4">
        <f t="shared" si="224"/>
        <v>-5.4023719442011951E-3</v>
      </c>
      <c r="S1065" s="4">
        <f t="shared" si="225"/>
        <v>5.7463699593866754E-3</v>
      </c>
      <c r="T1065" s="5">
        <f t="shared" si="226"/>
        <v>0.58487104630325237</v>
      </c>
    </row>
    <row r="1066" spans="1:20" x14ac:dyDescent="0.25">
      <c r="A1066" s="1">
        <v>44280</v>
      </c>
      <c r="B1066" s="3">
        <v>247.19000244140599</v>
      </c>
      <c r="C1066" s="3">
        <v>68.929527282714801</v>
      </c>
      <c r="D1066" s="3">
        <v>99.378868103027301</v>
      </c>
      <c r="E1066" s="3">
        <v>67.332656860351506</v>
      </c>
      <c r="F1066" s="3">
        <v>134.91761779785099</v>
      </c>
      <c r="G1066" s="3">
        <v>34.159904479980398</v>
      </c>
      <c r="H1066" s="4">
        <f t="shared" si="214"/>
        <v>3.2690026430242762E-2</v>
      </c>
      <c r="I1066" s="4">
        <f t="shared" si="215"/>
        <v>2.3132369966880117E-2</v>
      </c>
      <c r="J1066" s="4">
        <f t="shared" si="216"/>
        <v>3.5278453606618033E-3</v>
      </c>
      <c r="K1066" s="4">
        <f t="shared" si="217"/>
        <v>2.6577475398676668E-2</v>
      </c>
      <c r="L1066" s="4">
        <f t="shared" si="218"/>
        <v>5.8898773756881767E-3</v>
      </c>
      <c r="M1066" s="4">
        <f t="shared" si="219"/>
        <v>1.6834164692224503E-3</v>
      </c>
      <c r="N1066" s="4">
        <f t="shared" si="220"/>
        <v>3.3020306806291262E-2</v>
      </c>
      <c r="O1066" s="4">
        <f t="shared" si="221"/>
        <v>2.3164383976034333E-2</v>
      </c>
      <c r="P1066" s="4">
        <f t="shared" si="222"/>
        <v>2.9556949196142077E-3</v>
      </c>
      <c r="Q1066" s="4">
        <f t="shared" si="223"/>
        <v>2.5695379887568721E-2</v>
      </c>
      <c r="R1066" s="4">
        <f t="shared" si="224"/>
        <v>5.1591509619690725E-3</v>
      </c>
      <c r="S1066" s="4">
        <f t="shared" si="225"/>
        <v>3.8447369897477344E-4</v>
      </c>
      <c r="T1066" s="5">
        <f t="shared" si="226"/>
        <v>0.58648199778749055</v>
      </c>
    </row>
    <row r="1067" spans="1:20" x14ac:dyDescent="0.25">
      <c r="A1067" s="1">
        <v>44281</v>
      </c>
      <c r="B1067" s="3">
        <v>244.86999511718699</v>
      </c>
      <c r="C1067" s="3">
        <v>70.178932189941406</v>
      </c>
      <c r="D1067" s="3">
        <v>101.658325195312</v>
      </c>
      <c r="E1067" s="3">
        <v>68.922035217285099</v>
      </c>
      <c r="F1067" s="3">
        <v>137.884017944335</v>
      </c>
      <c r="G1067" s="3">
        <v>34.715347290038999</v>
      </c>
      <c r="H1067" s="4">
        <f t="shared" si="214"/>
        <v>-9.4298440325874377E-3</v>
      </c>
      <c r="I1067" s="4">
        <f t="shared" si="215"/>
        <v>1.7963515793400879E-2</v>
      </c>
      <c r="J1067" s="4">
        <f t="shared" si="216"/>
        <v>2.2677940789857447E-2</v>
      </c>
      <c r="K1067" s="4">
        <f t="shared" si="217"/>
        <v>2.3330579310065106E-2</v>
      </c>
      <c r="L1067" s="4">
        <f t="shared" si="218"/>
        <v>2.1748528469957274E-2</v>
      </c>
      <c r="M1067" s="4">
        <f t="shared" si="219"/>
        <v>1.6129301526200582E-2</v>
      </c>
      <c r="N1067" s="4">
        <f t="shared" si="220"/>
        <v>-9.0995636565389375E-3</v>
      </c>
      <c r="O1067" s="4">
        <f t="shared" si="221"/>
        <v>1.7995529802555095E-2</v>
      </c>
      <c r="P1067" s="4">
        <f t="shared" si="222"/>
        <v>2.2105790348809853E-2</v>
      </c>
      <c r="Q1067" s="4">
        <f t="shared" si="223"/>
        <v>2.2448483798957159E-2</v>
      </c>
      <c r="R1067" s="4">
        <f t="shared" si="224"/>
        <v>2.1017802056238169E-2</v>
      </c>
      <c r="S1067" s="4">
        <f t="shared" si="225"/>
        <v>1.4830358755952905E-2</v>
      </c>
      <c r="T1067" s="5">
        <f t="shared" si="226"/>
        <v>0.58809738642877551</v>
      </c>
    </row>
    <row r="1068" spans="1:20" x14ac:dyDescent="0.25">
      <c r="A1068" s="1">
        <v>44284</v>
      </c>
      <c r="B1068" s="3">
        <v>250.52000427246</v>
      </c>
      <c r="C1068" s="3">
        <v>68.794975280761705</v>
      </c>
      <c r="D1068" s="3">
        <v>101.12865447998</v>
      </c>
      <c r="E1068" s="3">
        <v>69.785400390625</v>
      </c>
      <c r="F1068" s="3">
        <v>139.92279052734301</v>
      </c>
      <c r="G1068" s="3">
        <v>35.069686889648402</v>
      </c>
      <c r="H1068" s="4">
        <f t="shared" si="214"/>
        <v>2.2811337176674693E-2</v>
      </c>
      <c r="I1068" s="4">
        <f t="shared" si="215"/>
        <v>-1.9917446172627119E-2</v>
      </c>
      <c r="J1068" s="4">
        <f t="shared" si="216"/>
        <v>-5.2239243437813233E-3</v>
      </c>
      <c r="K1068" s="4">
        <f t="shared" si="217"/>
        <v>1.2448883068255876E-2</v>
      </c>
      <c r="L1068" s="4">
        <f t="shared" si="218"/>
        <v>1.4677892143425793E-2</v>
      </c>
      <c r="M1068" s="4">
        <f t="shared" si="219"/>
        <v>1.0155261769333455E-2</v>
      </c>
      <c r="N1068" s="4">
        <f t="shared" si="220"/>
        <v>2.3141617552723193E-2</v>
      </c>
      <c r="O1068" s="4">
        <f t="shared" si="221"/>
        <v>-1.9885432163472903E-2</v>
      </c>
      <c r="P1068" s="4">
        <f t="shared" si="222"/>
        <v>-5.7960747848289189E-3</v>
      </c>
      <c r="Q1068" s="4">
        <f t="shared" si="223"/>
        <v>1.156678755714793E-2</v>
      </c>
      <c r="R1068" s="4">
        <f t="shared" si="224"/>
        <v>1.3947165729706688E-2</v>
      </c>
      <c r="S1068" s="4">
        <f t="shared" si="225"/>
        <v>8.8563189990857778E-3</v>
      </c>
      <c r="T1068" s="5">
        <f t="shared" si="226"/>
        <v>0.58971722444868124</v>
      </c>
    </row>
    <row r="1069" spans="1:20" x14ac:dyDescent="0.25">
      <c r="A1069" s="1">
        <v>44285</v>
      </c>
      <c r="B1069" s="3">
        <v>252.009994506835</v>
      </c>
      <c r="C1069" s="3">
        <v>70.121253967285099</v>
      </c>
      <c r="D1069" s="3">
        <v>100.19227600097599</v>
      </c>
      <c r="E1069" s="3">
        <v>69.216369628906193</v>
      </c>
      <c r="F1069" s="3">
        <v>137.72938537597599</v>
      </c>
      <c r="G1069" s="3">
        <v>34.581279754638601</v>
      </c>
      <c r="H1069" s="4">
        <f t="shared" si="214"/>
        <v>5.929972754786671E-3</v>
      </c>
      <c r="I1069" s="4">
        <f t="shared" si="215"/>
        <v>1.909523449229442E-2</v>
      </c>
      <c r="J1069" s="4">
        <f t="shared" si="216"/>
        <v>-9.302413109336799E-3</v>
      </c>
      <c r="K1069" s="4">
        <f t="shared" si="217"/>
        <v>-8.1874344526678758E-3</v>
      </c>
      <c r="L1069" s="4">
        <f t="shared" si="218"/>
        <v>-1.5799989855082897E-2</v>
      </c>
      <c r="M1069" s="4">
        <f t="shared" si="219"/>
        <v>-1.4024647867654708E-2</v>
      </c>
      <c r="N1069" s="4">
        <f t="shared" si="220"/>
        <v>6.2602531308351712E-3</v>
      </c>
      <c r="O1069" s="4">
        <f t="shared" si="221"/>
        <v>1.9127248501448636E-2</v>
      </c>
      <c r="P1069" s="4">
        <f t="shared" si="222"/>
        <v>-9.8745635503843937E-3</v>
      </c>
      <c r="Q1069" s="4">
        <f t="shared" si="223"/>
        <v>-9.0695299637758211E-3</v>
      </c>
      <c r="R1069" s="4">
        <f t="shared" si="224"/>
        <v>-1.6530716268802002E-2</v>
      </c>
      <c r="S1069" s="4">
        <f t="shared" si="225"/>
        <v>-1.5323590637902385E-2</v>
      </c>
      <c r="T1069" s="5">
        <f t="shared" si="226"/>
        <v>0.59134152410244434</v>
      </c>
    </row>
    <row r="1070" spans="1:20" x14ac:dyDescent="0.25">
      <c r="A1070" s="1">
        <v>44286</v>
      </c>
      <c r="B1070" s="3">
        <v>254.72000122070301</v>
      </c>
      <c r="C1070" s="3">
        <v>69.91943359375</v>
      </c>
      <c r="D1070" s="3">
        <v>99.114028930664006</v>
      </c>
      <c r="E1070" s="3">
        <v>68.843551635742102</v>
      </c>
      <c r="F1070" s="3">
        <v>136.676177978515</v>
      </c>
      <c r="G1070" s="3">
        <v>34.696193695068303</v>
      </c>
      <c r="H1070" s="4">
        <f t="shared" si="214"/>
        <v>1.0696159981985408E-2</v>
      </c>
      <c r="I1070" s="4">
        <f t="shared" si="215"/>
        <v>-2.8823125160603582E-3</v>
      </c>
      <c r="J1070" s="4">
        <f t="shared" si="216"/>
        <v>-1.0820105167070767E-2</v>
      </c>
      <c r="K1070" s="4">
        <f t="shared" si="217"/>
        <v>-5.4008273505291209E-3</v>
      </c>
      <c r="L1070" s="4">
        <f t="shared" si="218"/>
        <v>-7.6763208176037559E-3</v>
      </c>
      <c r="M1070" s="4">
        <f t="shared" si="219"/>
        <v>3.3175010606167786E-3</v>
      </c>
      <c r="N1070" s="4">
        <f t="shared" si="220"/>
        <v>1.1026440358033908E-2</v>
      </c>
      <c r="O1070" s="4">
        <f t="shared" si="221"/>
        <v>-2.8502985069061423E-3</v>
      </c>
      <c r="P1070" s="4">
        <f t="shared" si="222"/>
        <v>-1.1392255608118362E-2</v>
      </c>
      <c r="Q1070" s="4">
        <f t="shared" si="223"/>
        <v>-6.2829228616370662E-3</v>
      </c>
      <c r="R1070" s="4">
        <f t="shared" si="224"/>
        <v>-8.407047231322861E-3</v>
      </c>
      <c r="S1070" s="4">
        <f t="shared" si="225"/>
        <v>2.0185582903691018E-3</v>
      </c>
      <c r="T1070" s="5">
        <f t="shared" si="226"/>
        <v>0.59297029767905696</v>
      </c>
    </row>
    <row r="1071" spans="1:20" x14ac:dyDescent="0.25">
      <c r="A1071" s="1">
        <v>44287</v>
      </c>
      <c r="B1071" s="3">
        <v>252.96000671386699</v>
      </c>
      <c r="C1071" s="3">
        <v>70.294265747070298</v>
      </c>
      <c r="D1071" s="3">
        <v>100.02202606201099</v>
      </c>
      <c r="E1071" s="3">
        <v>70.452537536621094</v>
      </c>
      <c r="F1071" s="3">
        <v>136.51193237304599</v>
      </c>
      <c r="G1071" s="3">
        <v>34.763233184814403</v>
      </c>
      <c r="H1071" s="4">
        <f t="shared" si="214"/>
        <v>-6.933507445969548E-3</v>
      </c>
      <c r="I1071" s="4">
        <f t="shared" si="215"/>
        <v>5.3465966306815308E-3</v>
      </c>
      <c r="J1071" s="4">
        <f t="shared" si="216"/>
        <v>9.1194276605660214E-3</v>
      </c>
      <c r="K1071" s="4">
        <f t="shared" si="217"/>
        <v>2.3102694039333363E-2</v>
      </c>
      <c r="L1071" s="4">
        <f t="shared" si="218"/>
        <v>-1.202436116617337E-3</v>
      </c>
      <c r="M1071" s="4">
        <f t="shared" si="219"/>
        <v>1.9303214430081825E-3</v>
      </c>
      <c r="N1071" s="4">
        <f t="shared" si="220"/>
        <v>-6.6032270699210478E-3</v>
      </c>
      <c r="O1071" s="4">
        <f t="shared" si="221"/>
        <v>5.3786106398357467E-3</v>
      </c>
      <c r="P1071" s="4">
        <f t="shared" si="222"/>
        <v>8.5472772195184267E-3</v>
      </c>
      <c r="Q1071" s="4">
        <f t="shared" si="223"/>
        <v>2.2220598528225416E-2</v>
      </c>
      <c r="R1071" s="4">
        <f t="shared" si="224"/>
        <v>-1.9331625303364414E-3</v>
      </c>
      <c r="S1071" s="4">
        <f t="shared" si="225"/>
        <v>6.3137867276050566E-4</v>
      </c>
      <c r="T1071" s="5">
        <f t="shared" si="226"/>
        <v>0.59460355750135963</v>
      </c>
    </row>
    <row r="1072" spans="1:20" x14ac:dyDescent="0.25">
      <c r="A1072" s="1">
        <v>44291</v>
      </c>
      <c r="B1072" s="3">
        <v>259.35998535156199</v>
      </c>
      <c r="C1072" s="3">
        <v>69.91943359375</v>
      </c>
      <c r="D1072" s="3">
        <v>98.849197387695298</v>
      </c>
      <c r="E1072" s="3">
        <v>72.758132934570298</v>
      </c>
      <c r="F1072" s="3">
        <v>138.32847595214801</v>
      </c>
      <c r="G1072" s="3">
        <v>34.744075775146399</v>
      </c>
      <c r="H1072" s="4">
        <f t="shared" si="214"/>
        <v>2.4985601505811181E-2</v>
      </c>
      <c r="I1072" s="4">
        <f t="shared" si="215"/>
        <v>-5.3465966306816635E-3</v>
      </c>
      <c r="J1072" s="4">
        <f t="shared" si="216"/>
        <v>-1.1794992267995215E-2</v>
      </c>
      <c r="K1072" s="4">
        <f t="shared" si="217"/>
        <v>3.2201436049653545E-2</v>
      </c>
      <c r="L1072" s="4">
        <f t="shared" si="218"/>
        <v>1.3219089890408559E-2</v>
      </c>
      <c r="M1072" s="4">
        <f t="shared" si="219"/>
        <v>-5.5123440799976847E-4</v>
      </c>
      <c r="N1072" s="4">
        <f t="shared" si="220"/>
        <v>2.5315881881859681E-2</v>
      </c>
      <c r="O1072" s="4">
        <f t="shared" si="221"/>
        <v>-5.3145826215274476E-3</v>
      </c>
      <c r="P1072" s="4">
        <f t="shared" si="222"/>
        <v>-1.236714270904281E-2</v>
      </c>
      <c r="Q1072" s="4">
        <f t="shared" si="223"/>
        <v>3.1319340538545598E-2</v>
      </c>
      <c r="R1072" s="4">
        <f t="shared" si="224"/>
        <v>1.2488363476689454E-2</v>
      </c>
      <c r="S1072" s="4">
        <f t="shared" si="225"/>
        <v>-1.8501771782474452E-3</v>
      </c>
      <c r="T1072" s="5">
        <f t="shared" si="226"/>
        <v>0.59624131592613461</v>
      </c>
    </row>
    <row r="1073" spans="1:20" x14ac:dyDescent="0.25">
      <c r="A1073" s="1">
        <v>44292</v>
      </c>
      <c r="B1073" s="3">
        <v>255.169998168945</v>
      </c>
      <c r="C1073" s="3">
        <v>69.7752685546875</v>
      </c>
      <c r="D1073" s="3">
        <v>97.969566345214801</v>
      </c>
      <c r="E1073" s="3">
        <v>72.8758544921875</v>
      </c>
      <c r="F1073" s="3">
        <v>138.82127380371</v>
      </c>
      <c r="G1073" s="3">
        <v>34.523815155029297</v>
      </c>
      <c r="H1073" s="4">
        <f t="shared" si="214"/>
        <v>-1.6287018982429832E-2</v>
      </c>
      <c r="I1073" s="4">
        <f t="shared" si="215"/>
        <v>-2.0640022567092013E-3</v>
      </c>
      <c r="J1073" s="4">
        <f t="shared" si="216"/>
        <v>-8.9385471434928337E-3</v>
      </c>
      <c r="K1073" s="4">
        <f t="shared" si="217"/>
        <v>1.6166773338759826E-3</v>
      </c>
      <c r="L1073" s="4">
        <f t="shared" si="218"/>
        <v>3.5561884601545903E-3</v>
      </c>
      <c r="M1073" s="4">
        <f t="shared" si="219"/>
        <v>-6.3596959440310385E-3</v>
      </c>
      <c r="N1073" s="4">
        <f t="shared" si="220"/>
        <v>-1.5956738606381332E-2</v>
      </c>
      <c r="O1073" s="4">
        <f t="shared" si="221"/>
        <v>-2.0319882475549854E-3</v>
      </c>
      <c r="P1073" s="4">
        <f t="shared" si="222"/>
        <v>-9.5106975845404285E-3</v>
      </c>
      <c r="Q1073" s="4">
        <f t="shared" si="223"/>
        <v>7.3458182276803696E-4</v>
      </c>
      <c r="R1073" s="4">
        <f t="shared" si="224"/>
        <v>2.8254620464354856E-3</v>
      </c>
      <c r="S1073" s="4">
        <f t="shared" si="225"/>
        <v>-7.6586387142787149E-3</v>
      </c>
      <c r="T1073" s="5">
        <f t="shared" si="226"/>
        <v>0.59788358534419928</v>
      </c>
    </row>
    <row r="1074" spans="1:20" x14ac:dyDescent="0.25">
      <c r="A1074" s="1">
        <v>44293</v>
      </c>
      <c r="B1074" s="3">
        <v>252.58000183105401</v>
      </c>
      <c r="C1074" s="3">
        <v>69.861770629882798</v>
      </c>
      <c r="D1074" s="3">
        <v>98.546516418457003</v>
      </c>
      <c r="E1074" s="3">
        <v>72.984245300292898</v>
      </c>
      <c r="F1074" s="3">
        <v>138.570053100585</v>
      </c>
      <c r="G1074" s="3">
        <v>34.389739990234297</v>
      </c>
      <c r="H1074" s="4">
        <f t="shared" si="214"/>
        <v>-1.0201945058336501E-2</v>
      </c>
      <c r="I1074" s="4">
        <f t="shared" si="215"/>
        <v>1.2389561790422416E-3</v>
      </c>
      <c r="J1074" s="4">
        <f t="shared" si="216"/>
        <v>5.8718016643089805E-3</v>
      </c>
      <c r="K1074" s="4">
        <f t="shared" si="217"/>
        <v>1.4862299999994731E-3</v>
      </c>
      <c r="L1074" s="4">
        <f t="shared" si="218"/>
        <v>-1.8113094927174624E-3</v>
      </c>
      <c r="M1074" s="4">
        <f t="shared" si="219"/>
        <v>-3.8911164481152806E-3</v>
      </c>
      <c r="N1074" s="4">
        <f t="shared" si="220"/>
        <v>-9.8716646822880009E-3</v>
      </c>
      <c r="O1074" s="4">
        <f t="shared" si="221"/>
        <v>1.2709701881964575E-3</v>
      </c>
      <c r="P1074" s="4">
        <f t="shared" si="222"/>
        <v>5.2996512232613849E-3</v>
      </c>
      <c r="Q1074" s="4">
        <f t="shared" si="223"/>
        <v>6.0413448889152751E-4</v>
      </c>
      <c r="R1074" s="4">
        <f t="shared" si="224"/>
        <v>-2.5420359064365671E-3</v>
      </c>
      <c r="S1074" s="4">
        <f t="shared" si="225"/>
        <v>-5.1900592183629574E-3</v>
      </c>
      <c r="T1074" s="5">
        <f t="shared" si="226"/>
        <v>0.59953037818049992</v>
      </c>
    </row>
    <row r="1075" spans="1:20" x14ac:dyDescent="0.25">
      <c r="A1075" s="1">
        <v>44294</v>
      </c>
      <c r="B1075" s="3">
        <v>254.94999694824199</v>
      </c>
      <c r="C1075" s="3">
        <v>69.515785217285099</v>
      </c>
      <c r="D1075" s="3">
        <v>97.439895629882798</v>
      </c>
      <c r="E1075" s="3">
        <v>74.176513671875</v>
      </c>
      <c r="F1075" s="3">
        <v>137.72938537597599</v>
      </c>
      <c r="G1075" s="3">
        <v>34.437625885009702</v>
      </c>
      <c r="H1075" s="4">
        <f t="shared" si="214"/>
        <v>9.3393980637130319E-3</v>
      </c>
      <c r="I1075" s="4">
        <f t="shared" si="215"/>
        <v>-4.9647322506811663E-3</v>
      </c>
      <c r="J1075" s="4">
        <f t="shared" si="216"/>
        <v>-1.1292951768092427E-2</v>
      </c>
      <c r="K1075" s="4">
        <f t="shared" si="217"/>
        <v>1.6203972682593402E-2</v>
      </c>
      <c r="L1075" s="4">
        <f t="shared" si="218"/>
        <v>-6.0852119236245771E-3</v>
      </c>
      <c r="M1075" s="4">
        <f t="shared" si="219"/>
        <v>1.3914785752121197E-3</v>
      </c>
      <c r="N1075" s="4">
        <f t="shared" si="220"/>
        <v>9.669678439761532E-3</v>
      </c>
      <c r="O1075" s="4">
        <f t="shared" si="221"/>
        <v>-4.9327182415269503E-3</v>
      </c>
      <c r="P1075" s="4">
        <f t="shared" si="222"/>
        <v>-1.1865102209140022E-2</v>
      </c>
      <c r="Q1075" s="4">
        <f t="shared" si="223"/>
        <v>1.5321877171485457E-2</v>
      </c>
      <c r="R1075" s="4">
        <f t="shared" si="224"/>
        <v>-6.8159383373436813E-3</v>
      </c>
      <c r="S1075" s="4">
        <f t="shared" si="225"/>
        <v>9.2535804964442902E-5</v>
      </c>
      <c r="T1075" s="5">
        <f t="shared" si="226"/>
        <v>0.6011817068942058</v>
      </c>
    </row>
    <row r="1076" spans="1:20" x14ac:dyDescent="0.25">
      <c r="A1076" s="1">
        <v>44295</v>
      </c>
      <c r="B1076" s="3">
        <v>252.36000061035099</v>
      </c>
      <c r="C1076" s="3">
        <v>69.602287292480398</v>
      </c>
      <c r="D1076" s="3">
        <v>97.345306396484304</v>
      </c>
      <c r="E1076" s="3">
        <v>74.472122192382798</v>
      </c>
      <c r="F1076" s="3">
        <v>137.75839233398401</v>
      </c>
      <c r="G1076" s="3">
        <v>35.050529479980398</v>
      </c>
      <c r="H1076" s="4">
        <f t="shared" si="214"/>
        <v>-1.021079360995779E-2</v>
      </c>
      <c r="I1076" s="4">
        <f t="shared" si="215"/>
        <v>1.2435779878575402E-3</v>
      </c>
      <c r="J1076" s="4">
        <f t="shared" si="216"/>
        <v>-9.7121588138796575E-4</v>
      </c>
      <c r="K1076" s="4">
        <f t="shared" si="217"/>
        <v>3.9772838609608736E-3</v>
      </c>
      <c r="L1076" s="4">
        <f t="shared" si="218"/>
        <v>2.1058617087363552E-4</v>
      </c>
      <c r="M1076" s="4">
        <f t="shared" si="219"/>
        <v>1.7640977415811169E-2</v>
      </c>
      <c r="N1076" s="4">
        <f t="shared" si="220"/>
        <v>-9.88051323390929E-3</v>
      </c>
      <c r="O1076" s="4">
        <f t="shared" si="221"/>
        <v>1.2755919970117561E-3</v>
      </c>
      <c r="P1076" s="4">
        <f t="shared" si="222"/>
        <v>-1.5433663224355611E-3</v>
      </c>
      <c r="Q1076" s="4">
        <f t="shared" si="223"/>
        <v>3.0951883498529279E-3</v>
      </c>
      <c r="R1076" s="4">
        <f t="shared" si="224"/>
        <v>-5.2014024284546888E-4</v>
      </c>
      <c r="S1076" s="4">
        <f t="shared" si="225"/>
        <v>1.6342034645563493E-2</v>
      </c>
      <c r="T1076" s="5">
        <f t="shared" si="226"/>
        <v>0.60283758397880316</v>
      </c>
    </row>
    <row r="1077" spans="1:20" x14ac:dyDescent="0.25">
      <c r="A1077" s="1">
        <v>44298</v>
      </c>
      <c r="B1077" s="3">
        <v>249.52000427246</v>
      </c>
      <c r="C1077" s="3">
        <v>69.861770629882798</v>
      </c>
      <c r="D1077" s="3">
        <v>96.267051696777301</v>
      </c>
      <c r="E1077" s="3">
        <v>75.004203796386705</v>
      </c>
      <c r="F1077" s="3">
        <v>138.19320678710901</v>
      </c>
      <c r="G1077" s="3">
        <v>35.404869079589801</v>
      </c>
      <c r="H1077" s="4">
        <f t="shared" si="214"/>
        <v>-1.1317552498918042E-2</v>
      </c>
      <c r="I1077" s="4">
        <f t="shared" si="215"/>
        <v>3.7211542628237055E-3</v>
      </c>
      <c r="J1077" s="4">
        <f t="shared" si="216"/>
        <v>-1.113839899490697E-2</v>
      </c>
      <c r="K1077" s="4">
        <f t="shared" si="217"/>
        <v>7.119305988297831E-3</v>
      </c>
      <c r="L1077" s="4">
        <f t="shared" si="218"/>
        <v>3.1513846222539499E-3</v>
      </c>
      <c r="M1077" s="4">
        <f t="shared" si="219"/>
        <v>1.0058635517175478E-2</v>
      </c>
      <c r="N1077" s="4">
        <f t="shared" si="220"/>
        <v>-1.0987272122869542E-2</v>
      </c>
      <c r="O1077" s="4">
        <f t="shared" si="221"/>
        <v>3.7531682719779214E-3</v>
      </c>
      <c r="P1077" s="4">
        <f t="shared" si="222"/>
        <v>-1.1710549435954565E-2</v>
      </c>
      <c r="Q1077" s="4">
        <f t="shared" si="223"/>
        <v>6.2372104771898857E-3</v>
      </c>
      <c r="R1077" s="4">
        <f t="shared" si="224"/>
        <v>2.4206582085348457E-3</v>
      </c>
      <c r="S1077" s="4">
        <f t="shared" si="225"/>
        <v>8.7596927469278003E-3</v>
      </c>
      <c r="T1077" s="5">
        <f t="shared" si="226"/>
        <v>0.60449802196219016</v>
      </c>
    </row>
    <row r="1078" spans="1:20" x14ac:dyDescent="0.25">
      <c r="A1078" s="1">
        <v>44299</v>
      </c>
      <c r="B1078" s="3">
        <v>253.27000427246</v>
      </c>
      <c r="C1078" s="3">
        <v>69.256286621093693</v>
      </c>
      <c r="D1078" s="3">
        <v>96.7021484375</v>
      </c>
      <c r="E1078" s="3">
        <v>75.546134948730398</v>
      </c>
      <c r="F1078" s="3">
        <v>138.22219848632801</v>
      </c>
      <c r="G1078" s="3">
        <v>35.586822509765597</v>
      </c>
      <c r="H1078" s="4">
        <f t="shared" si="214"/>
        <v>1.4917040803985282E-2</v>
      </c>
      <c r="I1078" s="4">
        <f t="shared" si="215"/>
        <v>-8.7046619818219907E-3</v>
      </c>
      <c r="J1078" s="4">
        <f t="shared" si="216"/>
        <v>4.5095018039083001E-3</v>
      </c>
      <c r="K1078" s="4">
        <f t="shared" si="217"/>
        <v>7.1993659740539244E-3</v>
      </c>
      <c r="L1078" s="4">
        <f t="shared" si="218"/>
        <v>2.0976905608159548E-4</v>
      </c>
      <c r="M1078" s="4">
        <f t="shared" si="219"/>
        <v>5.1260598114183488E-3</v>
      </c>
      <c r="N1078" s="4">
        <f t="shared" si="220"/>
        <v>1.5247321180033782E-2</v>
      </c>
      <c r="O1078" s="4">
        <f t="shared" si="221"/>
        <v>-8.6726479726677748E-3</v>
      </c>
      <c r="P1078" s="4">
        <f t="shared" si="222"/>
        <v>3.9373513628607045E-3</v>
      </c>
      <c r="Q1078" s="4">
        <f t="shared" si="223"/>
        <v>6.3172704629459791E-3</v>
      </c>
      <c r="R1078" s="4">
        <f t="shared" si="224"/>
        <v>-5.2095735763750897E-4</v>
      </c>
      <c r="S1078" s="4">
        <f t="shared" si="225"/>
        <v>3.827117041170672E-3</v>
      </c>
      <c r="T1078" s="5">
        <f t="shared" si="226"/>
        <v>0.60616303340677125</v>
      </c>
    </row>
    <row r="1079" spans="1:20" x14ac:dyDescent="0.25">
      <c r="A1079" s="1">
        <v>44300</v>
      </c>
      <c r="B1079" s="3">
        <v>252.42999267578099</v>
      </c>
      <c r="C1079" s="3">
        <v>70.073219299316406</v>
      </c>
      <c r="D1079" s="3">
        <v>98.6221923828125</v>
      </c>
      <c r="E1079" s="3">
        <v>75.693939208984304</v>
      </c>
      <c r="F1079" s="3">
        <v>137.31391906738199</v>
      </c>
      <c r="G1079" s="3">
        <v>35.596401214599602</v>
      </c>
      <c r="H1079" s="4">
        <f t="shared" si="214"/>
        <v>-3.3221766831671735E-3</v>
      </c>
      <c r="I1079" s="4">
        <f t="shared" si="215"/>
        <v>1.1726762894142402E-2</v>
      </c>
      <c r="J1079" s="4">
        <f t="shared" si="216"/>
        <v>1.9660691392700196E-2</v>
      </c>
      <c r="K1079" s="4">
        <f t="shared" si="217"/>
        <v>1.9545653905831302E-3</v>
      </c>
      <c r="L1079" s="4">
        <f t="shared" si="218"/>
        <v>-6.5928395660922344E-3</v>
      </c>
      <c r="M1079" s="4">
        <f t="shared" si="219"/>
        <v>2.691281566261909E-4</v>
      </c>
      <c r="N1079" s="4">
        <f t="shared" si="220"/>
        <v>-2.9918963071186733E-3</v>
      </c>
      <c r="O1079" s="4">
        <f t="shared" si="221"/>
        <v>1.1758776903296618E-2</v>
      </c>
      <c r="P1079" s="4">
        <f t="shared" si="222"/>
        <v>1.9088540951652602E-2</v>
      </c>
      <c r="Q1079" s="4">
        <f t="shared" si="223"/>
        <v>1.0724698794751845E-3</v>
      </c>
      <c r="R1079" s="4">
        <f t="shared" si="224"/>
        <v>-7.3235659798113386E-3</v>
      </c>
      <c r="S1079" s="4">
        <f t="shared" si="225"/>
        <v>-1.0298146136214859E-3</v>
      </c>
      <c r="T1079" s="5">
        <f t="shared" si="226"/>
        <v>0.60783263090955253</v>
      </c>
    </row>
    <row r="1080" spans="1:20" x14ac:dyDescent="0.25">
      <c r="A1080" s="1">
        <v>44301</v>
      </c>
      <c r="B1080" s="3">
        <v>251.11000061035099</v>
      </c>
      <c r="C1080" s="3">
        <v>69.717605590820298</v>
      </c>
      <c r="D1080" s="3">
        <v>97.818222045898395</v>
      </c>
      <c r="E1080" s="3">
        <v>77.142387390136705</v>
      </c>
      <c r="F1080" s="3">
        <v>137.50717163085901</v>
      </c>
      <c r="G1080" s="3">
        <v>36.0081977844238</v>
      </c>
      <c r="H1080" s="4">
        <f t="shared" si="214"/>
        <v>-5.2428609709075777E-3</v>
      </c>
      <c r="I1080" s="4">
        <f t="shared" si="215"/>
        <v>-5.0878085294545324E-3</v>
      </c>
      <c r="J1080" s="4">
        <f t="shared" si="216"/>
        <v>-8.185431986268997E-3</v>
      </c>
      <c r="K1080" s="4">
        <f t="shared" si="217"/>
        <v>1.8954807148689901E-2</v>
      </c>
      <c r="L1080" s="4">
        <f t="shared" si="218"/>
        <v>1.4063883877276167E-3</v>
      </c>
      <c r="M1080" s="4">
        <f t="shared" si="219"/>
        <v>1.1502085496138355E-2</v>
      </c>
      <c r="N1080" s="4">
        <f t="shared" si="220"/>
        <v>-4.9125805948590775E-3</v>
      </c>
      <c r="O1080" s="4">
        <f t="shared" si="221"/>
        <v>-5.0557945203003165E-3</v>
      </c>
      <c r="P1080" s="4">
        <f t="shared" si="222"/>
        <v>-8.7575824273165917E-3</v>
      </c>
      <c r="Q1080" s="4">
        <f t="shared" si="223"/>
        <v>1.8072711637581954E-2</v>
      </c>
      <c r="R1080" s="4">
        <f t="shared" si="224"/>
        <v>6.7566197400851223E-4</v>
      </c>
      <c r="S1080" s="4">
        <f t="shared" si="225"/>
        <v>1.0203142725890678E-2</v>
      </c>
      <c r="T1080" s="5">
        <f t="shared" si="226"/>
        <v>0.6095068271022368</v>
      </c>
    </row>
    <row r="1081" spans="1:20" x14ac:dyDescent="0.25">
      <c r="A1081" s="1">
        <v>44302</v>
      </c>
      <c r="B1081" s="3">
        <v>248.17999267578099</v>
      </c>
      <c r="C1081" s="3">
        <v>69.631111145019503</v>
      </c>
      <c r="D1081" s="3">
        <v>97.383148193359304</v>
      </c>
      <c r="E1081" s="3">
        <v>77.792709350585895</v>
      </c>
      <c r="F1081" s="3">
        <v>139.29475402832</v>
      </c>
      <c r="G1081" s="3">
        <v>36.937137603759702</v>
      </c>
      <c r="H1081" s="4">
        <f t="shared" si="214"/>
        <v>-1.1736832737422055E-2</v>
      </c>
      <c r="I1081" s="4">
        <f t="shared" si="215"/>
        <v>-1.2414101677420085E-3</v>
      </c>
      <c r="J1081" s="4">
        <f t="shared" si="216"/>
        <v>-4.4576999890406106E-3</v>
      </c>
      <c r="K1081" s="4">
        <f t="shared" si="217"/>
        <v>8.3948155492153606E-3</v>
      </c>
      <c r="L1081" s="4">
        <f t="shared" si="218"/>
        <v>1.2916147490898337E-2</v>
      </c>
      <c r="M1081" s="4">
        <f t="shared" si="219"/>
        <v>2.5470855285762747E-2</v>
      </c>
      <c r="N1081" s="4">
        <f t="shared" si="220"/>
        <v>-1.1406552361373555E-2</v>
      </c>
      <c r="O1081" s="4">
        <f t="shared" si="221"/>
        <v>-1.2093961585877926E-3</v>
      </c>
      <c r="P1081" s="4">
        <f t="shared" si="222"/>
        <v>-5.0298504300882061E-3</v>
      </c>
      <c r="Q1081" s="4">
        <f t="shared" si="223"/>
        <v>7.5127200381074153E-3</v>
      </c>
      <c r="R1081" s="4">
        <f t="shared" si="224"/>
        <v>1.2185421077179232E-2</v>
      </c>
      <c r="S1081" s="4">
        <f t="shared" si="225"/>
        <v>2.4171912515515072E-2</v>
      </c>
      <c r="T1081" s="5">
        <f t="shared" si="226"/>
        <v>0.61118563465131925</v>
      </c>
    </row>
    <row r="1082" spans="1:20" x14ac:dyDescent="0.25">
      <c r="A1082" s="1">
        <v>44305</v>
      </c>
      <c r="B1082" s="3">
        <v>244.14999389648401</v>
      </c>
      <c r="C1082" s="3">
        <v>69.323570251464801</v>
      </c>
      <c r="D1082" s="3">
        <v>97.666908264160099</v>
      </c>
      <c r="E1082" s="3">
        <v>77.595642089843693</v>
      </c>
      <c r="F1082" s="3">
        <v>139.86483764648401</v>
      </c>
      <c r="G1082" s="3">
        <v>37.281890869140597</v>
      </c>
      <c r="H1082" s="4">
        <f t="shared" si="214"/>
        <v>-1.6371494326124371E-2</v>
      </c>
      <c r="I1082" s="4">
        <f t="shared" si="215"/>
        <v>-4.4264992388038087E-3</v>
      </c>
      <c r="J1082" s="4">
        <f t="shared" si="216"/>
        <v>2.9096148562454756E-3</v>
      </c>
      <c r="K1082" s="4">
        <f t="shared" si="217"/>
        <v>-2.5364496703819371E-3</v>
      </c>
      <c r="L1082" s="4">
        <f t="shared" si="218"/>
        <v>4.0842903317606059E-3</v>
      </c>
      <c r="M1082" s="4">
        <f t="shared" si="219"/>
        <v>9.2902252174261492E-3</v>
      </c>
      <c r="N1082" s="4">
        <f t="shared" si="220"/>
        <v>-1.6041213950075871E-2</v>
      </c>
      <c r="O1082" s="4">
        <f t="shared" si="221"/>
        <v>-4.3944852296495928E-3</v>
      </c>
      <c r="P1082" s="4">
        <f t="shared" si="222"/>
        <v>2.3374644151978805E-3</v>
      </c>
      <c r="Q1082" s="4">
        <f t="shared" si="223"/>
        <v>-3.4185451814898828E-3</v>
      </c>
      <c r="R1082" s="4">
        <f t="shared" si="224"/>
        <v>3.3535639180415017E-3</v>
      </c>
      <c r="S1082" s="4">
        <f t="shared" si="225"/>
        <v>7.9912824471784719E-3</v>
      </c>
      <c r="T1082" s="5">
        <f t="shared" si="226"/>
        <v>0.61286906625818338</v>
      </c>
    </row>
    <row r="1083" spans="1:20" x14ac:dyDescent="0.25">
      <c r="A1083" s="1">
        <v>44306</v>
      </c>
      <c r="B1083" s="3">
        <v>234.05999755859301</v>
      </c>
      <c r="C1083" s="3">
        <v>67.074615478515597</v>
      </c>
      <c r="D1083" s="3">
        <v>95.841438293457003</v>
      </c>
      <c r="E1083" s="3">
        <v>78.078453063964801</v>
      </c>
      <c r="F1083" s="3">
        <v>140.79243469238199</v>
      </c>
      <c r="G1083" s="3">
        <v>37.377658843994098</v>
      </c>
      <c r="H1083" s="4">
        <f t="shared" si="214"/>
        <v>-4.2205283192696015E-2</v>
      </c>
      <c r="I1083" s="4">
        <f t="shared" si="215"/>
        <v>-3.2979303851400028E-2</v>
      </c>
      <c r="J1083" s="4">
        <f t="shared" si="216"/>
        <v>-1.8867652550268569E-2</v>
      </c>
      <c r="K1083" s="4">
        <f t="shared" si="217"/>
        <v>6.2028627393162479E-3</v>
      </c>
      <c r="L1083" s="4">
        <f t="shared" si="218"/>
        <v>6.610200517940033E-3</v>
      </c>
      <c r="M1083" s="4">
        <f t="shared" si="219"/>
        <v>2.5654595492973983E-3</v>
      </c>
      <c r="N1083" s="4">
        <f t="shared" si="220"/>
        <v>-4.1875002816647515E-2</v>
      </c>
      <c r="O1083" s="4">
        <f t="shared" si="221"/>
        <v>-3.2947289842245812E-2</v>
      </c>
      <c r="P1083" s="4">
        <f t="shared" si="222"/>
        <v>-1.9439802991316164E-2</v>
      </c>
      <c r="Q1083" s="4">
        <f t="shared" si="223"/>
        <v>5.3207672282083026E-3</v>
      </c>
      <c r="R1083" s="4">
        <f t="shared" si="224"/>
        <v>5.8794741042209287E-3</v>
      </c>
      <c r="S1083" s="4">
        <f t="shared" si="225"/>
        <v>1.2665167790497215E-3</v>
      </c>
      <c r="T1083" s="5">
        <f t="shared" si="226"/>
        <v>0.61455713465919704</v>
      </c>
    </row>
    <row r="1084" spans="1:20" x14ac:dyDescent="0.25">
      <c r="A1084" s="1">
        <v>44307</v>
      </c>
      <c r="B1084" s="3">
        <v>235.919998168945</v>
      </c>
      <c r="C1084" s="3">
        <v>67.901145935058594</v>
      </c>
      <c r="D1084" s="3">
        <v>97.165611267089801</v>
      </c>
      <c r="E1084" s="3">
        <v>75.536293029785099</v>
      </c>
      <c r="F1084" s="3">
        <v>142.01956176757801</v>
      </c>
      <c r="G1084" s="3">
        <v>37.856491088867102</v>
      </c>
      <c r="H1084" s="4">
        <f t="shared" si="214"/>
        <v>7.9152744297508269E-3</v>
      </c>
      <c r="I1084" s="4">
        <f t="shared" si="215"/>
        <v>1.2247247641390404E-2</v>
      </c>
      <c r="J1084" s="4">
        <f t="shared" si="216"/>
        <v>1.3721713828130335E-2</v>
      </c>
      <c r="K1084" s="4">
        <f t="shared" si="217"/>
        <v>-3.3100886579637535E-2</v>
      </c>
      <c r="L1084" s="4">
        <f t="shared" si="218"/>
        <v>8.6780956375589868E-3</v>
      </c>
      <c r="M1084" s="4">
        <f t="shared" si="219"/>
        <v>1.2729291443026891E-2</v>
      </c>
      <c r="N1084" s="4">
        <f t="shared" si="220"/>
        <v>8.245554805799327E-3</v>
      </c>
      <c r="O1084" s="4">
        <f t="shared" si="221"/>
        <v>1.227926165054462E-2</v>
      </c>
      <c r="P1084" s="4">
        <f t="shared" si="222"/>
        <v>1.314956338708274E-2</v>
      </c>
      <c r="Q1084" s="4">
        <f t="shared" si="223"/>
        <v>-3.3982982090745482E-2</v>
      </c>
      <c r="R1084" s="4">
        <f t="shared" si="224"/>
        <v>7.9473692238398817E-3</v>
      </c>
      <c r="S1084" s="4">
        <f t="shared" si="225"/>
        <v>1.1430348672779214E-2</v>
      </c>
      <c r="T1084" s="5">
        <f t="shared" si="226"/>
        <v>0.61624985262580856</v>
      </c>
    </row>
    <row r="1085" spans="1:20" x14ac:dyDescent="0.25">
      <c r="A1085" s="1">
        <v>44308</v>
      </c>
      <c r="B1085" s="3">
        <v>234.33000183105401</v>
      </c>
      <c r="C1085" s="3">
        <v>67.093826293945298</v>
      </c>
      <c r="D1085" s="3">
        <v>95.482017517089801</v>
      </c>
      <c r="E1085" s="3">
        <v>73.772521972656193</v>
      </c>
      <c r="F1085" s="3">
        <v>141.14027404785099</v>
      </c>
      <c r="G1085" s="3">
        <v>37.004165649413999</v>
      </c>
      <c r="H1085" s="4">
        <f t="shared" si="214"/>
        <v>-6.7623706413691602E-3</v>
      </c>
      <c r="I1085" s="4">
        <f t="shared" si="215"/>
        <v>-1.1960879024341627E-2</v>
      </c>
      <c r="J1085" s="4">
        <f t="shared" si="216"/>
        <v>-1.7478923812257099E-2</v>
      </c>
      <c r="K1085" s="4">
        <f t="shared" si="217"/>
        <v>-2.362691185564815E-2</v>
      </c>
      <c r="L1085" s="4">
        <f t="shared" si="218"/>
        <v>-6.2105597953007593E-3</v>
      </c>
      <c r="M1085" s="4">
        <f t="shared" si="219"/>
        <v>-2.2771968835918449E-2</v>
      </c>
      <c r="N1085" s="4">
        <f t="shared" si="220"/>
        <v>-6.4320902653206601E-3</v>
      </c>
      <c r="O1085" s="4">
        <f t="shared" si="221"/>
        <v>-1.1928865015187411E-2</v>
      </c>
      <c r="P1085" s="4">
        <f t="shared" si="222"/>
        <v>-1.8051074253304693E-2</v>
      </c>
      <c r="Q1085" s="4">
        <f t="shared" si="223"/>
        <v>-2.4509007366756097E-2</v>
      </c>
      <c r="R1085" s="4">
        <f t="shared" si="224"/>
        <v>-6.9412862090198636E-3</v>
      </c>
      <c r="S1085" s="4">
        <f t="shared" si="225"/>
        <v>-2.4070911606166125E-2</v>
      </c>
      <c r="T1085" s="5">
        <f t="shared" si="226"/>
        <v>0.61794723296464371</v>
      </c>
    </row>
    <row r="1086" spans="1:20" x14ac:dyDescent="0.25">
      <c r="A1086" s="1">
        <v>44309</v>
      </c>
      <c r="B1086" s="3">
        <v>238.38000488281199</v>
      </c>
      <c r="C1086" s="3">
        <v>68.602745056152301</v>
      </c>
      <c r="D1086" s="3">
        <v>96.049522399902301</v>
      </c>
      <c r="E1086" s="3">
        <v>73.871055603027301</v>
      </c>
      <c r="F1086" s="3">
        <v>140.90838623046801</v>
      </c>
      <c r="G1086" s="3">
        <v>37.023323059082003</v>
      </c>
      <c r="H1086" s="4">
        <f t="shared" si="214"/>
        <v>1.7135673433561635E-2</v>
      </c>
      <c r="I1086" s="4">
        <f t="shared" si="215"/>
        <v>2.2240517124167386E-2</v>
      </c>
      <c r="J1086" s="4">
        <f t="shared" si="216"/>
        <v>5.9259852850083805E-3</v>
      </c>
      <c r="K1086" s="4">
        <f t="shared" si="217"/>
        <v>1.3347501681773551E-3</v>
      </c>
      <c r="L1086" s="4">
        <f t="shared" si="218"/>
        <v>-1.6443110873247974E-3</v>
      </c>
      <c r="M1086" s="4">
        <f t="shared" si="219"/>
        <v>5.1757557712401301E-4</v>
      </c>
      <c r="N1086" s="4">
        <f t="shared" si="220"/>
        <v>1.7465953809610135E-2</v>
      </c>
      <c r="O1086" s="4">
        <f t="shared" si="221"/>
        <v>2.2272531133321602E-2</v>
      </c>
      <c r="P1086" s="4">
        <f t="shared" si="222"/>
        <v>5.353834843960785E-3</v>
      </c>
      <c r="Q1086" s="4">
        <f t="shared" si="223"/>
        <v>4.5265465706940944E-4</v>
      </c>
      <c r="R1086" s="4">
        <f t="shared" si="224"/>
        <v>-2.3750375010439017E-3</v>
      </c>
      <c r="S1086" s="4">
        <f t="shared" si="225"/>
        <v>-7.813671931236638E-4</v>
      </c>
      <c r="T1086" s="5">
        <f t="shared" si="226"/>
        <v>0.61964928851760248</v>
      </c>
    </row>
    <row r="1087" spans="1:20" x14ac:dyDescent="0.25">
      <c r="A1087" s="1">
        <v>44312</v>
      </c>
      <c r="B1087" s="3">
        <v>241.44000244140599</v>
      </c>
      <c r="C1087" s="3">
        <v>69.390830993652301</v>
      </c>
      <c r="D1087" s="3">
        <v>96.021133422851506</v>
      </c>
      <c r="E1087" s="3">
        <v>73.407951354980398</v>
      </c>
      <c r="F1087" s="3">
        <v>138.52174377441401</v>
      </c>
      <c r="G1087" s="3">
        <v>37.042472839355398</v>
      </c>
      <c r="H1087" s="4">
        <f t="shared" si="214"/>
        <v>1.2754945593517792E-2</v>
      </c>
      <c r="I1087" s="4">
        <f t="shared" si="215"/>
        <v>1.1422191210238249E-2</v>
      </c>
      <c r="J1087" s="4">
        <f t="shared" si="216"/>
        <v>-2.9560972899182058E-4</v>
      </c>
      <c r="K1087" s="4">
        <f t="shared" si="217"/>
        <v>-6.2888226081664316E-3</v>
      </c>
      <c r="L1087" s="4">
        <f t="shared" si="218"/>
        <v>-1.7082628091233926E-2</v>
      </c>
      <c r="M1087" s="4">
        <f t="shared" si="219"/>
        <v>5.171018678141136E-4</v>
      </c>
      <c r="N1087" s="4">
        <f t="shared" si="220"/>
        <v>1.3085225969566293E-2</v>
      </c>
      <c r="O1087" s="4">
        <f t="shared" si="221"/>
        <v>1.1454205219392465E-2</v>
      </c>
      <c r="P1087" s="4">
        <f t="shared" si="222"/>
        <v>-8.677601700394159E-4</v>
      </c>
      <c r="Q1087" s="4">
        <f t="shared" si="223"/>
        <v>-7.1709181192743769E-3</v>
      </c>
      <c r="R1087" s="4">
        <f t="shared" si="224"/>
        <v>-1.7813354504953031E-2</v>
      </c>
      <c r="S1087" s="4">
        <f t="shared" si="225"/>
        <v>-7.8184090243356322E-4</v>
      </c>
      <c r="T1087" s="5">
        <f t="shared" si="226"/>
        <v>0.62135603216195612</v>
      </c>
    </row>
    <row r="1088" spans="1:20" x14ac:dyDescent="0.25">
      <c r="A1088" s="1">
        <v>44313</v>
      </c>
      <c r="B1088" s="3">
        <v>242.47000122070301</v>
      </c>
      <c r="C1088" s="3">
        <v>70.150093078613196</v>
      </c>
      <c r="D1088" s="3">
        <v>97.137222290039006</v>
      </c>
      <c r="E1088" s="3">
        <v>74.117393493652301</v>
      </c>
      <c r="F1088" s="3">
        <v>138.06759643554599</v>
      </c>
      <c r="G1088" s="3">
        <v>36.822212219238203</v>
      </c>
      <c r="H1088" s="4">
        <f t="shared" si="214"/>
        <v>4.2569912875097858E-3</v>
      </c>
      <c r="I1088" s="4">
        <f t="shared" si="215"/>
        <v>1.0882392861521909E-2</v>
      </c>
      <c r="J1088" s="4">
        <f t="shared" si="216"/>
        <v>1.155633453261044E-2</v>
      </c>
      <c r="K1088" s="4">
        <f t="shared" si="217"/>
        <v>9.617975925841531E-3</v>
      </c>
      <c r="L1088" s="4">
        <f t="shared" si="218"/>
        <v>-3.2839135930084486E-3</v>
      </c>
      <c r="M1088" s="4">
        <f t="shared" si="219"/>
        <v>-5.9639128711988622E-3</v>
      </c>
      <c r="N1088" s="4">
        <f t="shared" si="220"/>
        <v>4.587271663558286E-3</v>
      </c>
      <c r="O1088" s="4">
        <f t="shared" si="221"/>
        <v>1.0914406870676125E-2</v>
      </c>
      <c r="P1088" s="4">
        <f t="shared" si="222"/>
        <v>1.0984184091562845E-2</v>
      </c>
      <c r="Q1088" s="4">
        <f t="shared" si="223"/>
        <v>8.7358804147335857E-3</v>
      </c>
      <c r="R1088" s="4">
        <f t="shared" si="224"/>
        <v>-4.0146400067275533E-3</v>
      </c>
      <c r="S1088" s="4">
        <f t="shared" si="225"/>
        <v>-7.2628556414465386E-3</v>
      </c>
      <c r="T1088" s="5">
        <f t="shared" si="226"/>
        <v>0.62306747681044472</v>
      </c>
    </row>
    <row r="1089" spans="1:20" x14ac:dyDescent="0.25">
      <c r="A1089" s="1">
        <v>44314</v>
      </c>
      <c r="B1089" s="3">
        <v>235.46000671386699</v>
      </c>
      <c r="C1089" s="3">
        <v>70.073219299316406</v>
      </c>
      <c r="D1089" s="3">
        <v>99.520744323730398</v>
      </c>
      <c r="E1089" s="3">
        <v>73.673980712890597</v>
      </c>
      <c r="F1089" s="3">
        <v>137.043365478515</v>
      </c>
      <c r="G1089" s="3">
        <v>37.166973114013601</v>
      </c>
      <c r="H1089" s="4">
        <f t="shared" si="214"/>
        <v>-2.9336920255019511E-2</v>
      </c>
      <c r="I1089" s="4">
        <f t="shared" si="215"/>
        <v>-1.0964480255759754E-3</v>
      </c>
      <c r="J1089" s="4">
        <f t="shared" si="216"/>
        <v>2.4241466505461443E-2</v>
      </c>
      <c r="K1089" s="4">
        <f t="shared" si="217"/>
        <v>-6.0005411495738107E-3</v>
      </c>
      <c r="L1089" s="4">
        <f t="shared" si="218"/>
        <v>-7.4459823925162706E-3</v>
      </c>
      <c r="M1089" s="4">
        <f t="shared" si="219"/>
        <v>9.3192914181371798E-3</v>
      </c>
      <c r="N1089" s="4">
        <f t="shared" si="220"/>
        <v>-2.9006639878971011E-2</v>
      </c>
      <c r="O1089" s="4">
        <f t="shared" si="221"/>
        <v>-1.0644340164217595E-3</v>
      </c>
      <c r="P1089" s="4">
        <f t="shared" si="222"/>
        <v>2.3669316064413849E-2</v>
      </c>
      <c r="Q1089" s="4">
        <f t="shared" si="223"/>
        <v>-6.882636660681756E-3</v>
      </c>
      <c r="R1089" s="4">
        <f t="shared" si="224"/>
        <v>-8.1767088062353749E-3</v>
      </c>
      <c r="S1089" s="4">
        <f t="shared" si="225"/>
        <v>8.0203486478895025E-3</v>
      </c>
      <c r="T1089" s="5">
        <f t="shared" si="226"/>
        <v>0.62478363541137483</v>
      </c>
    </row>
    <row r="1090" spans="1:20" x14ac:dyDescent="0.25">
      <c r="A1090" s="1">
        <v>44315</v>
      </c>
      <c r="B1090" s="3">
        <v>235.94000244140599</v>
      </c>
      <c r="C1090" s="3">
        <v>70.967033386230398</v>
      </c>
      <c r="D1090" s="3">
        <v>101.109733581542</v>
      </c>
      <c r="E1090" s="3">
        <v>74.757865905761705</v>
      </c>
      <c r="F1090" s="3">
        <v>139.08215332031199</v>
      </c>
      <c r="G1090" s="3">
        <v>36.965858459472599</v>
      </c>
      <c r="H1090" s="4">
        <f t="shared" si="214"/>
        <v>2.0364695973850312E-3</v>
      </c>
      <c r="I1090" s="4">
        <f t="shared" si="215"/>
        <v>1.2674765335067003E-2</v>
      </c>
      <c r="J1090" s="4">
        <f t="shared" si="216"/>
        <v>1.5840290062991404E-2</v>
      </c>
      <c r="K1090" s="4">
        <f t="shared" si="217"/>
        <v>1.4604742626584996E-2</v>
      </c>
      <c r="L1090" s="4">
        <f t="shared" si="218"/>
        <v>1.4767377541399469E-2</v>
      </c>
      <c r="M1090" s="4">
        <f t="shared" si="219"/>
        <v>-5.425805103153953E-3</v>
      </c>
      <c r="N1090" s="4">
        <f t="shared" si="220"/>
        <v>2.3667499734335313E-3</v>
      </c>
      <c r="O1090" s="4">
        <f t="shared" si="221"/>
        <v>1.2706779344221219E-2</v>
      </c>
      <c r="P1090" s="4">
        <f t="shared" si="222"/>
        <v>1.5268139621943809E-2</v>
      </c>
      <c r="Q1090" s="4">
        <f t="shared" si="223"/>
        <v>1.3722647115477051E-2</v>
      </c>
      <c r="R1090" s="4">
        <f t="shared" si="224"/>
        <v>1.4036651127680363E-2</v>
      </c>
      <c r="S1090" s="4">
        <f t="shared" si="225"/>
        <v>-6.7247478734016302E-3</v>
      </c>
      <c r="T1090" s="5">
        <f t="shared" si="226"/>
        <v>0.62650452094871745</v>
      </c>
    </row>
    <row r="1091" spans="1:20" x14ac:dyDescent="0.25">
      <c r="A1091" s="1">
        <v>44316</v>
      </c>
      <c r="B1091" s="3">
        <v>234.30999755859301</v>
      </c>
      <c r="C1091" s="3">
        <v>68.944381713867102</v>
      </c>
      <c r="D1091" s="3">
        <v>97.487190246582003</v>
      </c>
      <c r="E1091" s="3">
        <v>74.679031372070298</v>
      </c>
      <c r="F1091" s="3">
        <v>139.29475402832</v>
      </c>
      <c r="G1091" s="3">
        <v>37.013748168945298</v>
      </c>
      <c r="H1091" s="4">
        <f t="shared" si="214"/>
        <v>-6.9325312534859818E-3</v>
      </c>
      <c r="I1091" s="4">
        <f t="shared" si="215"/>
        <v>-2.8915333271661552E-2</v>
      </c>
      <c r="J1091" s="4">
        <f t="shared" si="216"/>
        <v>-3.6485410876973788E-2</v>
      </c>
      <c r="K1091" s="4">
        <f t="shared" si="217"/>
        <v>-1.0550880330193438E-3</v>
      </c>
      <c r="L1091" s="4">
        <f t="shared" si="218"/>
        <v>1.5274309307249812E-3</v>
      </c>
      <c r="M1091" s="4">
        <f t="shared" si="219"/>
        <v>1.2946734470364912E-3</v>
      </c>
      <c r="N1091" s="4">
        <f t="shared" si="220"/>
        <v>-6.6022508774374817E-3</v>
      </c>
      <c r="O1091" s="4">
        <f t="shared" si="221"/>
        <v>-2.8883319262507336E-2</v>
      </c>
      <c r="P1091" s="4">
        <f t="shared" si="222"/>
        <v>-3.7057561318021383E-2</v>
      </c>
      <c r="Q1091" s="4">
        <f t="shared" si="223"/>
        <v>-1.9371835441272895E-3</v>
      </c>
      <c r="R1091" s="4">
        <f t="shared" si="224"/>
        <v>7.9670451700587677E-4</v>
      </c>
      <c r="S1091" s="4">
        <f t="shared" si="225"/>
        <v>-4.2693232111855675E-6</v>
      </c>
      <c r="T1091" s="5">
        <f t="shared" si="226"/>
        <v>0.62823014644220609</v>
      </c>
    </row>
    <row r="1092" spans="1:20" x14ac:dyDescent="0.25">
      <c r="A1092" s="1">
        <v>44319</v>
      </c>
      <c r="B1092" s="3">
        <v>235.19000244140599</v>
      </c>
      <c r="C1092" s="3">
        <v>69.399230957031193</v>
      </c>
      <c r="D1092" s="3">
        <v>99.813934326171804</v>
      </c>
      <c r="E1092" s="3">
        <v>76.196464538574205</v>
      </c>
      <c r="F1092" s="3">
        <v>140.86972045898401</v>
      </c>
      <c r="G1092" s="3">
        <v>38.143787384033203</v>
      </c>
      <c r="H1092" s="4">
        <f t="shared" si="214"/>
        <v>3.7486939865826142E-3</v>
      </c>
      <c r="I1092" s="4">
        <f t="shared" si="215"/>
        <v>6.5756687039299645E-3</v>
      </c>
      <c r="J1092" s="4">
        <f t="shared" si="216"/>
        <v>2.3586808791754114E-2</v>
      </c>
      <c r="K1092" s="4">
        <f t="shared" si="217"/>
        <v>2.0115716274590505E-2</v>
      </c>
      <c r="L1092" s="4">
        <f t="shared" si="218"/>
        <v>1.1243274327552949E-2</v>
      </c>
      <c r="M1092" s="4">
        <f t="shared" si="219"/>
        <v>3.0073481630933568E-2</v>
      </c>
      <c r="N1092" s="4">
        <f t="shared" si="220"/>
        <v>4.0789743626311143E-3</v>
      </c>
      <c r="O1092" s="4">
        <f t="shared" si="221"/>
        <v>6.6076827130841804E-3</v>
      </c>
      <c r="P1092" s="4">
        <f t="shared" si="222"/>
        <v>2.301465835070652E-2</v>
      </c>
      <c r="Q1092" s="4">
        <f t="shared" si="223"/>
        <v>1.9233620763482558E-2</v>
      </c>
      <c r="R1092" s="4">
        <f t="shared" si="224"/>
        <v>1.0512547913833844E-2</v>
      </c>
      <c r="S1092" s="4">
        <f t="shared" si="225"/>
        <v>2.8774538860685893E-2</v>
      </c>
      <c r="T1092" s="5">
        <f t="shared" si="226"/>
        <v>0.6299605249474356</v>
      </c>
    </row>
    <row r="1093" spans="1:20" x14ac:dyDescent="0.25">
      <c r="A1093" s="1">
        <v>44320</v>
      </c>
      <c r="B1093" s="3">
        <v>233.63000488281199</v>
      </c>
      <c r="C1093" s="3">
        <v>69.999259948730398</v>
      </c>
      <c r="D1093" s="3">
        <v>100.362533569335</v>
      </c>
      <c r="E1093" s="3">
        <v>77.378875732421804</v>
      </c>
      <c r="F1093" s="3">
        <v>139.10150146484301</v>
      </c>
      <c r="G1093" s="3">
        <v>38.258708953857401</v>
      </c>
      <c r="H1093" s="4">
        <f t="shared" ref="H1093:H1156" si="227">LN(B1093/B1092)</f>
        <v>-6.6550202287342054E-3</v>
      </c>
      <c r="I1093" s="4">
        <f t="shared" ref="I1093:I1156" si="228">LN(C1093/C1092)</f>
        <v>8.6088836919080234E-3</v>
      </c>
      <c r="J1093" s="4">
        <f t="shared" ref="J1093:J1156" si="229">LN(D1093/D1092)</f>
        <v>5.4811699137684534E-3</v>
      </c>
      <c r="K1093" s="4">
        <f t="shared" ref="K1093:K1156" si="230">LN(E1093/E1092)</f>
        <v>1.5398755506953393E-2</v>
      </c>
      <c r="L1093" s="4">
        <f t="shared" ref="L1093:L1156" si="231">LN(F1093/F1092)</f>
        <v>-1.2631601869351907E-2</v>
      </c>
      <c r="M1093" s="4">
        <f t="shared" ref="M1093:M1156" si="232">LN(G1093/G1092)</f>
        <v>3.008322031415692E-3</v>
      </c>
      <c r="N1093" s="4">
        <f t="shared" ref="N1093:N1156" si="233">H1093-W$15</f>
        <v>-6.3247398526857053E-3</v>
      </c>
      <c r="O1093" s="4">
        <f t="shared" ref="O1093:O1156" si="234">I1093-X$15</f>
        <v>8.6408977010622393E-3</v>
      </c>
      <c r="P1093" s="4">
        <f t="shared" ref="P1093:P1156" si="235">J1093-Y$15</f>
        <v>4.9090194727208578E-3</v>
      </c>
      <c r="Q1093" s="4">
        <f t="shared" ref="Q1093:Q1156" si="236">K1093-Z$15</f>
        <v>1.4516659995845447E-2</v>
      </c>
      <c r="R1093" s="4">
        <f t="shared" ref="R1093:R1156" si="237">L1093-AA$15</f>
        <v>-1.3362328283071013E-2</v>
      </c>
      <c r="S1093" s="4">
        <f t="shared" ref="S1093:S1156" si="238">M1093-AB$15</f>
        <v>1.7093792611680152E-3</v>
      </c>
      <c r="T1093" s="5">
        <f t="shared" ref="T1093:T1156" si="239">T1094*$W$3</f>
        <v>0.63169566955596068</v>
      </c>
    </row>
    <row r="1094" spans="1:20" x14ac:dyDescent="0.25">
      <c r="A1094" s="1">
        <v>44321</v>
      </c>
      <c r="B1094" s="3">
        <v>228.17999267578099</v>
      </c>
      <c r="C1094" s="3">
        <v>71.334777832031193</v>
      </c>
      <c r="D1094" s="3">
        <v>103.058151245117</v>
      </c>
      <c r="E1094" s="3">
        <v>78.029197692871094</v>
      </c>
      <c r="F1094" s="3">
        <v>139.03384399414</v>
      </c>
      <c r="G1094" s="3">
        <v>38.277858734130803</v>
      </c>
      <c r="H1094" s="4">
        <f t="shared" si="227"/>
        <v>-2.3603929195834112E-2</v>
      </c>
      <c r="I1094" s="4">
        <f t="shared" si="228"/>
        <v>1.8899306297980312E-2</v>
      </c>
      <c r="J1094" s="4">
        <f t="shared" si="229"/>
        <v>2.6504438120727346E-2</v>
      </c>
      <c r="K1094" s="4">
        <f t="shared" si="230"/>
        <v>8.369266050004133E-3</v>
      </c>
      <c r="L1094" s="4">
        <f t="shared" si="231"/>
        <v>-4.8650754492096345E-4</v>
      </c>
      <c r="M1094" s="4">
        <f t="shared" si="232"/>
        <v>5.0040866089195904E-4</v>
      </c>
      <c r="N1094" s="4">
        <f t="shared" si="233"/>
        <v>-2.3273648819785612E-2</v>
      </c>
      <c r="O1094" s="4">
        <f t="shared" si="234"/>
        <v>1.8931320307134528E-2</v>
      </c>
      <c r="P1094" s="4">
        <f t="shared" si="235"/>
        <v>2.5932287679679752E-2</v>
      </c>
      <c r="Q1094" s="4">
        <f t="shared" si="236"/>
        <v>7.4871705388961877E-3</v>
      </c>
      <c r="R1094" s="4">
        <f t="shared" si="237"/>
        <v>-1.2172339586400678E-3</v>
      </c>
      <c r="S1094" s="4">
        <f t="shared" si="238"/>
        <v>-7.9853410935571778E-4</v>
      </c>
      <c r="T1094" s="5">
        <f t="shared" si="239"/>
        <v>0.63343559339539512</v>
      </c>
    </row>
    <row r="1095" spans="1:20" x14ac:dyDescent="0.25">
      <c r="A1095" s="1">
        <v>44322</v>
      </c>
      <c r="B1095" s="3">
        <v>229.80999755859301</v>
      </c>
      <c r="C1095" s="3">
        <v>72.370307922363196</v>
      </c>
      <c r="D1095" s="3">
        <v>103.11489868164</v>
      </c>
      <c r="E1095" s="3">
        <v>78.571128845214801</v>
      </c>
      <c r="F1095" s="3">
        <v>140.64749145507801</v>
      </c>
      <c r="G1095" s="3">
        <v>37.900691986083899</v>
      </c>
      <c r="H1095" s="4">
        <f t="shared" si="227"/>
        <v>7.1181108754295678E-3</v>
      </c>
      <c r="I1095" s="4">
        <f t="shared" si="228"/>
        <v>1.4412127572892999E-2</v>
      </c>
      <c r="J1095" s="4">
        <f t="shared" si="229"/>
        <v>5.5048356685005967E-4</v>
      </c>
      <c r="K1095" s="4">
        <f t="shared" si="230"/>
        <v>6.9212284250553457E-3</v>
      </c>
      <c r="L1095" s="4">
        <f t="shared" si="231"/>
        <v>1.1539313939881612E-2</v>
      </c>
      <c r="M1095" s="4">
        <f t="shared" si="232"/>
        <v>-9.9022579555728026E-3</v>
      </c>
      <c r="N1095" s="4">
        <f t="shared" si="233"/>
        <v>7.4483912514780679E-3</v>
      </c>
      <c r="O1095" s="4">
        <f t="shared" si="234"/>
        <v>1.4444141582047215E-2</v>
      </c>
      <c r="P1095" s="4">
        <f t="shared" si="235"/>
        <v>-2.1666874197535696E-5</v>
      </c>
      <c r="Q1095" s="4">
        <f t="shared" si="236"/>
        <v>6.0391329139474004E-3</v>
      </c>
      <c r="R1095" s="4">
        <f t="shared" si="237"/>
        <v>1.0808587526162507E-2</v>
      </c>
      <c r="S1095" s="4">
        <f t="shared" si="238"/>
        <v>-1.120120072582048E-2</v>
      </c>
      <c r="T1095" s="5">
        <f t="shared" si="239"/>
        <v>0.635180309629511</v>
      </c>
    </row>
    <row r="1096" spans="1:20" x14ac:dyDescent="0.25">
      <c r="A1096" s="1">
        <v>44323</v>
      </c>
      <c r="B1096" s="3">
        <v>235.47000122070301</v>
      </c>
      <c r="C1096" s="3">
        <v>72.660629272460895</v>
      </c>
      <c r="D1096" s="3">
        <v>104.060737609863</v>
      </c>
      <c r="E1096" s="3">
        <v>79.221466064453097</v>
      </c>
      <c r="F1096" s="3">
        <v>140.64749145507801</v>
      </c>
      <c r="G1096" s="3">
        <v>38.277862548828097</v>
      </c>
      <c r="H1096" s="4">
        <f t="shared" si="227"/>
        <v>2.4330652045719065E-2</v>
      </c>
      <c r="I1096" s="4">
        <f t="shared" si="228"/>
        <v>4.0035835595080543E-3</v>
      </c>
      <c r="J1096" s="4">
        <f t="shared" si="229"/>
        <v>9.1308564709721204E-3</v>
      </c>
      <c r="K1096" s="4">
        <f t="shared" si="230"/>
        <v>8.2429837973895369E-3</v>
      </c>
      <c r="L1096" s="4">
        <f t="shared" si="231"/>
        <v>0</v>
      </c>
      <c r="M1096" s="4">
        <f t="shared" si="232"/>
        <v>9.90235761363179E-3</v>
      </c>
      <c r="N1096" s="4">
        <f t="shared" si="233"/>
        <v>2.4660932421767565E-2</v>
      </c>
      <c r="O1096" s="4">
        <f t="shared" si="234"/>
        <v>4.0355975686622702E-3</v>
      </c>
      <c r="P1096" s="4">
        <f t="shared" si="235"/>
        <v>8.5587060299245257E-3</v>
      </c>
      <c r="Q1096" s="4">
        <f t="shared" si="236"/>
        <v>7.3608882862815916E-3</v>
      </c>
      <c r="R1096" s="4">
        <f t="shared" si="237"/>
        <v>-7.3072641371910445E-4</v>
      </c>
      <c r="S1096" s="4">
        <f t="shared" si="238"/>
        <v>8.6034148433841127E-3</v>
      </c>
      <c r="T1096" s="5">
        <f t="shared" si="239"/>
        <v>0.63692983145833815</v>
      </c>
    </row>
    <row r="1097" spans="1:20" x14ac:dyDescent="0.25">
      <c r="A1097" s="1">
        <v>44326</v>
      </c>
      <c r="B1097" s="3">
        <v>232.92999267578099</v>
      </c>
      <c r="C1097" s="3">
        <v>72.709022521972599</v>
      </c>
      <c r="D1097" s="3">
        <v>103.635108947753</v>
      </c>
      <c r="E1097" s="3">
        <v>78.975120544433594</v>
      </c>
      <c r="F1097" s="3">
        <v>141.76834106445301</v>
      </c>
      <c r="G1097" s="3">
        <v>38.548652648925703</v>
      </c>
      <c r="H1097" s="4">
        <f t="shared" si="227"/>
        <v>-1.0845574191545181E-2</v>
      </c>
      <c r="I1097" s="4">
        <f t="shared" si="228"/>
        <v>6.6579579302835919E-4</v>
      </c>
      <c r="J1097" s="4">
        <f t="shared" si="229"/>
        <v>-4.0985822777568929E-3</v>
      </c>
      <c r="K1097" s="4">
        <f t="shared" si="230"/>
        <v>-3.1144252151345383E-3</v>
      </c>
      <c r="L1097" s="4">
        <f t="shared" si="231"/>
        <v>7.9376250572074578E-3</v>
      </c>
      <c r="M1097" s="4">
        <f t="shared" si="232"/>
        <v>7.0494209139684025E-3</v>
      </c>
      <c r="N1097" s="4">
        <f t="shared" si="233"/>
        <v>-1.0515293815496681E-2</v>
      </c>
      <c r="O1097" s="4">
        <f t="shared" si="234"/>
        <v>6.9780980218257522E-4</v>
      </c>
      <c r="P1097" s="4">
        <f t="shared" si="235"/>
        <v>-4.6707327188044885E-3</v>
      </c>
      <c r="Q1097" s="4">
        <f t="shared" si="236"/>
        <v>-3.9965207262424836E-3</v>
      </c>
      <c r="R1097" s="4">
        <f t="shared" si="237"/>
        <v>7.2068986434883535E-3</v>
      </c>
      <c r="S1097" s="4">
        <f t="shared" si="238"/>
        <v>5.7504781437207261E-3</v>
      </c>
      <c r="T1097" s="5">
        <f t="shared" si="239"/>
        <v>0.63868417211826434</v>
      </c>
    </row>
    <row r="1098" spans="1:20" x14ac:dyDescent="0.25">
      <c r="A1098" s="1">
        <v>44327</v>
      </c>
      <c r="B1098" s="3">
        <v>228.88000488281199</v>
      </c>
      <c r="C1098" s="3">
        <v>72.457405090332003</v>
      </c>
      <c r="D1098" s="3">
        <v>100.92056274414</v>
      </c>
      <c r="E1098" s="3">
        <v>76.551185607910099</v>
      </c>
      <c r="F1098" s="3">
        <v>140.73443603515599</v>
      </c>
      <c r="G1098" s="3">
        <v>38.055427551269503</v>
      </c>
      <c r="H1098" s="4">
        <f t="shared" si="227"/>
        <v>-1.7540077724042705E-2</v>
      </c>
      <c r="I1098" s="4">
        <f t="shared" si="228"/>
        <v>-3.4666098458313124E-3</v>
      </c>
      <c r="J1098" s="4">
        <f t="shared" si="229"/>
        <v>-2.6542461974181929E-2</v>
      </c>
      <c r="K1098" s="4">
        <f t="shared" si="230"/>
        <v>-3.117326304543459E-2</v>
      </c>
      <c r="L1098" s="4">
        <f t="shared" si="231"/>
        <v>-7.3196423486482226E-3</v>
      </c>
      <c r="M1098" s="4">
        <f t="shared" si="232"/>
        <v>-1.2877431913192417E-2</v>
      </c>
      <c r="N1098" s="4">
        <f t="shared" si="233"/>
        <v>-1.7209797347994205E-2</v>
      </c>
      <c r="O1098" s="4">
        <f t="shared" si="234"/>
        <v>-3.4345958366770965E-3</v>
      </c>
      <c r="P1098" s="4">
        <f t="shared" si="235"/>
        <v>-2.7114612415229524E-2</v>
      </c>
      <c r="Q1098" s="4">
        <f t="shared" si="236"/>
        <v>-3.2055358556542533E-2</v>
      </c>
      <c r="R1098" s="4">
        <f t="shared" si="237"/>
        <v>-8.0503687623673277E-3</v>
      </c>
      <c r="S1098" s="4">
        <f t="shared" si="238"/>
        <v>-1.4176374683440095E-2</v>
      </c>
      <c r="T1098" s="5">
        <f t="shared" si="239"/>
        <v>0.64044334488213528</v>
      </c>
    </row>
    <row r="1099" spans="1:20" x14ac:dyDescent="0.25">
      <c r="A1099" s="1">
        <v>44328</v>
      </c>
      <c r="B1099" s="3">
        <v>220.77999877929599</v>
      </c>
      <c r="C1099" s="3">
        <v>71.838027954101506</v>
      </c>
      <c r="D1099" s="3">
        <v>101.554275512695</v>
      </c>
      <c r="E1099" s="3">
        <v>75.624961853027301</v>
      </c>
      <c r="F1099" s="3">
        <v>139.36236572265599</v>
      </c>
      <c r="G1099" s="3">
        <v>38.384243011474602</v>
      </c>
      <c r="H1099" s="4">
        <f t="shared" si="227"/>
        <v>-3.6031145014202827E-2</v>
      </c>
      <c r="I1099" s="4">
        <f t="shared" si="228"/>
        <v>-8.5849001204263541E-3</v>
      </c>
      <c r="J1099" s="4">
        <f t="shared" si="229"/>
        <v>6.2596897795095339E-3</v>
      </c>
      <c r="K1099" s="4">
        <f t="shared" si="230"/>
        <v>-1.2173198075382752E-2</v>
      </c>
      <c r="L1099" s="4">
        <f t="shared" si="231"/>
        <v>-9.7971935325156471E-3</v>
      </c>
      <c r="M1099" s="4">
        <f t="shared" si="232"/>
        <v>8.6033203949301088E-3</v>
      </c>
      <c r="N1099" s="4">
        <f t="shared" si="233"/>
        <v>-3.5700864638154327E-2</v>
      </c>
      <c r="O1099" s="4">
        <f t="shared" si="234"/>
        <v>-8.5528861112721382E-3</v>
      </c>
      <c r="P1099" s="4">
        <f t="shared" si="235"/>
        <v>5.6875393384619383E-3</v>
      </c>
      <c r="Q1099" s="4">
        <f t="shared" si="236"/>
        <v>-1.3055293586490697E-2</v>
      </c>
      <c r="R1099" s="4">
        <f t="shared" si="237"/>
        <v>-1.0527919946234752E-2</v>
      </c>
      <c r="S1099" s="4">
        <f t="shared" si="238"/>
        <v>7.3043776246824316E-3</v>
      </c>
      <c r="T1099" s="5">
        <f t="shared" si="239"/>
        <v>0.64220736305935477</v>
      </c>
    </row>
    <row r="1100" spans="1:20" x14ac:dyDescent="0.25">
      <c r="A1100" s="1">
        <v>44329</v>
      </c>
      <c r="B1100" s="3">
        <v>222.63999938964801</v>
      </c>
      <c r="C1100" s="3">
        <v>72.863868713378906</v>
      </c>
      <c r="D1100" s="3">
        <v>100.901657104492</v>
      </c>
      <c r="E1100" s="3">
        <v>76.994583129882798</v>
      </c>
      <c r="F1100" s="3">
        <v>141.43014526367099</v>
      </c>
      <c r="G1100" s="3">
        <v>38.780754089355398</v>
      </c>
      <c r="H1100" s="4">
        <f t="shared" si="227"/>
        <v>8.3893894150511641E-3</v>
      </c>
      <c r="I1100" s="4">
        <f t="shared" si="228"/>
        <v>1.4178914986425539E-2</v>
      </c>
      <c r="J1100" s="4">
        <f t="shared" si="229"/>
        <v>-6.4470392172224335E-3</v>
      </c>
      <c r="K1100" s="4">
        <f t="shared" si="230"/>
        <v>1.7948658488419637E-2</v>
      </c>
      <c r="L1100" s="4">
        <f t="shared" si="231"/>
        <v>1.4728433556449321E-2</v>
      </c>
      <c r="M1100" s="4">
        <f t="shared" si="232"/>
        <v>1.0277057802413949E-2</v>
      </c>
      <c r="N1100" s="4">
        <f t="shared" si="233"/>
        <v>8.7196697910996643E-3</v>
      </c>
      <c r="O1100" s="4">
        <f t="shared" si="234"/>
        <v>1.4210928995579755E-2</v>
      </c>
      <c r="P1100" s="4">
        <f t="shared" si="235"/>
        <v>-7.0191896582700291E-3</v>
      </c>
      <c r="Q1100" s="4">
        <f t="shared" si="236"/>
        <v>1.706656297731169E-2</v>
      </c>
      <c r="R1100" s="4">
        <f t="shared" si="237"/>
        <v>1.3997707142730216E-2</v>
      </c>
      <c r="S1100" s="4">
        <f t="shared" si="238"/>
        <v>8.9781150321662714E-3</v>
      </c>
      <c r="T1100" s="5">
        <f t="shared" si="239"/>
        <v>0.64397623999598597</v>
      </c>
    </row>
    <row r="1101" spans="1:20" x14ac:dyDescent="0.25">
      <c r="A1101" s="1">
        <v>44330</v>
      </c>
      <c r="B1101" s="3">
        <v>228.47000122070301</v>
      </c>
      <c r="C1101" s="3">
        <v>74.092948913574205</v>
      </c>
      <c r="D1101" s="3">
        <v>103.54053497314401</v>
      </c>
      <c r="E1101" s="3">
        <v>77.733589172363196</v>
      </c>
      <c r="F1101" s="3">
        <v>141.64273071289</v>
      </c>
      <c r="G1101" s="3">
        <v>38.7033882141113</v>
      </c>
      <c r="H1101" s="4">
        <f t="shared" si="227"/>
        <v>2.5848801553132874E-2</v>
      </c>
      <c r="I1101" s="4">
        <f t="shared" si="228"/>
        <v>1.6727483336309103E-2</v>
      </c>
      <c r="J1101" s="4">
        <f t="shared" si="229"/>
        <v>2.5816827825712447E-2</v>
      </c>
      <c r="K1101" s="4">
        <f t="shared" si="230"/>
        <v>9.5523866259567009E-3</v>
      </c>
      <c r="L1101" s="4">
        <f t="shared" si="231"/>
        <v>1.5019841689241334E-3</v>
      </c>
      <c r="M1101" s="4">
        <f t="shared" si="232"/>
        <v>-1.9969479858489934E-3</v>
      </c>
      <c r="N1101" s="4">
        <f t="shared" si="233"/>
        <v>2.6179081929181374E-2</v>
      </c>
      <c r="O1101" s="4">
        <f t="shared" si="234"/>
        <v>1.6759497345463319E-2</v>
      </c>
      <c r="P1101" s="4">
        <f t="shared" si="235"/>
        <v>2.5244677384664852E-2</v>
      </c>
      <c r="Q1101" s="4">
        <f t="shared" si="236"/>
        <v>8.6702911148487556E-3</v>
      </c>
      <c r="R1101" s="4">
        <f t="shared" si="237"/>
        <v>7.7125775520502896E-4</v>
      </c>
      <c r="S1101" s="4">
        <f t="shared" si="238"/>
        <v>-3.2958907560966702E-3</v>
      </c>
      <c r="T1101" s="5">
        <f t="shared" si="239"/>
        <v>0.6457499890748517</v>
      </c>
    </row>
    <row r="1102" spans="1:20" x14ac:dyDescent="0.25">
      <c r="A1102" s="1">
        <v>44333</v>
      </c>
      <c r="B1102" s="3">
        <v>227.97999572753901</v>
      </c>
      <c r="C1102" s="3">
        <v>74.925231933593693</v>
      </c>
      <c r="D1102" s="3">
        <v>104.80795288085901</v>
      </c>
      <c r="E1102" s="3">
        <v>77.920814514160099</v>
      </c>
      <c r="F1102" s="3">
        <v>141.236892700195</v>
      </c>
      <c r="G1102" s="3">
        <v>38.790428161621001</v>
      </c>
      <c r="H1102" s="4">
        <f t="shared" si="227"/>
        <v>-2.1470289612136881E-3</v>
      </c>
      <c r="I1102" s="4">
        <f t="shared" si="228"/>
        <v>1.1170337329029324E-2</v>
      </c>
      <c r="J1102" s="4">
        <f t="shared" si="229"/>
        <v>1.2166476989249397E-2</v>
      </c>
      <c r="K1102" s="4">
        <f t="shared" si="230"/>
        <v>2.4056554476435724E-3</v>
      </c>
      <c r="L1102" s="4">
        <f t="shared" si="231"/>
        <v>-2.8693356293391092E-3</v>
      </c>
      <c r="M1102" s="4">
        <f t="shared" si="232"/>
        <v>2.2463723734897634E-3</v>
      </c>
      <c r="N1102" s="4">
        <f t="shared" si="233"/>
        <v>-1.816748585165188E-3</v>
      </c>
      <c r="O1102" s="4">
        <f t="shared" si="234"/>
        <v>1.1202351338183539E-2</v>
      </c>
      <c r="P1102" s="4">
        <f t="shared" si="235"/>
        <v>1.1594326548201802E-2</v>
      </c>
      <c r="Q1102" s="4">
        <f t="shared" si="236"/>
        <v>1.5235599365356267E-3</v>
      </c>
      <c r="R1102" s="4">
        <f t="shared" si="237"/>
        <v>-3.6000620430582135E-3</v>
      </c>
      <c r="S1102" s="4">
        <f t="shared" si="238"/>
        <v>9.4742960324208656E-4</v>
      </c>
      <c r="T1102" s="5">
        <f t="shared" si="239"/>
        <v>0.64752862371563635</v>
      </c>
    </row>
    <row r="1103" spans="1:20" x14ac:dyDescent="0.25">
      <c r="A1103" s="1">
        <v>44334</v>
      </c>
      <c r="B1103" s="3">
        <v>227.55000305175699</v>
      </c>
      <c r="C1103" s="3">
        <v>74.151016235351506</v>
      </c>
      <c r="D1103" s="3">
        <v>101.658058166503</v>
      </c>
      <c r="E1103" s="3">
        <v>77.536521911621094</v>
      </c>
      <c r="F1103" s="3">
        <v>140.59916687011699</v>
      </c>
      <c r="G1103" s="3">
        <v>38.732402801513601</v>
      </c>
      <c r="H1103" s="4">
        <f t="shared" si="227"/>
        <v>-1.8878791941047376E-3</v>
      </c>
      <c r="I1103" s="4">
        <f t="shared" si="228"/>
        <v>-1.0386935121880766E-2</v>
      </c>
      <c r="J1103" s="4">
        <f t="shared" si="229"/>
        <v>-3.0514844693289227E-2</v>
      </c>
      <c r="K1103" s="4">
        <f t="shared" si="230"/>
        <v>-4.9440366619188754E-3</v>
      </c>
      <c r="L1103" s="4">
        <f t="shared" si="231"/>
        <v>-4.5255168515443362E-3</v>
      </c>
      <c r="M1103" s="4">
        <f t="shared" si="232"/>
        <v>-1.4969879253015567E-3</v>
      </c>
      <c r="N1103" s="4">
        <f t="shared" si="233"/>
        <v>-1.5575988180562374E-3</v>
      </c>
      <c r="O1103" s="4">
        <f t="shared" si="234"/>
        <v>-1.035492111272655E-2</v>
      </c>
      <c r="P1103" s="4">
        <f t="shared" si="235"/>
        <v>-3.1086995134336822E-2</v>
      </c>
      <c r="Q1103" s="4">
        <f t="shared" si="236"/>
        <v>-5.8261321730268207E-3</v>
      </c>
      <c r="R1103" s="4">
        <f t="shared" si="237"/>
        <v>-5.2562432652634404E-3</v>
      </c>
      <c r="S1103" s="4">
        <f t="shared" si="238"/>
        <v>-2.7959306955492335E-3</v>
      </c>
      <c r="T1103" s="5">
        <f t="shared" si="239"/>
        <v>0.64931215737498693</v>
      </c>
    </row>
    <row r="1104" spans="1:20" x14ac:dyDescent="0.25">
      <c r="A1104" s="1">
        <v>44335</v>
      </c>
      <c r="B1104" s="3">
        <v>224.419998168945</v>
      </c>
      <c r="C1104" s="3">
        <v>73.996162414550696</v>
      </c>
      <c r="D1104" s="3">
        <v>98.804977416992102</v>
      </c>
      <c r="E1104" s="3">
        <v>77.585800170898395</v>
      </c>
      <c r="F1104" s="3">
        <v>140.52186584472599</v>
      </c>
      <c r="G1104" s="3">
        <v>38.519638061523402</v>
      </c>
      <c r="H1104" s="4">
        <f t="shared" si="227"/>
        <v>-1.3850719796354024E-2</v>
      </c>
      <c r="I1104" s="4">
        <f t="shared" si="228"/>
        <v>-2.0905410229110429E-3</v>
      </c>
      <c r="J1104" s="4">
        <f t="shared" si="229"/>
        <v>-2.8466828382821805E-2</v>
      </c>
      <c r="K1104" s="4">
        <f t="shared" si="230"/>
        <v>6.3534712829732955E-4</v>
      </c>
      <c r="L1104" s="4">
        <f t="shared" si="231"/>
        <v>-5.499483734301274E-4</v>
      </c>
      <c r="M1104" s="4">
        <f t="shared" si="232"/>
        <v>-5.5083406363215688E-3</v>
      </c>
      <c r="N1104" s="4">
        <f t="shared" si="233"/>
        <v>-1.3520439420305523E-2</v>
      </c>
      <c r="O1104" s="4">
        <f t="shared" si="234"/>
        <v>-2.0585270137568269E-3</v>
      </c>
      <c r="P1104" s="4">
        <f t="shared" si="235"/>
        <v>-2.90389788238694E-2</v>
      </c>
      <c r="Q1104" s="4">
        <f t="shared" si="236"/>
        <v>-2.4674838281061608E-4</v>
      </c>
      <c r="R1104" s="4">
        <f t="shared" si="237"/>
        <v>-1.280674787149232E-3</v>
      </c>
      <c r="S1104" s="4">
        <f t="shared" si="238"/>
        <v>-6.8072834065692461E-3</v>
      </c>
      <c r="T1104" s="5">
        <f t="shared" si="239"/>
        <v>0.65110060354661492</v>
      </c>
    </row>
    <row r="1105" spans="1:20" x14ac:dyDescent="0.25">
      <c r="A1105" s="1">
        <v>44336</v>
      </c>
      <c r="B1105" s="3">
        <v>227.64999389648401</v>
      </c>
      <c r="C1105" s="3">
        <v>73.744544982910099</v>
      </c>
      <c r="D1105" s="3">
        <v>99.149635314941406</v>
      </c>
      <c r="E1105" s="3">
        <v>77.566085815429602</v>
      </c>
      <c r="F1105" s="3">
        <v>142.26112365722599</v>
      </c>
      <c r="G1105" s="3">
        <v>38.800098419189403</v>
      </c>
      <c r="H1105" s="4">
        <f t="shared" si="227"/>
        <v>1.4290046892160811E-2</v>
      </c>
      <c r="I1105" s="4">
        <f t="shared" si="228"/>
        <v>-3.4062064457405748E-3</v>
      </c>
      <c r="J1105" s="4">
        <f t="shared" si="229"/>
        <v>3.4821946451287535E-3</v>
      </c>
      <c r="K1105" s="4">
        <f t="shared" si="230"/>
        <v>-2.5412975742530571E-4</v>
      </c>
      <c r="L1105" s="4">
        <f t="shared" si="231"/>
        <v>1.230116243799299E-2</v>
      </c>
      <c r="M1105" s="4">
        <f t="shared" si="232"/>
        <v>7.25459243556796E-3</v>
      </c>
      <c r="N1105" s="4">
        <f t="shared" si="233"/>
        <v>1.4620327268209311E-2</v>
      </c>
      <c r="O1105" s="4">
        <f t="shared" si="234"/>
        <v>-3.3741924365863589E-3</v>
      </c>
      <c r="P1105" s="4">
        <f t="shared" si="235"/>
        <v>2.9100442040811579E-3</v>
      </c>
      <c r="Q1105" s="4">
        <f t="shared" si="236"/>
        <v>-1.1362252685332514E-3</v>
      </c>
      <c r="R1105" s="4">
        <f t="shared" si="237"/>
        <v>1.1570436024273885E-2</v>
      </c>
      <c r="S1105" s="4">
        <f t="shared" si="238"/>
        <v>5.9556496653202836E-3</v>
      </c>
      <c r="T1105" s="5">
        <f t="shared" si="239"/>
        <v>0.65289397576139874</v>
      </c>
    </row>
    <row r="1106" spans="1:20" x14ac:dyDescent="0.25">
      <c r="A1106" s="1">
        <v>44337</v>
      </c>
      <c r="B1106" s="3">
        <v>234.82000732421801</v>
      </c>
      <c r="C1106" s="3">
        <v>75.1478271484375</v>
      </c>
      <c r="D1106" s="3">
        <v>99.685791015625</v>
      </c>
      <c r="E1106" s="3">
        <v>77.871536254882798</v>
      </c>
      <c r="F1106" s="3">
        <v>142.13552856445301</v>
      </c>
      <c r="G1106" s="3">
        <v>38.635692596435497</v>
      </c>
      <c r="H1106" s="4">
        <f t="shared" si="227"/>
        <v>3.1009959423014811E-2</v>
      </c>
      <c r="I1106" s="4">
        <f t="shared" si="228"/>
        <v>1.8850176103004254E-2</v>
      </c>
      <c r="J1106" s="4">
        <f t="shared" si="229"/>
        <v>5.3929725708046728E-3</v>
      </c>
      <c r="K1106" s="4">
        <f t="shared" si="230"/>
        <v>3.930204651400199E-3</v>
      </c>
      <c r="L1106" s="4">
        <f t="shared" si="231"/>
        <v>-8.832389548660023E-4</v>
      </c>
      <c r="M1106" s="4">
        <f t="shared" si="232"/>
        <v>-4.2462553200956227E-3</v>
      </c>
      <c r="N1106" s="4">
        <f t="shared" si="233"/>
        <v>3.1340239799063314E-2</v>
      </c>
      <c r="O1106" s="4">
        <f t="shared" si="234"/>
        <v>1.888219011215847E-2</v>
      </c>
      <c r="P1106" s="4">
        <f t="shared" si="235"/>
        <v>4.8208221297570773E-3</v>
      </c>
      <c r="Q1106" s="4">
        <f t="shared" si="236"/>
        <v>3.0481091402922533E-3</v>
      </c>
      <c r="R1106" s="4">
        <f t="shared" si="237"/>
        <v>-1.6139653685851066E-3</v>
      </c>
      <c r="S1106" s="4">
        <f t="shared" si="238"/>
        <v>-5.5451980903433E-3</v>
      </c>
      <c r="T1106" s="5">
        <f t="shared" si="239"/>
        <v>0.65469228758748566</v>
      </c>
    </row>
    <row r="1107" spans="1:20" x14ac:dyDescent="0.25">
      <c r="A1107" s="1">
        <v>44340</v>
      </c>
      <c r="B1107" s="3">
        <v>237.44000244140599</v>
      </c>
      <c r="C1107" s="3">
        <v>75.515579223632798</v>
      </c>
      <c r="D1107" s="3">
        <v>101.10276031494099</v>
      </c>
      <c r="E1107" s="3">
        <v>78.216407775878906</v>
      </c>
      <c r="F1107" s="3">
        <v>142.86021423339801</v>
      </c>
      <c r="G1107" s="3">
        <v>38.500297546386697</v>
      </c>
      <c r="H1107" s="4">
        <f t="shared" si="227"/>
        <v>1.1095675868376009E-2</v>
      </c>
      <c r="I1107" s="4">
        <f t="shared" si="228"/>
        <v>4.8817800473142207E-3</v>
      </c>
      <c r="J1107" s="4">
        <f t="shared" si="229"/>
        <v>1.4114279056832296E-2</v>
      </c>
      <c r="K1107" s="4">
        <f t="shared" si="230"/>
        <v>4.4189457979214005E-3</v>
      </c>
      <c r="L1107" s="4">
        <f t="shared" si="231"/>
        <v>5.0856003933866063E-3</v>
      </c>
      <c r="M1107" s="4">
        <f t="shared" si="232"/>
        <v>-3.5105581415108859E-3</v>
      </c>
      <c r="N1107" s="4">
        <f t="shared" si="233"/>
        <v>1.1425956244424509E-2</v>
      </c>
      <c r="O1107" s="4">
        <f t="shared" si="234"/>
        <v>4.9137940564684367E-3</v>
      </c>
      <c r="P1107" s="4">
        <f t="shared" si="235"/>
        <v>1.3542128615784702E-2</v>
      </c>
      <c r="Q1107" s="4">
        <f t="shared" si="236"/>
        <v>3.5368502868134547E-3</v>
      </c>
      <c r="R1107" s="4">
        <f t="shared" si="237"/>
        <v>4.3548739796675021E-3</v>
      </c>
      <c r="S1107" s="4">
        <f t="shared" si="238"/>
        <v>-4.8095009117585623E-3</v>
      </c>
      <c r="T1107" s="5">
        <f t="shared" si="239"/>
        <v>0.65649555263039483</v>
      </c>
    </row>
    <row r="1108" spans="1:20" x14ac:dyDescent="0.25">
      <c r="A1108" s="1">
        <v>44341</v>
      </c>
      <c r="B1108" s="3">
        <v>240.74000549316401</v>
      </c>
      <c r="C1108" s="3">
        <v>74.789749145507798</v>
      </c>
      <c r="D1108" s="3">
        <v>99.446441650390597</v>
      </c>
      <c r="E1108" s="3">
        <v>77.674476623535099</v>
      </c>
      <c r="F1108" s="3">
        <v>143.29501342773401</v>
      </c>
      <c r="G1108" s="3">
        <v>38.036087036132798</v>
      </c>
      <c r="H1108" s="4">
        <f t="shared" si="227"/>
        <v>1.3802565508199393E-2</v>
      </c>
      <c r="I1108" s="4">
        <f t="shared" si="228"/>
        <v>-9.6581502213233198E-3</v>
      </c>
      <c r="J1108" s="4">
        <f t="shared" si="229"/>
        <v>-1.6518204099942847E-2</v>
      </c>
      <c r="K1108" s="4">
        <f t="shared" si="230"/>
        <v>-6.9527264217854341E-3</v>
      </c>
      <c r="L1108" s="4">
        <f t="shared" si="231"/>
        <v>3.0389067675072115E-3</v>
      </c>
      <c r="M1108" s="4">
        <f t="shared" si="232"/>
        <v>-1.2130601810145671E-2</v>
      </c>
      <c r="N1108" s="4">
        <f t="shared" si="233"/>
        <v>1.4132845884247893E-2</v>
      </c>
      <c r="O1108" s="4">
        <f t="shared" si="234"/>
        <v>-9.6261362121691039E-3</v>
      </c>
      <c r="P1108" s="4">
        <f t="shared" si="235"/>
        <v>-1.7090354540990442E-2</v>
      </c>
      <c r="Q1108" s="4">
        <f t="shared" si="236"/>
        <v>-7.8348219328933794E-3</v>
      </c>
      <c r="R1108" s="4">
        <f t="shared" si="237"/>
        <v>2.3081803537881073E-3</v>
      </c>
      <c r="S1108" s="4">
        <f t="shared" si="238"/>
        <v>-1.3429544580393348E-2</v>
      </c>
      <c r="T1108" s="5">
        <f t="shared" si="239"/>
        <v>0.65830378453311988</v>
      </c>
    </row>
    <row r="1109" spans="1:20" x14ac:dyDescent="0.25">
      <c r="A1109" s="1">
        <v>44342</v>
      </c>
      <c r="B1109" s="3">
        <v>241.36999511718699</v>
      </c>
      <c r="C1109" s="3">
        <v>75.022003173828097</v>
      </c>
      <c r="D1109" s="3">
        <v>99.685791015625</v>
      </c>
      <c r="E1109" s="3">
        <v>78.098167419433594</v>
      </c>
      <c r="F1109" s="3">
        <v>143.29501342773401</v>
      </c>
      <c r="G1109" s="3">
        <v>37.639572143554602</v>
      </c>
      <c r="H1109" s="4">
        <f t="shared" si="227"/>
        <v>2.6134698795140967E-3</v>
      </c>
      <c r="I1109" s="4">
        <f t="shared" si="228"/>
        <v>3.1006140812725588E-3</v>
      </c>
      <c r="J1109" s="4">
        <f t="shared" si="229"/>
        <v>2.4039250431104574E-3</v>
      </c>
      <c r="K1109" s="4">
        <f t="shared" si="230"/>
        <v>5.4398748038327407E-3</v>
      </c>
      <c r="L1109" s="4">
        <f t="shared" si="231"/>
        <v>0</v>
      </c>
      <c r="M1109" s="4">
        <f t="shared" si="232"/>
        <v>-1.0479420346887746E-2</v>
      </c>
      <c r="N1109" s="4">
        <f t="shared" si="233"/>
        <v>2.9437502555625969E-3</v>
      </c>
      <c r="O1109" s="4">
        <f t="shared" si="234"/>
        <v>3.1326280904267747E-3</v>
      </c>
      <c r="P1109" s="4">
        <f t="shared" si="235"/>
        <v>1.831774602062862E-3</v>
      </c>
      <c r="Q1109" s="4">
        <f t="shared" si="236"/>
        <v>4.5577792927247954E-3</v>
      </c>
      <c r="R1109" s="4">
        <f t="shared" si="237"/>
        <v>-7.3072641371910445E-4</v>
      </c>
      <c r="S1109" s="4">
        <f t="shared" si="238"/>
        <v>-1.1778363117135423E-2</v>
      </c>
      <c r="T1109" s="5">
        <f t="shared" si="239"/>
        <v>0.66011699697623227</v>
      </c>
    </row>
    <row r="1110" spans="1:20" x14ac:dyDescent="0.25">
      <c r="A1110" s="1">
        <v>44343</v>
      </c>
      <c r="B1110" s="3">
        <v>250.69999694824199</v>
      </c>
      <c r="C1110" s="3">
        <v>76.222053527832003</v>
      </c>
      <c r="D1110" s="3">
        <v>98.623062133789006</v>
      </c>
      <c r="E1110" s="3">
        <v>77.822280883789006</v>
      </c>
      <c r="F1110" s="3">
        <v>141.5654296875</v>
      </c>
      <c r="G1110" s="3">
        <v>37.378459930419901</v>
      </c>
      <c r="H1110" s="4">
        <f t="shared" si="227"/>
        <v>3.7925987342368885E-2</v>
      </c>
      <c r="I1110" s="4">
        <f t="shared" si="228"/>
        <v>1.5869391034377969E-2</v>
      </c>
      <c r="J1110" s="4">
        <f t="shared" si="229"/>
        <v>-1.0718019275859896E-2</v>
      </c>
      <c r="K1110" s="4">
        <f t="shared" si="230"/>
        <v>-3.5388151658399944E-3</v>
      </c>
      <c r="L1110" s="4">
        <f t="shared" si="231"/>
        <v>-1.2143525269557883E-2</v>
      </c>
      <c r="M1110" s="4">
        <f t="shared" si="232"/>
        <v>-6.9613467690571506E-3</v>
      </c>
      <c r="N1110" s="4">
        <f t="shared" si="233"/>
        <v>3.8256267718417385E-2</v>
      </c>
      <c r="O1110" s="4">
        <f t="shared" si="234"/>
        <v>1.5901405043532185E-2</v>
      </c>
      <c r="P1110" s="4">
        <f t="shared" si="235"/>
        <v>-1.1290169716907491E-2</v>
      </c>
      <c r="Q1110" s="4">
        <f t="shared" si="236"/>
        <v>-4.4209106769479397E-3</v>
      </c>
      <c r="R1110" s="4">
        <f t="shared" si="237"/>
        <v>-1.2874251683276989E-2</v>
      </c>
      <c r="S1110" s="4">
        <f t="shared" si="238"/>
        <v>-8.260289539304827E-3</v>
      </c>
      <c r="T1110" s="5">
        <f t="shared" si="239"/>
        <v>0.66193520367798497</v>
      </c>
    </row>
    <row r="1111" spans="1:20" x14ac:dyDescent="0.25">
      <c r="A1111" s="1">
        <v>44344</v>
      </c>
      <c r="B1111" s="3">
        <v>247.02000427246</v>
      </c>
      <c r="C1111" s="3">
        <v>76.173667907714801</v>
      </c>
      <c r="D1111" s="3">
        <v>99.369850158691406</v>
      </c>
      <c r="E1111" s="3">
        <v>77.585800170898395</v>
      </c>
      <c r="F1111" s="3">
        <v>142.947174072265</v>
      </c>
      <c r="G1111" s="3">
        <v>37.455825805663999</v>
      </c>
      <c r="H1111" s="4">
        <f t="shared" si="227"/>
        <v>-1.4787670685423242E-2</v>
      </c>
      <c r="I1111" s="4">
        <f t="shared" si="228"/>
        <v>-6.3499973998315615E-4</v>
      </c>
      <c r="J1111" s="4">
        <f t="shared" si="229"/>
        <v>7.5436191897717336E-3</v>
      </c>
      <c r="K1111" s="4">
        <f t="shared" si="230"/>
        <v>-3.0433539081036924E-3</v>
      </c>
      <c r="L1111" s="4">
        <f t="shared" si="231"/>
        <v>9.7131391009471126E-3</v>
      </c>
      <c r="M1111" s="4">
        <f t="shared" si="232"/>
        <v>2.0676592833376211E-3</v>
      </c>
      <c r="N1111" s="4">
        <f t="shared" si="233"/>
        <v>-1.4457390309374742E-2</v>
      </c>
      <c r="O1111" s="4">
        <f t="shared" si="234"/>
        <v>-6.0298573082894012E-4</v>
      </c>
      <c r="P1111" s="4">
        <f t="shared" si="235"/>
        <v>6.971468748724138E-3</v>
      </c>
      <c r="Q1111" s="4">
        <f t="shared" si="236"/>
        <v>-3.9254494192116378E-3</v>
      </c>
      <c r="R1111" s="4">
        <f t="shared" si="237"/>
        <v>8.9824126872280075E-3</v>
      </c>
      <c r="S1111" s="4">
        <f t="shared" si="238"/>
        <v>7.6871651308994425E-4</v>
      </c>
      <c r="T1111" s="5">
        <f t="shared" si="239"/>
        <v>0.66375841839441607</v>
      </c>
    </row>
    <row r="1112" spans="1:20" x14ac:dyDescent="0.25">
      <c r="A1112" s="1">
        <v>44348</v>
      </c>
      <c r="B1112" s="3">
        <v>254.72999572753901</v>
      </c>
      <c r="C1112" s="3">
        <v>77.189842224121094</v>
      </c>
      <c r="D1112" s="3">
        <v>102.10804748535099</v>
      </c>
      <c r="E1112" s="3">
        <v>78.403633117675696</v>
      </c>
      <c r="F1112" s="3">
        <v>142.64762878417901</v>
      </c>
      <c r="G1112" s="3">
        <v>37.233390808105398</v>
      </c>
      <c r="H1112" s="4">
        <f t="shared" si="227"/>
        <v>3.0734821600996828E-2</v>
      </c>
      <c r="I1112" s="4">
        <f t="shared" si="228"/>
        <v>1.3252033510380975E-2</v>
      </c>
      <c r="J1112" s="4">
        <f t="shared" si="229"/>
        <v>2.7182792376365453E-2</v>
      </c>
      <c r="K1112" s="4">
        <f t="shared" si="230"/>
        <v>1.048584411284372E-2</v>
      </c>
      <c r="L1112" s="4">
        <f t="shared" si="231"/>
        <v>-2.0976950205772952E-3</v>
      </c>
      <c r="M1112" s="4">
        <f t="shared" si="232"/>
        <v>-5.9562990552769783E-3</v>
      </c>
      <c r="N1112" s="4">
        <f t="shared" si="233"/>
        <v>3.1065101977045328E-2</v>
      </c>
      <c r="O1112" s="4">
        <f t="shared" si="234"/>
        <v>1.3284047519535191E-2</v>
      </c>
      <c r="P1112" s="4">
        <f t="shared" si="235"/>
        <v>2.6610641935317859E-2</v>
      </c>
      <c r="Q1112" s="4">
        <f t="shared" si="236"/>
        <v>9.6037486017357745E-3</v>
      </c>
      <c r="R1112" s="4">
        <f t="shared" si="237"/>
        <v>-2.8284214342963994E-3</v>
      </c>
      <c r="S1112" s="4">
        <f t="shared" si="238"/>
        <v>-7.2552418255246547E-3</v>
      </c>
      <c r="T1112" s="5">
        <f t="shared" si="239"/>
        <v>0.66558665491945279</v>
      </c>
    </row>
    <row r="1113" spans="1:20" x14ac:dyDescent="0.25">
      <c r="A1113" s="1">
        <v>44349</v>
      </c>
      <c r="B1113" s="3">
        <v>255.61999511718699</v>
      </c>
      <c r="C1113" s="3">
        <v>77.286605834960895</v>
      </c>
      <c r="D1113" s="3">
        <v>103.477149963378</v>
      </c>
      <c r="E1113" s="3">
        <v>79.093360900878906</v>
      </c>
      <c r="F1113" s="3">
        <v>143.21772766113199</v>
      </c>
      <c r="G1113" s="3">
        <v>37.5138549804687</v>
      </c>
      <c r="H1113" s="4">
        <f t="shared" si="227"/>
        <v>3.4878036948520564E-3</v>
      </c>
      <c r="I1113" s="4">
        <f t="shared" si="228"/>
        <v>1.2527945160756189E-3</v>
      </c>
      <c r="J1113" s="4">
        <f t="shared" si="229"/>
        <v>1.3319273325152285E-2</v>
      </c>
      <c r="K1113" s="4">
        <f t="shared" si="230"/>
        <v>8.7586711966011303E-3</v>
      </c>
      <c r="L1113" s="4">
        <f t="shared" si="231"/>
        <v>3.9885884728585079E-3</v>
      </c>
      <c r="M1113" s="4">
        <f t="shared" si="232"/>
        <v>7.5043698429667965E-3</v>
      </c>
      <c r="N1113" s="4">
        <f t="shared" si="233"/>
        <v>3.8180840709005565E-3</v>
      </c>
      <c r="O1113" s="4">
        <f t="shared" si="234"/>
        <v>1.2848085252298348E-3</v>
      </c>
      <c r="P1113" s="4">
        <f t="shared" si="235"/>
        <v>1.274712288410469E-2</v>
      </c>
      <c r="Q1113" s="4">
        <f t="shared" si="236"/>
        <v>7.876575685493185E-3</v>
      </c>
      <c r="R1113" s="4">
        <f t="shared" si="237"/>
        <v>3.2578620591394037E-3</v>
      </c>
      <c r="S1113" s="4">
        <f t="shared" si="238"/>
        <v>6.2054270727191201E-3</v>
      </c>
      <c r="T1113" s="5">
        <f t="shared" si="239"/>
        <v>0.66741992708501607</v>
      </c>
    </row>
    <row r="1114" spans="1:20" x14ac:dyDescent="0.25">
      <c r="A1114" s="1">
        <v>44350</v>
      </c>
      <c r="B1114" s="3">
        <v>250.32000732421801</v>
      </c>
      <c r="C1114" s="3">
        <v>77.064025878906193</v>
      </c>
      <c r="D1114" s="3">
        <v>103.008010864257</v>
      </c>
      <c r="E1114" s="3">
        <v>79.901336669921804</v>
      </c>
      <c r="F1114" s="3">
        <v>143.72869873046801</v>
      </c>
      <c r="G1114" s="3">
        <v>37.687934875488203</v>
      </c>
      <c r="H1114" s="4">
        <f t="shared" si="227"/>
        <v>-2.0951818981679311E-2</v>
      </c>
      <c r="I1114" s="4">
        <f t="shared" si="228"/>
        <v>-2.8840842161400376E-3</v>
      </c>
      <c r="J1114" s="4">
        <f t="shared" si="229"/>
        <v>-4.5440544442918928E-3</v>
      </c>
      <c r="K1114" s="4">
        <f t="shared" si="230"/>
        <v>1.0163643651983465E-2</v>
      </c>
      <c r="L1114" s="4">
        <f t="shared" si="231"/>
        <v>3.5614425720681317E-3</v>
      </c>
      <c r="M1114" s="4">
        <f t="shared" si="232"/>
        <v>4.6296825192049373E-3</v>
      </c>
      <c r="N1114" s="4">
        <f t="shared" si="233"/>
        <v>-2.0621538605630811E-2</v>
      </c>
      <c r="O1114" s="4">
        <f t="shared" si="234"/>
        <v>-2.8520702069858217E-3</v>
      </c>
      <c r="P1114" s="4">
        <f t="shared" si="235"/>
        <v>-5.1162048853394884E-3</v>
      </c>
      <c r="Q1114" s="4">
        <f t="shared" si="236"/>
        <v>9.2815481408755202E-3</v>
      </c>
      <c r="R1114" s="4">
        <f t="shared" si="237"/>
        <v>2.8307161583490271E-3</v>
      </c>
      <c r="S1114" s="4">
        <f t="shared" si="238"/>
        <v>3.3307397489572605E-3</v>
      </c>
      <c r="T1114" s="5">
        <f t="shared" si="239"/>
        <v>0.66925824876112494</v>
      </c>
    </row>
    <row r="1115" spans="1:20" x14ac:dyDescent="0.25">
      <c r="A1115" s="1">
        <v>44351</v>
      </c>
      <c r="B1115" s="3">
        <v>249.919998168945</v>
      </c>
      <c r="C1115" s="3">
        <v>76.928527832031193</v>
      </c>
      <c r="D1115" s="3">
        <v>103.83138275146401</v>
      </c>
      <c r="E1115" s="3">
        <v>81.674957275390597</v>
      </c>
      <c r="F1115" s="3">
        <v>143.89416503906199</v>
      </c>
      <c r="G1115" s="3">
        <v>37.862007141113203</v>
      </c>
      <c r="H1115" s="4">
        <f t="shared" si="227"/>
        <v>-1.5992692952896627E-3</v>
      </c>
      <c r="I1115" s="4">
        <f t="shared" si="228"/>
        <v>-1.7598004394157255E-3</v>
      </c>
      <c r="J1115" s="4">
        <f t="shared" si="229"/>
        <v>7.9615030963349417E-3</v>
      </c>
      <c r="K1115" s="4">
        <f t="shared" si="230"/>
        <v>2.1954852463967087E-2</v>
      </c>
      <c r="L1115" s="4">
        <f t="shared" si="231"/>
        <v>1.1505783975552695E-3</v>
      </c>
      <c r="M1115" s="4">
        <f t="shared" si="232"/>
        <v>4.6081457910882584E-3</v>
      </c>
      <c r="N1115" s="4">
        <f t="shared" si="233"/>
        <v>-1.2689889192411625E-3</v>
      </c>
      <c r="O1115" s="4">
        <f t="shared" si="234"/>
        <v>-1.7277864302615096E-3</v>
      </c>
      <c r="P1115" s="4">
        <f t="shared" si="235"/>
        <v>7.3893526552873462E-3</v>
      </c>
      <c r="Q1115" s="4">
        <f t="shared" si="236"/>
        <v>2.107275695285914E-2</v>
      </c>
      <c r="R1115" s="4">
        <f t="shared" si="237"/>
        <v>4.1985198383616504E-4</v>
      </c>
      <c r="S1115" s="4">
        <f t="shared" si="238"/>
        <v>3.3092030208405816E-3</v>
      </c>
      <c r="T1115" s="5">
        <f t="shared" si="239"/>
        <v>0.67110163385600163</v>
      </c>
    </row>
    <row r="1116" spans="1:20" x14ac:dyDescent="0.25">
      <c r="A1116" s="1">
        <v>44354</v>
      </c>
      <c r="B1116" s="3">
        <v>252.66000366210901</v>
      </c>
      <c r="C1116" s="3">
        <v>76.754333496093693</v>
      </c>
      <c r="D1116" s="3">
        <v>103.16120147705</v>
      </c>
      <c r="E1116" s="3">
        <v>82.709571838378906</v>
      </c>
      <c r="F1116" s="3">
        <v>143.80657958984301</v>
      </c>
      <c r="G1116" s="3">
        <v>37.707275390625</v>
      </c>
      <c r="H1116" s="4">
        <f t="shared" si="227"/>
        <v>1.0903866571352276E-2</v>
      </c>
      <c r="I1116" s="4">
        <f t="shared" si="228"/>
        <v>-2.2669334632457001E-3</v>
      </c>
      <c r="J1116" s="4">
        <f t="shared" si="229"/>
        <v>-6.4754360037225771E-3</v>
      </c>
      <c r="K1116" s="4">
        <f t="shared" si="230"/>
        <v>1.2587902647647056E-2</v>
      </c>
      <c r="L1116" s="4">
        <f t="shared" si="231"/>
        <v>-6.0886496514097417E-4</v>
      </c>
      <c r="M1116" s="4">
        <f t="shared" si="232"/>
        <v>-4.0951021775017327E-3</v>
      </c>
      <c r="N1116" s="4">
        <f t="shared" si="233"/>
        <v>1.1234146947400776E-2</v>
      </c>
      <c r="O1116" s="4">
        <f t="shared" si="234"/>
        <v>-2.2349194540914842E-3</v>
      </c>
      <c r="P1116" s="4">
        <f t="shared" si="235"/>
        <v>-7.0475864447701727E-3</v>
      </c>
      <c r="Q1116" s="4">
        <f t="shared" si="236"/>
        <v>1.170580713653911E-2</v>
      </c>
      <c r="R1116" s="4">
        <f t="shared" si="237"/>
        <v>-1.3395913788600785E-3</v>
      </c>
      <c r="S1116" s="4">
        <f t="shared" si="238"/>
        <v>-5.3940449477494091E-3</v>
      </c>
      <c r="T1116" s="5">
        <f t="shared" si="239"/>
        <v>0.67295009631617686</v>
      </c>
    </row>
    <row r="1117" spans="1:20" x14ac:dyDescent="0.25">
      <c r="A1117" s="1">
        <v>44355</v>
      </c>
      <c r="B1117" s="3">
        <v>252.759994506835</v>
      </c>
      <c r="C1117" s="3">
        <v>76.531753540039006</v>
      </c>
      <c r="D1117" s="3">
        <v>104.099472045898</v>
      </c>
      <c r="E1117" s="3">
        <v>83.369743347167898</v>
      </c>
      <c r="F1117" s="3">
        <v>142.46340942382801</v>
      </c>
      <c r="G1117" s="3">
        <v>37.571880340576101</v>
      </c>
      <c r="H1117" s="4">
        <f t="shared" si="227"/>
        <v>3.9567427641483904E-4</v>
      </c>
      <c r="I1117" s="4">
        <f t="shared" si="228"/>
        <v>-2.9041136973705639E-3</v>
      </c>
      <c r="J1117" s="4">
        <f t="shared" si="229"/>
        <v>9.0540763238200189E-3</v>
      </c>
      <c r="K1117" s="4">
        <f t="shared" si="230"/>
        <v>7.9501169087895923E-3</v>
      </c>
      <c r="L1117" s="4">
        <f t="shared" si="231"/>
        <v>-9.3840086221822824E-3</v>
      </c>
      <c r="M1117" s="4">
        <f t="shared" si="232"/>
        <v>-3.5971496951299263E-3</v>
      </c>
      <c r="N1117" s="4">
        <f t="shared" si="233"/>
        <v>7.2595465246333923E-4</v>
      </c>
      <c r="O1117" s="4">
        <f t="shared" si="234"/>
        <v>-2.872099688216348E-3</v>
      </c>
      <c r="P1117" s="4">
        <f t="shared" si="235"/>
        <v>8.4819258827724241E-3</v>
      </c>
      <c r="Q1117" s="4">
        <f t="shared" si="236"/>
        <v>7.068021397681647E-3</v>
      </c>
      <c r="R1117" s="4">
        <f t="shared" si="237"/>
        <v>-1.0114735035901387E-2</v>
      </c>
      <c r="S1117" s="4">
        <f t="shared" si="238"/>
        <v>-4.8960924653776031E-3</v>
      </c>
      <c r="T1117" s="5">
        <f t="shared" si="239"/>
        <v>0.67480365012659527</v>
      </c>
    </row>
    <row r="1118" spans="1:20" x14ac:dyDescent="0.25">
      <c r="A1118" s="1">
        <v>44356</v>
      </c>
      <c r="B1118" s="3">
        <v>248.05999755859301</v>
      </c>
      <c r="C1118" s="3">
        <v>75.622032165527301</v>
      </c>
      <c r="D1118" s="3">
        <v>103.18991851806599</v>
      </c>
      <c r="E1118" s="3">
        <v>83.281059265136705</v>
      </c>
      <c r="F1118" s="3">
        <v>142.20060729980401</v>
      </c>
      <c r="G1118" s="3">
        <v>38.500297546386697</v>
      </c>
      <c r="H1118" s="4">
        <f t="shared" si="227"/>
        <v>-1.8769757627342037E-2</v>
      </c>
      <c r="I1118" s="4">
        <f t="shared" si="228"/>
        <v>-1.1958062177074669E-2</v>
      </c>
      <c r="J1118" s="4">
        <f t="shared" si="229"/>
        <v>-8.7757445056834017E-3</v>
      </c>
      <c r="K1118" s="4">
        <f t="shared" si="230"/>
        <v>-1.0643103904991002E-3</v>
      </c>
      <c r="L1118" s="4">
        <f t="shared" si="231"/>
        <v>-1.8464026589022431E-3</v>
      </c>
      <c r="M1118" s="4">
        <f t="shared" si="232"/>
        <v>2.4410062417401814E-2</v>
      </c>
      <c r="N1118" s="4">
        <f t="shared" si="233"/>
        <v>-1.8439477251293537E-2</v>
      </c>
      <c r="O1118" s="4">
        <f t="shared" si="234"/>
        <v>-1.1926048167920453E-2</v>
      </c>
      <c r="P1118" s="4">
        <f t="shared" si="235"/>
        <v>-9.3478949467309964E-3</v>
      </c>
      <c r="Q1118" s="4">
        <f t="shared" si="236"/>
        <v>-1.946405901607046E-3</v>
      </c>
      <c r="R1118" s="4">
        <f t="shared" si="237"/>
        <v>-2.5771290726213474E-3</v>
      </c>
      <c r="S1118" s="4">
        <f t="shared" si="238"/>
        <v>2.3111119647154139E-2</v>
      </c>
      <c r="T1118" s="5">
        <f t="shared" si="239"/>
        <v>0.67666230931072102</v>
      </c>
    </row>
    <row r="1119" spans="1:20" x14ac:dyDescent="0.25">
      <c r="A1119" s="1">
        <v>44357</v>
      </c>
      <c r="B1119" s="3">
        <v>248.33999633789</v>
      </c>
      <c r="C1119" s="3">
        <v>74.412315368652301</v>
      </c>
      <c r="D1119" s="3">
        <v>103.793098449707</v>
      </c>
      <c r="E1119" s="3">
        <v>81.093612670898395</v>
      </c>
      <c r="F1119" s="3">
        <v>143.66056823730401</v>
      </c>
      <c r="G1119" s="3">
        <v>39.3416748046875</v>
      </c>
      <c r="H1119" s="4">
        <f t="shared" si="227"/>
        <v>1.1281176971586647E-3</v>
      </c>
      <c r="I1119" s="4">
        <f t="shared" si="228"/>
        <v>-1.612621419957426E-2</v>
      </c>
      <c r="J1119" s="4">
        <f t="shared" si="229"/>
        <v>5.8283201003046115E-3</v>
      </c>
      <c r="K1119" s="4">
        <f t="shared" si="230"/>
        <v>-2.6616944209984773E-2</v>
      </c>
      <c r="L1119" s="4">
        <f t="shared" si="231"/>
        <v>1.021456396636365E-2</v>
      </c>
      <c r="M1119" s="4">
        <f t="shared" si="232"/>
        <v>2.1618414877778297E-2</v>
      </c>
      <c r="N1119" s="4">
        <f t="shared" si="233"/>
        <v>1.4583980732071648E-3</v>
      </c>
      <c r="O1119" s="4">
        <f t="shared" si="234"/>
        <v>-1.6094200190420044E-2</v>
      </c>
      <c r="P1119" s="4">
        <f t="shared" si="235"/>
        <v>5.2561696592570159E-3</v>
      </c>
      <c r="Q1119" s="4">
        <f t="shared" si="236"/>
        <v>-2.749903972109272E-2</v>
      </c>
      <c r="R1119" s="4">
        <f t="shared" si="237"/>
        <v>9.4838375526445449E-3</v>
      </c>
      <c r="S1119" s="4">
        <f t="shared" si="238"/>
        <v>2.0319472107530621E-2</v>
      </c>
      <c r="T1119" s="5">
        <f t="shared" si="239"/>
        <v>0.67852608793064428</v>
      </c>
    </row>
    <row r="1120" spans="1:20" x14ac:dyDescent="0.25">
      <c r="A1120" s="1">
        <v>44358</v>
      </c>
      <c r="B1120" s="3">
        <v>247.27999877929599</v>
      </c>
      <c r="C1120" s="3">
        <v>74.015525817871094</v>
      </c>
      <c r="D1120" s="3">
        <v>103.314392089843</v>
      </c>
      <c r="E1120" s="3">
        <v>81.684814453125</v>
      </c>
      <c r="F1120" s="3">
        <v>143.74818420410099</v>
      </c>
      <c r="G1120" s="3">
        <v>38.829109191894503</v>
      </c>
      <c r="H1120" s="4">
        <f t="shared" si="227"/>
        <v>-4.277467355004669E-3</v>
      </c>
      <c r="I1120" s="4">
        <f t="shared" si="228"/>
        <v>-5.3465777420753308E-3</v>
      </c>
      <c r="J1120" s="4">
        <f t="shared" si="229"/>
        <v>-4.622789944683234E-3</v>
      </c>
      <c r="K1120" s="4">
        <f t="shared" si="230"/>
        <v>7.2639156454225645E-3</v>
      </c>
      <c r="L1120" s="4">
        <f t="shared" si="231"/>
        <v>6.0969590359955092E-4</v>
      </c>
      <c r="M1120" s="4">
        <f t="shared" si="232"/>
        <v>-1.3114182372530881E-2</v>
      </c>
      <c r="N1120" s="4">
        <f t="shared" si="233"/>
        <v>-3.9471869789561688E-3</v>
      </c>
      <c r="O1120" s="4">
        <f t="shared" si="234"/>
        <v>-5.3145637329211149E-3</v>
      </c>
      <c r="P1120" s="4">
        <f t="shared" si="235"/>
        <v>-5.1949403857308295E-3</v>
      </c>
      <c r="Q1120" s="4">
        <f t="shared" si="236"/>
        <v>6.3818201343146192E-3</v>
      </c>
      <c r="R1120" s="4">
        <f t="shared" si="237"/>
        <v>-1.2103051011955353E-4</v>
      </c>
      <c r="S1120" s="4">
        <f t="shared" si="238"/>
        <v>-1.4413125142778559E-2</v>
      </c>
      <c r="T1120" s="5">
        <f t="shared" si="239"/>
        <v>0.68039500008718734</v>
      </c>
    </row>
    <row r="1121" spans="1:20" x14ac:dyDescent="0.25">
      <c r="A1121" s="1">
        <v>44361</v>
      </c>
      <c r="B1121" s="3">
        <v>245.13999938964801</v>
      </c>
      <c r="C1121" s="3">
        <v>72.738067626953097</v>
      </c>
      <c r="D1121" s="3">
        <v>103.37183380126901</v>
      </c>
      <c r="E1121" s="3">
        <v>81.408920288085895</v>
      </c>
      <c r="F1121" s="3">
        <v>144.60469055175699</v>
      </c>
      <c r="G1121" s="3">
        <v>38.326217651367102</v>
      </c>
      <c r="H1121" s="4">
        <f t="shared" si="227"/>
        <v>-8.6918194641261489E-3</v>
      </c>
      <c r="I1121" s="4">
        <f t="shared" si="228"/>
        <v>-1.7410005821546903E-2</v>
      </c>
      <c r="J1121" s="4">
        <f t="shared" si="229"/>
        <v>5.5583493923937351E-4</v>
      </c>
      <c r="K1121" s="4">
        <f t="shared" si="230"/>
        <v>-3.3832621301427028E-3</v>
      </c>
      <c r="L1121" s="4">
        <f t="shared" si="231"/>
        <v>5.9406993417933261E-3</v>
      </c>
      <c r="M1121" s="4">
        <f t="shared" si="232"/>
        <v>-1.3036006268361721E-2</v>
      </c>
      <c r="N1121" s="4">
        <f t="shared" si="233"/>
        <v>-8.3615390880776488E-3</v>
      </c>
      <c r="O1121" s="4">
        <f t="shared" si="234"/>
        <v>-1.7377991812392687E-2</v>
      </c>
      <c r="P1121" s="4">
        <f t="shared" si="235"/>
        <v>-1.6315501808221856E-5</v>
      </c>
      <c r="Q1121" s="4">
        <f t="shared" si="236"/>
        <v>-4.2653576412506481E-3</v>
      </c>
      <c r="R1121" s="4">
        <f t="shared" si="237"/>
        <v>5.2099729280742219E-3</v>
      </c>
      <c r="S1121" s="4">
        <f t="shared" si="238"/>
        <v>-1.4334949038609398E-2</v>
      </c>
      <c r="T1121" s="5">
        <f t="shared" si="239"/>
        <v>0.68226905992001141</v>
      </c>
    </row>
    <row r="1122" spans="1:20" x14ac:dyDescent="0.25">
      <c r="A1122" s="1">
        <v>44362</v>
      </c>
      <c r="B1122" s="3">
        <v>246.53999328613199</v>
      </c>
      <c r="C1122" s="3">
        <v>71.441246032714801</v>
      </c>
      <c r="D1122" s="3">
        <v>105.60260009765599</v>
      </c>
      <c r="E1122" s="3">
        <v>80.443275451660099</v>
      </c>
      <c r="F1122" s="3">
        <v>144.61442565917901</v>
      </c>
      <c r="G1122" s="3">
        <v>38.2875366210937</v>
      </c>
      <c r="H1122" s="4">
        <f t="shared" si="227"/>
        <v>5.6947514677958147E-3</v>
      </c>
      <c r="I1122" s="4">
        <f t="shared" si="228"/>
        <v>-1.7989495642058612E-2</v>
      </c>
      <c r="J1122" s="4">
        <f t="shared" si="229"/>
        <v>2.1350468513901676E-2</v>
      </c>
      <c r="K1122" s="4">
        <f t="shared" si="230"/>
        <v>-1.1932569587472465E-2</v>
      </c>
      <c r="L1122" s="4">
        <f t="shared" si="231"/>
        <v>6.7319944499088366E-5</v>
      </c>
      <c r="M1122" s="4">
        <f t="shared" si="232"/>
        <v>-1.0097673434076861E-3</v>
      </c>
      <c r="N1122" s="4">
        <f t="shared" si="233"/>
        <v>6.0250318438443149E-3</v>
      </c>
      <c r="O1122" s="4">
        <f t="shared" si="234"/>
        <v>-1.7957481632904396E-2</v>
      </c>
      <c r="P1122" s="4">
        <f t="shared" si="235"/>
        <v>2.0778318072854081E-2</v>
      </c>
      <c r="Q1122" s="4">
        <f t="shared" si="236"/>
        <v>-1.2814665098580411E-2</v>
      </c>
      <c r="R1122" s="4">
        <f t="shared" si="237"/>
        <v>-6.634064692200161E-4</v>
      </c>
      <c r="S1122" s="4">
        <f t="shared" si="238"/>
        <v>-2.3087101136553632E-3</v>
      </c>
      <c r="T1122" s="5">
        <f t="shared" si="239"/>
        <v>0.68414828160772345</v>
      </c>
    </row>
    <row r="1123" spans="1:20" x14ac:dyDescent="0.25">
      <c r="A1123" s="1">
        <v>44363</v>
      </c>
      <c r="B1123" s="3">
        <v>242.27000427246</v>
      </c>
      <c r="C1123" s="3">
        <v>69.157287597656193</v>
      </c>
      <c r="D1123" s="3">
        <v>104.999420166015</v>
      </c>
      <c r="E1123" s="3">
        <v>75.950119018554602</v>
      </c>
      <c r="F1123" s="3">
        <v>143.17391967773401</v>
      </c>
      <c r="G1123" s="3">
        <v>38.007072448730398</v>
      </c>
      <c r="H1123" s="4">
        <f t="shared" si="227"/>
        <v>-1.7471400553321088E-2</v>
      </c>
      <c r="I1123" s="4">
        <f t="shared" si="228"/>
        <v>-3.2491937273224948E-2</v>
      </c>
      <c r="J1123" s="4">
        <f t="shared" si="229"/>
        <v>-5.728165192087937E-3</v>
      </c>
      <c r="K1123" s="4">
        <f t="shared" si="230"/>
        <v>-5.7475487160522004E-2</v>
      </c>
      <c r="L1123" s="4">
        <f t="shared" si="231"/>
        <v>-1.0010954476070911E-2</v>
      </c>
      <c r="M1123" s="4">
        <f t="shared" si="232"/>
        <v>-7.3521691543236827E-3</v>
      </c>
      <c r="N1123" s="4">
        <f t="shared" si="233"/>
        <v>-1.7141120177272588E-2</v>
      </c>
      <c r="O1123" s="4">
        <f t="shared" si="234"/>
        <v>-3.2459923264070732E-2</v>
      </c>
      <c r="P1123" s="4">
        <f t="shared" si="235"/>
        <v>-6.3003156331355326E-3</v>
      </c>
      <c r="Q1123" s="4">
        <f t="shared" si="236"/>
        <v>-5.8357582671629951E-2</v>
      </c>
      <c r="R1123" s="4">
        <f t="shared" si="237"/>
        <v>-1.0741680889790016E-2</v>
      </c>
      <c r="S1123" s="4">
        <f t="shared" si="238"/>
        <v>-8.65111192457136E-3</v>
      </c>
      <c r="T1123" s="5">
        <f t="shared" si="239"/>
        <v>0.68603267936798373</v>
      </c>
    </row>
    <row r="1124" spans="1:20" x14ac:dyDescent="0.25">
      <c r="A1124" s="1">
        <v>44364</v>
      </c>
      <c r="B1124" s="3">
        <v>239.22000122070301</v>
      </c>
      <c r="C1124" s="3">
        <v>66.641075134277301</v>
      </c>
      <c r="D1124" s="3">
        <v>102.51015472412099</v>
      </c>
      <c r="E1124" s="3">
        <v>76.423088073730398</v>
      </c>
      <c r="F1124" s="3">
        <v>144.55601501464801</v>
      </c>
      <c r="G1124" s="3">
        <v>38.18115234375</v>
      </c>
      <c r="H1124" s="4">
        <f t="shared" si="227"/>
        <v>-1.2669188613518401E-2</v>
      </c>
      <c r="I1124" s="4">
        <f t="shared" si="228"/>
        <v>-3.7062309614264183E-2</v>
      </c>
      <c r="J1124" s="4">
        <f t="shared" si="229"/>
        <v>-2.3992963763311004E-2</v>
      </c>
      <c r="K1124" s="4">
        <f t="shared" si="230"/>
        <v>6.2080543320834642E-3</v>
      </c>
      <c r="L1124" s="4">
        <f t="shared" si="231"/>
        <v>9.6069668126755256E-3</v>
      </c>
      <c r="M1124" s="4">
        <f t="shared" si="232"/>
        <v>4.5697402303127767E-3</v>
      </c>
      <c r="N1124" s="4">
        <f t="shared" si="233"/>
        <v>-1.2338908237469901E-2</v>
      </c>
      <c r="O1124" s="4">
        <f t="shared" si="234"/>
        <v>-3.7030295605109967E-2</v>
      </c>
      <c r="P1124" s="4">
        <f t="shared" si="235"/>
        <v>-2.4565114204358598E-2</v>
      </c>
      <c r="Q1124" s="4">
        <f t="shared" si="236"/>
        <v>5.3259588209755189E-3</v>
      </c>
      <c r="R1124" s="4">
        <f t="shared" si="237"/>
        <v>8.8762403989564205E-3</v>
      </c>
      <c r="S1124" s="4">
        <f t="shared" si="238"/>
        <v>3.2707974600650999E-3</v>
      </c>
      <c r="T1124" s="5">
        <f t="shared" si="239"/>
        <v>0.6879222674576132</v>
      </c>
    </row>
    <row r="1125" spans="1:20" x14ac:dyDescent="0.25">
      <c r="A1125" s="1">
        <v>44365</v>
      </c>
      <c r="B1125" s="3">
        <v>237.350006103515</v>
      </c>
      <c r="C1125" s="3">
        <v>65.431358337402301</v>
      </c>
      <c r="D1125" s="3">
        <v>98.6422119140625</v>
      </c>
      <c r="E1125" s="3">
        <v>75.112594604492102</v>
      </c>
      <c r="F1125" s="3">
        <v>141.53875732421801</v>
      </c>
      <c r="G1125" s="3">
        <v>37.533195495605398</v>
      </c>
      <c r="H1125" s="4">
        <f t="shared" si="227"/>
        <v>-7.8477650115870191E-3</v>
      </c>
      <c r="I1125" s="4">
        <f t="shared" si="228"/>
        <v>-1.8319502367792197E-2</v>
      </c>
      <c r="J1125" s="4">
        <f t="shared" si="229"/>
        <v>-3.8462581437363301E-2</v>
      </c>
      <c r="K1125" s="4">
        <f t="shared" si="230"/>
        <v>-1.7296601273988878E-2</v>
      </c>
      <c r="L1125" s="4">
        <f t="shared" si="231"/>
        <v>-2.1093496666950207E-2</v>
      </c>
      <c r="M1125" s="4">
        <f t="shared" si="232"/>
        <v>-1.7116245088562493E-2</v>
      </c>
      <c r="N1125" s="4">
        <f t="shared" si="233"/>
        <v>-7.517484635538519E-3</v>
      </c>
      <c r="O1125" s="4">
        <f t="shared" si="234"/>
        <v>-1.8287488358637981E-2</v>
      </c>
      <c r="P1125" s="4">
        <f t="shared" si="235"/>
        <v>-3.9034731878410896E-2</v>
      </c>
      <c r="Q1125" s="4">
        <f t="shared" si="236"/>
        <v>-1.8178696785096825E-2</v>
      </c>
      <c r="R1125" s="4">
        <f t="shared" si="237"/>
        <v>-2.1824223080669312E-2</v>
      </c>
      <c r="S1125" s="4">
        <f t="shared" si="238"/>
        <v>-1.8415187858810168E-2</v>
      </c>
      <c r="T1125" s="5">
        <f t="shared" si="239"/>
        <v>0.68981706017270128</v>
      </c>
    </row>
    <row r="1126" spans="1:20" x14ac:dyDescent="0.25">
      <c r="A1126" s="1">
        <v>44368</v>
      </c>
      <c r="B1126" s="3">
        <v>245.27999877929599</v>
      </c>
      <c r="C1126" s="3">
        <v>66.244277954101506</v>
      </c>
      <c r="D1126" s="3">
        <v>101.533599853515</v>
      </c>
      <c r="E1126" s="3">
        <v>76.846786499023395</v>
      </c>
      <c r="F1126" s="3">
        <v>142.64833068847599</v>
      </c>
      <c r="G1126" s="3">
        <v>38.123123168945298</v>
      </c>
      <c r="H1126" s="4">
        <f t="shared" si="227"/>
        <v>3.2864539434148021E-2</v>
      </c>
      <c r="I1126" s="4">
        <f t="shared" si="228"/>
        <v>1.2347461803857972E-2</v>
      </c>
      <c r="J1126" s="4">
        <f t="shared" si="229"/>
        <v>2.889049402887793E-2</v>
      </c>
      <c r="K1126" s="4">
        <f t="shared" si="230"/>
        <v>2.282540470992702E-2</v>
      </c>
      <c r="L1126" s="4">
        <f t="shared" si="231"/>
        <v>7.8087925122729655E-3</v>
      </c>
      <c r="M1126" s="4">
        <f t="shared" si="232"/>
        <v>1.5595250737932177E-2</v>
      </c>
      <c r="N1126" s="4">
        <f t="shared" si="233"/>
        <v>3.3194819810196521E-2</v>
      </c>
      <c r="O1126" s="4">
        <f t="shared" si="234"/>
        <v>1.2379475813012188E-2</v>
      </c>
      <c r="P1126" s="4">
        <f t="shared" si="235"/>
        <v>2.8318343587830336E-2</v>
      </c>
      <c r="Q1126" s="4">
        <f t="shared" si="236"/>
        <v>2.1943309198819073E-2</v>
      </c>
      <c r="R1126" s="4">
        <f t="shared" si="237"/>
        <v>7.0780660985538613E-3</v>
      </c>
      <c r="S1126" s="4">
        <f t="shared" si="238"/>
        <v>1.42963079676845E-2</v>
      </c>
      <c r="T1126" s="5">
        <f t="shared" si="239"/>
        <v>0.69171707184871412</v>
      </c>
    </row>
    <row r="1127" spans="1:20" x14ac:dyDescent="0.25">
      <c r="A1127" s="1">
        <v>44369</v>
      </c>
      <c r="B1127" s="3">
        <v>243.77999877929599</v>
      </c>
      <c r="C1127" s="3">
        <v>66.737846374511705</v>
      </c>
      <c r="D1127" s="3">
        <v>101.868698120117</v>
      </c>
      <c r="E1127" s="3">
        <v>77.526672363281193</v>
      </c>
      <c r="F1127" s="3">
        <v>142.86247253417901</v>
      </c>
      <c r="G1127" s="3">
        <v>38.306873321533203</v>
      </c>
      <c r="H1127" s="4">
        <f t="shared" si="227"/>
        <v>-6.134235926436144E-3</v>
      </c>
      <c r="I1127" s="4">
        <f t="shared" si="228"/>
        <v>7.4231132839703085E-3</v>
      </c>
      <c r="J1127" s="4">
        <f t="shared" si="229"/>
        <v>3.2949339619956566E-3</v>
      </c>
      <c r="K1127" s="4">
        <f t="shared" si="230"/>
        <v>8.8083828030528465E-3</v>
      </c>
      <c r="L1127" s="4">
        <f t="shared" si="231"/>
        <v>1.5000615279057489E-3</v>
      </c>
      <c r="M1127" s="4">
        <f t="shared" si="232"/>
        <v>4.8083348175278085E-3</v>
      </c>
      <c r="N1127" s="4">
        <f t="shared" si="233"/>
        <v>-5.8039555503876438E-3</v>
      </c>
      <c r="O1127" s="4">
        <f t="shared" si="234"/>
        <v>7.4551272931245244E-3</v>
      </c>
      <c r="P1127" s="4">
        <f t="shared" si="235"/>
        <v>2.7227835209480611E-3</v>
      </c>
      <c r="Q1127" s="4">
        <f t="shared" si="236"/>
        <v>7.9262872919449012E-3</v>
      </c>
      <c r="R1127" s="4">
        <f t="shared" si="237"/>
        <v>7.6933511418664441E-4</v>
      </c>
      <c r="S1127" s="4">
        <f t="shared" si="238"/>
        <v>3.5093920472801317E-3</v>
      </c>
      <c r="T1127" s="5">
        <f t="shared" si="239"/>
        <v>0.69362231686060316</v>
      </c>
    </row>
    <row r="1128" spans="1:20" x14ac:dyDescent="0.25">
      <c r="A1128" s="1">
        <v>44370</v>
      </c>
      <c r="B1128" s="3">
        <v>243.57000732421801</v>
      </c>
      <c r="C1128" s="3">
        <v>67.405616760253906</v>
      </c>
      <c r="D1128" s="3">
        <v>101.74423217773401</v>
      </c>
      <c r="E1128" s="3">
        <v>76.955169677734304</v>
      </c>
      <c r="F1128" s="3">
        <v>140.98397827148401</v>
      </c>
      <c r="G1128" s="3">
        <v>37.765296936035099</v>
      </c>
      <c r="H1128" s="4">
        <f t="shared" si="227"/>
        <v>-8.6176860754624081E-4</v>
      </c>
      <c r="I1128" s="4">
        <f t="shared" si="228"/>
        <v>9.956145251957255E-3</v>
      </c>
      <c r="J1128" s="4">
        <f t="shared" si="229"/>
        <v>-1.2225742019828529E-3</v>
      </c>
      <c r="K1128" s="4">
        <f t="shared" si="230"/>
        <v>-7.3989963512042095E-3</v>
      </c>
      <c r="L1128" s="4">
        <f t="shared" si="231"/>
        <v>-1.3236182328543161E-2</v>
      </c>
      <c r="M1128" s="4">
        <f t="shared" si="232"/>
        <v>-1.4238729712344347E-2</v>
      </c>
      <c r="N1128" s="4">
        <f t="shared" si="233"/>
        <v>-5.3148823149774056E-4</v>
      </c>
      <c r="O1128" s="4">
        <f t="shared" si="234"/>
        <v>9.9881592611114709E-3</v>
      </c>
      <c r="P1128" s="4">
        <f t="shared" si="235"/>
        <v>-1.7947246430304483E-3</v>
      </c>
      <c r="Q1128" s="4">
        <f t="shared" si="236"/>
        <v>-8.2810918623121548E-3</v>
      </c>
      <c r="R1128" s="4">
        <f t="shared" si="237"/>
        <v>-1.3966908742262266E-2</v>
      </c>
      <c r="S1128" s="4">
        <f t="shared" si="238"/>
        <v>-1.5537672482592024E-2</v>
      </c>
      <c r="T1128" s="5">
        <f t="shared" si="239"/>
        <v>0.69553280962291364</v>
      </c>
    </row>
    <row r="1129" spans="1:20" x14ac:dyDescent="0.25">
      <c r="A1129" s="1">
        <v>44371</v>
      </c>
      <c r="B1129" s="3">
        <v>250.57000732421801</v>
      </c>
      <c r="C1129" s="3">
        <v>69.021797180175696</v>
      </c>
      <c r="D1129" s="3">
        <v>102.577186584472</v>
      </c>
      <c r="E1129" s="3">
        <v>76.600448608398395</v>
      </c>
      <c r="F1129" s="3">
        <v>141.78207397460901</v>
      </c>
      <c r="G1129" s="3">
        <v>37.900691986083899</v>
      </c>
      <c r="H1129" s="4">
        <f t="shared" si="227"/>
        <v>2.8333946223769602E-2</v>
      </c>
      <c r="I1129" s="4">
        <f t="shared" si="228"/>
        <v>2.369400670497547E-2</v>
      </c>
      <c r="J1129" s="4">
        <f t="shared" si="229"/>
        <v>8.1534185326611799E-3</v>
      </c>
      <c r="K1129" s="4">
        <f t="shared" si="230"/>
        <v>-4.6201070890980562E-3</v>
      </c>
      <c r="L1129" s="4">
        <f t="shared" si="231"/>
        <v>5.6449337965390964E-3</v>
      </c>
      <c r="M1129" s="4">
        <f t="shared" si="232"/>
        <v>3.5787596642494731E-3</v>
      </c>
      <c r="N1129" s="4">
        <f t="shared" si="233"/>
        <v>2.8664226599818102E-2</v>
      </c>
      <c r="O1129" s="4">
        <f t="shared" si="234"/>
        <v>2.3726020714129686E-2</v>
      </c>
      <c r="P1129" s="4">
        <f t="shared" si="235"/>
        <v>7.5812680916135843E-3</v>
      </c>
      <c r="Q1129" s="4">
        <f t="shared" si="236"/>
        <v>-5.5022026002060015E-3</v>
      </c>
      <c r="R1129" s="4">
        <f t="shared" si="237"/>
        <v>4.9142073828199921E-3</v>
      </c>
      <c r="S1129" s="4">
        <f t="shared" si="238"/>
        <v>2.2798168940017963E-3</v>
      </c>
      <c r="T1129" s="5">
        <f t="shared" si="239"/>
        <v>0.6974485645898939</v>
      </c>
    </row>
    <row r="1130" spans="1:20" x14ac:dyDescent="0.25">
      <c r="A1130" s="1">
        <v>44372</v>
      </c>
      <c r="B1130" s="3">
        <v>248.38000488281199</v>
      </c>
      <c r="C1130" s="3">
        <v>69.244400024414006</v>
      </c>
      <c r="D1130" s="3">
        <v>102.73036956787099</v>
      </c>
      <c r="E1130" s="3">
        <v>77.309898376464801</v>
      </c>
      <c r="F1130" s="3">
        <v>142.50233459472599</v>
      </c>
      <c r="G1130" s="3">
        <v>37.697601318359297</v>
      </c>
      <c r="H1130" s="4">
        <f t="shared" si="227"/>
        <v>-8.7785006579913817E-3</v>
      </c>
      <c r="I1130" s="4">
        <f t="shared" si="228"/>
        <v>3.219919851207024E-3</v>
      </c>
      <c r="J1130" s="4">
        <f t="shared" si="229"/>
        <v>1.4922296548144818E-3</v>
      </c>
      <c r="K1130" s="4">
        <f t="shared" si="230"/>
        <v>9.2190656015641616E-3</v>
      </c>
      <c r="L1130" s="4">
        <f t="shared" si="231"/>
        <v>5.0671942572311293E-3</v>
      </c>
      <c r="M1130" s="4">
        <f t="shared" si="232"/>
        <v>-5.3729032076543721E-3</v>
      </c>
      <c r="N1130" s="4">
        <f t="shared" si="233"/>
        <v>-8.4482202819428816E-3</v>
      </c>
      <c r="O1130" s="4">
        <f t="shared" si="234"/>
        <v>3.25193386036124E-3</v>
      </c>
      <c r="P1130" s="4">
        <f t="shared" si="235"/>
        <v>9.2007921376688643E-4</v>
      </c>
      <c r="Q1130" s="4">
        <f t="shared" si="236"/>
        <v>8.3369700904562163E-3</v>
      </c>
      <c r="R1130" s="4">
        <f t="shared" si="237"/>
        <v>4.3364678435120251E-3</v>
      </c>
      <c r="S1130" s="4">
        <f t="shared" si="238"/>
        <v>-6.6718459779020484E-3</v>
      </c>
      <c r="T1130" s="5">
        <f t="shared" si="239"/>
        <v>0.69936959625560458</v>
      </c>
    </row>
    <row r="1131" spans="1:20" x14ac:dyDescent="0.25">
      <c r="A1131" s="1">
        <v>44375</v>
      </c>
      <c r="B1131" s="3">
        <v>239.96000671386699</v>
      </c>
      <c r="C1131" s="3">
        <v>69.205680847167898</v>
      </c>
      <c r="D1131" s="3">
        <v>99.561325073242102</v>
      </c>
      <c r="E1131" s="3">
        <v>77.349311828613196</v>
      </c>
      <c r="F1131" s="3">
        <v>143.11552429199199</v>
      </c>
      <c r="G1131" s="3">
        <v>37.832992553710902</v>
      </c>
      <c r="H1131" s="4">
        <f t="shared" si="227"/>
        <v>-3.4487580414521359E-2</v>
      </c>
      <c r="I1131" s="4">
        <f t="shared" si="228"/>
        <v>-5.5932330283638262E-4</v>
      </c>
      <c r="J1131" s="4">
        <f t="shared" si="229"/>
        <v>-3.1333997985404392E-2</v>
      </c>
      <c r="K1131" s="4">
        <f t="shared" si="230"/>
        <v>5.0968129152280752E-4</v>
      </c>
      <c r="L1131" s="4">
        <f t="shared" si="231"/>
        <v>4.2937836012711915E-3</v>
      </c>
      <c r="M1131" s="4">
        <f t="shared" si="232"/>
        <v>3.5850738998140183E-3</v>
      </c>
      <c r="N1131" s="4">
        <f t="shared" si="233"/>
        <v>-3.4157300038472858E-2</v>
      </c>
      <c r="O1131" s="4">
        <f t="shared" si="234"/>
        <v>-5.2730929368216659E-4</v>
      </c>
      <c r="P1131" s="4">
        <f t="shared" si="235"/>
        <v>-3.1906148426451987E-2</v>
      </c>
      <c r="Q1131" s="4">
        <f t="shared" si="236"/>
        <v>-3.7241421958513811E-4</v>
      </c>
      <c r="R1131" s="4">
        <f t="shared" si="237"/>
        <v>3.5630571875520873E-3</v>
      </c>
      <c r="S1131" s="4">
        <f t="shared" si="238"/>
        <v>2.2861311295663414E-3</v>
      </c>
      <c r="T1131" s="5">
        <f t="shared" si="239"/>
        <v>0.70129591915402834</v>
      </c>
    </row>
    <row r="1132" spans="1:20" x14ac:dyDescent="0.25">
      <c r="A1132" s="1">
        <v>44376</v>
      </c>
      <c r="B1132" s="3">
        <v>235.759994506835</v>
      </c>
      <c r="C1132" s="3">
        <v>67.434646606445298</v>
      </c>
      <c r="D1132" s="3">
        <v>99.341125488281193</v>
      </c>
      <c r="E1132" s="3">
        <v>76.955169677734304</v>
      </c>
      <c r="F1132" s="3">
        <v>143.01820373535099</v>
      </c>
      <c r="G1132" s="3">
        <v>37.813652038574197</v>
      </c>
      <c r="H1132" s="4">
        <f t="shared" si="227"/>
        <v>-1.7657955634379524E-2</v>
      </c>
      <c r="I1132" s="4">
        <f t="shared" si="228"/>
        <v>-2.5924021972724268E-2</v>
      </c>
      <c r="J1132" s="4">
        <f t="shared" si="229"/>
        <v>-2.2141474305522484E-3</v>
      </c>
      <c r="K1132" s="4">
        <f t="shared" si="230"/>
        <v>-5.1086398039889395E-3</v>
      </c>
      <c r="L1132" s="4">
        <f t="shared" si="231"/>
        <v>-6.8024528995392643E-4</v>
      </c>
      <c r="M1132" s="4">
        <f t="shared" si="232"/>
        <v>-5.1133835908659267E-4</v>
      </c>
      <c r="N1132" s="4">
        <f t="shared" si="233"/>
        <v>-1.7327675258331024E-2</v>
      </c>
      <c r="O1132" s="4">
        <f t="shared" si="234"/>
        <v>-2.5892007963570052E-2</v>
      </c>
      <c r="P1132" s="4">
        <f t="shared" si="235"/>
        <v>-2.7862978715998436E-3</v>
      </c>
      <c r="Q1132" s="4">
        <f t="shared" si="236"/>
        <v>-5.9907353150968849E-3</v>
      </c>
      <c r="R1132" s="4">
        <f t="shared" si="237"/>
        <v>-1.4109717036730309E-3</v>
      </c>
      <c r="S1132" s="4">
        <f t="shared" si="238"/>
        <v>-1.8102811293342694E-3</v>
      </c>
      <c r="T1132" s="5">
        <f t="shared" si="239"/>
        <v>0.70322754785917985</v>
      </c>
    </row>
    <row r="1133" spans="1:20" x14ac:dyDescent="0.25">
      <c r="A1133" s="1">
        <v>44377</v>
      </c>
      <c r="B1133" s="3">
        <v>239.55999755859301</v>
      </c>
      <c r="C1133" s="3">
        <v>68.470169067382798</v>
      </c>
      <c r="D1133" s="3">
        <v>100.27938842773401</v>
      </c>
      <c r="E1133" s="3">
        <v>76.698982238769503</v>
      </c>
      <c r="F1133" s="3">
        <v>144.21534729003901</v>
      </c>
      <c r="G1133" s="3">
        <v>37.871681213378899</v>
      </c>
      <c r="H1133" s="4">
        <f t="shared" si="227"/>
        <v>1.598958207542716E-2</v>
      </c>
      <c r="I1133" s="4">
        <f t="shared" si="228"/>
        <v>1.523923189970154E-2</v>
      </c>
      <c r="J1133" s="4">
        <f t="shared" si="229"/>
        <v>9.4005353514630824E-3</v>
      </c>
      <c r="K1133" s="4">
        <f t="shared" si="230"/>
        <v>-3.3346014170196414E-3</v>
      </c>
      <c r="L1133" s="4">
        <f t="shared" si="231"/>
        <v>8.335728763605969E-3</v>
      </c>
      <c r="M1133" s="4">
        <f t="shared" si="232"/>
        <v>1.5334327981993167E-3</v>
      </c>
      <c r="N1133" s="4">
        <f t="shared" si="233"/>
        <v>1.631986245147566E-2</v>
      </c>
      <c r="O1133" s="4">
        <f t="shared" si="234"/>
        <v>1.5271245908855756E-2</v>
      </c>
      <c r="P1133" s="4">
        <f t="shared" si="235"/>
        <v>8.8283849104154877E-3</v>
      </c>
      <c r="Q1133" s="4">
        <f t="shared" si="236"/>
        <v>-4.2166969281275868E-3</v>
      </c>
      <c r="R1133" s="4">
        <f t="shared" si="237"/>
        <v>7.6050023498868647E-3</v>
      </c>
      <c r="S1133" s="4">
        <f t="shared" si="238"/>
        <v>2.3449002795163988E-4</v>
      </c>
      <c r="T1133" s="5">
        <f t="shared" si="239"/>
        <v>0.70516449698521599</v>
      </c>
    </row>
    <row r="1134" spans="1:20" x14ac:dyDescent="0.25">
      <c r="A1134" s="1">
        <v>44378</v>
      </c>
      <c r="B1134" s="3">
        <v>239.72999572753901</v>
      </c>
      <c r="C1134" s="3">
        <v>68.721786499023395</v>
      </c>
      <c r="D1134" s="3">
        <v>101.68678283691401</v>
      </c>
      <c r="E1134" s="3">
        <v>78.374061584472599</v>
      </c>
      <c r="F1134" s="3">
        <v>144.24455261230401</v>
      </c>
      <c r="G1134" s="3">
        <v>38.258522033691399</v>
      </c>
      <c r="H1134" s="4">
        <f t="shared" si="227"/>
        <v>7.0937502746187082E-4</v>
      </c>
      <c r="I1134" s="4">
        <f t="shared" si="228"/>
        <v>3.6681117741734037E-3</v>
      </c>
      <c r="J1134" s="4">
        <f t="shared" si="229"/>
        <v>1.3937157711408518E-2</v>
      </c>
      <c r="K1134" s="4">
        <f t="shared" si="230"/>
        <v>2.1604586569563412E-2</v>
      </c>
      <c r="L1134" s="4">
        <f t="shared" si="231"/>
        <v>2.0249138528224142E-4</v>
      </c>
      <c r="M1134" s="4">
        <f t="shared" si="232"/>
        <v>1.0162698462146487E-2</v>
      </c>
      <c r="N1134" s="4">
        <f t="shared" si="233"/>
        <v>1.039655403510371E-3</v>
      </c>
      <c r="O1134" s="4">
        <f t="shared" si="234"/>
        <v>3.7001257833276196E-3</v>
      </c>
      <c r="P1134" s="4">
        <f t="shared" si="235"/>
        <v>1.3365007270360923E-2</v>
      </c>
      <c r="Q1134" s="4">
        <f t="shared" si="236"/>
        <v>2.0722491058455465E-2</v>
      </c>
      <c r="R1134" s="4">
        <f t="shared" si="237"/>
        <v>-5.2823502843686305E-4</v>
      </c>
      <c r="S1134" s="4">
        <f t="shared" si="238"/>
        <v>8.86375569189881E-3</v>
      </c>
      <c r="T1134" s="5">
        <f t="shared" si="239"/>
        <v>0.70710678118654646</v>
      </c>
    </row>
    <row r="1135" spans="1:20" x14ac:dyDescent="0.25">
      <c r="A1135" s="1">
        <v>44379</v>
      </c>
      <c r="B1135" s="3">
        <v>236.67999267578099</v>
      </c>
      <c r="C1135" s="3">
        <v>68.141128540039006</v>
      </c>
      <c r="D1135" s="3">
        <v>101.55274200439401</v>
      </c>
      <c r="E1135" s="3">
        <v>80.620635986328097</v>
      </c>
      <c r="F1135" s="3">
        <v>144.93560791015599</v>
      </c>
      <c r="G1135" s="3">
        <v>38.422927856445298</v>
      </c>
      <c r="H1135" s="4">
        <f t="shared" si="227"/>
        <v>-1.2804285369678373E-2</v>
      </c>
      <c r="I1135" s="4">
        <f t="shared" si="228"/>
        <v>-8.4852999481632753E-3</v>
      </c>
      <c r="J1135" s="4">
        <f t="shared" si="229"/>
        <v>-1.3190431542209732E-3</v>
      </c>
      <c r="K1135" s="4">
        <f t="shared" si="230"/>
        <v>2.8261620872099824E-2</v>
      </c>
      <c r="L1135" s="4">
        <f t="shared" si="231"/>
        <v>4.7794192525212453E-3</v>
      </c>
      <c r="M1135" s="4">
        <f t="shared" si="232"/>
        <v>4.2880272843726433E-3</v>
      </c>
      <c r="N1135" s="4">
        <f t="shared" si="233"/>
        <v>-1.2474004993629873E-2</v>
      </c>
      <c r="O1135" s="4">
        <f t="shared" si="234"/>
        <v>-8.4532859390090594E-3</v>
      </c>
      <c r="P1135" s="4">
        <f t="shared" si="235"/>
        <v>-1.8911935952685686E-3</v>
      </c>
      <c r="Q1135" s="4">
        <f t="shared" si="236"/>
        <v>2.7379525360991877E-2</v>
      </c>
      <c r="R1135" s="4">
        <f t="shared" si="237"/>
        <v>4.048692838802141E-3</v>
      </c>
      <c r="S1135" s="4">
        <f t="shared" si="238"/>
        <v>2.9890845141249665E-3</v>
      </c>
      <c r="T1135" s="5">
        <f t="shared" si="239"/>
        <v>0.70905441515794454</v>
      </c>
    </row>
    <row r="1136" spans="1:20" x14ac:dyDescent="0.25">
      <c r="A1136" s="1">
        <v>44383</v>
      </c>
      <c r="B1136" s="3">
        <v>236.13999938964801</v>
      </c>
      <c r="C1136" s="3">
        <v>66.012016296386705</v>
      </c>
      <c r="D1136" s="3">
        <v>99.561325073242102</v>
      </c>
      <c r="E1136" s="3">
        <v>81.8621826171875</v>
      </c>
      <c r="F1136" s="3">
        <v>145.14974975585901</v>
      </c>
      <c r="G1136" s="3">
        <v>37.997402191162102</v>
      </c>
      <c r="H1136" s="4">
        <f t="shared" si="227"/>
        <v>-2.2841399685722555E-3</v>
      </c>
      <c r="I1136" s="4">
        <f t="shared" si="228"/>
        <v>-3.1744183622962288E-2</v>
      </c>
      <c r="J1136" s="4">
        <f t="shared" si="229"/>
        <v>-1.9804502478098489E-2</v>
      </c>
      <c r="K1136" s="4">
        <f t="shared" si="230"/>
        <v>1.5282487163802368E-2</v>
      </c>
      <c r="L1136" s="4">
        <f t="shared" si="231"/>
        <v>1.4764060228642008E-3</v>
      </c>
      <c r="M1136" s="4">
        <f t="shared" si="232"/>
        <v>-1.1136567008479809E-2</v>
      </c>
      <c r="N1136" s="4">
        <f t="shared" si="233"/>
        <v>-1.9538595925237554E-3</v>
      </c>
      <c r="O1136" s="4">
        <f t="shared" si="234"/>
        <v>-3.1712169613808072E-2</v>
      </c>
      <c r="P1136" s="4">
        <f t="shared" si="235"/>
        <v>-2.0376652919146084E-2</v>
      </c>
      <c r="Q1136" s="4">
        <f t="shared" si="236"/>
        <v>1.4400391652694423E-2</v>
      </c>
      <c r="R1136" s="4">
        <f t="shared" si="237"/>
        <v>7.456796091450963E-4</v>
      </c>
      <c r="S1136" s="4">
        <f t="shared" si="238"/>
        <v>-1.2435509778727486E-2</v>
      </c>
      <c r="T1136" s="5">
        <f t="shared" si="239"/>
        <v>0.71100741363465847</v>
      </c>
    </row>
    <row r="1137" spans="1:20" x14ac:dyDescent="0.25">
      <c r="A1137" s="1">
        <v>44384</v>
      </c>
      <c r="B1137" s="3">
        <v>231.77999877929599</v>
      </c>
      <c r="C1137" s="3">
        <v>65.741035461425696</v>
      </c>
      <c r="D1137" s="3">
        <v>98.546470642089801</v>
      </c>
      <c r="E1137" s="3">
        <v>84.828048706054602</v>
      </c>
      <c r="F1137" s="3">
        <v>145.79211425781199</v>
      </c>
      <c r="G1137" s="3">
        <v>38.055427551269503</v>
      </c>
      <c r="H1137" s="4">
        <f t="shared" si="227"/>
        <v>-1.8636206254664264E-2</v>
      </c>
      <c r="I1137" s="4">
        <f t="shared" si="228"/>
        <v>-4.1134715810095162E-3</v>
      </c>
      <c r="J1137" s="4">
        <f t="shared" si="229"/>
        <v>-1.0245566612355775E-2</v>
      </c>
      <c r="K1137" s="4">
        <f t="shared" si="230"/>
        <v>3.5589117637471475E-2</v>
      </c>
      <c r="L1137" s="4">
        <f t="shared" si="231"/>
        <v>4.4157656576401657E-3</v>
      </c>
      <c r="M1137" s="4">
        <f t="shared" si="232"/>
        <v>1.5259227450961578E-3</v>
      </c>
      <c r="N1137" s="4">
        <f t="shared" si="233"/>
        <v>-1.8305925878615764E-2</v>
      </c>
      <c r="O1137" s="4">
        <f t="shared" si="234"/>
        <v>-4.0814575718553002E-3</v>
      </c>
      <c r="P1137" s="4">
        <f t="shared" si="235"/>
        <v>-1.081771705340337E-2</v>
      </c>
      <c r="Q1137" s="4">
        <f t="shared" si="236"/>
        <v>3.4707022126363528E-2</v>
      </c>
      <c r="R1137" s="4">
        <f t="shared" si="237"/>
        <v>3.6850392439210615E-3</v>
      </c>
      <c r="S1137" s="4">
        <f t="shared" si="238"/>
        <v>2.26979974848481E-4</v>
      </c>
      <c r="T1137" s="5">
        <f t="shared" si="239"/>
        <v>0.71296579139252281</v>
      </c>
    </row>
    <row r="1138" spans="1:20" x14ac:dyDescent="0.25">
      <c r="A1138" s="1">
        <v>44385</v>
      </c>
      <c r="B1138" s="3">
        <v>236.77000427246</v>
      </c>
      <c r="C1138" s="3">
        <v>64.579704284667898</v>
      </c>
      <c r="D1138" s="3">
        <v>98.230529785156193</v>
      </c>
      <c r="E1138" s="3">
        <v>84.335380554199205</v>
      </c>
      <c r="F1138" s="3">
        <v>145.860260009765</v>
      </c>
      <c r="G1138" s="3">
        <v>37.958721160888601</v>
      </c>
      <c r="H1138" s="4">
        <f t="shared" si="227"/>
        <v>2.1300583200081706E-2</v>
      </c>
      <c r="I1138" s="4">
        <f t="shared" si="228"/>
        <v>-1.7823132705084448E-2</v>
      </c>
      <c r="J1138" s="4">
        <f t="shared" si="229"/>
        <v>-3.2111591063392693E-3</v>
      </c>
      <c r="K1138" s="4">
        <f t="shared" si="230"/>
        <v>-5.8247760399133038E-3</v>
      </c>
      <c r="L1138" s="4">
        <f t="shared" si="231"/>
        <v>4.6730806402144623E-4</v>
      </c>
      <c r="M1138" s="4">
        <f t="shared" si="232"/>
        <v>-2.5444326929530262E-3</v>
      </c>
      <c r="N1138" s="4">
        <f t="shared" si="233"/>
        <v>2.1630863576130206E-2</v>
      </c>
      <c r="O1138" s="4">
        <f t="shared" si="234"/>
        <v>-1.7791118695930232E-2</v>
      </c>
      <c r="P1138" s="4">
        <f t="shared" si="235"/>
        <v>-3.7833095473868645E-3</v>
      </c>
      <c r="Q1138" s="4">
        <f t="shared" si="236"/>
        <v>-6.7068715510212491E-3</v>
      </c>
      <c r="R1138" s="4">
        <f t="shared" si="237"/>
        <v>-2.6341834969765822E-4</v>
      </c>
      <c r="S1138" s="4">
        <f t="shared" si="238"/>
        <v>-3.8433754632007031E-3</v>
      </c>
      <c r="T1138" s="5">
        <f t="shared" si="239"/>
        <v>0.71492956324807011</v>
      </c>
    </row>
    <row r="1139" spans="1:20" x14ac:dyDescent="0.25">
      <c r="A1139" s="1">
        <v>44386</v>
      </c>
      <c r="B1139" s="3">
        <v>239.58999633789</v>
      </c>
      <c r="C1139" s="3">
        <v>66.244277954101506</v>
      </c>
      <c r="D1139" s="3">
        <v>99.637931823730398</v>
      </c>
      <c r="E1139" s="3">
        <v>86.473571777343693</v>
      </c>
      <c r="F1139" s="3">
        <v>145.49038696289</v>
      </c>
      <c r="G1139" s="3">
        <v>38.306873321533203</v>
      </c>
      <c r="H1139" s="4">
        <f t="shared" si="227"/>
        <v>1.1839890018687984E-2</v>
      </c>
      <c r="I1139" s="4">
        <f t="shared" si="228"/>
        <v>2.5448904366795005E-2</v>
      </c>
      <c r="J1139" s="4">
        <f t="shared" si="229"/>
        <v>1.4225872707075029E-2</v>
      </c>
      <c r="K1139" s="4">
        <f t="shared" si="230"/>
        <v>2.5037363557839504E-2</v>
      </c>
      <c r="L1139" s="4">
        <f t="shared" si="231"/>
        <v>-2.5390247073182855E-3</v>
      </c>
      <c r="M1139" s="4">
        <f t="shared" si="232"/>
        <v>9.1300561266401924E-3</v>
      </c>
      <c r="N1139" s="4">
        <f t="shared" si="233"/>
        <v>1.2170170394736484E-2</v>
      </c>
      <c r="O1139" s="4">
        <f t="shared" si="234"/>
        <v>2.5480918375949221E-2</v>
      </c>
      <c r="P1139" s="4">
        <f t="shared" si="235"/>
        <v>1.3653722266027435E-2</v>
      </c>
      <c r="Q1139" s="4">
        <f t="shared" si="236"/>
        <v>2.4155268046731557E-2</v>
      </c>
      <c r="R1139" s="4">
        <f t="shared" si="237"/>
        <v>-3.2697511210373897E-3</v>
      </c>
      <c r="S1139" s="4">
        <f t="shared" si="238"/>
        <v>7.8311133563925151E-3</v>
      </c>
      <c r="T1139" s="5">
        <f t="shared" si="239"/>
        <v>0.71689874405864329</v>
      </c>
    </row>
    <row r="1140" spans="1:20" x14ac:dyDescent="0.25">
      <c r="A1140" s="1">
        <v>44389</v>
      </c>
      <c r="B1140" s="3">
        <v>238.28999328613199</v>
      </c>
      <c r="C1140" s="3">
        <v>67.202377319335895</v>
      </c>
      <c r="D1140" s="3">
        <v>99.838973999023395</v>
      </c>
      <c r="E1140" s="3">
        <v>85.803543090820298</v>
      </c>
      <c r="F1140" s="3">
        <v>145.51959228515599</v>
      </c>
      <c r="G1140" s="3">
        <v>38.451938629150298</v>
      </c>
      <c r="H1140" s="4">
        <f t="shared" si="227"/>
        <v>-5.4407227204135589E-3</v>
      </c>
      <c r="I1140" s="4">
        <f t="shared" si="228"/>
        <v>1.4359533047135694E-2</v>
      </c>
      <c r="J1140" s="4">
        <f t="shared" si="229"/>
        <v>2.0156944237100286E-3</v>
      </c>
      <c r="K1140" s="4">
        <f t="shared" si="230"/>
        <v>-7.7785382627276467E-3</v>
      </c>
      <c r="L1140" s="4">
        <f t="shared" si="231"/>
        <v>2.0071698186788003E-4</v>
      </c>
      <c r="M1140" s="4">
        <f t="shared" si="232"/>
        <v>3.7797739865713452E-3</v>
      </c>
      <c r="N1140" s="4">
        <f t="shared" si="233"/>
        <v>-5.1104423443650588E-3</v>
      </c>
      <c r="O1140" s="4">
        <f t="shared" si="234"/>
        <v>1.439154705628991E-2</v>
      </c>
      <c r="P1140" s="4">
        <f t="shared" si="235"/>
        <v>1.4435439826624332E-3</v>
      </c>
      <c r="Q1140" s="4">
        <f t="shared" si="236"/>
        <v>-8.660633773835592E-3</v>
      </c>
      <c r="R1140" s="4">
        <f t="shared" si="237"/>
        <v>-5.3000943185122439E-4</v>
      </c>
      <c r="S1140" s="4">
        <f t="shared" si="238"/>
        <v>2.4808312163236684E-3</v>
      </c>
      <c r="T1140" s="5">
        <f t="shared" si="239"/>
        <v>0.71887334872250785</v>
      </c>
    </row>
    <row r="1141" spans="1:20" x14ac:dyDescent="0.25">
      <c r="A1141" s="1">
        <v>44390</v>
      </c>
      <c r="B1141" s="3">
        <v>228.19999694824199</v>
      </c>
      <c r="C1141" s="3">
        <v>66.166862487792898</v>
      </c>
      <c r="D1141" s="3">
        <v>99.503883361816406</v>
      </c>
      <c r="E1141" s="3">
        <v>85.793685913085895</v>
      </c>
      <c r="F1141" s="3">
        <v>148.877517700195</v>
      </c>
      <c r="G1141" s="3">
        <v>38.345561981201101</v>
      </c>
      <c r="H1141" s="4">
        <f t="shared" si="227"/>
        <v>-4.3265967083149219E-2</v>
      </c>
      <c r="I1141" s="4">
        <f t="shared" si="228"/>
        <v>-1.5528852711193451E-2</v>
      </c>
      <c r="J1141" s="4">
        <f t="shared" si="229"/>
        <v>-3.3619559513063924E-3</v>
      </c>
      <c r="K1141" s="4">
        <f t="shared" si="230"/>
        <v>-1.148873767072261E-4</v>
      </c>
      <c r="L1141" s="4">
        <f t="shared" si="231"/>
        <v>2.2813206609525179E-2</v>
      </c>
      <c r="M1141" s="4">
        <f t="shared" si="232"/>
        <v>-2.7703171362986512E-3</v>
      </c>
      <c r="N1141" s="4">
        <f t="shared" si="233"/>
        <v>-4.2935686707100719E-2</v>
      </c>
      <c r="O1141" s="4">
        <f t="shared" si="234"/>
        <v>-1.5496838702039235E-2</v>
      </c>
      <c r="P1141" s="4">
        <f t="shared" si="235"/>
        <v>-3.9341063923539876E-3</v>
      </c>
      <c r="Q1141" s="4">
        <f t="shared" si="236"/>
        <v>-9.9698288781517163E-4</v>
      </c>
      <c r="R1141" s="4">
        <f t="shared" si="237"/>
        <v>2.2082480195806074E-2</v>
      </c>
      <c r="S1141" s="4">
        <f t="shared" si="238"/>
        <v>-4.069259906546328E-3</v>
      </c>
      <c r="T1141" s="5">
        <f t="shared" si="239"/>
        <v>0.7208533921789646</v>
      </c>
    </row>
    <row r="1142" spans="1:20" x14ac:dyDescent="0.25">
      <c r="A1142" s="1">
        <v>44391</v>
      </c>
      <c r="B1142" s="3">
        <v>224.44999694824199</v>
      </c>
      <c r="C1142" s="3">
        <v>65.973304748535099</v>
      </c>
      <c r="D1142" s="3">
        <v>97.627365112304602</v>
      </c>
      <c r="E1142" s="3">
        <v>87.306823730468693</v>
      </c>
      <c r="F1142" s="3">
        <v>150.41534423828099</v>
      </c>
      <c r="G1142" s="3">
        <v>38.635692596435497</v>
      </c>
      <c r="H1142" s="4">
        <f t="shared" si="227"/>
        <v>-1.6569472423466493E-2</v>
      </c>
      <c r="I1142" s="4">
        <f t="shared" si="228"/>
        <v>-2.9295842700899815E-3</v>
      </c>
      <c r="J1142" s="4">
        <f t="shared" si="229"/>
        <v>-1.9038837796045711E-2</v>
      </c>
      <c r="K1142" s="4">
        <f t="shared" si="230"/>
        <v>1.7483210913478625E-2</v>
      </c>
      <c r="L1142" s="4">
        <f t="shared" si="231"/>
        <v>1.0276490135957298E-2</v>
      </c>
      <c r="M1142" s="4">
        <f t="shared" si="232"/>
        <v>7.537730854873673E-3</v>
      </c>
      <c r="N1142" s="4">
        <f t="shared" si="233"/>
        <v>-1.6239192047417993E-2</v>
      </c>
      <c r="O1142" s="4">
        <f t="shared" si="234"/>
        <v>-2.8975702609357655E-3</v>
      </c>
      <c r="P1142" s="4">
        <f t="shared" si="235"/>
        <v>-1.9610988237093306E-2</v>
      </c>
      <c r="Q1142" s="4">
        <f t="shared" si="236"/>
        <v>1.6601115402370678E-2</v>
      </c>
      <c r="R1142" s="4">
        <f t="shared" si="237"/>
        <v>9.5457637222381934E-3</v>
      </c>
      <c r="S1142" s="4">
        <f t="shared" si="238"/>
        <v>6.2387880846259958E-3</v>
      </c>
      <c r="T1142" s="5">
        <f t="shared" si="239"/>
        <v>0.72283888940846286</v>
      </c>
    </row>
    <row r="1143" spans="1:20" x14ac:dyDescent="0.25">
      <c r="A1143" s="1">
        <v>44392</v>
      </c>
      <c r="B1143" s="3">
        <v>222.759994506835</v>
      </c>
      <c r="C1143" s="3">
        <v>66.244277954101506</v>
      </c>
      <c r="D1143" s="3">
        <v>96.985893249511705</v>
      </c>
      <c r="E1143" s="3">
        <v>85.289314270019503</v>
      </c>
      <c r="F1143" s="3">
        <v>151.10639953613199</v>
      </c>
      <c r="G1143" s="3">
        <v>38.771083831787102</v>
      </c>
      <c r="H1143" s="4">
        <f t="shared" si="227"/>
        <v>-7.5580175694347331E-3</v>
      </c>
      <c r="I1143" s="4">
        <f t="shared" si="228"/>
        <v>4.0989039341477983E-3</v>
      </c>
      <c r="J1143" s="4">
        <f t="shared" si="229"/>
        <v>-6.5922968589237942E-3</v>
      </c>
      <c r="K1143" s="4">
        <f t="shared" si="230"/>
        <v>-2.3379449625202518E-2</v>
      </c>
      <c r="L1143" s="4">
        <f t="shared" si="231"/>
        <v>4.5837921948111478E-3</v>
      </c>
      <c r="M1143" s="4">
        <f t="shared" si="232"/>
        <v>3.4981788330950593E-3</v>
      </c>
      <c r="N1143" s="4">
        <f t="shared" si="233"/>
        <v>-7.2277371933862329E-3</v>
      </c>
      <c r="O1143" s="4">
        <f t="shared" si="234"/>
        <v>4.1309179433020142E-3</v>
      </c>
      <c r="P1143" s="4">
        <f t="shared" si="235"/>
        <v>-7.1644472999713897E-3</v>
      </c>
      <c r="Q1143" s="4">
        <f t="shared" si="236"/>
        <v>-2.4261545136310465E-2</v>
      </c>
      <c r="R1143" s="4">
        <f t="shared" si="237"/>
        <v>3.8530657810920436E-3</v>
      </c>
      <c r="S1143" s="4">
        <f t="shared" si="238"/>
        <v>2.1992360628473825E-3</v>
      </c>
      <c r="T1143" s="5">
        <f t="shared" si="239"/>
        <v>0.72482985543271339</v>
      </c>
    </row>
    <row r="1144" spans="1:20" x14ac:dyDescent="0.25">
      <c r="A1144" s="1">
        <v>44393</v>
      </c>
      <c r="B1144" s="3">
        <v>217.74000549316401</v>
      </c>
      <c r="C1144" s="3">
        <v>64.744224548339801</v>
      </c>
      <c r="D1144" s="3">
        <v>94.420036315917898</v>
      </c>
      <c r="E1144" s="3">
        <v>86.525520324707003</v>
      </c>
      <c r="F1144" s="3">
        <v>151.66119384765599</v>
      </c>
      <c r="G1144" s="3">
        <v>39.022533416747997</v>
      </c>
      <c r="H1144" s="4">
        <f t="shared" si="227"/>
        <v>-2.2793218380778992E-2</v>
      </c>
      <c r="I1144" s="4">
        <f t="shared" si="228"/>
        <v>-2.2904590195260172E-2</v>
      </c>
      <c r="J1144" s="4">
        <f t="shared" si="229"/>
        <v>-2.68122377708498E-2</v>
      </c>
      <c r="K1144" s="4">
        <f t="shared" si="230"/>
        <v>1.4390228762144946E-2</v>
      </c>
      <c r="L1144" s="4">
        <f t="shared" si="231"/>
        <v>3.6648237433458404E-3</v>
      </c>
      <c r="M1144" s="4">
        <f t="shared" si="232"/>
        <v>6.4645524796545341E-3</v>
      </c>
      <c r="N1144" s="4">
        <f t="shared" si="233"/>
        <v>-2.2462938004730492E-2</v>
      </c>
      <c r="O1144" s="4">
        <f t="shared" si="234"/>
        <v>-2.2872576186105956E-2</v>
      </c>
      <c r="P1144" s="4">
        <f t="shared" si="235"/>
        <v>-2.7384388211897395E-2</v>
      </c>
      <c r="Q1144" s="4">
        <f t="shared" si="236"/>
        <v>1.3508133251037001E-2</v>
      </c>
      <c r="R1144" s="4">
        <f t="shared" si="237"/>
        <v>2.9340973296267357E-3</v>
      </c>
      <c r="S1144" s="4">
        <f t="shared" si="238"/>
        <v>5.1656097094068577E-3</v>
      </c>
      <c r="T1144" s="5">
        <f t="shared" si="239"/>
        <v>0.72682630531480252</v>
      </c>
    </row>
    <row r="1145" spans="1:20" x14ac:dyDescent="0.25">
      <c r="A1145" s="1">
        <v>44396</v>
      </c>
      <c r="B1145" s="3">
        <v>206.99000549316401</v>
      </c>
      <c r="C1145" s="3">
        <v>62.982872009277301</v>
      </c>
      <c r="D1145" s="3">
        <v>91.873306274414006</v>
      </c>
      <c r="E1145" s="3">
        <v>86.021156311035099</v>
      </c>
      <c r="F1145" s="3">
        <v>151.64172363281199</v>
      </c>
      <c r="G1145" s="3">
        <v>38.829109191894503</v>
      </c>
      <c r="H1145" s="4">
        <f t="shared" si="227"/>
        <v>-5.0631206223117155E-2</v>
      </c>
      <c r="I1145" s="4">
        <f t="shared" si="228"/>
        <v>-2.758168387800616E-2</v>
      </c>
      <c r="J1145" s="4">
        <f t="shared" si="229"/>
        <v>-2.7342777484446246E-2</v>
      </c>
      <c r="K1145" s="4">
        <f t="shared" si="230"/>
        <v>-5.8461334635635485E-3</v>
      </c>
      <c r="L1145" s="4">
        <f t="shared" si="231"/>
        <v>-1.2838791682243537E-4</v>
      </c>
      <c r="M1145" s="4">
        <f t="shared" si="232"/>
        <v>-4.9690569490132442E-3</v>
      </c>
      <c r="N1145" s="4">
        <f t="shared" si="233"/>
        <v>-5.0300925847068655E-2</v>
      </c>
      <c r="O1145" s="4">
        <f t="shared" si="234"/>
        <v>-2.7549669868851944E-2</v>
      </c>
      <c r="P1145" s="4">
        <f t="shared" si="235"/>
        <v>-2.791492792549384E-2</v>
      </c>
      <c r="Q1145" s="4">
        <f t="shared" si="236"/>
        <v>-6.7282289746714938E-3</v>
      </c>
      <c r="R1145" s="4">
        <f t="shared" si="237"/>
        <v>-8.5911433054153979E-4</v>
      </c>
      <c r="S1145" s="4">
        <f t="shared" si="238"/>
        <v>-6.2679997192609214E-3</v>
      </c>
      <c r="T1145" s="5">
        <f t="shared" si="239"/>
        <v>0.72882825415930585</v>
      </c>
    </row>
    <row r="1146" spans="1:20" x14ac:dyDescent="0.25">
      <c r="A1146" s="1">
        <v>44397</v>
      </c>
      <c r="B1146" s="3">
        <v>217.14999389648401</v>
      </c>
      <c r="C1146" s="3">
        <v>64.153884887695298</v>
      </c>
      <c r="D1146" s="3">
        <v>92.419036865234304</v>
      </c>
      <c r="E1146" s="3">
        <v>87.682640075683594</v>
      </c>
      <c r="F1146" s="3">
        <v>151.66119384765599</v>
      </c>
      <c r="G1146" s="3">
        <v>39.699497222900298</v>
      </c>
      <c r="H1146" s="4">
        <f t="shared" si="227"/>
        <v>4.7917821415452734E-2</v>
      </c>
      <c r="I1146" s="4">
        <f t="shared" si="228"/>
        <v>1.8421832103272088E-2</v>
      </c>
      <c r="J1146" s="4">
        <f t="shared" si="229"/>
        <v>5.9224618524286142E-3</v>
      </c>
      <c r="K1146" s="4">
        <f t="shared" si="230"/>
        <v>1.9130663482361823E-2</v>
      </c>
      <c r="L1146" s="4">
        <f t="shared" si="231"/>
        <v>1.2838791682249251E-4</v>
      </c>
      <c r="M1146" s="4">
        <f t="shared" si="232"/>
        <v>2.2168320955680609E-2</v>
      </c>
      <c r="N1146" s="4">
        <f t="shared" si="233"/>
        <v>4.8248101791501234E-2</v>
      </c>
      <c r="O1146" s="4">
        <f t="shared" si="234"/>
        <v>1.8453846112426304E-2</v>
      </c>
      <c r="P1146" s="4">
        <f t="shared" si="235"/>
        <v>5.3503114113810186E-3</v>
      </c>
      <c r="Q1146" s="4">
        <f t="shared" si="236"/>
        <v>1.8248567971253876E-2</v>
      </c>
      <c r="R1146" s="4">
        <f t="shared" si="237"/>
        <v>-6.0233849689661197E-4</v>
      </c>
      <c r="S1146" s="4">
        <f t="shared" si="238"/>
        <v>2.0869378185432934E-2</v>
      </c>
      <c r="T1146" s="5">
        <f t="shared" si="239"/>
        <v>0.73083571711240247</v>
      </c>
    </row>
    <row r="1147" spans="1:20" x14ac:dyDescent="0.25">
      <c r="A1147" s="1">
        <v>44398</v>
      </c>
      <c r="B1147" s="3">
        <v>222.53999328613199</v>
      </c>
      <c r="C1147" s="3">
        <v>65.702331542968693</v>
      </c>
      <c r="D1147" s="3">
        <v>95.568916320800696</v>
      </c>
      <c r="E1147" s="3">
        <v>88.701278686523395</v>
      </c>
      <c r="F1147" s="3">
        <v>151.09666442871</v>
      </c>
      <c r="G1147" s="3">
        <v>39.6704902648925</v>
      </c>
      <c r="H1147" s="4">
        <f t="shared" si="227"/>
        <v>2.4518499686832188E-2</v>
      </c>
      <c r="I1147" s="4">
        <f t="shared" si="228"/>
        <v>2.384976391524685E-2</v>
      </c>
      <c r="J1147" s="4">
        <f t="shared" si="229"/>
        <v>3.3514639991940667E-2</v>
      </c>
      <c r="K1147" s="4">
        <f t="shared" si="230"/>
        <v>1.1550371970082117E-2</v>
      </c>
      <c r="L1147" s="4">
        <f t="shared" si="231"/>
        <v>-3.7292513325148666E-3</v>
      </c>
      <c r="M1147" s="4">
        <f t="shared" si="232"/>
        <v>-7.3093017190401204E-4</v>
      </c>
      <c r="N1147" s="4">
        <f t="shared" si="233"/>
        <v>2.4848780062880688E-2</v>
      </c>
      <c r="O1147" s="4">
        <f t="shared" si="234"/>
        <v>2.3881777924401066E-2</v>
      </c>
      <c r="P1147" s="4">
        <f t="shared" si="235"/>
        <v>3.2942489550893073E-2</v>
      </c>
      <c r="Q1147" s="4">
        <f t="shared" si="236"/>
        <v>1.0668276458974172E-2</v>
      </c>
      <c r="R1147" s="4">
        <f t="shared" si="237"/>
        <v>-4.4599777462339708E-3</v>
      </c>
      <c r="S1147" s="4">
        <f t="shared" si="238"/>
        <v>-2.029872942151689E-3</v>
      </c>
      <c r="T1147" s="5">
        <f t="shared" si="239"/>
        <v>0.73284870936198987</v>
      </c>
    </row>
    <row r="1148" spans="1:20" x14ac:dyDescent="0.25">
      <c r="A1148" s="1">
        <v>44399</v>
      </c>
      <c r="B1148" s="3">
        <v>220.86999511718699</v>
      </c>
      <c r="C1148" s="3">
        <v>64.773262023925696</v>
      </c>
      <c r="D1148" s="3">
        <v>94.611503601074205</v>
      </c>
      <c r="E1148" s="3">
        <v>89.690254211425696</v>
      </c>
      <c r="F1148" s="3">
        <v>151.04800415039</v>
      </c>
      <c r="G1148" s="3">
        <v>40.105686187744098</v>
      </c>
      <c r="H1148" s="4">
        <f t="shared" si="227"/>
        <v>-7.5325595220935675E-3</v>
      </c>
      <c r="I1148" s="4">
        <f t="shared" si="228"/>
        <v>-1.4241517458977476E-2</v>
      </c>
      <c r="J1148" s="4">
        <f t="shared" si="229"/>
        <v>-1.0068552885827191E-2</v>
      </c>
      <c r="K1148" s="4">
        <f t="shared" si="230"/>
        <v>1.1087809391287057E-2</v>
      </c>
      <c r="L1148" s="4">
        <f t="shared" si="231"/>
        <v>-3.220992047917388E-4</v>
      </c>
      <c r="M1148" s="4">
        <f t="shared" si="232"/>
        <v>1.0910531422471491E-2</v>
      </c>
      <c r="N1148" s="4">
        <f t="shared" si="233"/>
        <v>-7.2022791460450673E-3</v>
      </c>
      <c r="O1148" s="4">
        <f t="shared" si="234"/>
        <v>-1.420950344982326E-2</v>
      </c>
      <c r="P1148" s="4">
        <f t="shared" si="235"/>
        <v>-1.0640703326874786E-2</v>
      </c>
      <c r="Q1148" s="4">
        <f t="shared" si="236"/>
        <v>1.0205713880179112E-2</v>
      </c>
      <c r="R1148" s="4">
        <f t="shared" si="237"/>
        <v>-1.0528256185108433E-3</v>
      </c>
      <c r="S1148" s="4">
        <f t="shared" si="238"/>
        <v>9.6115886522238139E-3</v>
      </c>
      <c r="T1148" s="5">
        <f t="shared" si="239"/>
        <v>0.73486724613779841</v>
      </c>
    </row>
    <row r="1149" spans="1:20" x14ac:dyDescent="0.25">
      <c r="A1149" s="1">
        <v>44400</v>
      </c>
      <c r="B1149" s="3">
        <v>221.52000427246</v>
      </c>
      <c r="C1149" s="3">
        <v>64.560348510742102</v>
      </c>
      <c r="D1149" s="3">
        <v>94.649803161621094</v>
      </c>
      <c r="E1149" s="3">
        <v>86.723327636718693</v>
      </c>
      <c r="F1149" s="3">
        <v>152.98487854003901</v>
      </c>
      <c r="G1149" s="3">
        <v>40.3087768554687</v>
      </c>
      <c r="H1149" s="4">
        <f t="shared" si="227"/>
        <v>2.9386271115268868E-3</v>
      </c>
      <c r="I1149" s="4">
        <f t="shared" si="228"/>
        <v>-3.2924729255133481E-3</v>
      </c>
      <c r="J1149" s="4">
        <f t="shared" si="229"/>
        <v>4.0472679518919211E-4</v>
      </c>
      <c r="K1149" s="4">
        <f t="shared" si="230"/>
        <v>-3.3639205310221403E-2</v>
      </c>
      <c r="L1149" s="4">
        <f t="shared" si="231"/>
        <v>1.2741388862962407E-2</v>
      </c>
      <c r="M1149" s="4">
        <f t="shared" si="232"/>
        <v>5.0511087642233594E-3</v>
      </c>
      <c r="N1149" s="4">
        <f t="shared" si="233"/>
        <v>3.2689074875753869E-3</v>
      </c>
      <c r="O1149" s="4">
        <f t="shared" si="234"/>
        <v>-3.2604589163591322E-3</v>
      </c>
      <c r="P1149" s="4">
        <f t="shared" si="235"/>
        <v>-1.6742364585840326E-4</v>
      </c>
      <c r="Q1149" s="4">
        <f t="shared" si="236"/>
        <v>-3.452130082132935E-2</v>
      </c>
      <c r="R1149" s="4">
        <f t="shared" si="237"/>
        <v>1.2010662449243302E-2</v>
      </c>
      <c r="S1149" s="4">
        <f t="shared" si="238"/>
        <v>3.7521659939756826E-3</v>
      </c>
      <c r="T1149" s="5">
        <f t="shared" si="239"/>
        <v>0.73689134271150691</v>
      </c>
    </row>
    <row r="1150" spans="1:20" x14ac:dyDescent="0.25">
      <c r="A1150" s="1">
        <v>44403</v>
      </c>
      <c r="B1150" s="3">
        <v>225.850006103515</v>
      </c>
      <c r="C1150" s="3">
        <v>65.586189270019503</v>
      </c>
      <c r="D1150" s="3">
        <v>96.650787353515597</v>
      </c>
      <c r="E1150" s="3">
        <v>86.891456604003906</v>
      </c>
      <c r="F1150" s="3">
        <v>152.877838134765</v>
      </c>
      <c r="G1150" s="3">
        <v>40.434501647949197</v>
      </c>
      <c r="H1150" s="4">
        <f t="shared" si="227"/>
        <v>1.9358190975529925E-2</v>
      </c>
      <c r="I1150" s="4">
        <f t="shared" si="228"/>
        <v>1.5764722172361266E-2</v>
      </c>
      <c r="J1150" s="4">
        <f t="shared" si="229"/>
        <v>2.0920554053700625E-2</v>
      </c>
      <c r="K1150" s="4">
        <f t="shared" si="230"/>
        <v>1.9368053311567494E-3</v>
      </c>
      <c r="L1150" s="4">
        <f t="shared" si="231"/>
        <v>-6.999245335134077E-4</v>
      </c>
      <c r="M1150" s="4">
        <f t="shared" si="232"/>
        <v>3.1141884852625046E-3</v>
      </c>
      <c r="N1150" s="4">
        <f t="shared" si="233"/>
        <v>1.9688471351578425E-2</v>
      </c>
      <c r="O1150" s="4">
        <f t="shared" si="234"/>
        <v>1.5796736181515482E-2</v>
      </c>
      <c r="P1150" s="4">
        <f t="shared" si="235"/>
        <v>2.034840361265303E-2</v>
      </c>
      <c r="Q1150" s="4">
        <f t="shared" si="236"/>
        <v>1.0547098200488036E-3</v>
      </c>
      <c r="R1150" s="4">
        <f t="shared" si="237"/>
        <v>-1.4306509472325122E-3</v>
      </c>
      <c r="S1150" s="4">
        <f t="shared" si="238"/>
        <v>1.8152457150148278E-3</v>
      </c>
      <c r="T1150" s="5">
        <f t="shared" si="239"/>
        <v>0.73892101439685798</v>
      </c>
    </row>
    <row r="1151" spans="1:20" x14ac:dyDescent="0.25">
      <c r="A1151" s="1">
        <v>44404</v>
      </c>
      <c r="B1151" s="3">
        <v>222.27000427246</v>
      </c>
      <c r="C1151" s="3">
        <v>65.7894287109375</v>
      </c>
      <c r="D1151" s="3">
        <v>96.325279235839801</v>
      </c>
      <c r="E1151" s="3">
        <v>86.832115173339801</v>
      </c>
      <c r="F1151" s="3">
        <v>153.724609375</v>
      </c>
      <c r="G1151" s="3">
        <v>40.714962005615199</v>
      </c>
      <c r="H1151" s="4">
        <f t="shared" si="227"/>
        <v>-1.5978210806640709E-2</v>
      </c>
      <c r="I1151" s="4">
        <f t="shared" si="228"/>
        <v>3.0940231707431202E-3</v>
      </c>
      <c r="J1151" s="4">
        <f t="shared" si="229"/>
        <v>-3.3735626613604604E-3</v>
      </c>
      <c r="K1151" s="4">
        <f t="shared" si="230"/>
        <v>-6.8317076796185598E-4</v>
      </c>
      <c r="L1151" s="4">
        <f t="shared" si="231"/>
        <v>5.5235918697456379E-3</v>
      </c>
      <c r="M1151" s="4">
        <f t="shared" si="232"/>
        <v>6.9122200371826608E-3</v>
      </c>
      <c r="N1151" s="4">
        <f t="shared" si="233"/>
        <v>-1.5647930430592209E-2</v>
      </c>
      <c r="O1151" s="4">
        <f t="shared" si="234"/>
        <v>3.1260371798973361E-3</v>
      </c>
      <c r="P1151" s="4">
        <f t="shared" si="235"/>
        <v>-3.945713102408056E-3</v>
      </c>
      <c r="Q1151" s="4">
        <f t="shared" si="236"/>
        <v>-1.5652662790698016E-3</v>
      </c>
      <c r="R1151" s="4">
        <f t="shared" si="237"/>
        <v>4.7928654560265337E-3</v>
      </c>
      <c r="S1151" s="4">
        <f t="shared" si="238"/>
        <v>5.6132772669349844E-3</v>
      </c>
      <c r="T1151" s="5">
        <f t="shared" si="239"/>
        <v>0.74095627654977403</v>
      </c>
    </row>
    <row r="1152" spans="1:20" x14ac:dyDescent="0.25">
      <c r="A1152" s="1">
        <v>44405</v>
      </c>
      <c r="B1152" s="3">
        <v>231.57000732421801</v>
      </c>
      <c r="C1152" s="3">
        <v>65.905555725097599</v>
      </c>
      <c r="D1152" s="3">
        <v>96.870994567871094</v>
      </c>
      <c r="E1152" s="3">
        <v>86.218948364257798</v>
      </c>
      <c r="F1152" s="3">
        <v>152.31330871582</v>
      </c>
      <c r="G1152" s="3">
        <v>42.020545959472599</v>
      </c>
      <c r="H1152" s="4">
        <f t="shared" si="227"/>
        <v>4.0989356939786337E-2</v>
      </c>
      <c r="I1152" s="4">
        <f t="shared" si="228"/>
        <v>1.7635758074702015E-3</v>
      </c>
      <c r="J1152" s="4">
        <f t="shared" si="229"/>
        <v>5.6493510218314173E-3</v>
      </c>
      <c r="K1152" s="4">
        <f t="shared" si="230"/>
        <v>-7.0865715890157102E-3</v>
      </c>
      <c r="L1152" s="4">
        <f t="shared" si="231"/>
        <v>-9.2231098186552288E-3</v>
      </c>
      <c r="M1152" s="4">
        <f t="shared" si="232"/>
        <v>3.1563046440824895E-2</v>
      </c>
      <c r="N1152" s="4">
        <f t="shared" si="233"/>
        <v>4.1319637315834837E-2</v>
      </c>
      <c r="O1152" s="4">
        <f t="shared" si="234"/>
        <v>1.7955898166244174E-3</v>
      </c>
      <c r="P1152" s="4">
        <f t="shared" si="235"/>
        <v>5.0772005807838217E-3</v>
      </c>
      <c r="Q1152" s="4">
        <f t="shared" si="236"/>
        <v>-7.9686671001236564E-3</v>
      </c>
      <c r="R1152" s="4">
        <f t="shared" si="237"/>
        <v>-9.9538362323743339E-3</v>
      </c>
      <c r="S1152" s="4">
        <f t="shared" si="238"/>
        <v>3.0264103670577219E-2</v>
      </c>
      <c r="T1152" s="5">
        <f t="shared" si="239"/>
        <v>0.74299714456847321</v>
      </c>
    </row>
    <row r="1153" spans="1:20" x14ac:dyDescent="0.25">
      <c r="A1153" s="1">
        <v>44406</v>
      </c>
      <c r="B1153" s="3">
        <v>231.63000488281199</v>
      </c>
      <c r="C1153" s="3">
        <v>66.592674255371094</v>
      </c>
      <c r="D1153" s="3">
        <v>98.201805114746094</v>
      </c>
      <c r="E1153" s="3">
        <v>86.663986206054602</v>
      </c>
      <c r="F1153" s="3">
        <v>152.624755859375</v>
      </c>
      <c r="G1153" s="3">
        <v>41.757064819335902</v>
      </c>
      <c r="H1153" s="4">
        <f t="shared" si="227"/>
        <v>2.590568106578113E-4</v>
      </c>
      <c r="I1153" s="4">
        <f t="shared" si="228"/>
        <v>1.0371831987329482E-2</v>
      </c>
      <c r="J1153" s="4">
        <f t="shared" si="229"/>
        <v>1.3644456792808001E-2</v>
      </c>
      <c r="K1153" s="4">
        <f t="shared" si="230"/>
        <v>5.1484413534919346E-3</v>
      </c>
      <c r="L1153" s="4">
        <f t="shared" si="231"/>
        <v>2.0426918645526878E-3</v>
      </c>
      <c r="M1153" s="4">
        <f t="shared" si="232"/>
        <v>-6.2900339695929784E-3</v>
      </c>
      <c r="N1153" s="4">
        <f t="shared" si="233"/>
        <v>5.8933718670631154E-4</v>
      </c>
      <c r="O1153" s="4">
        <f t="shared" si="234"/>
        <v>1.0403845996483698E-2</v>
      </c>
      <c r="P1153" s="4">
        <f t="shared" si="235"/>
        <v>1.3072306351760406E-2</v>
      </c>
      <c r="Q1153" s="4">
        <f t="shared" si="236"/>
        <v>4.2663458423839893E-3</v>
      </c>
      <c r="R1153" s="4">
        <f t="shared" si="237"/>
        <v>1.3119654508335834E-3</v>
      </c>
      <c r="S1153" s="4">
        <f t="shared" si="238"/>
        <v>-7.5889767398406548E-3</v>
      </c>
      <c r="T1153" s="5">
        <f t="shared" si="239"/>
        <v>0.7450436338935863</v>
      </c>
    </row>
    <row r="1154" spans="1:20" x14ac:dyDescent="0.25">
      <c r="A1154" s="1">
        <v>44407</v>
      </c>
      <c r="B1154" s="3">
        <v>226.47999572753901</v>
      </c>
      <c r="C1154" s="3">
        <v>65.929679870605398</v>
      </c>
      <c r="D1154" s="3">
        <v>97.474159240722599</v>
      </c>
      <c r="E1154" s="3">
        <v>86.179389953613196</v>
      </c>
      <c r="F1154" s="3">
        <v>152.76101684570301</v>
      </c>
      <c r="G1154" s="3">
        <v>41.776580810546797</v>
      </c>
      <c r="H1154" s="4">
        <f t="shared" si="227"/>
        <v>-2.2484670130040834E-2</v>
      </c>
      <c r="I1154" s="4">
        <f t="shared" si="228"/>
        <v>-1.0005857812548999E-2</v>
      </c>
      <c r="J1154" s="4">
        <f t="shared" si="229"/>
        <v>-7.4372877676144641E-3</v>
      </c>
      <c r="K1154" s="4">
        <f t="shared" si="230"/>
        <v>-5.6073600614661894E-3</v>
      </c>
      <c r="L1154" s="4">
        <f t="shared" si="231"/>
        <v>8.9238600844870843E-4</v>
      </c>
      <c r="M1154" s="4">
        <f t="shared" si="232"/>
        <v>4.6726062100644825E-4</v>
      </c>
      <c r="N1154" s="4">
        <f t="shared" si="233"/>
        <v>-2.2154389753992334E-2</v>
      </c>
      <c r="O1154" s="4">
        <f t="shared" si="234"/>
        <v>-9.9738438033947826E-3</v>
      </c>
      <c r="P1154" s="4">
        <f t="shared" si="235"/>
        <v>-8.0094382086620588E-3</v>
      </c>
      <c r="Q1154" s="4">
        <f t="shared" si="236"/>
        <v>-6.4894555725741347E-3</v>
      </c>
      <c r="R1154" s="4">
        <f t="shared" si="237"/>
        <v>1.6165959472960398E-4</v>
      </c>
      <c r="S1154" s="4">
        <f t="shared" si="238"/>
        <v>-8.3168214924122857E-4</v>
      </c>
      <c r="T1154" s="5">
        <f t="shared" si="239"/>
        <v>0.74709576000827305</v>
      </c>
    </row>
    <row r="1155" spans="1:20" x14ac:dyDescent="0.25">
      <c r="A1155" s="1">
        <v>44410</v>
      </c>
      <c r="B1155" s="3">
        <v>225.33999633789</v>
      </c>
      <c r="C1155" s="3">
        <v>66.036941528320298</v>
      </c>
      <c r="D1155" s="3">
        <v>97.301841735839801</v>
      </c>
      <c r="E1155" s="3">
        <v>86.634315490722599</v>
      </c>
      <c r="F1155" s="3">
        <v>152.14784240722599</v>
      </c>
      <c r="G1155" s="3">
        <v>42.8988227844238</v>
      </c>
      <c r="H1155" s="4">
        <f t="shared" si="227"/>
        <v>-5.0462654544826532E-3</v>
      </c>
      <c r="I1155" s="4">
        <f t="shared" si="228"/>
        <v>1.6255880494340995E-3</v>
      </c>
      <c r="J1155" s="4">
        <f t="shared" si="229"/>
        <v>-1.769392009033184E-3</v>
      </c>
      <c r="K1155" s="4">
        <f t="shared" si="230"/>
        <v>5.2649364447150187E-3</v>
      </c>
      <c r="L1155" s="4">
        <f t="shared" si="231"/>
        <v>-4.0220232798259771E-3</v>
      </c>
      <c r="M1155" s="4">
        <f t="shared" si="232"/>
        <v>2.650846980308719E-2</v>
      </c>
      <c r="N1155" s="4">
        <f t="shared" si="233"/>
        <v>-4.7159850784341531E-3</v>
      </c>
      <c r="O1155" s="4">
        <f t="shared" si="234"/>
        <v>1.6576020585883154E-3</v>
      </c>
      <c r="P1155" s="4">
        <f t="shared" si="235"/>
        <v>-2.3415424500807793E-3</v>
      </c>
      <c r="Q1155" s="4">
        <f t="shared" si="236"/>
        <v>4.3828409336070734E-3</v>
      </c>
      <c r="R1155" s="4">
        <f t="shared" si="237"/>
        <v>-4.7527496935450813E-3</v>
      </c>
      <c r="S1155" s="4">
        <f t="shared" si="238"/>
        <v>2.5209527032839515E-2</v>
      </c>
      <c r="T1155" s="5">
        <f t="shared" si="239"/>
        <v>0.74915353843833976</v>
      </c>
    </row>
    <row r="1156" spans="1:20" x14ac:dyDescent="0.25">
      <c r="A1156" s="1">
        <v>44411</v>
      </c>
      <c r="B1156" s="3">
        <v>229.08999633789</v>
      </c>
      <c r="C1156" s="3">
        <v>67.158180236816406</v>
      </c>
      <c r="D1156" s="3">
        <v>98.230529785156193</v>
      </c>
      <c r="E1156" s="3">
        <v>88.750724792480398</v>
      </c>
      <c r="F1156" s="3">
        <v>152.48849487304599</v>
      </c>
      <c r="G1156" s="3">
        <v>44.577301025390597</v>
      </c>
      <c r="H1156" s="4">
        <f t="shared" si="227"/>
        <v>1.6504566975259111E-2</v>
      </c>
      <c r="I1156" s="4">
        <f t="shared" si="228"/>
        <v>1.6836430336817181E-2</v>
      </c>
      <c r="J1156" s="4">
        <f t="shared" si="229"/>
        <v>9.4991435467238917E-3</v>
      </c>
      <c r="K1156" s="4">
        <f t="shared" si="230"/>
        <v>2.413560513731694E-2</v>
      </c>
      <c r="L1156" s="4">
        <f t="shared" si="231"/>
        <v>2.2364541987920281E-3</v>
      </c>
      <c r="M1156" s="4">
        <f t="shared" si="232"/>
        <v>3.8380399215251645E-2</v>
      </c>
      <c r="N1156" s="4">
        <f t="shared" si="233"/>
        <v>1.6834847351307611E-2</v>
      </c>
      <c r="O1156" s="4">
        <f t="shared" si="234"/>
        <v>1.6868444345971397E-2</v>
      </c>
      <c r="P1156" s="4">
        <f t="shared" si="235"/>
        <v>8.926993105676297E-3</v>
      </c>
      <c r="Q1156" s="4">
        <f t="shared" si="236"/>
        <v>2.3253509626208993E-2</v>
      </c>
      <c r="R1156" s="4">
        <f t="shared" si="237"/>
        <v>1.5057277850729237E-3</v>
      </c>
      <c r="S1156" s="4">
        <f t="shared" si="238"/>
        <v>3.708145644500397E-2</v>
      </c>
      <c r="T1156" s="5">
        <f t="shared" si="239"/>
        <v>0.75121698475235643</v>
      </c>
    </row>
    <row r="1157" spans="1:20" x14ac:dyDescent="0.25">
      <c r="A1157" s="1">
        <v>44412</v>
      </c>
      <c r="B1157" s="3">
        <v>226.63000488281199</v>
      </c>
      <c r="C1157" s="3">
        <v>66.807182312011705</v>
      </c>
      <c r="D1157" s="3">
        <v>96.028480529785099</v>
      </c>
      <c r="E1157" s="3">
        <v>89.057312011718693</v>
      </c>
      <c r="F1157" s="3">
        <v>149.93844604492099</v>
      </c>
      <c r="G1157" s="3">
        <v>44.099128723144503</v>
      </c>
      <c r="H1157" s="4">
        <f t="shared" ref="H1157:H1220" si="240">LN(B1157/B1156)</f>
        <v>-1.0796170203650517E-2</v>
      </c>
      <c r="I1157" s="4">
        <f t="shared" ref="I1157:I1220" si="241">LN(C1157/C1156)</f>
        <v>-5.2401415007528917E-3</v>
      </c>
      <c r="J1157" s="4">
        <f t="shared" ref="J1157:J1220" si="242">LN(D1157/D1156)</f>
        <v>-2.2672241330833263E-2</v>
      </c>
      <c r="K1157" s="4">
        <f t="shared" ref="K1157:K1220" si="243">LN(E1157/E1156)</f>
        <v>3.4485226718032527E-3</v>
      </c>
      <c r="L1157" s="4">
        <f t="shared" ref="L1157:L1220" si="244">LN(F1157/F1156)</f>
        <v>-1.6864299570883711E-2</v>
      </c>
      <c r="M1157" s="4">
        <f t="shared" ref="M1157:M1220" si="245">LN(G1157/G1156)</f>
        <v>-1.07847584373564E-2</v>
      </c>
      <c r="N1157" s="4">
        <f t="shared" ref="N1157:N1220" si="246">H1157-W$15</f>
        <v>-1.0465889827602017E-2</v>
      </c>
      <c r="O1157" s="4">
        <f t="shared" ref="O1157:O1220" si="247">I1157-X$15</f>
        <v>-5.2081274915986757E-3</v>
      </c>
      <c r="P1157" s="4">
        <f t="shared" ref="P1157:P1220" si="248">J1157-Y$15</f>
        <v>-2.3244391771880858E-2</v>
      </c>
      <c r="Q1157" s="4">
        <f t="shared" ref="Q1157:Q1220" si="249">K1157-Z$15</f>
        <v>2.5664271606953069E-3</v>
      </c>
      <c r="R1157" s="4">
        <f t="shared" ref="R1157:R1220" si="250">L1157-AA$15</f>
        <v>-1.7595025984602816E-2</v>
      </c>
      <c r="S1157" s="4">
        <f t="shared" ref="S1157:S1220" si="251">M1157-AB$15</f>
        <v>-1.2083701207604077E-2</v>
      </c>
      <c r="T1157" s="5">
        <f t="shared" ref="T1157:T1220" si="252">T1158*$W$3</f>
        <v>0.75328611456177474</v>
      </c>
    </row>
    <row r="1158" spans="1:20" x14ac:dyDescent="0.25">
      <c r="A1158" s="1">
        <v>44413</v>
      </c>
      <c r="B1158" s="3">
        <v>229.94000244140599</v>
      </c>
      <c r="C1158" s="3">
        <v>67.947937011718693</v>
      </c>
      <c r="D1158" s="3">
        <v>96.918876647949205</v>
      </c>
      <c r="E1158" s="3">
        <v>88.444145202636705</v>
      </c>
      <c r="F1158" s="3">
        <v>150.191482543945</v>
      </c>
      <c r="G1158" s="3">
        <v>43.972267150878899</v>
      </c>
      <c r="H1158" s="4">
        <f t="shared" si="240"/>
        <v>1.4499662687030708E-2</v>
      </c>
      <c r="I1158" s="4">
        <f t="shared" si="241"/>
        <v>1.693118534582113E-2</v>
      </c>
      <c r="J1158" s="4">
        <f t="shared" si="242"/>
        <v>9.2294857183884121E-3</v>
      </c>
      <c r="K1158" s="4">
        <f t="shared" si="243"/>
        <v>-6.9088925546503012E-3</v>
      </c>
      <c r="L1158" s="4">
        <f t="shared" si="244"/>
        <v>1.686180116502089E-3</v>
      </c>
      <c r="M1158" s="4">
        <f t="shared" si="245"/>
        <v>-2.8808822375769685E-3</v>
      </c>
      <c r="N1158" s="4">
        <f t="shared" si="246"/>
        <v>1.4829943063079208E-2</v>
      </c>
      <c r="O1158" s="4">
        <f t="shared" si="247"/>
        <v>1.6963199354975346E-2</v>
      </c>
      <c r="P1158" s="4">
        <f t="shared" si="248"/>
        <v>8.6573352773408174E-3</v>
      </c>
      <c r="Q1158" s="4">
        <f t="shared" si="249"/>
        <v>-7.7909880657582465E-3</v>
      </c>
      <c r="R1158" s="4">
        <f t="shared" si="250"/>
        <v>9.5545370278298457E-4</v>
      </c>
      <c r="S1158" s="4">
        <f t="shared" si="251"/>
        <v>-4.1798250078246453E-3</v>
      </c>
      <c r="T1158" s="5">
        <f t="shared" si="252"/>
        <v>0.7553609435210461</v>
      </c>
    </row>
    <row r="1159" spans="1:20" x14ac:dyDescent="0.25">
      <c r="A1159" s="1">
        <v>44414</v>
      </c>
      <c r="B1159" s="3">
        <v>231.33000183105401</v>
      </c>
      <c r="C1159" s="3">
        <v>69.293441772460895</v>
      </c>
      <c r="D1159" s="3">
        <v>97.608207702636705</v>
      </c>
      <c r="E1159" s="3">
        <v>88.533157348632798</v>
      </c>
      <c r="F1159" s="3">
        <v>150.2109375</v>
      </c>
      <c r="G1159" s="3">
        <v>43.982025146484297</v>
      </c>
      <c r="H1159" s="4">
        <f t="shared" si="240"/>
        <v>6.0268544851393886E-3</v>
      </c>
      <c r="I1159" s="4">
        <f t="shared" si="241"/>
        <v>1.9608486650136151E-2</v>
      </c>
      <c r="J1159" s="4">
        <f t="shared" si="242"/>
        <v>7.0872798241394391E-3</v>
      </c>
      <c r="K1159" s="4">
        <f t="shared" si="243"/>
        <v>1.0059160380300101E-3</v>
      </c>
      <c r="L1159" s="4">
        <f t="shared" si="244"/>
        <v>1.2952596107154019E-4</v>
      </c>
      <c r="M1159" s="4">
        <f t="shared" si="245"/>
        <v>2.2188787813651664E-4</v>
      </c>
      <c r="N1159" s="4">
        <f t="shared" si="246"/>
        <v>6.3571348611878888E-3</v>
      </c>
      <c r="O1159" s="4">
        <f t="shared" si="247"/>
        <v>1.9640500659290367E-2</v>
      </c>
      <c r="P1159" s="4">
        <f t="shared" si="248"/>
        <v>6.5151293830918435E-3</v>
      </c>
      <c r="Q1159" s="4">
        <f t="shared" si="249"/>
        <v>1.2382052692206443E-4</v>
      </c>
      <c r="R1159" s="4">
        <f t="shared" si="250"/>
        <v>-6.0120045264756426E-4</v>
      </c>
      <c r="S1159" s="4">
        <f t="shared" si="251"/>
        <v>-1.0770548921111602E-3</v>
      </c>
      <c r="T1159" s="5">
        <f t="shared" si="252"/>
        <v>0.75744148732773997</v>
      </c>
    </row>
    <row r="1160" spans="1:20" x14ac:dyDescent="0.25">
      <c r="A1160" s="1">
        <v>44417</v>
      </c>
      <c r="B1160" s="3">
        <v>232.27000427246</v>
      </c>
      <c r="C1160" s="3">
        <v>69.732192993164006</v>
      </c>
      <c r="D1160" s="3">
        <v>95.980606079101506</v>
      </c>
      <c r="E1160" s="3">
        <v>88.908966064453097</v>
      </c>
      <c r="F1160" s="3">
        <v>150.23043823242099</v>
      </c>
      <c r="G1160" s="3">
        <v>44.870059967041001</v>
      </c>
      <c r="H1160" s="4">
        <f t="shared" si="240"/>
        <v>4.055236053581949E-3</v>
      </c>
      <c r="I1160" s="4">
        <f t="shared" si="241"/>
        <v>6.3118241188226632E-3</v>
      </c>
      <c r="J1160" s="4">
        <f t="shared" si="242"/>
        <v>-1.6815434147448672E-2</v>
      </c>
      <c r="K1160" s="4">
        <f t="shared" si="243"/>
        <v>4.2358518992216855E-3</v>
      </c>
      <c r="L1160" s="4">
        <f t="shared" si="244"/>
        <v>1.2981389398074967E-4</v>
      </c>
      <c r="M1160" s="4">
        <f t="shared" si="245"/>
        <v>1.9989725395404626E-2</v>
      </c>
      <c r="N1160" s="4">
        <f t="shared" si="246"/>
        <v>4.3855164296304492E-3</v>
      </c>
      <c r="O1160" s="4">
        <f t="shared" si="247"/>
        <v>6.3438381279768792E-3</v>
      </c>
      <c r="P1160" s="4">
        <f t="shared" si="248"/>
        <v>-1.7387584588496267E-2</v>
      </c>
      <c r="Q1160" s="4">
        <f t="shared" si="249"/>
        <v>3.3537563881137398E-3</v>
      </c>
      <c r="R1160" s="4">
        <f t="shared" si="250"/>
        <v>-6.0091251973835478E-4</v>
      </c>
      <c r="S1160" s="4">
        <f t="shared" si="251"/>
        <v>1.869078262515695E-2</v>
      </c>
      <c r="T1160" s="5">
        <f t="shared" si="252"/>
        <v>0.75952776172266279</v>
      </c>
    </row>
    <row r="1161" spans="1:20" x14ac:dyDescent="0.25">
      <c r="A1161" s="1">
        <v>44418</v>
      </c>
      <c r="B1161" s="3">
        <v>235.77999877929599</v>
      </c>
      <c r="C1161" s="3">
        <v>71.155700683593693</v>
      </c>
      <c r="D1161" s="3">
        <v>97.732681274414006</v>
      </c>
      <c r="E1161" s="3">
        <v>88.651832580566406</v>
      </c>
      <c r="F1161" s="3">
        <v>150.30827331542901</v>
      </c>
      <c r="G1161" s="3">
        <v>47.026706695556598</v>
      </c>
      <c r="H1161" s="4">
        <f t="shared" si="240"/>
        <v>1.4998655204786361E-2</v>
      </c>
      <c r="I1161" s="4">
        <f t="shared" si="241"/>
        <v>2.0208352854102375E-2</v>
      </c>
      <c r="J1161" s="4">
        <f t="shared" si="242"/>
        <v>1.8089858455397661E-2</v>
      </c>
      <c r="K1161" s="4">
        <f t="shared" si="243"/>
        <v>-2.896288658258262E-3</v>
      </c>
      <c r="L1161" s="4">
        <f t="shared" si="244"/>
        <v>5.1797044279153312E-4</v>
      </c>
      <c r="M1161" s="4">
        <f t="shared" si="245"/>
        <v>4.694491144614088E-2</v>
      </c>
      <c r="N1161" s="4">
        <f t="shared" si="246"/>
        <v>1.5328935580834861E-2</v>
      </c>
      <c r="O1161" s="4">
        <f t="shared" si="247"/>
        <v>2.024036686325659E-2</v>
      </c>
      <c r="P1161" s="4">
        <f t="shared" si="248"/>
        <v>1.7517708014350066E-2</v>
      </c>
      <c r="Q1161" s="4">
        <f t="shared" si="249"/>
        <v>-3.7783841693662078E-3</v>
      </c>
      <c r="R1161" s="4">
        <f t="shared" si="250"/>
        <v>-2.1275597092757133E-4</v>
      </c>
      <c r="S1161" s="4">
        <f t="shared" si="251"/>
        <v>4.5645968675893205E-2</v>
      </c>
      <c r="T1161" s="5">
        <f t="shared" si="252"/>
        <v>0.76161978248997708</v>
      </c>
    </row>
    <row r="1162" spans="1:20" x14ac:dyDescent="0.25">
      <c r="A1162" s="1">
        <v>44419</v>
      </c>
      <c r="B1162" s="3">
        <v>239.49000549316401</v>
      </c>
      <c r="C1162" s="3">
        <v>72.442710876464801</v>
      </c>
      <c r="D1162" s="3">
        <v>98.469879150390597</v>
      </c>
      <c r="E1162" s="3">
        <v>88.641929626464801</v>
      </c>
      <c r="F1162" s="3">
        <v>150.90199279785099</v>
      </c>
      <c r="G1162" s="3">
        <v>45.192092895507798</v>
      </c>
      <c r="H1162" s="4">
        <f t="shared" si="240"/>
        <v>1.5612523576060838E-2</v>
      </c>
      <c r="I1162" s="4">
        <f t="shared" si="241"/>
        <v>1.7925611312210835E-2</v>
      </c>
      <c r="J1162" s="4">
        <f t="shared" si="242"/>
        <v>7.5146964804972474E-3</v>
      </c>
      <c r="K1162" s="4">
        <f t="shared" si="243"/>
        <v>-1.1171238049924086E-4</v>
      </c>
      <c r="L1162" s="4">
        <f t="shared" si="244"/>
        <v>3.9422311796235574E-3</v>
      </c>
      <c r="M1162" s="4">
        <f t="shared" si="245"/>
        <v>-3.9793532299924383E-2</v>
      </c>
      <c r="N1162" s="4">
        <f t="shared" si="246"/>
        <v>1.5942803952109338E-2</v>
      </c>
      <c r="O1162" s="4">
        <f t="shared" si="247"/>
        <v>1.7957625321365051E-2</v>
      </c>
      <c r="P1162" s="4">
        <f t="shared" si="248"/>
        <v>6.9425460394496518E-3</v>
      </c>
      <c r="Q1162" s="4">
        <f t="shared" si="249"/>
        <v>-9.938078916071865E-4</v>
      </c>
      <c r="R1162" s="4">
        <f t="shared" si="250"/>
        <v>3.2115047659044531E-3</v>
      </c>
      <c r="S1162" s="4">
        <f t="shared" si="251"/>
        <v>-4.1092475070172059E-2</v>
      </c>
      <c r="T1162" s="5">
        <f t="shared" si="252"/>
        <v>0.76371756545732072</v>
      </c>
    </row>
    <row r="1163" spans="1:20" x14ac:dyDescent="0.25">
      <c r="A1163" s="1">
        <v>44420</v>
      </c>
      <c r="B1163" s="3">
        <v>238.17999267578099</v>
      </c>
      <c r="C1163" s="3">
        <v>72.276947021484304</v>
      </c>
      <c r="D1163" s="3">
        <v>98.268821716308594</v>
      </c>
      <c r="E1163" s="3">
        <v>88.819953918457003</v>
      </c>
      <c r="F1163" s="3">
        <v>150.93121337890599</v>
      </c>
      <c r="G1163" s="3">
        <v>46.099643707275298</v>
      </c>
      <c r="H1163" s="4">
        <f t="shared" si="240"/>
        <v>-5.485025673664567E-3</v>
      </c>
      <c r="I1163" s="4">
        <f t="shared" si="241"/>
        <v>-2.2908280724373291E-3</v>
      </c>
      <c r="J1163" s="4">
        <f t="shared" si="242"/>
        <v>-2.0439039516894093E-3</v>
      </c>
      <c r="K1163" s="4">
        <f t="shared" si="243"/>
        <v>2.0063390307172952E-3</v>
      </c>
      <c r="L1163" s="4">
        <f t="shared" si="244"/>
        <v>1.9362071865062456E-4</v>
      </c>
      <c r="M1163" s="4">
        <f t="shared" si="245"/>
        <v>1.9883085685210362E-2</v>
      </c>
      <c r="N1163" s="4">
        <f t="shared" si="246"/>
        <v>-5.1547452976160668E-3</v>
      </c>
      <c r="O1163" s="4">
        <f t="shared" si="247"/>
        <v>-2.2588140632831132E-3</v>
      </c>
      <c r="P1163" s="4">
        <f t="shared" si="248"/>
        <v>-2.6160543927370048E-3</v>
      </c>
      <c r="Q1163" s="4">
        <f t="shared" si="249"/>
        <v>1.1242435196093495E-3</v>
      </c>
      <c r="R1163" s="4">
        <f t="shared" si="250"/>
        <v>-5.3710569506847995E-4</v>
      </c>
      <c r="S1163" s="4">
        <f t="shared" si="251"/>
        <v>1.8584142914962687E-2</v>
      </c>
      <c r="T1163" s="5">
        <f t="shared" si="252"/>
        <v>0.76582112649592671</v>
      </c>
    </row>
    <row r="1164" spans="1:20" x14ac:dyDescent="0.25">
      <c r="A1164" s="1">
        <v>44421</v>
      </c>
      <c r="B1164" s="3">
        <v>234.46000671386699</v>
      </c>
      <c r="C1164" s="3">
        <v>71.282440185546804</v>
      </c>
      <c r="D1164" s="3">
        <v>97.617782592773395</v>
      </c>
      <c r="E1164" s="3">
        <v>89.3836669921875</v>
      </c>
      <c r="F1164" s="3">
        <v>152.342514038085</v>
      </c>
      <c r="G1164" s="3">
        <v>47.309707641601499</v>
      </c>
      <c r="H1164" s="4">
        <f t="shared" si="240"/>
        <v>-1.5741633309947586E-2</v>
      </c>
      <c r="I1164" s="4">
        <f t="shared" si="241"/>
        <v>-1.385521023176927E-2</v>
      </c>
      <c r="J1164" s="4">
        <f t="shared" si="242"/>
        <v>-6.6471265145626067E-3</v>
      </c>
      <c r="K1164" s="4">
        <f t="shared" si="243"/>
        <v>6.3266386073444567E-3</v>
      </c>
      <c r="L1164" s="4">
        <f t="shared" si="244"/>
        <v>9.3071751307692505E-3</v>
      </c>
      <c r="M1164" s="4">
        <f t="shared" si="245"/>
        <v>2.5910288711554735E-2</v>
      </c>
      <c r="N1164" s="4">
        <f t="shared" si="246"/>
        <v>-1.5411352933899086E-2</v>
      </c>
      <c r="O1164" s="4">
        <f t="shared" si="247"/>
        <v>-1.3823196222615054E-2</v>
      </c>
      <c r="P1164" s="4">
        <f t="shared" si="248"/>
        <v>-7.2192769556102022E-3</v>
      </c>
      <c r="Q1164" s="4">
        <f t="shared" si="249"/>
        <v>5.4445430962365114E-3</v>
      </c>
      <c r="R1164" s="4">
        <f t="shared" si="250"/>
        <v>8.5764487170501454E-3</v>
      </c>
      <c r="S1164" s="4">
        <f t="shared" si="251"/>
        <v>2.461134594130706E-2</v>
      </c>
      <c r="T1164" s="5">
        <f t="shared" si="252"/>
        <v>0.76793048152074339</v>
      </c>
    </row>
    <row r="1165" spans="1:20" x14ac:dyDescent="0.25">
      <c r="A1165" s="1">
        <v>44424</v>
      </c>
      <c r="B1165" s="3">
        <v>229.05999755859301</v>
      </c>
      <c r="C1165" s="3">
        <v>70.297691345214801</v>
      </c>
      <c r="D1165" s="3">
        <v>96.6220703125</v>
      </c>
      <c r="E1165" s="3">
        <v>89.818824768066406</v>
      </c>
      <c r="F1165" s="3">
        <v>153.83166503906199</v>
      </c>
      <c r="G1165" s="3">
        <v>47.7293281555175</v>
      </c>
      <c r="H1165" s="4">
        <f t="shared" si="240"/>
        <v>-2.3301058967932373E-2</v>
      </c>
      <c r="I1165" s="4">
        <f t="shared" si="241"/>
        <v>-1.3911058142803495E-2</v>
      </c>
      <c r="J1165" s="4">
        <f t="shared" si="242"/>
        <v>-1.0252489252521381E-2</v>
      </c>
      <c r="K1165" s="4">
        <f t="shared" si="243"/>
        <v>4.8566136210716699E-3</v>
      </c>
      <c r="L1165" s="4">
        <f t="shared" si="244"/>
        <v>9.7275527809580348E-3</v>
      </c>
      <c r="M1165" s="4">
        <f t="shared" si="245"/>
        <v>8.8305449897580577E-3</v>
      </c>
      <c r="N1165" s="4">
        <f t="shared" si="246"/>
        <v>-2.2970778591883872E-2</v>
      </c>
      <c r="O1165" s="4">
        <f t="shared" si="247"/>
        <v>-1.3879044133649279E-2</v>
      </c>
      <c r="P1165" s="4">
        <f t="shared" si="248"/>
        <v>-1.0824639693568975E-2</v>
      </c>
      <c r="Q1165" s="4">
        <f t="shared" si="249"/>
        <v>3.9745181099637246E-3</v>
      </c>
      <c r="R1165" s="4">
        <f t="shared" si="250"/>
        <v>8.9968263672389297E-3</v>
      </c>
      <c r="S1165" s="4">
        <f t="shared" si="251"/>
        <v>7.5316022195103804E-3</v>
      </c>
      <c r="T1165" s="5">
        <f t="shared" si="252"/>
        <v>0.77004564649055485</v>
      </c>
    </row>
    <row r="1166" spans="1:20" x14ac:dyDescent="0.25">
      <c r="A1166" s="1">
        <v>44425</v>
      </c>
      <c r="B1166" s="3">
        <v>222.22000122070301</v>
      </c>
      <c r="C1166" s="3">
        <v>69.829689025878906</v>
      </c>
      <c r="D1166" s="3">
        <v>96.440170288085895</v>
      </c>
      <c r="E1166" s="3">
        <v>89.9473876953125</v>
      </c>
      <c r="F1166" s="3">
        <v>153.68565368652301</v>
      </c>
      <c r="G1166" s="3">
        <v>49.202873229980398</v>
      </c>
      <c r="H1166" s="4">
        <f t="shared" si="240"/>
        <v>-3.0316079662115723E-2</v>
      </c>
      <c r="I1166" s="4">
        <f t="shared" si="241"/>
        <v>-6.6796946923343139E-3</v>
      </c>
      <c r="J1166" s="4">
        <f t="shared" si="242"/>
        <v>-1.8843672141488181E-3</v>
      </c>
      <c r="K1166" s="4">
        <f t="shared" si="243"/>
        <v>1.430334960088596E-3</v>
      </c>
      <c r="L1166" s="4">
        <f t="shared" si="244"/>
        <v>-9.4961392169017381E-4</v>
      </c>
      <c r="M1166" s="4">
        <f t="shared" si="245"/>
        <v>3.0405965794910197E-2</v>
      </c>
      <c r="N1166" s="4">
        <f t="shared" si="246"/>
        <v>-2.9985799286067222E-2</v>
      </c>
      <c r="O1166" s="4">
        <f t="shared" si="247"/>
        <v>-6.647680683180098E-3</v>
      </c>
      <c r="P1166" s="4">
        <f t="shared" si="248"/>
        <v>-2.4565176551964137E-3</v>
      </c>
      <c r="Q1166" s="4">
        <f t="shared" si="249"/>
        <v>5.4823944898065035E-4</v>
      </c>
      <c r="R1166" s="4">
        <f t="shared" si="250"/>
        <v>-1.6803403354092783E-3</v>
      </c>
      <c r="S1166" s="4">
        <f t="shared" si="251"/>
        <v>2.9107023024662521E-2</v>
      </c>
      <c r="T1166" s="5">
        <f t="shared" si="252"/>
        <v>0.77216663740810132</v>
      </c>
    </row>
    <row r="1167" spans="1:20" x14ac:dyDescent="0.25">
      <c r="A1167" s="1">
        <v>44426</v>
      </c>
      <c r="B1167" s="3">
        <v>219</v>
      </c>
      <c r="C1167" s="3">
        <v>69.342185974121094</v>
      </c>
      <c r="D1167" s="3">
        <v>93.829994201660099</v>
      </c>
      <c r="E1167" s="3">
        <v>87.959548950195298</v>
      </c>
      <c r="F1167" s="3">
        <v>152.10890197753901</v>
      </c>
      <c r="G1167" s="3">
        <v>48.119674682617102</v>
      </c>
      <c r="H1167" s="4">
        <f t="shared" si="240"/>
        <v>-1.4596157832580307E-2</v>
      </c>
      <c r="I1167" s="4">
        <f t="shared" si="241"/>
        <v>-7.0057983438512657E-3</v>
      </c>
      <c r="J1167" s="4">
        <f t="shared" si="242"/>
        <v>-2.7438246546928481E-2</v>
      </c>
      <c r="K1167" s="4">
        <f t="shared" si="243"/>
        <v>-2.2347880456294631E-2</v>
      </c>
      <c r="L1167" s="4">
        <f t="shared" si="244"/>
        <v>-1.0312581788193442E-2</v>
      </c>
      <c r="M1167" s="4">
        <f t="shared" si="245"/>
        <v>-2.2260890236940813E-2</v>
      </c>
      <c r="N1167" s="4">
        <f t="shared" si="246"/>
        <v>-1.4265877456531807E-2</v>
      </c>
      <c r="O1167" s="4">
        <f t="shared" si="247"/>
        <v>-6.9737843346970498E-3</v>
      </c>
      <c r="P1167" s="4">
        <f t="shared" si="248"/>
        <v>-2.8010396987976076E-2</v>
      </c>
      <c r="Q1167" s="4">
        <f t="shared" si="249"/>
        <v>-2.3229975967402578E-2</v>
      </c>
      <c r="R1167" s="4">
        <f t="shared" si="250"/>
        <v>-1.1043308201912547E-2</v>
      </c>
      <c r="S1167" s="4">
        <f t="shared" si="251"/>
        <v>-2.3559833007188488E-2</v>
      </c>
      <c r="T1167" s="5">
        <f t="shared" si="252"/>
        <v>0.77429347032020079</v>
      </c>
    </row>
    <row r="1168" spans="1:20" x14ac:dyDescent="0.25">
      <c r="A1168" s="1">
        <v>44427</v>
      </c>
      <c r="B1168" s="3">
        <v>212.16000366210901</v>
      </c>
      <c r="C1168" s="3">
        <v>68.094184875488196</v>
      </c>
      <c r="D1168" s="3">
        <v>91.491523742675696</v>
      </c>
      <c r="E1168" s="3">
        <v>87.732078552246094</v>
      </c>
      <c r="F1168" s="3">
        <v>154.66873168945301</v>
      </c>
      <c r="G1168" s="3">
        <v>47.621986389160099</v>
      </c>
      <c r="H1168" s="4">
        <f t="shared" si="240"/>
        <v>-3.173100555793143E-2</v>
      </c>
      <c r="I1168" s="4">
        <f t="shared" si="241"/>
        <v>-1.8161646654112268E-2</v>
      </c>
      <c r="J1168" s="4">
        <f t="shared" si="242"/>
        <v>-2.5238241207366799E-2</v>
      </c>
      <c r="K1168" s="4">
        <f t="shared" si="243"/>
        <v>-2.5894293118531976E-3</v>
      </c>
      <c r="L1168" s="4">
        <f t="shared" si="244"/>
        <v>1.6688890219835141E-2</v>
      </c>
      <c r="M1168" s="4">
        <f t="shared" si="245"/>
        <v>-1.0396577012673847E-2</v>
      </c>
      <c r="N1168" s="4">
        <f t="shared" si="246"/>
        <v>-3.140072518188293E-2</v>
      </c>
      <c r="O1168" s="4">
        <f t="shared" si="247"/>
        <v>-1.8129632644958052E-2</v>
      </c>
      <c r="P1168" s="4">
        <f t="shared" si="248"/>
        <v>-2.5810391648414394E-2</v>
      </c>
      <c r="Q1168" s="4">
        <f t="shared" si="249"/>
        <v>-3.4715248229611434E-3</v>
      </c>
      <c r="R1168" s="4">
        <f t="shared" si="250"/>
        <v>1.5958163806116036E-2</v>
      </c>
      <c r="S1168" s="4">
        <f t="shared" si="251"/>
        <v>-1.1695519782921524E-2</v>
      </c>
      <c r="T1168" s="5">
        <f t="shared" si="252"/>
        <v>0.7764261613178699</v>
      </c>
    </row>
    <row r="1169" spans="1:20" x14ac:dyDescent="0.25">
      <c r="A1169" s="1">
        <v>44428</v>
      </c>
      <c r="B1169" s="3">
        <v>212.669998168945</v>
      </c>
      <c r="C1169" s="3">
        <v>68.493934631347599</v>
      </c>
      <c r="D1169" s="3">
        <v>91.501235961914006</v>
      </c>
      <c r="E1169" s="3">
        <v>87.959548950195298</v>
      </c>
      <c r="F1169" s="3">
        <v>154.12365722656199</v>
      </c>
      <c r="G1169" s="3">
        <v>47.543918609619098</v>
      </c>
      <c r="H1169" s="4">
        <f t="shared" si="240"/>
        <v>2.4009356666248515E-3</v>
      </c>
      <c r="I1169" s="4">
        <f t="shared" si="241"/>
        <v>5.8533772725638256E-3</v>
      </c>
      <c r="J1169" s="4">
        <f t="shared" si="242"/>
        <v>1.0614867236398339E-4</v>
      </c>
      <c r="K1169" s="4">
        <f t="shared" si="243"/>
        <v>2.5894293118532141E-3</v>
      </c>
      <c r="L1169" s="4">
        <f t="shared" si="244"/>
        <v>-3.5303656993067359E-3</v>
      </c>
      <c r="M1169" s="4">
        <f t="shared" si="245"/>
        <v>-1.6406673598877439E-3</v>
      </c>
      <c r="N1169" s="4">
        <f t="shared" si="246"/>
        <v>2.7312160426733517E-3</v>
      </c>
      <c r="O1169" s="4">
        <f t="shared" si="247"/>
        <v>5.8853912817180415E-3</v>
      </c>
      <c r="P1169" s="4">
        <f t="shared" si="248"/>
        <v>-4.6600176868361195E-4</v>
      </c>
      <c r="Q1169" s="4">
        <f t="shared" si="249"/>
        <v>1.7073338007452684E-3</v>
      </c>
      <c r="R1169" s="4">
        <f t="shared" si="250"/>
        <v>-4.2610921130258406E-3</v>
      </c>
      <c r="S1169" s="4">
        <f t="shared" si="251"/>
        <v>-2.9396101301354207E-3</v>
      </c>
      <c r="T1169" s="5">
        <f t="shared" si="252"/>
        <v>0.77856472653644604</v>
      </c>
    </row>
    <row r="1170" spans="1:20" x14ac:dyDescent="0.25">
      <c r="A1170" s="1">
        <v>44431</v>
      </c>
      <c r="B1170" s="3">
        <v>219.39999389648401</v>
      </c>
      <c r="C1170" s="3">
        <v>69.117942810058594</v>
      </c>
      <c r="D1170" s="3">
        <v>93.859115600585895</v>
      </c>
      <c r="E1170" s="3">
        <v>88.137565612792898</v>
      </c>
      <c r="F1170" s="3">
        <v>153.63700866699199</v>
      </c>
      <c r="G1170" s="3">
        <v>48.724708557128899</v>
      </c>
      <c r="H1170" s="4">
        <f t="shared" si="240"/>
        <v>3.1154860096810368E-2</v>
      </c>
      <c r="I1170" s="4">
        <f t="shared" si="241"/>
        <v>9.0691656469070979E-3</v>
      </c>
      <c r="J1170" s="4">
        <f t="shared" si="242"/>
        <v>2.544240781317935E-2</v>
      </c>
      <c r="K1170" s="4">
        <f t="shared" si="243"/>
        <v>2.0218017050306924E-3</v>
      </c>
      <c r="L1170" s="4">
        <f t="shared" si="244"/>
        <v>-3.1625156759945549E-3</v>
      </c>
      <c r="M1170" s="4">
        <f t="shared" si="245"/>
        <v>2.4532377826108297E-2</v>
      </c>
      <c r="N1170" s="4">
        <f t="shared" si="246"/>
        <v>3.1485140472858872E-2</v>
      </c>
      <c r="O1170" s="4">
        <f t="shared" si="247"/>
        <v>9.1011796560613138E-3</v>
      </c>
      <c r="P1170" s="4">
        <f t="shared" si="248"/>
        <v>2.4870257372131756E-2</v>
      </c>
      <c r="Q1170" s="4">
        <f t="shared" si="249"/>
        <v>1.1397061939227467E-3</v>
      </c>
      <c r="R1170" s="4">
        <f t="shared" si="250"/>
        <v>-3.8932420897136591E-3</v>
      </c>
      <c r="S1170" s="4">
        <f t="shared" si="251"/>
        <v>2.3233435055860622E-2</v>
      </c>
      <c r="T1170" s="5">
        <f t="shared" si="252"/>
        <v>0.78070918215570928</v>
      </c>
    </row>
    <row r="1171" spans="1:20" x14ac:dyDescent="0.25">
      <c r="A1171" s="1">
        <v>44432</v>
      </c>
      <c r="B1171" s="3">
        <v>221.42999267578099</v>
      </c>
      <c r="C1171" s="3">
        <v>70.239189147949205</v>
      </c>
      <c r="D1171" s="3">
        <v>94.936164855957003</v>
      </c>
      <c r="E1171" s="3">
        <v>87.573844909667898</v>
      </c>
      <c r="F1171" s="3">
        <v>151.72932434082</v>
      </c>
      <c r="G1171" s="3">
        <v>47.212123870849602</v>
      </c>
      <c r="H1171" s="4">
        <f t="shared" si="240"/>
        <v>9.2099593511608454E-3</v>
      </c>
      <c r="I1171" s="4">
        <f t="shared" si="241"/>
        <v>1.6092043772076448E-2</v>
      </c>
      <c r="J1171" s="4">
        <f t="shared" si="242"/>
        <v>1.1409829073136511E-2</v>
      </c>
      <c r="K1171" s="4">
        <f t="shared" si="243"/>
        <v>-6.4164602119401335E-3</v>
      </c>
      <c r="L1171" s="4">
        <f t="shared" si="244"/>
        <v>-1.2494561043091176E-2</v>
      </c>
      <c r="M1171" s="4">
        <f t="shared" si="245"/>
        <v>-3.1535542714314399E-2</v>
      </c>
      <c r="N1171" s="4">
        <f t="shared" si="246"/>
        <v>9.5402397272093455E-3</v>
      </c>
      <c r="O1171" s="4">
        <f t="shared" si="247"/>
        <v>1.6124057781230664E-2</v>
      </c>
      <c r="P1171" s="4">
        <f t="shared" si="248"/>
        <v>1.0837678632088916E-2</v>
      </c>
      <c r="Q1171" s="4">
        <f t="shared" si="249"/>
        <v>-7.2985557230480788E-3</v>
      </c>
      <c r="R1171" s="4">
        <f t="shared" si="250"/>
        <v>-1.3225287456810281E-2</v>
      </c>
      <c r="S1171" s="4">
        <f t="shared" si="251"/>
        <v>-3.2834485484562075E-2</v>
      </c>
      <c r="T1171" s="5">
        <f t="shared" si="252"/>
        <v>0.78285954440000483</v>
      </c>
    </row>
    <row r="1172" spans="1:20" x14ac:dyDescent="0.25">
      <c r="A1172" s="1">
        <v>44433</v>
      </c>
      <c r="B1172" s="3">
        <v>221.02999877929599</v>
      </c>
      <c r="C1172" s="3">
        <v>71.350692749023395</v>
      </c>
      <c r="D1172" s="3">
        <v>95.586288452148395</v>
      </c>
      <c r="E1172" s="3">
        <v>87.643074035644503</v>
      </c>
      <c r="F1172" s="3">
        <v>151.05772399902301</v>
      </c>
      <c r="G1172" s="3">
        <v>46.363124847412102</v>
      </c>
      <c r="H1172" s="4">
        <f t="shared" si="240"/>
        <v>-1.808045984612447E-3</v>
      </c>
      <c r="I1172" s="4">
        <f t="shared" si="241"/>
        <v>1.5700647803118244E-2</v>
      </c>
      <c r="J1172" s="4">
        <f t="shared" si="242"/>
        <v>6.8246666810294508E-3</v>
      </c>
      <c r="K1172" s="4">
        <f t="shared" si="243"/>
        <v>7.9021055724226141E-4</v>
      </c>
      <c r="L1172" s="4">
        <f t="shared" si="244"/>
        <v>-4.4361305865742899E-3</v>
      </c>
      <c r="M1172" s="4">
        <f t="shared" si="245"/>
        <v>-1.8146301122477265E-2</v>
      </c>
      <c r="N1172" s="4">
        <f t="shared" si="246"/>
        <v>-1.4777656085639469E-3</v>
      </c>
      <c r="O1172" s="4">
        <f t="shared" si="247"/>
        <v>1.573266181227246E-2</v>
      </c>
      <c r="P1172" s="4">
        <f t="shared" si="248"/>
        <v>6.2525162399818552E-3</v>
      </c>
      <c r="Q1172" s="4">
        <f t="shared" si="249"/>
        <v>-9.1884953865684223E-5</v>
      </c>
      <c r="R1172" s="4">
        <f t="shared" si="250"/>
        <v>-5.1668570002933942E-3</v>
      </c>
      <c r="S1172" s="4">
        <f t="shared" si="251"/>
        <v>-1.944524389272494E-2</v>
      </c>
      <c r="T1172" s="5">
        <f t="shared" si="252"/>
        <v>0.78501582953836557</v>
      </c>
    </row>
    <row r="1173" spans="1:20" x14ac:dyDescent="0.25">
      <c r="A1173" s="1">
        <v>44434</v>
      </c>
      <c r="B1173" s="3">
        <v>216.5</v>
      </c>
      <c r="C1173" s="3">
        <v>70.629196166992102</v>
      </c>
      <c r="D1173" s="3">
        <v>94.334564208984304</v>
      </c>
      <c r="E1173" s="3">
        <v>87.741973876953097</v>
      </c>
      <c r="F1173" s="3">
        <v>150.5029296875</v>
      </c>
      <c r="G1173" s="3">
        <v>46.236263275146399</v>
      </c>
      <c r="H1173" s="4">
        <f t="shared" si="240"/>
        <v>-2.0707885946008423E-2</v>
      </c>
      <c r="I1173" s="4">
        <f t="shared" si="241"/>
        <v>-1.0163450586633434E-2</v>
      </c>
      <c r="J1173" s="4">
        <f t="shared" si="242"/>
        <v>-1.3181726496293867E-2</v>
      </c>
      <c r="K1173" s="4">
        <f t="shared" si="243"/>
        <v>1.1278025460956544E-3</v>
      </c>
      <c r="L1173" s="4">
        <f t="shared" si="244"/>
        <v>-3.6794915428885072E-3</v>
      </c>
      <c r="M1173" s="4">
        <f t="shared" si="245"/>
        <v>-2.7400105812195896E-3</v>
      </c>
      <c r="N1173" s="4">
        <f t="shared" si="246"/>
        <v>-2.0377605569959923E-2</v>
      </c>
      <c r="O1173" s="4">
        <f t="shared" si="247"/>
        <v>-1.0131436577479218E-2</v>
      </c>
      <c r="P1173" s="4">
        <f t="shared" si="248"/>
        <v>-1.3753876937341461E-2</v>
      </c>
      <c r="Q1173" s="4">
        <f t="shared" si="249"/>
        <v>2.4570703498770876E-4</v>
      </c>
      <c r="R1173" s="4">
        <f t="shared" si="250"/>
        <v>-4.4102179566076118E-3</v>
      </c>
      <c r="S1173" s="4">
        <f t="shared" si="251"/>
        <v>-4.0389533514672664E-3</v>
      </c>
      <c r="T1173" s="5">
        <f t="shared" si="252"/>
        <v>0.78717805388463558</v>
      </c>
    </row>
    <row r="1174" spans="1:20" x14ac:dyDescent="0.25">
      <c r="A1174" s="1">
        <v>44435</v>
      </c>
      <c r="B1174" s="3">
        <v>221.75</v>
      </c>
      <c r="C1174" s="3">
        <v>71.165435791015597</v>
      </c>
      <c r="D1174" s="3">
        <v>95.712425231933594</v>
      </c>
      <c r="E1174" s="3">
        <v>88.365020751953097</v>
      </c>
      <c r="F1174" s="3">
        <v>150.80467224121</v>
      </c>
      <c r="G1174" s="3">
        <v>45.475090026855398</v>
      </c>
      <c r="H1174" s="4">
        <f t="shared" si="240"/>
        <v>2.3960073747144379E-2</v>
      </c>
      <c r="I1174" s="4">
        <f t="shared" si="241"/>
        <v>7.563645718912799E-3</v>
      </c>
      <c r="J1174" s="4">
        <f t="shared" si="242"/>
        <v>1.4500468223681192E-2</v>
      </c>
      <c r="K1174" s="4">
        <f t="shared" si="243"/>
        <v>7.0758061122979873E-3</v>
      </c>
      <c r="L1174" s="4">
        <f t="shared" si="244"/>
        <v>2.0028877641986177E-3</v>
      </c>
      <c r="M1174" s="4">
        <f t="shared" si="245"/>
        <v>-1.6599705472864316E-2</v>
      </c>
      <c r="N1174" s="4">
        <f t="shared" si="246"/>
        <v>2.429035412319288E-2</v>
      </c>
      <c r="O1174" s="4">
        <f t="shared" si="247"/>
        <v>7.5956597280670149E-3</v>
      </c>
      <c r="P1174" s="4">
        <f t="shared" si="248"/>
        <v>1.3928317782633598E-2</v>
      </c>
      <c r="Q1174" s="4">
        <f t="shared" si="249"/>
        <v>6.193710601190042E-3</v>
      </c>
      <c r="R1174" s="4">
        <f t="shared" si="250"/>
        <v>1.2721613504795132E-3</v>
      </c>
      <c r="S1174" s="4">
        <f t="shared" si="251"/>
        <v>-1.7898648243111992E-2</v>
      </c>
      <c r="T1174" s="5">
        <f t="shared" si="252"/>
        <v>0.78934623379759317</v>
      </c>
    </row>
    <row r="1175" spans="1:20" x14ac:dyDescent="0.25">
      <c r="A1175" s="1">
        <v>44438</v>
      </c>
      <c r="B1175" s="3">
        <v>217.66000366210901</v>
      </c>
      <c r="C1175" s="3">
        <v>69.878440856933594</v>
      </c>
      <c r="D1175" s="3">
        <v>95.469841003417898</v>
      </c>
      <c r="E1175" s="3">
        <v>88.463912963867102</v>
      </c>
      <c r="F1175" s="3">
        <v>151.83639526367099</v>
      </c>
      <c r="G1175" s="3">
        <v>45.631229400634702</v>
      </c>
      <c r="H1175" s="4">
        <f t="shared" si="240"/>
        <v>-1.8616392096867621E-2</v>
      </c>
      <c r="I1175" s="4">
        <f t="shared" si="241"/>
        <v>-1.8250074878498019E-2</v>
      </c>
      <c r="J1175" s="4">
        <f t="shared" si="242"/>
        <v>-2.5377286657463681E-3</v>
      </c>
      <c r="K1175" s="4">
        <f t="shared" si="243"/>
        <v>1.1185072504358796E-3</v>
      </c>
      <c r="L1175" s="4">
        <f t="shared" si="244"/>
        <v>6.8181560935841722E-3</v>
      </c>
      <c r="M1175" s="4">
        <f t="shared" si="245"/>
        <v>3.4276332888785394E-3</v>
      </c>
      <c r="N1175" s="4">
        <f t="shared" si="246"/>
        <v>-1.828611172081912E-2</v>
      </c>
      <c r="O1175" s="4">
        <f t="shared" si="247"/>
        <v>-1.8218060869343803E-2</v>
      </c>
      <c r="P1175" s="4">
        <f t="shared" si="248"/>
        <v>-3.1098791067939637E-3</v>
      </c>
      <c r="Q1175" s="4">
        <f t="shared" si="249"/>
        <v>2.3641173932793401E-4</v>
      </c>
      <c r="R1175" s="4">
        <f t="shared" si="250"/>
        <v>6.087429679865068E-3</v>
      </c>
      <c r="S1175" s="4">
        <f t="shared" si="251"/>
        <v>2.1286905186308626E-3</v>
      </c>
      <c r="T1175" s="5">
        <f t="shared" si="252"/>
        <v>0.79152038568107475</v>
      </c>
    </row>
    <row r="1176" spans="1:20" x14ac:dyDescent="0.25">
      <c r="A1176" s="1">
        <v>44439</v>
      </c>
      <c r="B1176" s="3">
        <v>219.5</v>
      </c>
      <c r="C1176" s="3">
        <v>70.112449645996094</v>
      </c>
      <c r="D1176" s="3">
        <v>93.897918701171804</v>
      </c>
      <c r="E1176" s="3">
        <v>88.147453308105398</v>
      </c>
      <c r="F1176" s="3">
        <v>152.21597290039</v>
      </c>
      <c r="G1176" s="3">
        <v>44.9578857421875</v>
      </c>
      <c r="H1176" s="4">
        <f t="shared" si="240"/>
        <v>8.4180034224048024E-3</v>
      </c>
      <c r="I1176" s="4">
        <f t="shared" si="241"/>
        <v>3.3432033496124851E-3</v>
      </c>
      <c r="J1176" s="4">
        <f t="shared" si="242"/>
        <v>-1.6602175687888021E-2</v>
      </c>
      <c r="K1176" s="4">
        <f t="shared" si="243"/>
        <v>-3.5836877447677209E-3</v>
      </c>
      <c r="L1176" s="4">
        <f t="shared" si="244"/>
        <v>2.4967924847991551E-3</v>
      </c>
      <c r="M1176" s="4">
        <f t="shared" si="245"/>
        <v>-1.4866158218565075E-2</v>
      </c>
      <c r="N1176" s="4">
        <f t="shared" si="246"/>
        <v>8.7482837984533025E-3</v>
      </c>
      <c r="O1176" s="4">
        <f t="shared" si="247"/>
        <v>3.375217358766701E-3</v>
      </c>
      <c r="P1176" s="4">
        <f t="shared" si="248"/>
        <v>-1.7174326128935616E-2</v>
      </c>
      <c r="Q1176" s="4">
        <f t="shared" si="249"/>
        <v>-4.4657832558756662E-3</v>
      </c>
      <c r="R1176" s="4">
        <f t="shared" si="250"/>
        <v>1.7660660710800506E-3</v>
      </c>
      <c r="S1176" s="4">
        <f t="shared" si="251"/>
        <v>-1.6165100988812752E-2</v>
      </c>
      <c r="T1176" s="5">
        <f t="shared" si="252"/>
        <v>0.79370052598409901</v>
      </c>
    </row>
    <row r="1177" spans="1:20" x14ac:dyDescent="0.25">
      <c r="A1177" s="1">
        <v>44440</v>
      </c>
      <c r="B1177" s="3">
        <v>218.11999511718699</v>
      </c>
      <c r="C1177" s="3">
        <v>69.527435302734304</v>
      </c>
      <c r="D1177" s="3">
        <v>92.869384765625</v>
      </c>
      <c r="E1177" s="3">
        <v>88.958412170410099</v>
      </c>
      <c r="F1177" s="3">
        <v>153.69540405273401</v>
      </c>
      <c r="G1177" s="3">
        <v>44.928611755371001</v>
      </c>
      <c r="H1177" s="4">
        <f t="shared" si="240"/>
        <v>-6.306884843267733E-3</v>
      </c>
      <c r="I1177" s="4">
        <f t="shared" si="241"/>
        <v>-8.3789494117338451E-3</v>
      </c>
      <c r="J1177" s="4">
        <f t="shared" si="242"/>
        <v>-1.1014179829549364E-2</v>
      </c>
      <c r="K1177" s="4">
        <f t="shared" si="243"/>
        <v>9.15796354815448E-3</v>
      </c>
      <c r="L1177" s="4">
        <f t="shared" si="244"/>
        <v>9.6723613291133034E-3</v>
      </c>
      <c r="M1177" s="4">
        <f t="shared" si="245"/>
        <v>-6.5135451188948711E-4</v>
      </c>
      <c r="N1177" s="4">
        <f t="shared" si="246"/>
        <v>-5.9766044672192329E-3</v>
      </c>
      <c r="O1177" s="4">
        <f t="shared" si="247"/>
        <v>-8.3469354025796291E-3</v>
      </c>
      <c r="P1177" s="4">
        <f t="shared" si="248"/>
        <v>-1.1586330270596959E-2</v>
      </c>
      <c r="Q1177" s="4">
        <f t="shared" si="249"/>
        <v>8.2758680370465347E-3</v>
      </c>
      <c r="R1177" s="4">
        <f t="shared" si="250"/>
        <v>8.9416349153941983E-3</v>
      </c>
      <c r="S1177" s="4">
        <f t="shared" si="251"/>
        <v>-1.950297282137164E-3</v>
      </c>
      <c r="T1177" s="5">
        <f t="shared" si="252"/>
        <v>0.79588667120099144</v>
      </c>
    </row>
    <row r="1178" spans="1:20" x14ac:dyDescent="0.25">
      <c r="A1178" s="1">
        <v>44441</v>
      </c>
      <c r="B1178" s="3">
        <v>220.83000183105401</v>
      </c>
      <c r="C1178" s="3">
        <v>69.712692260742102</v>
      </c>
      <c r="D1178" s="3">
        <v>94.810020446777301</v>
      </c>
      <c r="E1178" s="3">
        <v>88.810073852539006</v>
      </c>
      <c r="F1178" s="3">
        <v>153.80810546875</v>
      </c>
      <c r="G1178" s="3">
        <v>45.709300994872997</v>
      </c>
      <c r="H1178" s="4">
        <f t="shared" si="240"/>
        <v>1.2347835358456457E-2</v>
      </c>
      <c r="I1178" s="4">
        <f t="shared" si="241"/>
        <v>2.6609723872434731E-3</v>
      </c>
      <c r="J1178" s="4">
        <f t="shared" si="242"/>
        <v>2.0681063508124264E-2</v>
      </c>
      <c r="K1178" s="4">
        <f t="shared" si="243"/>
        <v>-1.6688936899799081E-3</v>
      </c>
      <c r="L1178" s="4">
        <f t="shared" si="244"/>
        <v>7.3300900687352027E-4</v>
      </c>
      <c r="M1178" s="4">
        <f t="shared" si="245"/>
        <v>1.7226975395328022E-2</v>
      </c>
      <c r="N1178" s="4">
        <f t="shared" si="246"/>
        <v>1.2678115734504957E-2</v>
      </c>
      <c r="O1178" s="4">
        <f t="shared" si="247"/>
        <v>2.6929863963976891E-3</v>
      </c>
      <c r="P1178" s="4">
        <f t="shared" si="248"/>
        <v>2.010891306707667E-2</v>
      </c>
      <c r="Q1178" s="4">
        <f t="shared" si="249"/>
        <v>-2.5509892010878539E-3</v>
      </c>
      <c r="R1178" s="4">
        <f t="shared" si="250"/>
        <v>2.282593154415819E-6</v>
      </c>
      <c r="S1178" s="4">
        <f t="shared" si="251"/>
        <v>1.5928032625080347E-2</v>
      </c>
      <c r="T1178" s="5">
        <f t="shared" si="252"/>
        <v>0.79807883787150879</v>
      </c>
    </row>
    <row r="1179" spans="1:20" x14ac:dyDescent="0.25">
      <c r="A1179" s="1">
        <v>44442</v>
      </c>
      <c r="B1179" s="3">
        <v>218.169998168945</v>
      </c>
      <c r="C1179" s="3">
        <v>69.390937805175696</v>
      </c>
      <c r="D1179" s="3">
        <v>94.596549987792898</v>
      </c>
      <c r="E1179" s="3">
        <v>89.007858276367102</v>
      </c>
      <c r="F1179" s="3">
        <v>153.9453125</v>
      </c>
      <c r="G1179" s="3">
        <v>45.709300994872997</v>
      </c>
      <c r="H1179" s="4">
        <f t="shared" si="240"/>
        <v>-1.2118616019271859E-2</v>
      </c>
      <c r="I1179" s="4">
        <f t="shared" si="241"/>
        <v>-4.6261198106127841E-3</v>
      </c>
      <c r="J1179" s="4">
        <f t="shared" si="242"/>
        <v>-2.2540986712431561E-3</v>
      </c>
      <c r="K1179" s="4">
        <f t="shared" si="243"/>
        <v>2.2245732252671713E-3</v>
      </c>
      <c r="L1179" s="4">
        <f t="shared" si="244"/>
        <v>8.916686693289437E-4</v>
      </c>
      <c r="M1179" s="4">
        <f t="shared" si="245"/>
        <v>0</v>
      </c>
      <c r="N1179" s="4">
        <f t="shared" si="246"/>
        <v>-1.1788335643223359E-2</v>
      </c>
      <c r="O1179" s="4">
        <f t="shared" si="247"/>
        <v>-4.5941058014585682E-3</v>
      </c>
      <c r="P1179" s="4">
        <f t="shared" si="248"/>
        <v>-2.8262491122907516E-3</v>
      </c>
      <c r="Q1179" s="4">
        <f t="shared" si="249"/>
        <v>1.3424777141592256E-3</v>
      </c>
      <c r="R1179" s="4">
        <f t="shared" si="250"/>
        <v>1.6094225560983925E-4</v>
      </c>
      <c r="S1179" s="4">
        <f t="shared" si="251"/>
        <v>-1.2989427702476768E-3</v>
      </c>
      <c r="T1179" s="5">
        <f t="shared" si="252"/>
        <v>0.80027704258096466</v>
      </c>
    </row>
    <row r="1180" spans="1:20" x14ac:dyDescent="0.25">
      <c r="A1180" s="1">
        <v>44446</v>
      </c>
      <c r="B1180" s="3">
        <v>214.24000549316401</v>
      </c>
      <c r="C1180" s="3">
        <v>69.0496826171875</v>
      </c>
      <c r="D1180" s="3">
        <v>94.179313659667898</v>
      </c>
      <c r="E1180" s="3">
        <v>87.741973876953097</v>
      </c>
      <c r="F1180" s="3">
        <v>151.43653869628901</v>
      </c>
      <c r="G1180" s="3">
        <v>45.621467590332003</v>
      </c>
      <c r="H1180" s="4">
        <f t="shared" si="240"/>
        <v>-1.8177659428045483E-2</v>
      </c>
      <c r="I1180" s="4">
        <f t="shared" si="241"/>
        <v>-4.9299963858422695E-3</v>
      </c>
      <c r="J1180" s="4">
        <f t="shared" si="242"/>
        <v>-4.4204486683375489E-3</v>
      </c>
      <c r="K1180" s="4">
        <f t="shared" si="243"/>
        <v>-1.4324268701407947E-2</v>
      </c>
      <c r="L1180" s="4">
        <f t="shared" si="244"/>
        <v>-1.6430775010659853E-2</v>
      </c>
      <c r="M1180" s="4">
        <f t="shared" si="245"/>
        <v>-1.9234138282217383E-3</v>
      </c>
      <c r="N1180" s="4">
        <f t="shared" si="246"/>
        <v>-1.7847379051996983E-2</v>
      </c>
      <c r="O1180" s="4">
        <f t="shared" si="247"/>
        <v>-4.8979823766880535E-3</v>
      </c>
      <c r="P1180" s="4">
        <f t="shared" si="248"/>
        <v>-4.9925991093851445E-3</v>
      </c>
      <c r="Q1180" s="4">
        <f t="shared" si="249"/>
        <v>-1.5206364212515892E-2</v>
      </c>
      <c r="R1180" s="4">
        <f t="shared" si="250"/>
        <v>-1.7161501424378958E-2</v>
      </c>
      <c r="S1180" s="4">
        <f t="shared" si="251"/>
        <v>-3.2223565984694151E-3</v>
      </c>
      <c r="T1180" s="5">
        <f t="shared" si="252"/>
        <v>0.80248130196035461</v>
      </c>
    </row>
    <row r="1181" spans="1:20" x14ac:dyDescent="0.25">
      <c r="A1181" s="1">
        <v>44447</v>
      </c>
      <c r="B1181" s="3">
        <v>211.38000488281199</v>
      </c>
      <c r="C1181" s="3">
        <v>68.289192199707003</v>
      </c>
      <c r="D1181" s="3">
        <v>93.529205322265597</v>
      </c>
      <c r="E1181" s="3">
        <v>88.483703613281193</v>
      </c>
      <c r="F1181" s="3">
        <v>153.58270263671801</v>
      </c>
      <c r="G1181" s="3">
        <v>45.387264251708899</v>
      </c>
      <c r="H1181" s="4">
        <f t="shared" si="240"/>
        <v>-1.3439422902208582E-2</v>
      </c>
      <c r="I1181" s="4">
        <f t="shared" si="241"/>
        <v>-1.1074769490535791E-2</v>
      </c>
      <c r="J1181" s="4">
        <f t="shared" si="242"/>
        <v>-6.9268133414113623E-3</v>
      </c>
      <c r="K1181" s="4">
        <f t="shared" si="243"/>
        <v>8.4180027220984548E-3</v>
      </c>
      <c r="L1181" s="4">
        <f t="shared" si="244"/>
        <v>1.4072550631219599E-2</v>
      </c>
      <c r="M1181" s="4">
        <f t="shared" si="245"/>
        <v>-5.1468436244827241E-3</v>
      </c>
      <c r="N1181" s="4">
        <f t="shared" si="246"/>
        <v>-1.3109142526160081E-2</v>
      </c>
      <c r="O1181" s="4">
        <f t="shared" si="247"/>
        <v>-1.1042755481381575E-2</v>
      </c>
      <c r="P1181" s="4">
        <f t="shared" si="248"/>
        <v>-7.4989637824589579E-3</v>
      </c>
      <c r="Q1181" s="4">
        <f t="shared" si="249"/>
        <v>7.5359072109905095E-3</v>
      </c>
      <c r="R1181" s="4">
        <f t="shared" si="250"/>
        <v>1.3341824217500494E-2</v>
      </c>
      <c r="S1181" s="4">
        <f t="shared" si="251"/>
        <v>-6.4457863947304014E-3</v>
      </c>
      <c r="T1181" s="5">
        <f t="shared" si="252"/>
        <v>0.80469163268648214</v>
      </c>
    </row>
    <row r="1182" spans="1:20" x14ac:dyDescent="0.25">
      <c r="A1182" s="1">
        <v>44448</v>
      </c>
      <c r="B1182" s="3">
        <v>213.94000244140599</v>
      </c>
      <c r="C1182" s="3">
        <v>68.698684692382798</v>
      </c>
      <c r="D1182" s="3">
        <v>93.150772094726506</v>
      </c>
      <c r="E1182" s="3">
        <v>88.552932739257798</v>
      </c>
      <c r="F1182" s="3">
        <v>152.61251831054599</v>
      </c>
      <c r="G1182" s="3">
        <v>44.918849945068303</v>
      </c>
      <c r="H1182" s="4">
        <f t="shared" si="240"/>
        <v>1.2038128608734695E-2</v>
      </c>
      <c r="I1182" s="4">
        <f t="shared" si="241"/>
        <v>5.9785394397038382E-3</v>
      </c>
      <c r="J1182" s="4">
        <f t="shared" si="242"/>
        <v>-4.0543581712398739E-3</v>
      </c>
      <c r="K1182" s="4">
        <f t="shared" si="243"/>
        <v>7.8208817035445462E-4</v>
      </c>
      <c r="L1182" s="4">
        <f t="shared" si="244"/>
        <v>-6.3370523544362062E-3</v>
      </c>
      <c r="M1182" s="4">
        <f t="shared" si="245"/>
        <v>-1.0374015352174538E-2</v>
      </c>
      <c r="N1182" s="4">
        <f t="shared" si="246"/>
        <v>1.2368408984783195E-2</v>
      </c>
      <c r="O1182" s="4">
        <f t="shared" si="247"/>
        <v>6.0105534488580541E-3</v>
      </c>
      <c r="P1182" s="4">
        <f t="shared" si="248"/>
        <v>-4.6265086122874695E-3</v>
      </c>
      <c r="Q1182" s="4">
        <f t="shared" si="249"/>
        <v>-1.0000734075349101E-4</v>
      </c>
      <c r="R1182" s="4">
        <f t="shared" si="250"/>
        <v>-7.0677787681553104E-3</v>
      </c>
      <c r="S1182" s="4">
        <f t="shared" si="251"/>
        <v>-1.1672958122422215E-2</v>
      </c>
      <c r="T1182" s="5">
        <f t="shared" si="252"/>
        <v>0.80690805148208478</v>
      </c>
    </row>
    <row r="1183" spans="1:20" x14ac:dyDescent="0.25">
      <c r="A1183" s="1">
        <v>44449</v>
      </c>
      <c r="B1183" s="3">
        <v>210.30000305175699</v>
      </c>
      <c r="C1183" s="3">
        <v>67.830940246582003</v>
      </c>
      <c r="D1183" s="3">
        <v>93.218696594238196</v>
      </c>
      <c r="E1183" s="3">
        <v>88.691390991210895</v>
      </c>
      <c r="F1183" s="3">
        <v>152.34793090820301</v>
      </c>
      <c r="G1183" s="3">
        <v>44.489467620849602</v>
      </c>
      <c r="H1183" s="4">
        <f t="shared" si="240"/>
        <v>-1.7160516069523988E-2</v>
      </c>
      <c r="I1183" s="4">
        <f t="shared" si="241"/>
        <v>-1.2711616701681857E-2</v>
      </c>
      <c r="J1183" s="4">
        <f t="shared" si="242"/>
        <v>7.2892306875194113E-4</v>
      </c>
      <c r="K1183" s="4">
        <f t="shared" si="243"/>
        <v>1.5623437434014135E-3</v>
      </c>
      <c r="L1183" s="4">
        <f t="shared" si="244"/>
        <v>-1.7352248097109576E-3</v>
      </c>
      <c r="M1183" s="4">
        <f t="shared" si="245"/>
        <v>-9.6050487701611915E-3</v>
      </c>
      <c r="N1183" s="4">
        <f t="shared" si="246"/>
        <v>-1.6830235693475488E-2</v>
      </c>
      <c r="O1183" s="4">
        <f t="shared" si="247"/>
        <v>-1.2679602692527641E-2</v>
      </c>
      <c r="P1183" s="4">
        <f t="shared" si="248"/>
        <v>1.5677262770434576E-4</v>
      </c>
      <c r="Q1183" s="4">
        <f t="shared" si="249"/>
        <v>6.8024823229346782E-4</v>
      </c>
      <c r="R1183" s="4">
        <f t="shared" si="250"/>
        <v>-2.4659512234300619E-3</v>
      </c>
      <c r="S1183" s="4">
        <f t="shared" si="251"/>
        <v>-1.0903991540408869E-2</v>
      </c>
      <c r="T1183" s="5">
        <f t="shared" si="252"/>
        <v>0.80913057511596087</v>
      </c>
    </row>
    <row r="1184" spans="1:20" x14ac:dyDescent="0.25">
      <c r="A1184" s="1">
        <v>44452</v>
      </c>
      <c r="B1184" s="3">
        <v>214.47999572753901</v>
      </c>
      <c r="C1184" s="3">
        <v>68.757179260253906</v>
      </c>
      <c r="D1184" s="3">
        <v>95.062309265136705</v>
      </c>
      <c r="E1184" s="3">
        <v>87.910095214843693</v>
      </c>
      <c r="F1184" s="3">
        <v>152.64192199707</v>
      </c>
      <c r="G1184" s="3">
        <v>43.503852844238203</v>
      </c>
      <c r="H1184" s="4">
        <f t="shared" si="240"/>
        <v>1.968137678751369E-2</v>
      </c>
      <c r="I1184" s="4">
        <f t="shared" si="241"/>
        <v>1.356272002634288E-2</v>
      </c>
      <c r="J1184" s="4">
        <f t="shared" si="242"/>
        <v>1.9584254795185514E-2</v>
      </c>
      <c r="K1184" s="4">
        <f t="shared" si="243"/>
        <v>-8.8481800517998289E-3</v>
      </c>
      <c r="L1184" s="4">
        <f t="shared" si="244"/>
        <v>1.9278751546842367E-3</v>
      </c>
      <c r="M1184" s="4">
        <f t="shared" si="245"/>
        <v>-2.2402973176532202E-2</v>
      </c>
      <c r="N1184" s="4">
        <f t="shared" si="246"/>
        <v>2.001165716356219E-2</v>
      </c>
      <c r="O1184" s="4">
        <f t="shared" si="247"/>
        <v>1.3594734035497096E-2</v>
      </c>
      <c r="P1184" s="4">
        <f t="shared" si="248"/>
        <v>1.9012104354137919E-2</v>
      </c>
      <c r="Q1184" s="4">
        <f t="shared" si="249"/>
        <v>-9.7302755629077742E-3</v>
      </c>
      <c r="R1184" s="4">
        <f t="shared" si="250"/>
        <v>1.1971487409651322E-3</v>
      </c>
      <c r="S1184" s="4">
        <f t="shared" si="251"/>
        <v>-2.3701915946779877E-2</v>
      </c>
      <c r="T1184" s="5">
        <f t="shared" si="252"/>
        <v>0.81135922040309605</v>
      </c>
    </row>
    <row r="1185" spans="1:20" x14ac:dyDescent="0.25">
      <c r="A1185" s="1">
        <v>44453</v>
      </c>
      <c r="B1185" s="3">
        <v>211.57000732421801</v>
      </c>
      <c r="C1185" s="3">
        <v>67.060684204101506</v>
      </c>
      <c r="D1185" s="3">
        <v>93.344833374023395</v>
      </c>
      <c r="E1185" s="3">
        <v>85.437652587890597</v>
      </c>
      <c r="F1185" s="3">
        <v>152.04412841796801</v>
      </c>
      <c r="G1185" s="3">
        <v>43.630714416503899</v>
      </c>
      <c r="H1185" s="4">
        <f t="shared" si="240"/>
        <v>-1.3660526393973013E-2</v>
      </c>
      <c r="I1185" s="4">
        <f t="shared" si="241"/>
        <v>-2.4983212847745115E-2</v>
      </c>
      <c r="J1185" s="4">
        <f t="shared" si="242"/>
        <v>-1.8232041969596949E-2</v>
      </c>
      <c r="K1185" s="4">
        <f t="shared" si="243"/>
        <v>-2.8527746515280804E-2</v>
      </c>
      <c r="L1185" s="4">
        <f t="shared" si="244"/>
        <v>-3.9240020693164963E-3</v>
      </c>
      <c r="M1185" s="4">
        <f t="shared" si="245"/>
        <v>2.9118561299177771E-3</v>
      </c>
      <c r="N1185" s="4">
        <f t="shared" si="246"/>
        <v>-1.3330246017924513E-2</v>
      </c>
      <c r="O1185" s="4">
        <f t="shared" si="247"/>
        <v>-2.4951198838590899E-2</v>
      </c>
      <c r="P1185" s="4">
        <f t="shared" si="248"/>
        <v>-1.8804192410644543E-2</v>
      </c>
      <c r="Q1185" s="4">
        <f t="shared" si="249"/>
        <v>-2.9409842026388751E-2</v>
      </c>
      <c r="R1185" s="4">
        <f t="shared" si="250"/>
        <v>-4.6547284830356006E-3</v>
      </c>
      <c r="S1185" s="4">
        <f t="shared" si="251"/>
        <v>1.6129133596701002E-3</v>
      </c>
      <c r="T1185" s="5">
        <f t="shared" si="252"/>
        <v>0.81359400420479067</v>
      </c>
    </row>
    <row r="1186" spans="1:20" x14ac:dyDescent="0.25">
      <c r="A1186" s="1">
        <v>44454</v>
      </c>
      <c r="B1186" s="3">
        <v>214.22000122070301</v>
      </c>
      <c r="C1186" s="3">
        <v>68.688934326171804</v>
      </c>
      <c r="D1186" s="3">
        <v>95.324287414550696</v>
      </c>
      <c r="E1186" s="3">
        <v>86.762893676757798</v>
      </c>
      <c r="F1186" s="3">
        <v>152.896728515625</v>
      </c>
      <c r="G1186" s="3">
        <v>43.689266204833899</v>
      </c>
      <c r="H1186" s="4">
        <f t="shared" si="240"/>
        <v>1.2447582421204955E-2</v>
      </c>
      <c r="I1186" s="4">
        <f t="shared" si="241"/>
        <v>2.3990170004850736E-2</v>
      </c>
      <c r="J1186" s="4">
        <f t="shared" si="242"/>
        <v>2.0984108757195415E-2</v>
      </c>
      <c r="K1186" s="4">
        <f t="shared" si="243"/>
        <v>1.5392137620421286E-2</v>
      </c>
      <c r="L1186" s="4">
        <f t="shared" si="244"/>
        <v>5.5919192195622927E-3</v>
      </c>
      <c r="M1186" s="4">
        <f t="shared" si="245"/>
        <v>1.3410858932599409E-3</v>
      </c>
      <c r="N1186" s="4">
        <f t="shared" si="246"/>
        <v>1.2777862797253455E-2</v>
      </c>
      <c r="O1186" s="4">
        <f t="shared" si="247"/>
        <v>2.4022184014004952E-2</v>
      </c>
      <c r="P1186" s="4">
        <f t="shared" si="248"/>
        <v>2.0411958316147821E-2</v>
      </c>
      <c r="Q1186" s="4">
        <f t="shared" si="249"/>
        <v>1.451004210931334E-2</v>
      </c>
      <c r="R1186" s="4">
        <f t="shared" si="250"/>
        <v>4.8611928058431885E-3</v>
      </c>
      <c r="S1186" s="4">
        <f t="shared" si="251"/>
        <v>4.2143123012264132E-5</v>
      </c>
      <c r="T1186" s="5">
        <f t="shared" si="252"/>
        <v>0.81583494342878748</v>
      </c>
    </row>
    <row r="1187" spans="1:20" x14ac:dyDescent="0.25">
      <c r="A1187" s="1">
        <v>44455</v>
      </c>
      <c r="B1187" s="3">
        <v>213.36000061035099</v>
      </c>
      <c r="C1187" s="3">
        <v>68.250190734863196</v>
      </c>
      <c r="D1187" s="3">
        <v>94.431594848632798</v>
      </c>
      <c r="E1187" s="3">
        <v>86.288169860839801</v>
      </c>
      <c r="F1187" s="3">
        <v>152.44592285156199</v>
      </c>
      <c r="G1187" s="3">
        <v>43.396511077880803</v>
      </c>
      <c r="H1187" s="4">
        <f t="shared" si="240"/>
        <v>-4.0226473004235982E-3</v>
      </c>
      <c r="I1187" s="4">
        <f t="shared" si="241"/>
        <v>-6.4078851443313397E-3</v>
      </c>
      <c r="J1187" s="4">
        <f t="shared" si="242"/>
        <v>-9.4089220417086072E-3</v>
      </c>
      <c r="K1187" s="4">
        <f t="shared" si="243"/>
        <v>-5.48653093553296E-3</v>
      </c>
      <c r="L1187" s="4">
        <f t="shared" si="244"/>
        <v>-2.9527875623705413E-3</v>
      </c>
      <c r="M1187" s="4">
        <f t="shared" si="245"/>
        <v>-6.7233993632012847E-3</v>
      </c>
      <c r="N1187" s="4">
        <f t="shared" si="246"/>
        <v>-3.692366924375098E-3</v>
      </c>
      <c r="O1187" s="4">
        <f t="shared" si="247"/>
        <v>-6.3758711351771238E-3</v>
      </c>
      <c r="P1187" s="4">
        <f t="shared" si="248"/>
        <v>-9.9810724827562019E-3</v>
      </c>
      <c r="Q1187" s="4">
        <f t="shared" si="249"/>
        <v>-6.3686264466409053E-3</v>
      </c>
      <c r="R1187" s="4">
        <f t="shared" si="250"/>
        <v>-3.683513976089646E-3</v>
      </c>
      <c r="S1187" s="4">
        <f t="shared" si="251"/>
        <v>-8.022342133448962E-3</v>
      </c>
      <c r="T1187" s="5">
        <f t="shared" si="252"/>
        <v>0.81808205502939924</v>
      </c>
    </row>
    <row r="1188" spans="1:20" x14ac:dyDescent="0.25">
      <c r="A1188" s="1">
        <v>44456</v>
      </c>
      <c r="B1188" s="3">
        <v>213.36000061035099</v>
      </c>
      <c r="C1188" s="3">
        <v>68.211189270019503</v>
      </c>
      <c r="D1188" s="3">
        <v>93.888221740722599</v>
      </c>
      <c r="E1188" s="3">
        <v>85.437652587890597</v>
      </c>
      <c r="F1188" s="3">
        <v>151.04455566406199</v>
      </c>
      <c r="G1188" s="3">
        <v>42.830509185791001</v>
      </c>
      <c r="H1188" s="4">
        <f t="shared" si="240"/>
        <v>0</v>
      </c>
      <c r="I1188" s="4">
        <f t="shared" si="241"/>
        <v>-5.7161177622920643E-4</v>
      </c>
      <c r="J1188" s="4">
        <f t="shared" si="242"/>
        <v>-5.7707640724013595E-3</v>
      </c>
      <c r="K1188" s="4">
        <f t="shared" si="243"/>
        <v>-9.9056066848883517E-3</v>
      </c>
      <c r="L1188" s="4">
        <f t="shared" si="244"/>
        <v>-9.2350649953820679E-3</v>
      </c>
      <c r="M1188" s="4">
        <f t="shared" si="245"/>
        <v>-1.3128367876531785E-2</v>
      </c>
      <c r="N1188" s="4">
        <f t="shared" si="246"/>
        <v>3.3028037604850019E-4</v>
      </c>
      <c r="O1188" s="4">
        <f t="shared" si="247"/>
        <v>-5.3959776707499039E-4</v>
      </c>
      <c r="P1188" s="4">
        <f t="shared" si="248"/>
        <v>-6.3429145134489551E-3</v>
      </c>
      <c r="Q1188" s="4">
        <f t="shared" si="249"/>
        <v>-1.0787702195996297E-2</v>
      </c>
      <c r="R1188" s="4">
        <f t="shared" si="250"/>
        <v>-9.965791409101173E-3</v>
      </c>
      <c r="S1188" s="4">
        <f t="shared" si="251"/>
        <v>-1.4427310646779462E-2</v>
      </c>
      <c r="T1188" s="5">
        <f t="shared" si="252"/>
        <v>0.8203353560076373</v>
      </c>
    </row>
    <row r="1189" spans="1:20" x14ac:dyDescent="0.25">
      <c r="A1189" s="1">
        <v>44459</v>
      </c>
      <c r="B1189" s="3">
        <v>209.5</v>
      </c>
      <c r="C1189" s="3">
        <v>65.617683410644503</v>
      </c>
      <c r="D1189" s="3">
        <v>91.966987609863196</v>
      </c>
      <c r="E1189" s="3">
        <v>85.220077514648395</v>
      </c>
      <c r="F1189" s="3">
        <v>150.53497314453099</v>
      </c>
      <c r="G1189" s="3">
        <v>43.133026123046797</v>
      </c>
      <c r="H1189" s="4">
        <f t="shared" si="240"/>
        <v>-1.8257143372229161E-2</v>
      </c>
      <c r="I1189" s="4">
        <f t="shared" si="241"/>
        <v>-3.8763393124145118E-2</v>
      </c>
      <c r="J1189" s="4">
        <f t="shared" si="242"/>
        <v>-2.0675261949135056E-2</v>
      </c>
      <c r="K1189" s="4">
        <f t="shared" si="243"/>
        <v>-2.5498427876125031E-3</v>
      </c>
      <c r="L1189" s="4">
        <f t="shared" si="244"/>
        <v>-3.3794270222459229E-3</v>
      </c>
      <c r="M1189" s="4">
        <f t="shared" si="245"/>
        <v>7.0382909450302997E-3</v>
      </c>
      <c r="N1189" s="4">
        <f t="shared" si="246"/>
        <v>-1.7926862996180661E-2</v>
      </c>
      <c r="O1189" s="4">
        <f t="shared" si="247"/>
        <v>-3.8731379114990902E-2</v>
      </c>
      <c r="P1189" s="4">
        <f t="shared" si="248"/>
        <v>-2.124741239018265E-2</v>
      </c>
      <c r="Q1189" s="4">
        <f t="shared" si="249"/>
        <v>-3.4319382987204488E-3</v>
      </c>
      <c r="R1189" s="4">
        <f t="shared" si="250"/>
        <v>-4.1101534359650272E-3</v>
      </c>
      <c r="S1189" s="4">
        <f t="shared" si="251"/>
        <v>5.7393481747826224E-3</v>
      </c>
      <c r="T1189" s="5">
        <f t="shared" si="252"/>
        <v>0.82259486341134003</v>
      </c>
    </row>
    <row r="1190" spans="1:20" x14ac:dyDescent="0.25">
      <c r="A1190" s="1">
        <v>44460</v>
      </c>
      <c r="B1190" s="3">
        <v>208.509994506835</v>
      </c>
      <c r="C1190" s="3">
        <v>65.266677856445298</v>
      </c>
      <c r="D1190" s="3">
        <v>92.034904479980398</v>
      </c>
      <c r="E1190" s="3">
        <v>85.961814880371094</v>
      </c>
      <c r="F1190" s="3">
        <v>150.46636962890599</v>
      </c>
      <c r="G1190" s="3">
        <v>42.859783172607401</v>
      </c>
      <c r="H1190" s="4">
        <f t="shared" si="240"/>
        <v>-4.7367639876149548E-3</v>
      </c>
      <c r="I1190" s="4">
        <f t="shared" si="241"/>
        <v>-5.3636109354464976E-3</v>
      </c>
      <c r="J1190" s="4">
        <f t="shared" si="242"/>
        <v>7.382192914451713E-4</v>
      </c>
      <c r="K1190" s="4">
        <f t="shared" si="243"/>
        <v>8.666126977420285E-3</v>
      </c>
      <c r="L1190" s="4">
        <f t="shared" si="244"/>
        <v>-4.5583528751590841E-4</v>
      </c>
      <c r="M1190" s="4">
        <f t="shared" si="245"/>
        <v>-6.3550399687633385E-3</v>
      </c>
      <c r="N1190" s="4">
        <f t="shared" si="246"/>
        <v>-4.4064836115664547E-3</v>
      </c>
      <c r="O1190" s="4">
        <f t="shared" si="247"/>
        <v>-5.3315969262922817E-3</v>
      </c>
      <c r="P1190" s="4">
        <f t="shared" si="248"/>
        <v>1.6606885039757594E-4</v>
      </c>
      <c r="Q1190" s="4">
        <f t="shared" si="249"/>
        <v>7.7840314663123397E-3</v>
      </c>
      <c r="R1190" s="4">
        <f t="shared" si="250"/>
        <v>-1.1865617012350128E-3</v>
      </c>
      <c r="S1190" s="4">
        <f t="shared" si="251"/>
        <v>-7.6539827390110157E-3</v>
      </c>
      <c r="T1190" s="5">
        <f t="shared" si="252"/>
        <v>0.8248605943353019</v>
      </c>
    </row>
    <row r="1191" spans="1:20" x14ac:dyDescent="0.25">
      <c r="A1191" s="1">
        <v>44461</v>
      </c>
      <c r="B1191" s="3">
        <v>216.97999572753901</v>
      </c>
      <c r="C1191" s="3">
        <v>66.534172058105398</v>
      </c>
      <c r="D1191" s="3">
        <v>94.742095947265597</v>
      </c>
      <c r="E1191" s="3">
        <v>87.465057373046804</v>
      </c>
      <c r="F1191" s="3">
        <v>150.92695617675699</v>
      </c>
      <c r="G1191" s="3">
        <v>42.889060974121001</v>
      </c>
      <c r="H1191" s="4">
        <f t="shared" si="240"/>
        <v>3.9818188329151884E-2</v>
      </c>
      <c r="I1191" s="4">
        <f t="shared" si="241"/>
        <v>1.9234068338192752E-2</v>
      </c>
      <c r="J1191" s="4">
        <f t="shared" si="242"/>
        <v>2.8990518783353118E-2</v>
      </c>
      <c r="K1191" s="4">
        <f t="shared" si="243"/>
        <v>1.7336184664761087E-2</v>
      </c>
      <c r="L1191" s="4">
        <f t="shared" si="244"/>
        <v>3.0563842458460186E-3</v>
      </c>
      <c r="M1191" s="4">
        <f t="shared" si="245"/>
        <v>6.828734064619165E-4</v>
      </c>
      <c r="N1191" s="4">
        <f t="shared" si="246"/>
        <v>4.0148468705200384E-2</v>
      </c>
      <c r="O1191" s="4">
        <f t="shared" si="247"/>
        <v>1.9266082347346968E-2</v>
      </c>
      <c r="P1191" s="4">
        <f t="shared" si="248"/>
        <v>2.8418368342305524E-2</v>
      </c>
      <c r="Q1191" s="4">
        <f t="shared" si="249"/>
        <v>1.645408915365314E-2</v>
      </c>
      <c r="R1191" s="4">
        <f t="shared" si="250"/>
        <v>2.3256578321269143E-3</v>
      </c>
      <c r="S1191" s="4">
        <f t="shared" si="251"/>
        <v>-6.1606936378576032E-4</v>
      </c>
      <c r="T1191" s="5">
        <f t="shared" si="252"/>
        <v>0.82713256592140272</v>
      </c>
    </row>
    <row r="1192" spans="1:20" x14ac:dyDescent="0.25">
      <c r="A1192" s="1">
        <v>44462</v>
      </c>
      <c r="B1192" s="3">
        <v>221.100006103515</v>
      </c>
      <c r="C1192" s="3">
        <v>69.108184814453097</v>
      </c>
      <c r="D1192" s="3">
        <v>97.090270996093693</v>
      </c>
      <c r="E1192" s="3">
        <v>88.434257507324205</v>
      </c>
      <c r="F1192" s="3">
        <v>151.04455566406199</v>
      </c>
      <c r="G1192" s="3">
        <v>43.123268127441399</v>
      </c>
      <c r="H1192" s="4">
        <f t="shared" si="240"/>
        <v>1.8809951764894861E-2</v>
      </c>
      <c r="I1192" s="4">
        <f t="shared" si="241"/>
        <v>3.7957491379911446E-2</v>
      </c>
      <c r="J1192" s="4">
        <f t="shared" si="242"/>
        <v>2.4482754161303587E-2</v>
      </c>
      <c r="K1192" s="4">
        <f t="shared" si="243"/>
        <v>1.1020053640912165E-2</v>
      </c>
      <c r="L1192" s="4">
        <f t="shared" si="244"/>
        <v>7.7887806391590262E-4</v>
      </c>
      <c r="M1192" s="4">
        <f t="shared" si="245"/>
        <v>5.4459107109037352E-3</v>
      </c>
      <c r="N1192" s="4">
        <f t="shared" si="246"/>
        <v>1.9140232140943361E-2</v>
      </c>
      <c r="O1192" s="4">
        <f t="shared" si="247"/>
        <v>3.7989505389065661E-2</v>
      </c>
      <c r="P1192" s="4">
        <f t="shared" si="248"/>
        <v>2.3910603720255993E-2</v>
      </c>
      <c r="Q1192" s="4">
        <f t="shared" si="249"/>
        <v>1.013795812980422E-2</v>
      </c>
      <c r="R1192" s="4">
        <f t="shared" si="250"/>
        <v>4.815165019679817E-5</v>
      </c>
      <c r="S1192" s="4">
        <f t="shared" si="251"/>
        <v>4.1469679406560579E-3</v>
      </c>
      <c r="T1192" s="5">
        <f t="shared" si="252"/>
        <v>0.82941079535873741</v>
      </c>
    </row>
    <row r="1193" spans="1:20" x14ac:dyDescent="0.25">
      <c r="A1193" s="1">
        <v>44463</v>
      </c>
      <c r="B1193" s="3">
        <v>221.38999938964801</v>
      </c>
      <c r="C1193" s="3">
        <v>69.400688171386705</v>
      </c>
      <c r="D1193" s="3">
        <v>97.614242553710895</v>
      </c>
      <c r="E1193" s="3">
        <v>88.948524475097599</v>
      </c>
      <c r="F1193" s="3">
        <v>151.11314392089801</v>
      </c>
      <c r="G1193" s="3">
        <v>42.879302978515597</v>
      </c>
      <c r="H1193" s="4">
        <f t="shared" si="240"/>
        <v>1.310733910600986E-3</v>
      </c>
      <c r="I1193" s="4">
        <f t="shared" si="241"/>
        <v>4.2236108843553026E-3</v>
      </c>
      <c r="J1193" s="4">
        <f t="shared" si="242"/>
        <v>5.3822360144741505E-3</v>
      </c>
      <c r="K1193" s="4">
        <f t="shared" si="243"/>
        <v>5.7984027862565688E-3</v>
      </c>
      <c r="L1193" s="4">
        <f t="shared" si="244"/>
        <v>4.5398980802587811E-4</v>
      </c>
      <c r="M1193" s="4">
        <f t="shared" si="245"/>
        <v>-5.6734537162219925E-3</v>
      </c>
      <c r="N1193" s="4">
        <f t="shared" si="246"/>
        <v>1.6410142866494861E-3</v>
      </c>
      <c r="O1193" s="4">
        <f t="shared" si="247"/>
        <v>4.2556248935095185E-3</v>
      </c>
      <c r="P1193" s="4">
        <f t="shared" si="248"/>
        <v>4.8100855734265549E-3</v>
      </c>
      <c r="Q1193" s="4">
        <f t="shared" si="249"/>
        <v>4.9163072751486235E-3</v>
      </c>
      <c r="R1193" s="4">
        <f t="shared" si="250"/>
        <v>-2.7673660569322634E-4</v>
      </c>
      <c r="S1193" s="4">
        <f t="shared" si="251"/>
        <v>-6.9723964864696689E-3</v>
      </c>
      <c r="T1193" s="5">
        <f t="shared" si="252"/>
        <v>0.83169529988374602</v>
      </c>
    </row>
    <row r="1194" spans="1:20" x14ac:dyDescent="0.25">
      <c r="A1194" s="1">
        <v>44466</v>
      </c>
      <c r="B1194" s="3">
        <v>224.16000366210901</v>
      </c>
      <c r="C1194" s="3">
        <v>70.453697204589801</v>
      </c>
      <c r="D1194" s="3">
        <v>99.913917541503906</v>
      </c>
      <c r="E1194" s="3">
        <v>90.036392211914006</v>
      </c>
      <c r="F1194" s="3">
        <v>149.66278076171801</v>
      </c>
      <c r="G1194" s="3">
        <v>42.518234252929602</v>
      </c>
      <c r="H1194" s="4">
        <f t="shared" si="240"/>
        <v>1.2434249546503235E-2</v>
      </c>
      <c r="I1194" s="4">
        <f t="shared" si="241"/>
        <v>1.505893332789596E-2</v>
      </c>
      <c r="J1194" s="4">
        <f t="shared" si="242"/>
        <v>2.3285580103845547E-2</v>
      </c>
      <c r="K1194" s="4">
        <f t="shared" si="243"/>
        <v>1.2156120786264614E-2</v>
      </c>
      <c r="L1194" s="4">
        <f t="shared" si="244"/>
        <v>-9.6442187141908744E-3</v>
      </c>
      <c r="M1194" s="4">
        <f t="shared" si="245"/>
        <v>-8.456236301319928E-3</v>
      </c>
      <c r="N1194" s="4">
        <f t="shared" si="246"/>
        <v>1.2764529922551735E-2</v>
      </c>
      <c r="O1194" s="4">
        <f t="shared" si="247"/>
        <v>1.5090947337050176E-2</v>
      </c>
      <c r="P1194" s="4">
        <f t="shared" si="248"/>
        <v>2.2713429662797952E-2</v>
      </c>
      <c r="Q1194" s="4">
        <f t="shared" si="249"/>
        <v>1.1274025275156668E-2</v>
      </c>
      <c r="R1194" s="4">
        <f t="shared" si="250"/>
        <v>-1.0374945127909979E-2</v>
      </c>
      <c r="S1194" s="4">
        <f t="shared" si="251"/>
        <v>-9.7551790715676052E-3</v>
      </c>
      <c r="T1194" s="5">
        <f t="shared" si="252"/>
        <v>0.83398609678034419</v>
      </c>
    </row>
    <row r="1195" spans="1:20" x14ac:dyDescent="0.25">
      <c r="A1195" s="1">
        <v>44467</v>
      </c>
      <c r="B1195" s="3">
        <v>218.41000366210901</v>
      </c>
      <c r="C1195" s="3">
        <v>69.585945129394503</v>
      </c>
      <c r="D1195" s="3">
        <v>100.292343139648</v>
      </c>
      <c r="E1195" s="3">
        <v>89.492454528808594</v>
      </c>
      <c r="F1195" s="3">
        <v>148.02621459960901</v>
      </c>
      <c r="G1195" s="3">
        <v>42.001029968261697</v>
      </c>
      <c r="H1195" s="4">
        <f t="shared" si="240"/>
        <v>-2.5986051790278047E-2</v>
      </c>
      <c r="I1195" s="4">
        <f t="shared" si="241"/>
        <v>-1.239310765357316E-2</v>
      </c>
      <c r="J1195" s="4">
        <f t="shared" si="242"/>
        <v>3.7803617882287577E-3</v>
      </c>
      <c r="K1195" s="4">
        <f t="shared" si="243"/>
        <v>-6.0596317236987279E-3</v>
      </c>
      <c r="L1195" s="4">
        <f t="shared" si="244"/>
        <v>-1.0995251254662969E-2</v>
      </c>
      <c r="M1195" s="4">
        <f t="shared" si="245"/>
        <v>-1.2238884127362322E-2</v>
      </c>
      <c r="N1195" s="4">
        <f t="shared" si="246"/>
        <v>-2.5655771414229547E-2</v>
      </c>
      <c r="O1195" s="4">
        <f t="shared" si="247"/>
        <v>-1.2361093644418944E-2</v>
      </c>
      <c r="P1195" s="4">
        <f t="shared" si="248"/>
        <v>3.2082113471811622E-3</v>
      </c>
      <c r="Q1195" s="4">
        <f t="shared" si="249"/>
        <v>-6.9417272348066732E-3</v>
      </c>
      <c r="R1195" s="4">
        <f t="shared" si="250"/>
        <v>-1.1725977668382074E-2</v>
      </c>
      <c r="S1195" s="4">
        <f t="shared" si="251"/>
        <v>-1.353782689761E-2</v>
      </c>
      <c r="T1195" s="5">
        <f t="shared" si="252"/>
        <v>0.83628320338005391</v>
      </c>
    </row>
    <row r="1196" spans="1:20" x14ac:dyDescent="0.25">
      <c r="A1196" s="1">
        <v>44468</v>
      </c>
      <c r="B1196" s="3">
        <v>225.36000061035099</v>
      </c>
      <c r="C1196" s="3">
        <v>69.741935729980398</v>
      </c>
      <c r="D1196" s="3">
        <v>100.263221740722</v>
      </c>
      <c r="E1196" s="3">
        <v>90.244087219238196</v>
      </c>
      <c r="F1196" s="3">
        <v>149.25119018554599</v>
      </c>
      <c r="G1196" s="3">
        <v>42.479198455810497</v>
      </c>
      <c r="H1196" s="4">
        <f t="shared" si="240"/>
        <v>3.1325079141004519E-2</v>
      </c>
      <c r="I1196" s="4">
        <f t="shared" si="241"/>
        <v>2.2391880907299943E-3</v>
      </c>
      <c r="J1196" s="4">
        <f t="shared" si="242"/>
        <v>-2.9040729084757396E-4</v>
      </c>
      <c r="K1196" s="4">
        <f t="shared" si="243"/>
        <v>8.3637647043495085E-3</v>
      </c>
      <c r="L1196" s="4">
        <f t="shared" si="244"/>
        <v>8.2413429311859725E-3</v>
      </c>
      <c r="M1196" s="4">
        <f t="shared" si="245"/>
        <v>1.1320366976442644E-2</v>
      </c>
      <c r="N1196" s="4">
        <f t="shared" si="246"/>
        <v>3.1655359517053019E-2</v>
      </c>
      <c r="O1196" s="4">
        <f t="shared" si="247"/>
        <v>2.2712020998842102E-3</v>
      </c>
      <c r="P1196" s="4">
        <f t="shared" si="248"/>
        <v>-8.6255773189516938E-4</v>
      </c>
      <c r="Q1196" s="4">
        <f t="shared" si="249"/>
        <v>7.4816691932415632E-3</v>
      </c>
      <c r="R1196" s="4">
        <f t="shared" si="250"/>
        <v>7.5106165174668683E-3</v>
      </c>
      <c r="S1196" s="4">
        <f t="shared" si="251"/>
        <v>1.0021424206194967E-2</v>
      </c>
      <c r="T1196" s="5">
        <f t="shared" si="252"/>
        <v>0.83858663706213443</v>
      </c>
    </row>
    <row r="1197" spans="1:20" x14ac:dyDescent="0.25">
      <c r="A1197" s="1">
        <v>44469</v>
      </c>
      <c r="B1197" s="3">
        <v>219.94000244140599</v>
      </c>
      <c r="C1197" s="3">
        <v>68.425697326660099</v>
      </c>
      <c r="D1197" s="3">
        <v>98.439018249511705</v>
      </c>
      <c r="E1197" s="3">
        <v>86.169494628906193</v>
      </c>
      <c r="F1197" s="3">
        <v>147.39901733398401</v>
      </c>
      <c r="G1197" s="3">
        <v>41.971752166747997</v>
      </c>
      <c r="H1197" s="4">
        <f t="shared" si="240"/>
        <v>-2.4344333293339189E-2</v>
      </c>
      <c r="I1197" s="4">
        <f t="shared" si="241"/>
        <v>-1.9053351258660884E-2</v>
      </c>
      <c r="J1197" s="4">
        <f t="shared" si="242"/>
        <v>-1.8361692790147571E-2</v>
      </c>
      <c r="K1197" s="4">
        <f t="shared" si="243"/>
        <v>-4.6201855070794641E-2</v>
      </c>
      <c r="L1197" s="4">
        <f t="shared" si="244"/>
        <v>-1.2487413612673387E-2</v>
      </c>
      <c r="M1197" s="4">
        <f t="shared" si="245"/>
        <v>-1.2017683462943917E-2</v>
      </c>
      <c r="N1197" s="4">
        <f t="shared" si="246"/>
        <v>-2.4014052917290689E-2</v>
      </c>
      <c r="O1197" s="4">
        <f t="shared" si="247"/>
        <v>-1.9021337249506668E-2</v>
      </c>
      <c r="P1197" s="4">
        <f t="shared" si="248"/>
        <v>-1.8933843231195166E-2</v>
      </c>
      <c r="Q1197" s="4">
        <f t="shared" si="249"/>
        <v>-4.7083950581902588E-2</v>
      </c>
      <c r="R1197" s="4">
        <f t="shared" si="250"/>
        <v>-1.3218140026392492E-2</v>
      </c>
      <c r="S1197" s="4">
        <f t="shared" si="251"/>
        <v>-1.3316626233191594E-2</v>
      </c>
      <c r="T1197" s="5">
        <f t="shared" si="252"/>
        <v>0.84089641525371395</v>
      </c>
    </row>
    <row r="1198" spans="1:20" x14ac:dyDescent="0.25">
      <c r="A1198" s="1">
        <v>44470</v>
      </c>
      <c r="B1198" s="3">
        <v>226</v>
      </c>
      <c r="C1198" s="3">
        <v>69.400688171386705</v>
      </c>
      <c r="D1198" s="3">
        <v>101.23355102539</v>
      </c>
      <c r="E1198" s="3">
        <v>88.750724792480398</v>
      </c>
      <c r="F1198" s="3">
        <v>147.92820739746</v>
      </c>
      <c r="G1198" s="3">
        <v>41.893684387207003</v>
      </c>
      <c r="H1198" s="4">
        <f t="shared" si="240"/>
        <v>2.7180206289170256E-2</v>
      </c>
      <c r="I1198" s="4">
        <f t="shared" si="241"/>
        <v>1.4148337493608118E-2</v>
      </c>
      <c r="J1198" s="4">
        <f t="shared" si="242"/>
        <v>2.7992981392146125E-2</v>
      </c>
      <c r="K1198" s="4">
        <f t="shared" si="243"/>
        <v>2.9515370578365174E-2</v>
      </c>
      <c r="L1198" s="4">
        <f t="shared" si="244"/>
        <v>3.5837578491918118E-3</v>
      </c>
      <c r="M1198" s="4">
        <f t="shared" si="245"/>
        <v>-1.8617395985252969E-3</v>
      </c>
      <c r="N1198" s="4">
        <f t="shared" si="246"/>
        <v>2.7510486665218756E-2</v>
      </c>
      <c r="O1198" s="4">
        <f t="shared" si="247"/>
        <v>1.4180351502762334E-2</v>
      </c>
      <c r="P1198" s="4">
        <f t="shared" si="248"/>
        <v>2.742083095109853E-2</v>
      </c>
      <c r="Q1198" s="4">
        <f t="shared" si="249"/>
        <v>2.8633275067257227E-2</v>
      </c>
      <c r="R1198" s="4">
        <f t="shared" si="250"/>
        <v>2.8530314354727072E-3</v>
      </c>
      <c r="S1198" s="4">
        <f t="shared" si="251"/>
        <v>-3.1606823687729737E-3</v>
      </c>
      <c r="T1198" s="5">
        <f t="shared" si="252"/>
        <v>0.84321255542992157</v>
      </c>
    </row>
    <row r="1199" spans="1:20" x14ac:dyDescent="0.25">
      <c r="A1199" s="1">
        <v>44473</v>
      </c>
      <c r="B1199" s="3">
        <v>223.78999328613199</v>
      </c>
      <c r="C1199" s="3">
        <v>69.5079345703125</v>
      </c>
      <c r="D1199" s="3">
        <v>101.611976623535</v>
      </c>
      <c r="E1199" s="3">
        <v>88.276016235351506</v>
      </c>
      <c r="F1199" s="3">
        <v>147.19323730468699</v>
      </c>
      <c r="G1199" s="3">
        <v>41.39599609375</v>
      </c>
      <c r="H1199" s="4">
        <f t="shared" si="240"/>
        <v>-9.826917145973741E-3</v>
      </c>
      <c r="I1199" s="4">
        <f t="shared" si="241"/>
        <v>1.544129055753429E-3</v>
      </c>
      <c r="J1199" s="4">
        <f t="shared" si="242"/>
        <v>3.7311745697053097E-3</v>
      </c>
      <c r="K1199" s="4">
        <f t="shared" si="243"/>
        <v>-5.3631410963130982E-3</v>
      </c>
      <c r="L1199" s="4">
        <f t="shared" si="244"/>
        <v>-4.9808079041475635E-3</v>
      </c>
      <c r="M1199" s="4">
        <f t="shared" si="245"/>
        <v>-1.1950921508566227E-2</v>
      </c>
      <c r="N1199" s="4">
        <f t="shared" si="246"/>
        <v>-9.4966367699252409E-3</v>
      </c>
      <c r="O1199" s="4">
        <f t="shared" si="247"/>
        <v>1.5761430649076449E-3</v>
      </c>
      <c r="P1199" s="4">
        <f t="shared" si="248"/>
        <v>3.1590241286577146E-3</v>
      </c>
      <c r="Q1199" s="4">
        <f t="shared" si="249"/>
        <v>-6.2452366074210435E-3</v>
      </c>
      <c r="R1199" s="4">
        <f t="shared" si="250"/>
        <v>-5.7115343178666678E-3</v>
      </c>
      <c r="S1199" s="4">
        <f t="shared" si="251"/>
        <v>-1.3249864278813904E-2</v>
      </c>
      <c r="T1199" s="5">
        <f t="shared" si="252"/>
        <v>0.84553507511401926</v>
      </c>
    </row>
    <row r="1200" spans="1:20" x14ac:dyDescent="0.25">
      <c r="A1200" s="1">
        <v>44474</v>
      </c>
      <c r="B1200" s="3">
        <v>224.419998168945</v>
      </c>
      <c r="C1200" s="3">
        <v>70.716941833496094</v>
      </c>
      <c r="D1200" s="3">
        <v>102.718139648437</v>
      </c>
      <c r="E1200" s="3">
        <v>90.481430053710895</v>
      </c>
      <c r="F1200" s="3">
        <v>148.06541442871</v>
      </c>
      <c r="G1200" s="3">
        <v>41.298408508300703</v>
      </c>
      <c r="H1200" s="4">
        <f t="shared" si="240"/>
        <v>2.811205951353471E-3</v>
      </c>
      <c r="I1200" s="4">
        <f t="shared" si="241"/>
        <v>1.724426155616612E-2</v>
      </c>
      <c r="J1200" s="4">
        <f t="shared" si="242"/>
        <v>1.0827320528508553E-2</v>
      </c>
      <c r="K1200" s="4">
        <f t="shared" si="243"/>
        <v>2.4676182972586783E-2</v>
      </c>
      <c r="L1200" s="4">
        <f t="shared" si="244"/>
        <v>5.9079024829496842E-3</v>
      </c>
      <c r="M1200" s="4">
        <f t="shared" si="245"/>
        <v>-2.3601991264150758E-3</v>
      </c>
      <c r="N1200" s="4">
        <f t="shared" si="246"/>
        <v>3.1414863274019712E-3</v>
      </c>
      <c r="O1200" s="4">
        <f t="shared" si="247"/>
        <v>1.7276275565320336E-2</v>
      </c>
      <c r="P1200" s="4">
        <f t="shared" si="248"/>
        <v>1.0255170087460958E-2</v>
      </c>
      <c r="Q1200" s="4">
        <f t="shared" si="249"/>
        <v>2.3794087461478836E-2</v>
      </c>
      <c r="R1200" s="4">
        <f t="shared" si="250"/>
        <v>5.1771760692305799E-3</v>
      </c>
      <c r="S1200" s="4">
        <f t="shared" si="251"/>
        <v>-3.6591418966627526E-3</v>
      </c>
      <c r="T1200" s="5">
        <f t="shared" si="252"/>
        <v>0.84786399187753458</v>
      </c>
    </row>
    <row r="1201" spans="1:20" x14ac:dyDescent="0.25">
      <c r="A1201" s="1">
        <v>44475</v>
      </c>
      <c r="B1201" s="3">
        <v>224.99000549316401</v>
      </c>
      <c r="C1201" s="3">
        <v>70.609695434570298</v>
      </c>
      <c r="D1201" s="3">
        <v>101.815742492675</v>
      </c>
      <c r="E1201" s="3">
        <v>90.333084106445298</v>
      </c>
      <c r="F1201" s="3">
        <v>151.85794067382801</v>
      </c>
      <c r="G1201" s="3">
        <v>41.005649566650298</v>
      </c>
      <c r="H1201" s="4">
        <f t="shared" si="240"/>
        <v>2.5366931097733718E-3</v>
      </c>
      <c r="I1201" s="4">
        <f t="shared" si="241"/>
        <v>-1.5177099177518547E-3</v>
      </c>
      <c r="J1201" s="4">
        <f t="shared" si="242"/>
        <v>-8.8239953359216337E-3</v>
      </c>
      <c r="K1201" s="4">
        <f t="shared" si="243"/>
        <v>-1.6408636357421946E-3</v>
      </c>
      <c r="L1201" s="4">
        <f t="shared" si="244"/>
        <v>2.5291317505777601E-2</v>
      </c>
      <c r="M1201" s="4">
        <f t="shared" si="245"/>
        <v>-7.1141127964371338E-3</v>
      </c>
      <c r="N1201" s="4">
        <f t="shared" si="246"/>
        <v>2.866973485821872E-3</v>
      </c>
      <c r="O1201" s="4">
        <f t="shared" si="247"/>
        <v>-1.4856959085976387E-3</v>
      </c>
      <c r="P1201" s="4">
        <f t="shared" si="248"/>
        <v>-9.3961457769692284E-3</v>
      </c>
      <c r="Q1201" s="4">
        <f t="shared" si="249"/>
        <v>-2.5229591468501401E-3</v>
      </c>
      <c r="R1201" s="4">
        <f t="shared" si="250"/>
        <v>2.4560591092058496E-2</v>
      </c>
      <c r="S1201" s="4">
        <f t="shared" si="251"/>
        <v>-8.4130555666848111E-3</v>
      </c>
      <c r="T1201" s="5">
        <f t="shared" si="252"/>
        <v>0.8501993233403935</v>
      </c>
    </row>
    <row r="1202" spans="1:20" x14ac:dyDescent="0.25">
      <c r="A1202" s="1">
        <v>44476</v>
      </c>
      <c r="B1202" s="3">
        <v>226.47999572753901</v>
      </c>
      <c r="C1202" s="3">
        <v>70.385437011718693</v>
      </c>
      <c r="D1202" s="3">
        <v>102.54347229003901</v>
      </c>
      <c r="E1202" s="3">
        <v>91.292396545410099</v>
      </c>
      <c r="F1202" s="3">
        <v>153.25930786132801</v>
      </c>
      <c r="G1202" s="3">
        <v>41.7082710266113</v>
      </c>
      <c r="H1202" s="4">
        <f t="shared" si="240"/>
        <v>6.6006407515765784E-3</v>
      </c>
      <c r="I1202" s="4">
        <f t="shared" si="241"/>
        <v>-3.181083035590988E-3</v>
      </c>
      <c r="J1202" s="4">
        <f t="shared" si="242"/>
        <v>7.1220950253055408E-3</v>
      </c>
      <c r="K1202" s="4">
        <f t="shared" si="243"/>
        <v>1.0563730997482534E-2</v>
      </c>
      <c r="L1202" s="4">
        <f t="shared" si="244"/>
        <v>9.1858264197892895E-3</v>
      </c>
      <c r="M1202" s="4">
        <f t="shared" si="245"/>
        <v>1.6989603578609788E-2</v>
      </c>
      <c r="N1202" s="4">
        <f t="shared" si="246"/>
        <v>6.9309211276250785E-3</v>
      </c>
      <c r="O1202" s="4">
        <f t="shared" si="247"/>
        <v>-3.149069026436772E-3</v>
      </c>
      <c r="P1202" s="4">
        <f t="shared" si="248"/>
        <v>6.5499445842579452E-3</v>
      </c>
      <c r="Q1202" s="4">
        <f t="shared" si="249"/>
        <v>9.6816354863745891E-3</v>
      </c>
      <c r="R1202" s="4">
        <f t="shared" si="250"/>
        <v>8.4551000060701844E-3</v>
      </c>
      <c r="S1202" s="4">
        <f t="shared" si="251"/>
        <v>1.5690660808362112E-2</v>
      </c>
      <c r="T1202" s="5">
        <f t="shared" si="252"/>
        <v>0.85254108717105404</v>
      </c>
    </row>
    <row r="1203" spans="1:20" x14ac:dyDescent="0.25">
      <c r="A1203" s="1">
        <v>44477</v>
      </c>
      <c r="B1203" s="3">
        <v>226.38999938964801</v>
      </c>
      <c r="C1203" s="3">
        <v>70.541442871093693</v>
      </c>
      <c r="D1203" s="3">
        <v>104.843139648437</v>
      </c>
      <c r="E1203" s="3">
        <v>93.6741943359375</v>
      </c>
      <c r="F1203" s="3">
        <v>152.90650939941401</v>
      </c>
      <c r="G1203" s="3">
        <v>41.425273895263601</v>
      </c>
      <c r="H1203" s="4">
        <f t="shared" si="240"/>
        <v>-3.9744889282148808E-4</v>
      </c>
      <c r="I1203" s="4">
        <f t="shared" si="241"/>
        <v>2.2139981134946946E-3</v>
      </c>
      <c r="J1203" s="4">
        <f t="shared" si="242"/>
        <v>2.2178496486225122E-2</v>
      </c>
      <c r="K1203" s="4">
        <f t="shared" si="243"/>
        <v>2.5755239776233445E-2</v>
      </c>
      <c r="L1203" s="4">
        <f t="shared" si="244"/>
        <v>-2.3046244758597144E-3</v>
      </c>
      <c r="M1203" s="4">
        <f t="shared" si="245"/>
        <v>-6.8082799729600619E-3</v>
      </c>
      <c r="N1203" s="4">
        <f t="shared" si="246"/>
        <v>-6.7168516772987891E-5</v>
      </c>
      <c r="O1203" s="4">
        <f t="shared" si="247"/>
        <v>2.2460121226489105E-3</v>
      </c>
      <c r="P1203" s="4">
        <f t="shared" si="248"/>
        <v>2.1606346045177527E-2</v>
      </c>
      <c r="Q1203" s="4">
        <f t="shared" si="249"/>
        <v>2.4873144265125498E-2</v>
      </c>
      <c r="R1203" s="4">
        <f t="shared" si="250"/>
        <v>-3.0353508895788186E-3</v>
      </c>
      <c r="S1203" s="4">
        <f t="shared" si="251"/>
        <v>-8.1072227432077391E-3</v>
      </c>
      <c r="T1203" s="5">
        <f t="shared" si="252"/>
        <v>0.85488930108663941</v>
      </c>
    </row>
    <row r="1204" spans="1:20" x14ac:dyDescent="0.25">
      <c r="A1204" s="1">
        <v>44480</v>
      </c>
      <c r="B1204" s="3">
        <v>226.44999694824199</v>
      </c>
      <c r="C1204" s="3">
        <v>69.888191223144503</v>
      </c>
      <c r="D1204" s="3">
        <v>103.95044708251901</v>
      </c>
      <c r="E1204" s="3">
        <v>94.567375183105398</v>
      </c>
      <c r="F1204" s="3">
        <v>153.11231994628901</v>
      </c>
      <c r="G1204" s="3">
        <v>41.044689178466797</v>
      </c>
      <c r="H1204" s="4">
        <f t="shared" si="240"/>
        <v>2.6498347950814483E-4</v>
      </c>
      <c r="I1204" s="4">
        <f t="shared" si="241"/>
        <v>-9.3036824342163076E-3</v>
      </c>
      <c r="J1204" s="4">
        <f t="shared" si="242"/>
        <v>-8.5510098211766597E-3</v>
      </c>
      <c r="K1204" s="4">
        <f t="shared" si="243"/>
        <v>9.4898013492875216E-3</v>
      </c>
      <c r="L1204" s="4">
        <f t="shared" si="244"/>
        <v>1.34508440768363E-3</v>
      </c>
      <c r="M1204" s="4">
        <f t="shared" si="245"/>
        <v>-9.2297220556846523E-3</v>
      </c>
      <c r="N1204" s="4">
        <f t="shared" si="246"/>
        <v>5.9526385555664502E-4</v>
      </c>
      <c r="O1204" s="4">
        <f t="shared" si="247"/>
        <v>-9.2716684250620917E-3</v>
      </c>
      <c r="P1204" s="4">
        <f t="shared" si="248"/>
        <v>-9.1231602622242544E-3</v>
      </c>
      <c r="Q1204" s="4">
        <f t="shared" si="249"/>
        <v>8.6077058381795763E-3</v>
      </c>
      <c r="R1204" s="4">
        <f t="shared" si="250"/>
        <v>6.1435799396452554E-4</v>
      </c>
      <c r="S1204" s="4">
        <f t="shared" si="251"/>
        <v>-1.052866482593233E-2</v>
      </c>
      <c r="T1204" s="5">
        <f t="shared" si="252"/>
        <v>0.85724398285307246</v>
      </c>
    </row>
    <row r="1205" spans="1:20" x14ac:dyDescent="0.25">
      <c r="A1205" s="1">
        <v>44481</v>
      </c>
      <c r="B1205" s="3">
        <v>223.57000732421801</v>
      </c>
      <c r="C1205" s="3">
        <v>68.874191284179602</v>
      </c>
      <c r="D1205" s="3">
        <v>103.969848632812</v>
      </c>
      <c r="E1205" s="3">
        <v>94.845252990722599</v>
      </c>
      <c r="F1205" s="3">
        <v>153.78849792480401</v>
      </c>
      <c r="G1205" s="3">
        <v>40.839752197265597</v>
      </c>
      <c r="H1205" s="4">
        <f t="shared" si="240"/>
        <v>-1.2799559643245396E-2</v>
      </c>
      <c r="I1205" s="4">
        <f t="shared" si="241"/>
        <v>-1.4615171202020922E-2</v>
      </c>
      <c r="J1205" s="4">
        <f t="shared" si="242"/>
        <v>1.8662488221810031E-4</v>
      </c>
      <c r="K1205" s="4">
        <f t="shared" si="243"/>
        <v>2.9341022259119259E-3</v>
      </c>
      <c r="L1205" s="4">
        <f t="shared" si="244"/>
        <v>4.4064989942394573E-3</v>
      </c>
      <c r="M1205" s="4">
        <f t="shared" si="245"/>
        <v>-5.0055274397537665E-3</v>
      </c>
      <c r="N1205" s="4">
        <f t="shared" si="246"/>
        <v>-1.2469279267196896E-2</v>
      </c>
      <c r="O1205" s="4">
        <f t="shared" si="247"/>
        <v>-1.4583157192866706E-2</v>
      </c>
      <c r="P1205" s="4">
        <f t="shared" si="248"/>
        <v>-3.8552555882949505E-4</v>
      </c>
      <c r="Q1205" s="4">
        <f t="shared" si="249"/>
        <v>2.0520067148039802E-3</v>
      </c>
      <c r="R1205" s="4">
        <f t="shared" si="250"/>
        <v>3.675772580520353E-3</v>
      </c>
      <c r="S1205" s="4">
        <f t="shared" si="251"/>
        <v>-6.3044702100014428E-3</v>
      </c>
      <c r="T1205" s="5">
        <f t="shared" si="252"/>
        <v>0.8596051502852099</v>
      </c>
    </row>
    <row r="1206" spans="1:20" x14ac:dyDescent="0.25">
      <c r="A1206" s="1">
        <v>44482</v>
      </c>
      <c r="B1206" s="3">
        <v>221.77999877929599</v>
      </c>
      <c r="C1206" s="3">
        <v>68.503692626953097</v>
      </c>
      <c r="D1206" s="3">
        <v>104.590850830078</v>
      </c>
      <c r="E1206" s="3">
        <v>95.668960571289006</v>
      </c>
      <c r="F1206" s="3">
        <v>154.82728576660099</v>
      </c>
      <c r="G1206" s="3">
        <v>40.420135498046797</v>
      </c>
      <c r="H1206" s="4">
        <f t="shared" si="240"/>
        <v>-8.0387028615085242E-3</v>
      </c>
      <c r="I1206" s="4">
        <f t="shared" si="241"/>
        <v>-5.393874835577005E-3</v>
      </c>
      <c r="J1206" s="4">
        <f t="shared" si="242"/>
        <v>5.9551395264445597E-3</v>
      </c>
      <c r="K1206" s="4">
        <f t="shared" si="243"/>
        <v>8.6472573136787446E-3</v>
      </c>
      <c r="L1206" s="4">
        <f t="shared" si="244"/>
        <v>6.7319419145796377E-3</v>
      </c>
      <c r="M1206" s="4">
        <f t="shared" si="245"/>
        <v>-1.0327861407924677E-2</v>
      </c>
      <c r="N1206" s="4">
        <f t="shared" si="246"/>
        <v>-7.7084224854600241E-3</v>
      </c>
      <c r="O1206" s="4">
        <f t="shared" si="247"/>
        <v>-5.3618608264227891E-3</v>
      </c>
      <c r="P1206" s="4">
        <f t="shared" si="248"/>
        <v>5.3829890853969642E-3</v>
      </c>
      <c r="Q1206" s="4">
        <f t="shared" si="249"/>
        <v>7.7651618025707993E-3</v>
      </c>
      <c r="R1206" s="4">
        <f t="shared" si="250"/>
        <v>6.0012155008605335E-3</v>
      </c>
      <c r="S1206" s="4">
        <f t="shared" si="251"/>
        <v>-1.1626804178172355E-2</v>
      </c>
      <c r="T1206" s="5">
        <f t="shared" si="252"/>
        <v>0.86197282124697738</v>
      </c>
    </row>
    <row r="1207" spans="1:20" x14ac:dyDescent="0.25">
      <c r="A1207" s="1">
        <v>44483</v>
      </c>
      <c r="B1207" s="3">
        <v>217.44000244140599</v>
      </c>
      <c r="C1207" s="3">
        <v>69.030197143554602</v>
      </c>
      <c r="D1207" s="3">
        <v>105.58058166503901</v>
      </c>
      <c r="E1207" s="3">
        <v>94.557449340820298</v>
      </c>
      <c r="F1207" s="3">
        <v>156.071853637695</v>
      </c>
      <c r="G1207" s="3">
        <v>40.664096832275298</v>
      </c>
      <c r="H1207" s="4">
        <f t="shared" si="240"/>
        <v>-1.9762932390162483E-2</v>
      </c>
      <c r="I1207" s="4">
        <f t="shared" si="241"/>
        <v>7.6563978445004571E-3</v>
      </c>
      <c r="J1207" s="4">
        <f t="shared" si="242"/>
        <v>9.4183889737980211E-3</v>
      </c>
      <c r="K1207" s="4">
        <f t="shared" si="243"/>
        <v>-1.1686325583251961E-2</v>
      </c>
      <c r="L1207" s="4">
        <f t="shared" si="244"/>
        <v>8.0062911824763609E-3</v>
      </c>
      <c r="M1207" s="4">
        <f t="shared" si="245"/>
        <v>6.0174971970645219E-3</v>
      </c>
      <c r="N1207" s="4">
        <f t="shared" si="246"/>
        <v>-1.9432652014113982E-2</v>
      </c>
      <c r="O1207" s="4">
        <f t="shared" si="247"/>
        <v>7.688411853654673E-3</v>
      </c>
      <c r="P1207" s="4">
        <f t="shared" si="248"/>
        <v>8.8462385327504264E-3</v>
      </c>
      <c r="Q1207" s="4">
        <f t="shared" si="249"/>
        <v>-1.2568421094359907E-2</v>
      </c>
      <c r="R1207" s="4">
        <f t="shared" si="250"/>
        <v>7.2755647687572566E-3</v>
      </c>
      <c r="S1207" s="4">
        <f t="shared" si="251"/>
        <v>4.7185544268168456E-3</v>
      </c>
      <c r="T1207" s="5">
        <f t="shared" si="252"/>
        <v>0.86434701365150413</v>
      </c>
    </row>
    <row r="1208" spans="1:20" x14ac:dyDescent="0.25">
      <c r="A1208" s="1">
        <v>44484</v>
      </c>
      <c r="B1208" s="3">
        <v>217.03999328613199</v>
      </c>
      <c r="C1208" s="3">
        <v>70.482948303222599</v>
      </c>
      <c r="D1208" s="3">
        <v>106.35683441162099</v>
      </c>
      <c r="E1208" s="3">
        <v>94.607070922851506</v>
      </c>
      <c r="F1208" s="3">
        <v>155.630859375</v>
      </c>
      <c r="G1208" s="3">
        <v>40.488449096679602</v>
      </c>
      <c r="H1208" s="4">
        <f t="shared" si="240"/>
        <v>-1.8413242138920192E-3</v>
      </c>
      <c r="I1208" s="4">
        <f t="shared" si="241"/>
        <v>2.0826763901464859E-2</v>
      </c>
      <c r="J1208" s="4">
        <f t="shared" si="242"/>
        <v>7.3253343569640497E-3</v>
      </c>
      <c r="K1208" s="4">
        <f t="shared" si="243"/>
        <v>5.2463943132913151E-4</v>
      </c>
      <c r="L1208" s="4">
        <f t="shared" si="244"/>
        <v>-2.829584334826103E-3</v>
      </c>
      <c r="M1208" s="4">
        <f t="shared" si="245"/>
        <v>-4.3288354757291744E-3</v>
      </c>
      <c r="N1208" s="4">
        <f t="shared" si="246"/>
        <v>-1.5110438378435191E-3</v>
      </c>
      <c r="O1208" s="4">
        <f t="shared" si="247"/>
        <v>2.0858777910619075E-2</v>
      </c>
      <c r="P1208" s="4">
        <f t="shared" si="248"/>
        <v>6.7531839159164541E-3</v>
      </c>
      <c r="Q1208" s="4">
        <f t="shared" si="249"/>
        <v>-3.5745607977881412E-4</v>
      </c>
      <c r="R1208" s="4">
        <f t="shared" si="250"/>
        <v>-3.5603107485452073E-3</v>
      </c>
      <c r="S1208" s="4">
        <f t="shared" si="251"/>
        <v>-5.6277782459768517E-3</v>
      </c>
      <c r="T1208" s="5">
        <f t="shared" si="252"/>
        <v>0.86672774546125897</v>
      </c>
    </row>
    <row r="1209" spans="1:20" x14ac:dyDescent="0.25">
      <c r="A1209" s="1">
        <v>44487</v>
      </c>
      <c r="B1209" s="3">
        <v>216.97999572753901</v>
      </c>
      <c r="C1209" s="3">
        <v>69.8199462890625</v>
      </c>
      <c r="D1209" s="3">
        <v>106.30831909179599</v>
      </c>
      <c r="E1209" s="3">
        <v>95.778129577636705</v>
      </c>
      <c r="F1209" s="3">
        <v>154.92527770996</v>
      </c>
      <c r="G1209" s="3">
        <v>40.322547912597599</v>
      </c>
      <c r="H1209" s="4">
        <f t="shared" si="240"/>
        <v>-2.764737131647394E-4</v>
      </c>
      <c r="I1209" s="4">
        <f t="shared" si="241"/>
        <v>-9.451080124690231E-3</v>
      </c>
      <c r="J1209" s="4">
        <f t="shared" si="242"/>
        <v>-4.562601805457377E-4</v>
      </c>
      <c r="K1209" s="4">
        <f t="shared" si="243"/>
        <v>1.2302147655885607E-2</v>
      </c>
      <c r="L1209" s="4">
        <f t="shared" si="244"/>
        <v>-4.5439957215294684E-3</v>
      </c>
      <c r="M1209" s="4">
        <f t="shared" si="245"/>
        <v>-4.1059119004184979E-3</v>
      </c>
      <c r="N1209" s="4">
        <f t="shared" si="246"/>
        <v>5.3806662883760788E-5</v>
      </c>
      <c r="O1209" s="4">
        <f t="shared" si="247"/>
        <v>-9.419066115536015E-3</v>
      </c>
      <c r="P1209" s="4">
        <f t="shared" si="248"/>
        <v>-1.028410621593333E-3</v>
      </c>
      <c r="Q1209" s="4">
        <f t="shared" si="249"/>
        <v>1.1420052144777662E-2</v>
      </c>
      <c r="R1209" s="4">
        <f t="shared" si="250"/>
        <v>-5.2747221352485727E-3</v>
      </c>
      <c r="S1209" s="4">
        <f t="shared" si="251"/>
        <v>-5.4048546706661742E-3</v>
      </c>
      <c r="T1209" s="5">
        <f t="shared" si="252"/>
        <v>0.86911503468818585</v>
      </c>
    </row>
    <row r="1210" spans="1:20" x14ac:dyDescent="0.25">
      <c r="A1210" s="1">
        <v>44488</v>
      </c>
      <c r="B1210" s="3">
        <v>215.97000122070301</v>
      </c>
      <c r="C1210" s="3">
        <v>69.966194152832003</v>
      </c>
      <c r="D1210" s="3">
        <v>108.384811401367</v>
      </c>
      <c r="E1210" s="3">
        <v>96.323951721191406</v>
      </c>
      <c r="F1210" s="3">
        <v>156.89505004882801</v>
      </c>
      <c r="G1210" s="3">
        <v>41.073963165283203</v>
      </c>
      <c r="H1210" s="4">
        <f t="shared" si="240"/>
        <v>-4.6656489022201559E-3</v>
      </c>
      <c r="I1210" s="4">
        <f t="shared" si="241"/>
        <v>2.0924523227784514E-3</v>
      </c>
      <c r="J1210" s="4">
        <f t="shared" si="242"/>
        <v>1.93444201730135E-2</v>
      </c>
      <c r="K1210" s="4">
        <f t="shared" si="243"/>
        <v>5.6826413195490769E-3</v>
      </c>
      <c r="L1210" s="4">
        <f t="shared" si="244"/>
        <v>1.2634189404272593E-2</v>
      </c>
      <c r="M1210" s="4">
        <f t="shared" si="245"/>
        <v>1.8463607085076092E-2</v>
      </c>
      <c r="N1210" s="4">
        <f t="shared" si="246"/>
        <v>-4.3353685261716558E-3</v>
      </c>
      <c r="O1210" s="4">
        <f t="shared" si="247"/>
        <v>2.1244663319326673E-3</v>
      </c>
      <c r="P1210" s="4">
        <f t="shared" si="248"/>
        <v>1.8772269731965906E-2</v>
      </c>
      <c r="Q1210" s="4">
        <f t="shared" si="249"/>
        <v>4.8005458084411316E-3</v>
      </c>
      <c r="R1210" s="4">
        <f t="shared" si="250"/>
        <v>1.1903462990553488E-2</v>
      </c>
      <c r="S1210" s="4">
        <f t="shared" si="251"/>
        <v>1.7164664314828416E-2</v>
      </c>
      <c r="T1210" s="5">
        <f t="shared" si="252"/>
        <v>0.87150889939384046</v>
      </c>
    </row>
    <row r="1211" spans="1:20" x14ac:dyDescent="0.25">
      <c r="A1211" s="1">
        <v>44489</v>
      </c>
      <c r="B1211" s="3">
        <v>216.169998168945</v>
      </c>
      <c r="C1211" s="3">
        <v>70.024696350097599</v>
      </c>
      <c r="D1211" s="3">
        <v>109.80148315429599</v>
      </c>
      <c r="E1211" s="3">
        <v>95.907135009765597</v>
      </c>
      <c r="F1211" s="3">
        <v>158.080810546875</v>
      </c>
      <c r="G1211" s="3">
        <v>41.766822814941399</v>
      </c>
      <c r="H1211" s="4">
        <f t="shared" si="240"/>
        <v>9.2561189801238127E-4</v>
      </c>
      <c r="I1211" s="4">
        <f t="shared" si="241"/>
        <v>8.3580010757896856E-4</v>
      </c>
      <c r="J1211" s="4">
        <f t="shared" si="242"/>
        <v>1.2986073799875477E-2</v>
      </c>
      <c r="K1211" s="4">
        <f t="shared" si="243"/>
        <v>-4.3366280839076338E-3</v>
      </c>
      <c r="L1211" s="4">
        <f t="shared" si="244"/>
        <v>7.5292506383904936E-3</v>
      </c>
      <c r="M1211" s="4">
        <f t="shared" si="245"/>
        <v>1.6727890684544149E-2</v>
      </c>
      <c r="N1211" s="4">
        <f t="shared" si="246"/>
        <v>1.2558922740608814E-3</v>
      </c>
      <c r="O1211" s="4">
        <f t="shared" si="247"/>
        <v>8.678141167331846E-4</v>
      </c>
      <c r="P1211" s="4">
        <f t="shared" si="248"/>
        <v>1.2413923358827883E-2</v>
      </c>
      <c r="Q1211" s="4">
        <f t="shared" si="249"/>
        <v>-5.2187235950155791E-3</v>
      </c>
      <c r="R1211" s="4">
        <f t="shared" si="250"/>
        <v>6.7985242246713894E-3</v>
      </c>
      <c r="S1211" s="4">
        <f t="shared" si="251"/>
        <v>1.5428947914296472E-2</v>
      </c>
      <c r="T1211" s="5">
        <f t="shared" si="252"/>
        <v>0.8739093576895266</v>
      </c>
    </row>
    <row r="1212" spans="1:20" x14ac:dyDescent="0.25">
      <c r="A1212" s="1">
        <v>44490</v>
      </c>
      <c r="B1212" s="3">
        <v>214.33999633789</v>
      </c>
      <c r="C1212" s="3">
        <v>68.7474365234375</v>
      </c>
      <c r="D1212" s="3">
        <v>108.423614501953</v>
      </c>
      <c r="E1212" s="3">
        <v>95.569717407226506</v>
      </c>
      <c r="F1212" s="3">
        <v>155.99345397949199</v>
      </c>
      <c r="G1212" s="3">
        <v>41.8253784179687</v>
      </c>
      <c r="H1212" s="4">
        <f t="shared" si="240"/>
        <v>-8.5016045001889695E-3</v>
      </c>
      <c r="I1212" s="4">
        <f t="shared" si="241"/>
        <v>-1.8408535910015403E-2</v>
      </c>
      <c r="J1212" s="4">
        <f t="shared" si="242"/>
        <v>-1.2628125525138088E-2</v>
      </c>
      <c r="K1212" s="4">
        <f t="shared" si="243"/>
        <v>-3.5243732862848764E-3</v>
      </c>
      <c r="L1212" s="4">
        <f t="shared" si="244"/>
        <v>-1.3292316734550747E-2</v>
      </c>
      <c r="M1212" s="4">
        <f t="shared" si="245"/>
        <v>1.400982669224522E-3</v>
      </c>
      <c r="N1212" s="4">
        <f t="shared" si="246"/>
        <v>-8.1713241241404694E-3</v>
      </c>
      <c r="O1212" s="4">
        <f t="shared" si="247"/>
        <v>-1.8376521900861188E-2</v>
      </c>
      <c r="P1212" s="4">
        <f t="shared" si="248"/>
        <v>-1.3200275966185683E-2</v>
      </c>
      <c r="Q1212" s="4">
        <f t="shared" si="249"/>
        <v>-4.4064687973928221E-3</v>
      </c>
      <c r="R1212" s="4">
        <f t="shared" si="250"/>
        <v>-1.4023043148269852E-2</v>
      </c>
      <c r="S1212" s="4">
        <f t="shared" si="251"/>
        <v>1.0203989897684517E-4</v>
      </c>
      <c r="T1212" s="5">
        <f t="shared" si="252"/>
        <v>0.87631642773643337</v>
      </c>
    </row>
    <row r="1213" spans="1:20" x14ac:dyDescent="0.25">
      <c r="A1213" s="1">
        <v>44491</v>
      </c>
      <c r="B1213" s="3">
        <v>212.97000122070301</v>
      </c>
      <c r="C1213" s="3">
        <v>69.585945129394503</v>
      </c>
      <c r="D1213" s="3">
        <v>109.45216369628901</v>
      </c>
      <c r="E1213" s="3">
        <v>97.504928588867102</v>
      </c>
      <c r="F1213" s="3">
        <v>156.767654418945</v>
      </c>
      <c r="G1213" s="3">
        <v>42.118133544921797</v>
      </c>
      <c r="H1213" s="4">
        <f t="shared" si="240"/>
        <v>-6.4122057481209686E-3</v>
      </c>
      <c r="I1213" s="4">
        <f t="shared" si="241"/>
        <v>1.2123160232448329E-2</v>
      </c>
      <c r="J1213" s="4">
        <f t="shared" si="242"/>
        <v>9.4416813442504497E-3</v>
      </c>
      <c r="K1213" s="4">
        <f t="shared" si="243"/>
        <v>2.0046920001159752E-2</v>
      </c>
      <c r="L1213" s="4">
        <f t="shared" si="244"/>
        <v>4.9507563438464814E-3</v>
      </c>
      <c r="M1213" s="4">
        <f t="shared" si="245"/>
        <v>6.9750790031699152E-3</v>
      </c>
      <c r="N1213" s="4">
        <f t="shared" si="246"/>
        <v>-6.0819253720724685E-3</v>
      </c>
      <c r="O1213" s="4">
        <f t="shared" si="247"/>
        <v>1.2155174241602545E-2</v>
      </c>
      <c r="P1213" s="4">
        <f t="shared" si="248"/>
        <v>8.869530903202855E-3</v>
      </c>
      <c r="Q1213" s="4">
        <f t="shared" si="249"/>
        <v>1.9164824490051805E-2</v>
      </c>
      <c r="R1213" s="4">
        <f t="shared" si="250"/>
        <v>4.2200299301273772E-3</v>
      </c>
      <c r="S1213" s="4">
        <f t="shared" si="251"/>
        <v>5.6761362329222388E-3</v>
      </c>
      <c r="T1213" s="5">
        <f t="shared" si="252"/>
        <v>0.87873012774577242</v>
      </c>
    </row>
    <row r="1214" spans="1:20" x14ac:dyDescent="0.25">
      <c r="A1214" s="1">
        <v>44494</v>
      </c>
      <c r="B1214" s="3">
        <v>212.86999511718699</v>
      </c>
      <c r="C1214" s="3">
        <v>69.059440612792898</v>
      </c>
      <c r="D1214" s="3">
        <v>110.470993041992</v>
      </c>
      <c r="E1214" s="3">
        <v>97.147659301757798</v>
      </c>
      <c r="F1214" s="3">
        <v>156.03265380859301</v>
      </c>
      <c r="G1214" s="3">
        <v>42.108375549316399</v>
      </c>
      <c r="H1214" s="4">
        <f t="shared" si="240"/>
        <v>-4.6968864462973713E-4</v>
      </c>
      <c r="I1214" s="4">
        <f t="shared" si="241"/>
        <v>-7.5950172405739522E-3</v>
      </c>
      <c r="J1214" s="4">
        <f t="shared" si="242"/>
        <v>9.2653875058705711E-3</v>
      </c>
      <c r="K1214" s="4">
        <f t="shared" si="243"/>
        <v>-3.6708444739152867E-3</v>
      </c>
      <c r="L1214" s="4">
        <f t="shared" si="244"/>
        <v>-4.6994964118803641E-3</v>
      </c>
      <c r="M1214" s="4">
        <f t="shared" si="245"/>
        <v>-2.3170841945108008E-4</v>
      </c>
      <c r="N1214" s="4">
        <f t="shared" si="246"/>
        <v>-1.3940826858123694E-4</v>
      </c>
      <c r="O1214" s="4">
        <f t="shared" si="247"/>
        <v>-7.5630032314197362E-3</v>
      </c>
      <c r="P1214" s="4">
        <f t="shared" si="248"/>
        <v>8.6932370648229763E-3</v>
      </c>
      <c r="Q1214" s="4">
        <f t="shared" si="249"/>
        <v>-4.552939985023232E-3</v>
      </c>
      <c r="R1214" s="4">
        <f t="shared" si="250"/>
        <v>-5.4302228255994683E-3</v>
      </c>
      <c r="S1214" s="4">
        <f t="shared" si="251"/>
        <v>-1.530651189698757E-3</v>
      </c>
      <c r="T1214" s="5">
        <f t="shared" si="252"/>
        <v>0.88115047597891594</v>
      </c>
    </row>
    <row r="1215" spans="1:20" x14ac:dyDescent="0.25">
      <c r="A1215" s="1">
        <v>44495</v>
      </c>
      <c r="B1215" s="3">
        <v>209.80999755859301</v>
      </c>
      <c r="C1215" s="3">
        <v>68.883941650390597</v>
      </c>
      <c r="D1215" s="3">
        <v>110.713577270507</v>
      </c>
      <c r="E1215" s="3">
        <v>96.244560241699205</v>
      </c>
      <c r="F1215" s="3">
        <v>157.94361877441401</v>
      </c>
      <c r="G1215" s="3">
        <v>42.508476257324197</v>
      </c>
      <c r="H1215" s="4">
        <f t="shared" si="240"/>
        <v>-1.4479280174248148E-2</v>
      </c>
      <c r="I1215" s="4">
        <f t="shared" si="241"/>
        <v>-2.5445085398413895E-3</v>
      </c>
      <c r="J1215" s="4">
        <f t="shared" si="242"/>
        <v>2.1935013408699868E-3</v>
      </c>
      <c r="K1215" s="4">
        <f t="shared" si="243"/>
        <v>-9.3396272803123095E-3</v>
      </c>
      <c r="L1215" s="4">
        <f t="shared" si="244"/>
        <v>1.2172821512205641E-2</v>
      </c>
      <c r="M1215" s="4">
        <f t="shared" si="245"/>
        <v>9.4568323275392458E-3</v>
      </c>
      <c r="N1215" s="4">
        <f t="shared" si="246"/>
        <v>-1.4148999798199648E-2</v>
      </c>
      <c r="O1215" s="4">
        <f t="shared" si="247"/>
        <v>-2.5124945306871736E-3</v>
      </c>
      <c r="P1215" s="4">
        <f t="shared" si="248"/>
        <v>1.6213508998223914E-3</v>
      </c>
      <c r="Q1215" s="4">
        <f t="shared" si="249"/>
        <v>-1.0221722791420255E-2</v>
      </c>
      <c r="R1215" s="4">
        <f t="shared" si="250"/>
        <v>1.1442095098486536E-2</v>
      </c>
      <c r="S1215" s="4">
        <f t="shared" si="251"/>
        <v>8.1578895572915686E-3</v>
      </c>
      <c r="T1215" s="5">
        <f t="shared" si="252"/>
        <v>0.88357749074753456</v>
      </c>
    </row>
    <row r="1216" spans="1:20" x14ac:dyDescent="0.25">
      <c r="A1216" s="1">
        <v>44496</v>
      </c>
      <c r="B1216" s="3">
        <v>206.61000061035099</v>
      </c>
      <c r="C1216" s="3">
        <v>68.552436828613196</v>
      </c>
      <c r="D1216" s="3">
        <v>108.74382019042901</v>
      </c>
      <c r="E1216" s="3">
        <v>95.301765441894503</v>
      </c>
      <c r="F1216" s="3">
        <v>157.39483642578099</v>
      </c>
      <c r="G1216" s="3">
        <v>41.932720184326101</v>
      </c>
      <c r="H1216" s="4">
        <f t="shared" si="240"/>
        <v>-1.5369386453495905E-2</v>
      </c>
      <c r="I1216" s="4">
        <f t="shared" si="241"/>
        <v>-4.8241298024664474E-3</v>
      </c>
      <c r="J1216" s="4">
        <f t="shared" si="242"/>
        <v>-1.7951638911518478E-2</v>
      </c>
      <c r="K1216" s="4">
        <f t="shared" si="243"/>
        <v>-9.8441190142435249E-3</v>
      </c>
      <c r="L1216" s="4">
        <f t="shared" si="244"/>
        <v>-3.4805961252356997E-3</v>
      </c>
      <c r="M1216" s="4">
        <f t="shared" si="245"/>
        <v>-1.3637063897468923E-2</v>
      </c>
      <c r="N1216" s="4">
        <f t="shared" si="246"/>
        <v>-1.5039106077447404E-2</v>
      </c>
      <c r="O1216" s="4">
        <f t="shared" si="247"/>
        <v>-4.7921157933122314E-3</v>
      </c>
      <c r="P1216" s="4">
        <f t="shared" si="248"/>
        <v>-1.8523789352566072E-2</v>
      </c>
      <c r="Q1216" s="4">
        <f t="shared" si="249"/>
        <v>-1.072621452535147E-2</v>
      </c>
      <c r="R1216" s="4">
        <f t="shared" si="250"/>
        <v>-4.2113225389548044E-3</v>
      </c>
      <c r="S1216" s="4">
        <f t="shared" si="251"/>
        <v>-1.4936006667716601E-2</v>
      </c>
      <c r="T1216" s="5">
        <f t="shared" si="252"/>
        <v>0.8860111904137361</v>
      </c>
    </row>
    <row r="1217" spans="1:20" x14ac:dyDescent="0.25">
      <c r="A1217" s="1">
        <v>44497</v>
      </c>
      <c r="B1217" s="3">
        <v>207.850006103515</v>
      </c>
      <c r="C1217" s="3">
        <v>69.108184814453097</v>
      </c>
      <c r="D1217" s="3">
        <v>109.76266479492099</v>
      </c>
      <c r="E1217" s="3">
        <v>95.500251770019503</v>
      </c>
      <c r="F1217" s="3">
        <v>158.38461303710901</v>
      </c>
      <c r="G1217" s="3">
        <v>42.137649536132798</v>
      </c>
      <c r="H1217" s="4">
        <f t="shared" si="240"/>
        <v>5.9837338848068881E-3</v>
      </c>
      <c r="I1217" s="4">
        <f t="shared" si="241"/>
        <v>8.0742190242038738E-3</v>
      </c>
      <c r="J1217" s="4">
        <f t="shared" si="242"/>
        <v>9.3255995432333233E-3</v>
      </c>
      <c r="K1217" s="4">
        <f t="shared" si="243"/>
        <v>2.0805482313451663E-3</v>
      </c>
      <c r="L1217" s="4">
        <f t="shared" si="244"/>
        <v>6.2688047265624519E-3</v>
      </c>
      <c r="M1217" s="4">
        <f t="shared" si="245"/>
        <v>4.8751958240870127E-3</v>
      </c>
      <c r="N1217" s="4">
        <f t="shared" si="246"/>
        <v>6.3140142608553882E-3</v>
      </c>
      <c r="O1217" s="4">
        <f t="shared" si="247"/>
        <v>8.1062330333580897E-3</v>
      </c>
      <c r="P1217" s="4">
        <f t="shared" si="248"/>
        <v>8.7534491021857286E-3</v>
      </c>
      <c r="Q1217" s="4">
        <f t="shared" si="249"/>
        <v>1.1984527202372206E-3</v>
      </c>
      <c r="R1217" s="4">
        <f t="shared" si="250"/>
        <v>5.5380783128433477E-3</v>
      </c>
      <c r="S1217" s="4">
        <f t="shared" si="251"/>
        <v>3.5762530538393359E-3</v>
      </c>
      <c r="T1217" s="5">
        <f t="shared" si="252"/>
        <v>0.88845159339020452</v>
      </c>
    </row>
    <row r="1218" spans="1:20" x14ac:dyDescent="0.25">
      <c r="A1218" s="1">
        <v>44498</v>
      </c>
      <c r="B1218" s="3">
        <v>207.02999877929599</v>
      </c>
      <c r="C1218" s="3">
        <v>67.919891357421804</v>
      </c>
      <c r="D1218" s="3">
        <v>111.091995239257</v>
      </c>
      <c r="E1218" s="3">
        <v>95.212448120117102</v>
      </c>
      <c r="F1218" s="3">
        <v>158.36502075195301</v>
      </c>
      <c r="G1218" s="3">
        <v>42.684135437011697</v>
      </c>
      <c r="H1218" s="4">
        <f t="shared" si="240"/>
        <v>-3.9529906592909916E-3</v>
      </c>
      <c r="I1218" s="4">
        <f t="shared" si="241"/>
        <v>-1.7344230158462121E-2</v>
      </c>
      <c r="J1218" s="4">
        <f t="shared" si="242"/>
        <v>1.2038201935920177E-2</v>
      </c>
      <c r="K1218" s="4">
        <f t="shared" si="243"/>
        <v>-3.0181930049424221E-3</v>
      </c>
      <c r="L1218" s="4">
        <f t="shared" si="244"/>
        <v>-1.2370833674917712E-4</v>
      </c>
      <c r="M1218" s="4">
        <f t="shared" si="245"/>
        <v>1.2885686445196257E-2</v>
      </c>
      <c r="N1218" s="4">
        <f t="shared" si="246"/>
        <v>-3.6227102832424914E-3</v>
      </c>
      <c r="O1218" s="4">
        <f t="shared" si="247"/>
        <v>-1.7312216149307905E-2</v>
      </c>
      <c r="P1218" s="4">
        <f t="shared" si="248"/>
        <v>1.1466051494872582E-2</v>
      </c>
      <c r="Q1218" s="4">
        <f t="shared" si="249"/>
        <v>-3.9002885160503678E-3</v>
      </c>
      <c r="R1218" s="4">
        <f t="shared" si="250"/>
        <v>-8.5443475046828154E-4</v>
      </c>
      <c r="S1218" s="4">
        <f t="shared" si="251"/>
        <v>1.158674367494858E-2</v>
      </c>
      <c r="T1218" s="5">
        <f t="shared" si="252"/>
        <v>0.89089871814033894</v>
      </c>
    </row>
    <row r="1219" spans="1:20" x14ac:dyDescent="0.25">
      <c r="A1219" s="1">
        <v>44501</v>
      </c>
      <c r="B1219" s="3">
        <v>214.58000183105401</v>
      </c>
      <c r="C1219" s="3">
        <v>68.36181640625</v>
      </c>
      <c r="D1219" s="3">
        <v>111.130821228027</v>
      </c>
      <c r="E1219" s="3">
        <v>93.664268493652301</v>
      </c>
      <c r="F1219" s="3">
        <v>158.031814575195</v>
      </c>
      <c r="G1219" s="3">
        <v>42.586544036865199</v>
      </c>
      <c r="H1219" s="4">
        <f t="shared" si="240"/>
        <v>3.5818933337446096E-2</v>
      </c>
      <c r="I1219" s="4">
        <f t="shared" si="241"/>
        <v>6.4854866450215209E-3</v>
      </c>
      <c r="J1219" s="4">
        <f t="shared" si="242"/>
        <v>3.4943296806597363E-4</v>
      </c>
      <c r="K1219" s="4">
        <f t="shared" si="243"/>
        <v>-1.6393913746299036E-2</v>
      </c>
      <c r="L1219" s="4">
        <f t="shared" si="244"/>
        <v>-2.106255579941999E-3</v>
      </c>
      <c r="M1219" s="4">
        <f t="shared" si="245"/>
        <v>-2.2889800658072073E-3</v>
      </c>
      <c r="N1219" s="4">
        <f t="shared" si="246"/>
        <v>3.6149213713494596E-2</v>
      </c>
      <c r="O1219" s="4">
        <f t="shared" si="247"/>
        <v>6.5175006541757369E-3</v>
      </c>
      <c r="P1219" s="4">
        <f t="shared" si="248"/>
        <v>-2.2271747298162174E-4</v>
      </c>
      <c r="Q1219" s="4">
        <f t="shared" si="249"/>
        <v>-1.7276009257406983E-2</v>
      </c>
      <c r="R1219" s="4">
        <f t="shared" si="250"/>
        <v>-2.8369819936611036E-3</v>
      </c>
      <c r="S1219" s="4">
        <f t="shared" si="251"/>
        <v>-3.5879228360548841E-3</v>
      </c>
      <c r="T1219" s="5">
        <f t="shared" si="252"/>
        <v>0.89335258317839372</v>
      </c>
    </row>
    <row r="1220" spans="1:20" x14ac:dyDescent="0.25">
      <c r="A1220" s="1">
        <v>44502</v>
      </c>
      <c r="B1220" s="3">
        <v>212.77000427246</v>
      </c>
      <c r="C1220" s="3">
        <v>67.369926452636705</v>
      </c>
      <c r="D1220" s="3">
        <v>110.45159149169901</v>
      </c>
      <c r="E1220" s="3">
        <v>95.142974853515597</v>
      </c>
      <c r="F1220" s="3">
        <v>159.48220825195301</v>
      </c>
      <c r="G1220" s="3">
        <v>44.352851867675703</v>
      </c>
      <c r="H1220" s="4">
        <f t="shared" si="240"/>
        <v>-8.4708475759931821E-3</v>
      </c>
      <c r="I1220" s="4">
        <f t="shared" si="241"/>
        <v>-1.4615705801132087E-2</v>
      </c>
      <c r="J1220" s="4">
        <f t="shared" si="242"/>
        <v>-6.1307380441213873E-3</v>
      </c>
      <c r="K1220" s="4">
        <f t="shared" si="243"/>
        <v>1.5663981616172652E-2</v>
      </c>
      <c r="L1220" s="4">
        <f t="shared" si="244"/>
        <v>9.1359981653641679E-3</v>
      </c>
      <c r="M1220" s="4">
        <f t="shared" si="245"/>
        <v>4.0638674656792911E-2</v>
      </c>
      <c r="N1220" s="4">
        <f t="shared" si="246"/>
        <v>-8.1405671999446819E-3</v>
      </c>
      <c r="O1220" s="4">
        <f t="shared" si="247"/>
        <v>-1.4583691791977871E-2</v>
      </c>
      <c r="P1220" s="4">
        <f t="shared" si="248"/>
        <v>-6.7028884851689828E-3</v>
      </c>
      <c r="Q1220" s="4">
        <f t="shared" si="249"/>
        <v>1.4781886105064706E-2</v>
      </c>
      <c r="R1220" s="4">
        <f t="shared" si="250"/>
        <v>8.4052717516450628E-3</v>
      </c>
      <c r="S1220" s="4">
        <f t="shared" si="251"/>
        <v>3.9339731886545236E-2</v>
      </c>
      <c r="T1220" s="5">
        <f t="shared" si="252"/>
        <v>0.8958132070696182</v>
      </c>
    </row>
    <row r="1221" spans="1:20" x14ac:dyDescent="0.25">
      <c r="A1221" s="1">
        <v>44503</v>
      </c>
      <c r="B1221" s="3">
        <v>213.38000488281199</v>
      </c>
      <c r="C1221" s="3">
        <v>67.762756347656193</v>
      </c>
      <c r="D1221" s="3">
        <v>109.65592956542901</v>
      </c>
      <c r="E1221" s="3">
        <v>95.420852661132798</v>
      </c>
      <c r="F1221" s="3">
        <v>161.010971069335</v>
      </c>
      <c r="G1221" s="3">
        <v>43.738063812255803</v>
      </c>
      <c r="H1221" s="4">
        <f t="shared" ref="H1221:H1260" si="253">LN(B1221/B1220)</f>
        <v>2.8628464806837403E-3</v>
      </c>
      <c r="I1221" s="4">
        <f t="shared" ref="I1221:I1260" si="254">LN(C1221/C1220)</f>
        <v>5.8140043316821776E-3</v>
      </c>
      <c r="J1221" s="4">
        <f t="shared" ref="J1221:J1260" si="255">LN(D1221/D1220)</f>
        <v>-7.2297883162342532E-3</v>
      </c>
      <c r="K1221" s="4">
        <f t="shared" ref="K1221:K1260" si="256">LN(E1221/E1220)</f>
        <v>2.9163772389873056E-3</v>
      </c>
      <c r="L1221" s="4">
        <f t="shared" ref="L1221:L1260" si="257">LN(F1221/F1220)</f>
        <v>9.5401369572397973E-3</v>
      </c>
      <c r="M1221" s="4">
        <f t="shared" ref="M1221:M1260" si="258">LN(G1221/G1220)</f>
        <v>-1.3958261925106612E-2</v>
      </c>
      <c r="N1221" s="4">
        <f t="shared" ref="N1221:N1260" si="259">H1221-W$15</f>
        <v>3.1931268567322404E-3</v>
      </c>
      <c r="O1221" s="4">
        <f t="shared" ref="O1221:O1260" si="260">I1221-X$15</f>
        <v>5.8460183408363935E-3</v>
      </c>
      <c r="P1221" s="4">
        <f t="shared" ref="P1221:P1260" si="261">J1221-Y$15</f>
        <v>-7.8019387572818488E-3</v>
      </c>
      <c r="Q1221" s="4">
        <f t="shared" ref="Q1221:Q1260" si="262">K1221-Z$15</f>
        <v>2.0342817278793598E-3</v>
      </c>
      <c r="R1221" s="4">
        <f t="shared" ref="R1221:R1260" si="263">L1221-AA$15</f>
        <v>8.8094105435206922E-3</v>
      </c>
      <c r="S1221" s="4">
        <f t="shared" ref="S1221:S1260" si="264">M1221-AB$15</f>
        <v>-1.525720469535429E-2</v>
      </c>
      <c r="T1221" s="5">
        <f t="shared" ref="T1221:T1259" si="265">T1222*$W$3</f>
        <v>0.89828060843039736</v>
      </c>
    </row>
    <row r="1222" spans="1:20" x14ac:dyDescent="0.25">
      <c r="A1222" s="1">
        <v>44504</v>
      </c>
      <c r="B1222" s="3">
        <v>213.02999877929599</v>
      </c>
      <c r="C1222" s="3">
        <v>65.798614501953097</v>
      </c>
      <c r="D1222" s="3">
        <v>110.14109039306599</v>
      </c>
      <c r="E1222" s="3">
        <v>94.904792785644503</v>
      </c>
      <c r="F1222" s="3">
        <v>161.02076721191401</v>
      </c>
      <c r="G1222" s="3">
        <v>43.167087554931598</v>
      </c>
      <c r="H1222" s="4">
        <f t="shared" si="253"/>
        <v>-1.6416415145761431E-3</v>
      </c>
      <c r="I1222" s="4">
        <f t="shared" si="254"/>
        <v>-2.9413945702301464E-2</v>
      </c>
      <c r="J1222" s="4">
        <f t="shared" si="255"/>
        <v>4.4146332436120457E-3</v>
      </c>
      <c r="K1222" s="4">
        <f t="shared" si="256"/>
        <v>-5.4229280449660539E-3</v>
      </c>
      <c r="L1222" s="4">
        <f t="shared" si="257"/>
        <v>6.0839609377166896E-5</v>
      </c>
      <c r="M1222" s="4">
        <f t="shared" si="258"/>
        <v>-1.3140405699843049E-2</v>
      </c>
      <c r="N1222" s="4">
        <f t="shared" si="259"/>
        <v>-1.311361138527643E-3</v>
      </c>
      <c r="O1222" s="4">
        <f t="shared" si="260"/>
        <v>-2.9381931693147248E-2</v>
      </c>
      <c r="P1222" s="4">
        <f t="shared" si="261"/>
        <v>3.8424828025644502E-3</v>
      </c>
      <c r="Q1222" s="4">
        <f t="shared" si="262"/>
        <v>-6.3050235560739992E-3</v>
      </c>
      <c r="R1222" s="4">
        <f t="shared" si="263"/>
        <v>-6.6988680434193753E-4</v>
      </c>
      <c r="S1222" s="4">
        <f t="shared" si="264"/>
        <v>-1.4439348470090726E-2</v>
      </c>
      <c r="T1222" s="5">
        <f t="shared" si="265"/>
        <v>0.90075480592839252</v>
      </c>
    </row>
    <row r="1223" spans="1:20" x14ac:dyDescent="0.25">
      <c r="A1223" s="1">
        <v>44505</v>
      </c>
      <c r="B1223" s="3">
        <v>224.46000671386699</v>
      </c>
      <c r="C1223" s="3">
        <v>65.788795471191406</v>
      </c>
      <c r="D1223" s="3">
        <v>111.334579467773</v>
      </c>
      <c r="E1223" s="3">
        <v>94.229949951171804</v>
      </c>
      <c r="F1223" s="3">
        <v>162.67692565917901</v>
      </c>
      <c r="G1223" s="3">
        <v>47.852962493896399</v>
      </c>
      <c r="H1223" s="4">
        <f t="shared" si="253"/>
        <v>5.2264552367390728E-2</v>
      </c>
      <c r="I1223" s="4">
        <f t="shared" si="254"/>
        <v>-1.492396693866305E-4</v>
      </c>
      <c r="J1223" s="4">
        <f t="shared" si="255"/>
        <v>1.0777713220775167E-2</v>
      </c>
      <c r="K1223" s="4">
        <f t="shared" si="256"/>
        <v>-7.1361367936781444E-3</v>
      </c>
      <c r="L1223" s="4">
        <f t="shared" si="257"/>
        <v>1.0232837213294772E-2</v>
      </c>
      <c r="M1223" s="4">
        <f t="shared" si="258"/>
        <v>0.10305468534939216</v>
      </c>
      <c r="N1223" s="4">
        <f t="shared" si="259"/>
        <v>5.2594832743439228E-2</v>
      </c>
      <c r="O1223" s="4">
        <f t="shared" si="260"/>
        <v>-1.1722566023241452E-4</v>
      </c>
      <c r="P1223" s="4">
        <f t="shared" si="261"/>
        <v>1.0205562779727572E-2</v>
      </c>
      <c r="Q1223" s="4">
        <f t="shared" si="262"/>
        <v>-8.0182323047860906E-3</v>
      </c>
      <c r="R1223" s="4">
        <f t="shared" si="263"/>
        <v>9.5021107995756672E-3</v>
      </c>
      <c r="S1223" s="4">
        <f t="shared" si="264"/>
        <v>0.10175574257914448</v>
      </c>
      <c r="T1223" s="5">
        <f t="shared" si="265"/>
        <v>0.90323581828268273</v>
      </c>
    </row>
    <row r="1224" spans="1:20" x14ac:dyDescent="0.25">
      <c r="A1224" s="1">
        <v>44508</v>
      </c>
      <c r="B1224" s="3">
        <v>222.67999267578099</v>
      </c>
      <c r="C1224" s="3">
        <v>67.222618103027301</v>
      </c>
      <c r="D1224" s="3">
        <v>111.732421875</v>
      </c>
      <c r="E1224" s="3">
        <v>94.418510437011705</v>
      </c>
      <c r="F1224" s="3">
        <v>159.17839050292901</v>
      </c>
      <c r="G1224" s="3">
        <v>47.577320098876903</v>
      </c>
      <c r="H1224" s="4">
        <f t="shared" si="253"/>
        <v>-7.9618170752281826E-3</v>
      </c>
      <c r="I1224" s="4">
        <f t="shared" si="254"/>
        <v>2.1560227574345166E-2</v>
      </c>
      <c r="J1224" s="4">
        <f t="shared" si="255"/>
        <v>3.5670253929688239E-3</v>
      </c>
      <c r="K1224" s="4">
        <f t="shared" si="256"/>
        <v>1.9990679833466734E-3</v>
      </c>
      <c r="L1224" s="4">
        <f t="shared" si="257"/>
        <v>-2.1740656623169697E-2</v>
      </c>
      <c r="M1224" s="4">
        <f t="shared" si="258"/>
        <v>-5.776848901442126E-3</v>
      </c>
      <c r="N1224" s="4">
        <f t="shared" si="259"/>
        <v>-7.6315366991796824E-3</v>
      </c>
      <c r="O1224" s="4">
        <f t="shared" si="260"/>
        <v>2.1592241583499382E-2</v>
      </c>
      <c r="P1224" s="4">
        <f t="shared" si="261"/>
        <v>2.9948749519212283E-3</v>
      </c>
      <c r="Q1224" s="4">
        <f t="shared" si="262"/>
        <v>1.1169724722387277E-3</v>
      </c>
      <c r="R1224" s="4">
        <f t="shared" si="263"/>
        <v>-2.2471383036888802E-2</v>
      </c>
      <c r="S1224" s="4">
        <f t="shared" si="264"/>
        <v>-7.0757916716898024E-3</v>
      </c>
      <c r="T1224" s="5">
        <f t="shared" si="265"/>
        <v>0.90572366426390627</v>
      </c>
    </row>
    <row r="1225" spans="1:20" x14ac:dyDescent="0.25">
      <c r="A1225" s="1">
        <v>44509</v>
      </c>
      <c r="B1225" s="3">
        <v>220.78999328613199</v>
      </c>
      <c r="C1225" s="3">
        <v>66.770858764648395</v>
      </c>
      <c r="D1225" s="3">
        <v>112.55718994140599</v>
      </c>
      <c r="E1225" s="3">
        <v>93.8726806640625</v>
      </c>
      <c r="F1225" s="3">
        <v>160.23677062988199</v>
      </c>
      <c r="G1225" s="3">
        <v>46.563362121582003</v>
      </c>
      <c r="H1225" s="4">
        <f t="shared" si="253"/>
        <v>-8.52373731021412E-3</v>
      </c>
      <c r="I1225" s="4">
        <f t="shared" si="254"/>
        <v>-6.743030491808198E-3</v>
      </c>
      <c r="J1225" s="4">
        <f t="shared" si="255"/>
        <v>7.3545250473192308E-3</v>
      </c>
      <c r="K1225" s="4">
        <f t="shared" si="256"/>
        <v>-5.7977359291733798E-3</v>
      </c>
      <c r="L1225" s="4">
        <f t="shared" si="257"/>
        <v>6.627011671132008E-3</v>
      </c>
      <c r="M1225" s="4">
        <f t="shared" si="258"/>
        <v>-2.1542167847988739E-2</v>
      </c>
      <c r="N1225" s="4">
        <f t="shared" si="259"/>
        <v>-8.1934569341656199E-3</v>
      </c>
      <c r="O1225" s="4">
        <f t="shared" si="260"/>
        <v>-6.7110164826539821E-3</v>
      </c>
      <c r="P1225" s="4">
        <f t="shared" si="261"/>
        <v>6.7823746062716352E-3</v>
      </c>
      <c r="Q1225" s="4">
        <f t="shared" si="262"/>
        <v>-6.6798314402813251E-3</v>
      </c>
      <c r="R1225" s="4">
        <f t="shared" si="263"/>
        <v>5.8962852574129037E-3</v>
      </c>
      <c r="S1225" s="4">
        <f t="shared" si="264"/>
        <v>-2.2841110618236415E-2</v>
      </c>
      <c r="T1225" s="5">
        <f t="shared" si="265"/>
        <v>0.90821836269440281</v>
      </c>
    </row>
    <row r="1226" spans="1:20" x14ac:dyDescent="0.25">
      <c r="A1226" s="1">
        <v>44510</v>
      </c>
      <c r="B1226" s="3">
        <v>218.5</v>
      </c>
      <c r="C1226" s="3">
        <v>66.986915588378906</v>
      </c>
      <c r="D1226" s="3">
        <v>110.762092590332</v>
      </c>
      <c r="E1226" s="3">
        <v>93.118446350097599</v>
      </c>
      <c r="F1226" s="3">
        <v>160.75616455078099</v>
      </c>
      <c r="G1226" s="3">
        <v>48.256576538085902</v>
      </c>
      <c r="H1226" s="4">
        <f t="shared" si="253"/>
        <v>-1.0425978578217903E-2</v>
      </c>
      <c r="I1226" s="4">
        <f t="shared" si="254"/>
        <v>3.2305712723403003E-3</v>
      </c>
      <c r="J1226" s="4">
        <f t="shared" si="255"/>
        <v>-1.6076856371342395E-2</v>
      </c>
      <c r="K1226" s="4">
        <f t="shared" si="256"/>
        <v>-8.0671036786885489E-3</v>
      </c>
      <c r="L1226" s="4">
        <f t="shared" si="257"/>
        <v>3.2361732441227708E-3</v>
      </c>
      <c r="M1226" s="4">
        <f t="shared" si="258"/>
        <v>3.5718108473089469E-2</v>
      </c>
      <c r="N1226" s="4">
        <f t="shared" si="259"/>
        <v>-1.0095698202169403E-2</v>
      </c>
      <c r="O1226" s="4">
        <f t="shared" si="260"/>
        <v>3.2625852814945162E-3</v>
      </c>
      <c r="P1226" s="4">
        <f t="shared" si="261"/>
        <v>-1.664900681238999E-2</v>
      </c>
      <c r="Q1226" s="4">
        <f t="shared" si="262"/>
        <v>-8.9491991897964942E-3</v>
      </c>
      <c r="R1226" s="4">
        <f t="shared" si="263"/>
        <v>2.5054468304036666E-3</v>
      </c>
      <c r="S1226" s="4">
        <f t="shared" si="264"/>
        <v>3.4419165702841793E-2</v>
      </c>
      <c r="T1226" s="5">
        <f t="shared" si="265"/>
        <v>0.91071993244835558</v>
      </c>
    </row>
    <row r="1227" spans="1:20" x14ac:dyDescent="0.25">
      <c r="A1227" s="1">
        <v>44511</v>
      </c>
      <c r="B1227" s="3">
        <v>219.38000488281199</v>
      </c>
      <c r="C1227" s="3">
        <v>67.635086059570298</v>
      </c>
      <c r="D1227" s="3">
        <v>110.77180480957</v>
      </c>
      <c r="E1227" s="3">
        <v>93.326850891113196</v>
      </c>
      <c r="F1227" s="3">
        <v>159.43319702148401</v>
      </c>
      <c r="G1227" s="3">
        <v>49.398509979247997</v>
      </c>
      <c r="H1227" s="4">
        <f t="shared" si="253"/>
        <v>4.0193937048680715E-3</v>
      </c>
      <c r="I1227" s="4">
        <f t="shared" si="254"/>
        <v>9.6295623583645754E-3</v>
      </c>
      <c r="J1227" s="4">
        <f t="shared" si="255"/>
        <v>8.7681563482632505E-5</v>
      </c>
      <c r="K1227" s="4">
        <f t="shared" si="256"/>
        <v>2.2355578917238571E-3</v>
      </c>
      <c r="L1227" s="4">
        <f t="shared" si="257"/>
        <v>-8.2637040246929805E-3</v>
      </c>
      <c r="M1227" s="4">
        <f t="shared" si="258"/>
        <v>2.3388141571287276E-2</v>
      </c>
      <c r="N1227" s="4">
        <f t="shared" si="259"/>
        <v>4.3496740809165716E-3</v>
      </c>
      <c r="O1227" s="4">
        <f t="shared" si="260"/>
        <v>9.6615763675187913E-3</v>
      </c>
      <c r="P1227" s="4">
        <f t="shared" si="261"/>
        <v>-4.8446887756496286E-4</v>
      </c>
      <c r="Q1227" s="4">
        <f t="shared" si="262"/>
        <v>1.3534623806159113E-3</v>
      </c>
      <c r="R1227" s="4">
        <f t="shared" si="263"/>
        <v>-8.9944304384120856E-3</v>
      </c>
      <c r="S1227" s="4">
        <f t="shared" si="264"/>
        <v>2.20891988010396E-2</v>
      </c>
      <c r="T1227" s="5">
        <f t="shared" si="265"/>
        <v>0.91322839245193432</v>
      </c>
    </row>
    <row r="1228" spans="1:20" x14ac:dyDescent="0.25">
      <c r="A1228" s="1">
        <v>44512</v>
      </c>
      <c r="B1228" s="3">
        <v>220.96000671386699</v>
      </c>
      <c r="C1228" s="3">
        <v>67.919891357421804</v>
      </c>
      <c r="D1228" s="3">
        <v>110.839714050292</v>
      </c>
      <c r="E1228" s="3">
        <v>92.830642700195298</v>
      </c>
      <c r="F1228" s="3">
        <v>159.39399719238199</v>
      </c>
      <c r="G1228" s="3">
        <v>48.955516815185497</v>
      </c>
      <c r="H1228" s="4">
        <f t="shared" si="253"/>
        <v>7.1763118054566895E-3</v>
      </c>
      <c r="I1228" s="4">
        <f t="shared" si="254"/>
        <v>4.2020694828747082E-3</v>
      </c>
      <c r="J1228" s="4">
        <f t="shared" si="255"/>
        <v>6.1286744657485545E-4</v>
      </c>
      <c r="K1228" s="4">
        <f t="shared" si="256"/>
        <v>-5.3310705526157737E-3</v>
      </c>
      <c r="L1228" s="4">
        <f t="shared" si="257"/>
        <v>-2.4590016166085545E-4</v>
      </c>
      <c r="M1228" s="4">
        <f t="shared" si="258"/>
        <v>-9.008195681436083E-3</v>
      </c>
      <c r="N1228" s="4">
        <f t="shared" si="259"/>
        <v>7.5065921815051896E-3</v>
      </c>
      <c r="O1228" s="4">
        <f t="shared" si="260"/>
        <v>4.2340834920289241E-3</v>
      </c>
      <c r="P1228" s="4">
        <f t="shared" si="261"/>
        <v>4.0717005527260083E-5</v>
      </c>
      <c r="Q1228" s="4">
        <f t="shared" si="262"/>
        <v>-6.213166063723719E-3</v>
      </c>
      <c r="R1228" s="4">
        <f t="shared" si="263"/>
        <v>-9.7662657537995979E-4</v>
      </c>
      <c r="S1228" s="4">
        <f t="shared" si="264"/>
        <v>-1.030713845168376E-2</v>
      </c>
      <c r="T1228" s="5">
        <f t="shared" si="265"/>
        <v>0.91574376168343852</v>
      </c>
    </row>
    <row r="1229" spans="1:20" x14ac:dyDescent="0.25">
      <c r="A1229" s="1">
        <v>44515</v>
      </c>
      <c r="B1229" s="3">
        <v>233.08999633789</v>
      </c>
      <c r="C1229" s="3">
        <v>67.507415771484304</v>
      </c>
      <c r="D1229" s="3">
        <v>113.352851867675</v>
      </c>
      <c r="E1229" s="3">
        <v>93.306999206542898</v>
      </c>
      <c r="F1229" s="3">
        <v>160.52098083496</v>
      </c>
      <c r="G1229" s="3">
        <v>48.876762390136697</v>
      </c>
      <c r="H1229" s="4">
        <f t="shared" si="253"/>
        <v>5.3442909321466843E-2</v>
      </c>
      <c r="I1229" s="4">
        <f t="shared" si="254"/>
        <v>-6.0914873097909598E-3</v>
      </c>
      <c r="J1229" s="4">
        <f t="shared" si="255"/>
        <v>2.2420396326104267E-2</v>
      </c>
      <c r="K1229" s="4">
        <f t="shared" si="256"/>
        <v>5.1183365321283043E-3</v>
      </c>
      <c r="L1229" s="4">
        <f t="shared" si="257"/>
        <v>7.0455488608655208E-3</v>
      </c>
      <c r="M1229" s="4">
        <f t="shared" si="258"/>
        <v>-1.6099889055000273E-3</v>
      </c>
      <c r="N1229" s="4">
        <f t="shared" si="259"/>
        <v>5.3773189697515343E-2</v>
      </c>
      <c r="O1229" s="4">
        <f t="shared" si="260"/>
        <v>-6.0594733006367439E-3</v>
      </c>
      <c r="P1229" s="4">
        <f t="shared" si="261"/>
        <v>2.1848245885056673E-2</v>
      </c>
      <c r="Q1229" s="4">
        <f t="shared" si="262"/>
        <v>4.236241021020359E-3</v>
      </c>
      <c r="R1229" s="4">
        <f t="shared" si="263"/>
        <v>6.3148224471464166E-3</v>
      </c>
      <c r="S1229" s="4">
        <f t="shared" si="264"/>
        <v>-2.9089316757477043E-3</v>
      </c>
      <c r="T1229" s="5">
        <f t="shared" si="265"/>
        <v>0.91826605917344095</v>
      </c>
    </row>
    <row r="1230" spans="1:20" x14ac:dyDescent="0.25">
      <c r="A1230" s="1">
        <v>44516</v>
      </c>
      <c r="B1230" s="3">
        <v>225.80000305175699</v>
      </c>
      <c r="C1230" s="3">
        <v>66.525344848632798</v>
      </c>
      <c r="D1230" s="3">
        <v>113.799194335937</v>
      </c>
      <c r="E1230" s="3">
        <v>94.884948730468693</v>
      </c>
      <c r="F1230" s="3">
        <v>160.04078674316401</v>
      </c>
      <c r="G1230" s="3">
        <v>48.827541351318303</v>
      </c>
      <c r="H1230" s="4">
        <f t="shared" si="253"/>
        <v>-3.1774964136565019E-2</v>
      </c>
      <c r="I1230" s="4">
        <f t="shared" si="254"/>
        <v>-1.4654454529937426E-2</v>
      </c>
      <c r="J1230" s="4">
        <f t="shared" si="255"/>
        <v>3.9299055427427475E-3</v>
      </c>
      <c r="K1230" s="4">
        <f t="shared" si="256"/>
        <v>1.6769968341944042E-2</v>
      </c>
      <c r="L1230" s="4">
        <f t="shared" si="257"/>
        <v>-2.9959558471310435E-3</v>
      </c>
      <c r="M1230" s="4">
        <f t="shared" si="258"/>
        <v>-1.00755117425685E-3</v>
      </c>
      <c r="N1230" s="4">
        <f t="shared" si="259"/>
        <v>-3.1444683760516519E-2</v>
      </c>
      <c r="O1230" s="4">
        <f t="shared" si="260"/>
        <v>-1.462244052078321E-2</v>
      </c>
      <c r="P1230" s="4">
        <f t="shared" si="261"/>
        <v>3.3577551016951519E-3</v>
      </c>
      <c r="Q1230" s="4">
        <f t="shared" si="262"/>
        <v>1.5887872830836095E-2</v>
      </c>
      <c r="R1230" s="4">
        <f t="shared" si="263"/>
        <v>-3.7266822608501482E-3</v>
      </c>
      <c r="S1230" s="4">
        <f t="shared" si="264"/>
        <v>-2.3064939445045268E-3</v>
      </c>
      <c r="T1230" s="5">
        <f t="shared" si="265"/>
        <v>0.92079530400493159</v>
      </c>
    </row>
    <row r="1231" spans="1:20" x14ac:dyDescent="0.25">
      <c r="A1231" s="1">
        <v>44517</v>
      </c>
      <c r="B1231" s="3">
        <v>226.61999511718699</v>
      </c>
      <c r="C1231" s="3">
        <v>65.651306152343693</v>
      </c>
      <c r="D1231" s="3">
        <v>113.288803100585</v>
      </c>
      <c r="E1231" s="3">
        <v>94.607070922851506</v>
      </c>
      <c r="F1231" s="3">
        <v>160.09957885742099</v>
      </c>
      <c r="G1231" s="3">
        <v>50.077762603759702</v>
      </c>
      <c r="H1231" s="4">
        <f t="shared" si="253"/>
        <v>3.6249191752907245E-3</v>
      </c>
      <c r="I1231" s="4">
        <f t="shared" si="254"/>
        <v>-1.3225504349882346E-2</v>
      </c>
      <c r="J1231" s="4">
        <f t="shared" si="255"/>
        <v>-4.4951041052400517E-3</v>
      </c>
      <c r="K1231" s="4">
        <f t="shared" si="256"/>
        <v>-2.9328729232152078E-3</v>
      </c>
      <c r="L1231" s="4">
        <f t="shared" si="257"/>
        <v>3.672896094038828E-4</v>
      </c>
      <c r="M1231" s="4">
        <f t="shared" si="258"/>
        <v>2.5282523736933436E-2</v>
      </c>
      <c r="N1231" s="4">
        <f t="shared" si="259"/>
        <v>3.9551995513392247E-3</v>
      </c>
      <c r="O1231" s="4">
        <f t="shared" si="260"/>
        <v>-1.319349034072813E-2</v>
      </c>
      <c r="P1231" s="4">
        <f t="shared" si="261"/>
        <v>-5.0672545462876473E-3</v>
      </c>
      <c r="Q1231" s="4">
        <f t="shared" si="262"/>
        <v>-3.8149684343231536E-3</v>
      </c>
      <c r="R1231" s="4">
        <f t="shared" si="263"/>
        <v>-3.6343680431522165E-4</v>
      </c>
      <c r="S1231" s="4">
        <f t="shared" si="264"/>
        <v>2.398358096668576E-2</v>
      </c>
      <c r="T1231" s="5">
        <f t="shared" si="265"/>
        <v>0.92333151531346191</v>
      </c>
    </row>
    <row r="1232" spans="1:20" x14ac:dyDescent="0.25">
      <c r="A1232" s="1">
        <v>44518</v>
      </c>
      <c r="B1232" s="3">
        <v>227.25</v>
      </c>
      <c r="C1232" s="3">
        <v>65.906639099121094</v>
      </c>
      <c r="D1232" s="3">
        <v>112.336708068847</v>
      </c>
      <c r="E1232" s="3">
        <v>93.942153930664006</v>
      </c>
      <c r="F1232" s="3">
        <v>160.14859008789</v>
      </c>
      <c r="G1232" s="3">
        <v>50.609352111816399</v>
      </c>
      <c r="H1232" s="4">
        <f t="shared" si="253"/>
        <v>2.7761486514261309E-3</v>
      </c>
      <c r="I1232" s="4">
        <f t="shared" si="254"/>
        <v>3.8816852435827501E-3</v>
      </c>
      <c r="J1232" s="4">
        <f t="shared" si="255"/>
        <v>-8.439654523966415E-3</v>
      </c>
      <c r="K1232" s="4">
        <f t="shared" si="256"/>
        <v>-7.0530096218291401E-3</v>
      </c>
      <c r="L1232" s="4">
        <f t="shared" si="257"/>
        <v>3.0608281704184114E-4</v>
      </c>
      <c r="M1232" s="4">
        <f t="shared" si="258"/>
        <v>1.0559334208379534E-2</v>
      </c>
      <c r="N1232" s="4">
        <f t="shared" si="259"/>
        <v>3.106429027474631E-3</v>
      </c>
      <c r="O1232" s="4">
        <f t="shared" si="260"/>
        <v>3.9136992527369664E-3</v>
      </c>
      <c r="P1232" s="4">
        <f t="shared" si="261"/>
        <v>-9.0118049650140097E-3</v>
      </c>
      <c r="Q1232" s="4">
        <f t="shared" si="262"/>
        <v>-7.9351051329370863E-3</v>
      </c>
      <c r="R1232" s="4">
        <f t="shared" si="263"/>
        <v>-4.2464359667726331E-4</v>
      </c>
      <c r="S1232" s="4">
        <f t="shared" si="264"/>
        <v>9.2603914381318569E-3</v>
      </c>
      <c r="T1232" s="5">
        <f t="shared" si="265"/>
        <v>0.92587471228729001</v>
      </c>
    </row>
    <row r="1233" spans="1:20" x14ac:dyDescent="0.25">
      <c r="A1233" s="1">
        <v>44519</v>
      </c>
      <c r="B1233" s="3">
        <v>214.13000488281199</v>
      </c>
      <c r="C1233" s="3">
        <v>65.150444030761705</v>
      </c>
      <c r="D1233" s="3">
        <v>109.843620300292</v>
      </c>
      <c r="E1233" s="3">
        <v>93.257385253906193</v>
      </c>
      <c r="F1233" s="3">
        <v>160.53077697753901</v>
      </c>
      <c r="G1233" s="3">
        <v>50.008853912353501</v>
      </c>
      <c r="H1233" s="4">
        <f t="shared" si="253"/>
        <v>-5.9467403036436911E-2</v>
      </c>
      <c r="I1233" s="4">
        <f t="shared" si="254"/>
        <v>-1.1540062426961333E-2</v>
      </c>
      <c r="J1233" s="4">
        <f t="shared" si="255"/>
        <v>-2.2442962710040086E-2</v>
      </c>
      <c r="K1233" s="4">
        <f t="shared" si="256"/>
        <v>-7.3159553061822279E-3</v>
      </c>
      <c r="L1233" s="4">
        <f t="shared" si="257"/>
        <v>2.3836087372809639E-3</v>
      </c>
      <c r="M1233" s="4">
        <f t="shared" si="258"/>
        <v>-1.1936315560988715E-2</v>
      </c>
      <c r="N1233" s="4">
        <f t="shared" si="259"/>
        <v>-5.9137122660388411E-2</v>
      </c>
      <c r="O1233" s="4">
        <f t="shared" si="260"/>
        <v>-1.1508048417807117E-2</v>
      </c>
      <c r="P1233" s="4">
        <f t="shared" si="261"/>
        <v>-2.3015113151087681E-2</v>
      </c>
      <c r="Q1233" s="4">
        <f t="shared" si="262"/>
        <v>-8.1980508172901732E-3</v>
      </c>
      <c r="R1233" s="4">
        <f t="shared" si="263"/>
        <v>1.6528823235618594E-3</v>
      </c>
      <c r="S1233" s="4">
        <f t="shared" si="264"/>
        <v>-1.3235258331236392E-2</v>
      </c>
      <c r="T1233" s="5">
        <f t="shared" si="265"/>
        <v>0.92842491416752548</v>
      </c>
    </row>
    <row r="1234" spans="1:20" x14ac:dyDescent="0.25">
      <c r="A1234" s="1">
        <v>44522</v>
      </c>
      <c r="B1234" s="3">
        <v>209.89999389648401</v>
      </c>
      <c r="C1234" s="3">
        <v>65.837898254394503</v>
      </c>
      <c r="D1234" s="3">
        <v>111.806686401367</v>
      </c>
      <c r="E1234" s="3">
        <v>93.892532348632798</v>
      </c>
      <c r="F1234" s="3">
        <v>160.86396789550699</v>
      </c>
      <c r="G1234" s="3">
        <v>50.402622222900298</v>
      </c>
      <c r="H1234" s="4">
        <f t="shared" si="253"/>
        <v>-1.9952132272773027E-2</v>
      </c>
      <c r="I1234" s="4">
        <f t="shared" si="254"/>
        <v>1.0496514780195299E-2</v>
      </c>
      <c r="J1234" s="4">
        <f t="shared" si="255"/>
        <v>1.7713645063860035E-2</v>
      </c>
      <c r="K1234" s="4">
        <f t="shared" si="256"/>
        <v>6.7876015269257694E-3</v>
      </c>
      <c r="L1234" s="4">
        <f t="shared" si="257"/>
        <v>2.0734068782966232E-3</v>
      </c>
      <c r="M1234" s="4">
        <f t="shared" si="258"/>
        <v>7.8431339573363547E-3</v>
      </c>
      <c r="N1234" s="4">
        <f t="shared" si="259"/>
        <v>-1.9621851896724527E-2</v>
      </c>
      <c r="O1234" s="4">
        <f t="shared" si="260"/>
        <v>1.0528528789349515E-2</v>
      </c>
      <c r="P1234" s="4">
        <f t="shared" si="261"/>
        <v>1.7141494622812441E-2</v>
      </c>
      <c r="Q1234" s="4">
        <f t="shared" si="262"/>
        <v>5.9055060158178241E-3</v>
      </c>
      <c r="R1234" s="4">
        <f t="shared" si="263"/>
        <v>1.3426804645775188E-3</v>
      </c>
      <c r="S1234" s="4">
        <f t="shared" si="264"/>
        <v>6.5441911870886774E-3</v>
      </c>
      <c r="T1234" s="5">
        <f t="shared" si="265"/>
        <v>0.93098214024827497</v>
      </c>
    </row>
    <row r="1235" spans="1:20" x14ac:dyDescent="0.25">
      <c r="A1235" s="1">
        <v>44523</v>
      </c>
      <c r="B1235" s="3">
        <v>209.13000488281199</v>
      </c>
      <c r="C1235" s="3">
        <v>66.849426269531193</v>
      </c>
      <c r="D1235" s="3">
        <v>114.152549743652</v>
      </c>
      <c r="E1235" s="3">
        <v>92.235198974609304</v>
      </c>
      <c r="F1235" s="3">
        <v>161.94195556640599</v>
      </c>
      <c r="G1235" s="3">
        <v>50.284496307372997</v>
      </c>
      <c r="H1235" s="4">
        <f t="shared" si="253"/>
        <v>-3.6751062337474429E-3</v>
      </c>
      <c r="I1235" s="4">
        <f t="shared" si="254"/>
        <v>1.5247087313367713E-2</v>
      </c>
      <c r="J1235" s="4">
        <f t="shared" si="255"/>
        <v>2.0764343765502537E-2</v>
      </c>
      <c r="K1235" s="4">
        <f t="shared" si="256"/>
        <v>-1.780903001980743E-2</v>
      </c>
      <c r="L1235" s="4">
        <f t="shared" si="257"/>
        <v>6.6788841203974389E-3</v>
      </c>
      <c r="M1235" s="4">
        <f t="shared" si="258"/>
        <v>-2.3463968667995386E-3</v>
      </c>
      <c r="N1235" s="4">
        <f t="shared" si="259"/>
        <v>-3.3448258576989427E-3</v>
      </c>
      <c r="O1235" s="4">
        <f t="shared" si="260"/>
        <v>1.5279101322521929E-2</v>
      </c>
      <c r="P1235" s="4">
        <f t="shared" si="261"/>
        <v>2.0192193324454943E-2</v>
      </c>
      <c r="Q1235" s="4">
        <f t="shared" si="262"/>
        <v>-1.8691125530915377E-2</v>
      </c>
      <c r="R1235" s="4">
        <f t="shared" si="263"/>
        <v>5.9481577066783347E-3</v>
      </c>
      <c r="S1235" s="4">
        <f t="shared" si="264"/>
        <v>-3.6453396370472154E-3</v>
      </c>
      <c r="T1235" s="5">
        <f t="shared" si="265"/>
        <v>0.93354640987678827</v>
      </c>
    </row>
    <row r="1236" spans="1:20" x14ac:dyDescent="0.25">
      <c r="A1236" s="1">
        <v>44524</v>
      </c>
      <c r="B1236" s="3">
        <v>210.600006103515</v>
      </c>
      <c r="C1236" s="3">
        <v>66.073593139648395</v>
      </c>
      <c r="D1236" s="3">
        <v>115.02611541748</v>
      </c>
      <c r="E1236" s="3">
        <v>92.870346069335895</v>
      </c>
      <c r="F1236" s="3">
        <v>160.46218872070301</v>
      </c>
      <c r="G1236" s="3">
        <v>50.097454071044901</v>
      </c>
      <c r="H1236" s="4">
        <f t="shared" si="253"/>
        <v>7.0045371667965704E-3</v>
      </c>
      <c r="I1236" s="4">
        <f t="shared" si="254"/>
        <v>-1.1673552762517338E-2</v>
      </c>
      <c r="J1236" s="4">
        <f t="shared" si="255"/>
        <v>7.6234836606425983E-3</v>
      </c>
      <c r="K1236" s="4">
        <f t="shared" si="256"/>
        <v>6.8625668372303029E-3</v>
      </c>
      <c r="L1236" s="4">
        <f t="shared" si="257"/>
        <v>-9.1796415341216502E-3</v>
      </c>
      <c r="M1236" s="4">
        <f t="shared" si="258"/>
        <v>-3.7266152348678352E-3</v>
      </c>
      <c r="N1236" s="4">
        <f t="shared" si="259"/>
        <v>7.3348175428450705E-3</v>
      </c>
      <c r="O1236" s="4">
        <f t="shared" si="260"/>
        <v>-1.1641538753363122E-2</v>
      </c>
      <c r="P1236" s="4">
        <f t="shared" si="261"/>
        <v>7.0513332195950027E-3</v>
      </c>
      <c r="Q1236" s="4">
        <f t="shared" si="262"/>
        <v>5.9804713261223576E-3</v>
      </c>
      <c r="R1236" s="4">
        <f t="shared" si="263"/>
        <v>-9.9103679478407553E-3</v>
      </c>
      <c r="S1236" s="4">
        <f t="shared" si="264"/>
        <v>-5.0255580051155116E-3</v>
      </c>
      <c r="T1236" s="5">
        <f t="shared" si="265"/>
        <v>0.93611774245360468</v>
      </c>
    </row>
    <row r="1237" spans="1:20" x14ac:dyDescent="0.25">
      <c r="A1237" s="1">
        <v>44526</v>
      </c>
      <c r="B1237" s="3">
        <v>199.21000671386699</v>
      </c>
      <c r="C1237" s="3">
        <v>64.325515747070298</v>
      </c>
      <c r="D1237" s="3">
        <v>112.395606994628</v>
      </c>
      <c r="E1237" s="3">
        <v>91.629821777343693</v>
      </c>
      <c r="F1237" s="3">
        <v>157.91423034667901</v>
      </c>
      <c r="G1237" s="3">
        <v>53.159019470214801</v>
      </c>
      <c r="H1237" s="4">
        <f t="shared" si="253"/>
        <v>-5.5601050285275712E-2</v>
      </c>
      <c r="I1237" s="4">
        <f t="shared" si="254"/>
        <v>-2.6812792424968521E-2</v>
      </c>
      <c r="J1237" s="4">
        <f t="shared" si="255"/>
        <v>-2.3134340150751411E-2</v>
      </c>
      <c r="K1237" s="4">
        <f t="shared" si="256"/>
        <v>-1.3447608215492918E-2</v>
      </c>
      <c r="L1237" s="4">
        <f t="shared" si="257"/>
        <v>-1.6006290795357703E-2</v>
      </c>
      <c r="M1237" s="4">
        <f t="shared" si="258"/>
        <v>5.9317598941222523E-2</v>
      </c>
      <c r="N1237" s="4">
        <f t="shared" si="259"/>
        <v>-5.5270769909227212E-2</v>
      </c>
      <c r="O1237" s="4">
        <f t="shared" si="260"/>
        <v>-2.6780778415814305E-2</v>
      </c>
      <c r="P1237" s="4">
        <f t="shared" si="261"/>
        <v>-2.3706490591799006E-2</v>
      </c>
      <c r="Q1237" s="4">
        <f t="shared" si="262"/>
        <v>-1.4329703726600864E-2</v>
      </c>
      <c r="R1237" s="4">
        <f t="shared" si="263"/>
        <v>-1.6737017209076808E-2</v>
      </c>
      <c r="S1237" s="4">
        <f t="shared" si="264"/>
        <v>5.8018656170974847E-2</v>
      </c>
      <c r="T1237" s="5">
        <f t="shared" si="265"/>
        <v>0.93869615743269974</v>
      </c>
    </row>
    <row r="1238" spans="1:20" x14ac:dyDescent="0.25">
      <c r="A1238" s="1">
        <v>44529</v>
      </c>
      <c r="B1238" s="3">
        <v>198.5</v>
      </c>
      <c r="C1238" s="3">
        <v>63.873764038085902</v>
      </c>
      <c r="D1238" s="3">
        <v>112.72932434082</v>
      </c>
      <c r="E1238" s="3">
        <v>92.235198974609304</v>
      </c>
      <c r="F1238" s="3">
        <v>160.85417175292901</v>
      </c>
      <c r="G1238" s="3">
        <v>51.583938598632798</v>
      </c>
      <c r="H1238" s="4">
        <f t="shared" si="253"/>
        <v>-3.5704782689065383E-3</v>
      </c>
      <c r="I1238" s="4">
        <f t="shared" si="254"/>
        <v>-7.0476773287079563E-3</v>
      </c>
      <c r="J1238" s="4">
        <f t="shared" si="255"/>
        <v>2.9647324145774421E-3</v>
      </c>
      <c r="K1238" s="4">
        <f t="shared" si="256"/>
        <v>6.5850413782627577E-3</v>
      </c>
      <c r="L1238" s="4">
        <f t="shared" si="257"/>
        <v>1.8446149295568964E-2</v>
      </c>
      <c r="M1238" s="4">
        <f t="shared" si="258"/>
        <v>-3.0077432230218332E-2</v>
      </c>
      <c r="N1238" s="4">
        <f t="shared" si="259"/>
        <v>-3.2401978928580382E-3</v>
      </c>
      <c r="O1238" s="4">
        <f t="shared" si="260"/>
        <v>-7.0156633195537403E-3</v>
      </c>
      <c r="P1238" s="4">
        <f t="shared" si="261"/>
        <v>2.3925819735298465E-3</v>
      </c>
      <c r="Q1238" s="4">
        <f t="shared" si="262"/>
        <v>5.7029458671548124E-3</v>
      </c>
      <c r="R1238" s="4">
        <f t="shared" si="263"/>
        <v>1.7715422881849859E-2</v>
      </c>
      <c r="S1238" s="4">
        <f t="shared" si="264"/>
        <v>-3.1376375000466007E-2</v>
      </c>
      <c r="T1238" s="5">
        <f t="shared" si="265"/>
        <v>0.94128167432163257</v>
      </c>
    </row>
    <row r="1239" spans="1:20" x14ac:dyDescent="0.25">
      <c r="A1239" s="1">
        <v>44530</v>
      </c>
      <c r="B1239" s="3">
        <v>197.850006103515</v>
      </c>
      <c r="C1239" s="3">
        <v>62.557788848876903</v>
      </c>
      <c r="D1239" s="3">
        <v>110.785888671875</v>
      </c>
      <c r="E1239" s="3">
        <v>90.0518798828125</v>
      </c>
      <c r="F1239" s="3">
        <v>156.581451416015</v>
      </c>
      <c r="G1239" s="3">
        <v>52.893222808837798</v>
      </c>
      <c r="H1239" s="4">
        <f t="shared" si="253"/>
        <v>-3.2799014466083332E-3</v>
      </c>
      <c r="I1239" s="4">
        <f t="shared" si="254"/>
        <v>-2.0817947514212704E-2</v>
      </c>
      <c r="J1239" s="4">
        <f t="shared" si="255"/>
        <v>-1.7390177787385577E-2</v>
      </c>
      <c r="K1239" s="4">
        <f t="shared" si="256"/>
        <v>-2.395587793522477E-2</v>
      </c>
      <c r="L1239" s="4">
        <f t="shared" si="257"/>
        <v>-2.6921858099107784E-2</v>
      </c>
      <c r="M1239" s="4">
        <f t="shared" si="258"/>
        <v>2.5064860837178647E-2</v>
      </c>
      <c r="N1239" s="4">
        <f t="shared" si="259"/>
        <v>-2.9496210705598331E-3</v>
      </c>
      <c r="O1239" s="4">
        <f t="shared" si="260"/>
        <v>-2.0785933505058488E-2</v>
      </c>
      <c r="P1239" s="4">
        <f t="shared" si="261"/>
        <v>-1.7962328228433171E-2</v>
      </c>
      <c r="Q1239" s="4">
        <f t="shared" si="262"/>
        <v>-2.4837973446332717E-2</v>
      </c>
      <c r="R1239" s="4">
        <f t="shared" si="263"/>
        <v>-2.7652584512826889E-2</v>
      </c>
      <c r="S1239" s="4">
        <f t="shared" si="264"/>
        <v>2.3765918066930972E-2</v>
      </c>
      <c r="T1239" s="5">
        <f t="shared" si="265"/>
        <v>0.94387431268169319</v>
      </c>
    </row>
    <row r="1240" spans="1:20" x14ac:dyDescent="0.25">
      <c r="A1240" s="1">
        <v>44531</v>
      </c>
      <c r="B1240" s="3">
        <v>188.19000244140599</v>
      </c>
      <c r="C1240" s="3">
        <v>61.398948669433501</v>
      </c>
      <c r="D1240" s="3">
        <v>110.030097961425</v>
      </c>
      <c r="E1240" s="3">
        <v>89.069381713867102</v>
      </c>
      <c r="F1240" s="3">
        <v>156.953857421875</v>
      </c>
      <c r="G1240" s="3">
        <v>53.8284301757812</v>
      </c>
      <c r="H1240" s="4">
        <f t="shared" si="253"/>
        <v>-5.0057094930784266E-2</v>
      </c>
      <c r="I1240" s="4">
        <f t="shared" si="254"/>
        <v>-1.8698038766323026E-2</v>
      </c>
      <c r="J1240" s="4">
        <f t="shared" si="255"/>
        <v>-6.8454614482882283E-3</v>
      </c>
      <c r="K1240" s="4">
        <f t="shared" si="256"/>
        <v>-1.0970311548948175E-2</v>
      </c>
      <c r="L1240" s="4">
        <f t="shared" si="257"/>
        <v>2.3755294570718725E-3</v>
      </c>
      <c r="M1240" s="4">
        <f t="shared" si="258"/>
        <v>1.7526552117925146E-2</v>
      </c>
      <c r="N1240" s="4">
        <f t="shared" si="259"/>
        <v>-4.9726814554735765E-2</v>
      </c>
      <c r="O1240" s="4">
        <f t="shared" si="260"/>
        <v>-1.866602475716881E-2</v>
      </c>
      <c r="P1240" s="4">
        <f t="shared" si="261"/>
        <v>-7.4176118893358239E-3</v>
      </c>
      <c r="Q1240" s="4">
        <f t="shared" si="262"/>
        <v>-1.185240706005612E-2</v>
      </c>
      <c r="R1240" s="4">
        <f t="shared" si="263"/>
        <v>1.644803043352768E-3</v>
      </c>
      <c r="S1240" s="4">
        <f t="shared" si="264"/>
        <v>1.6227609347677471E-2</v>
      </c>
      <c r="T1240" s="5">
        <f t="shared" si="265"/>
        <v>0.94647409212805078</v>
      </c>
    </row>
    <row r="1241" spans="1:20" x14ac:dyDescent="0.25">
      <c r="A1241" s="1">
        <v>44532</v>
      </c>
      <c r="B1241" s="3">
        <v>202.38000488281199</v>
      </c>
      <c r="C1241" s="3">
        <v>62.665817260742102</v>
      </c>
      <c r="D1241" s="3">
        <v>113.01396942138599</v>
      </c>
      <c r="E1241" s="3">
        <v>89.307563781738196</v>
      </c>
      <c r="F1241" s="3">
        <v>158.46827697753901</v>
      </c>
      <c r="G1241" s="3">
        <v>52.213970184326101</v>
      </c>
      <c r="H1241" s="4">
        <f t="shared" si="253"/>
        <v>7.2695038678710272E-2</v>
      </c>
      <c r="I1241" s="4">
        <f t="shared" si="254"/>
        <v>2.0423407361278768E-2</v>
      </c>
      <c r="J1241" s="4">
        <f t="shared" si="255"/>
        <v>2.6757488072708197E-2</v>
      </c>
      <c r="K1241" s="4">
        <f t="shared" si="256"/>
        <v>2.6705492547317283E-3</v>
      </c>
      <c r="L1241" s="4">
        <f t="shared" si="257"/>
        <v>9.6025676542600483E-3</v>
      </c>
      <c r="M1241" s="4">
        <f t="shared" si="258"/>
        <v>-3.0451682385672658E-2</v>
      </c>
      <c r="N1241" s="4">
        <f t="shared" si="259"/>
        <v>7.3025319054758772E-2</v>
      </c>
      <c r="O1241" s="4">
        <f t="shared" si="260"/>
        <v>2.0455421370432984E-2</v>
      </c>
      <c r="P1241" s="4">
        <f t="shared" si="261"/>
        <v>2.6185337631660602E-2</v>
      </c>
      <c r="Q1241" s="4">
        <f t="shared" si="262"/>
        <v>1.7884537436237825E-3</v>
      </c>
      <c r="R1241" s="4">
        <f t="shared" si="263"/>
        <v>8.8718412405409432E-3</v>
      </c>
      <c r="S1241" s="4">
        <f t="shared" si="264"/>
        <v>-3.1750625155920337E-2</v>
      </c>
      <c r="T1241" s="5">
        <f t="shared" si="265"/>
        <v>0.94908103232990193</v>
      </c>
    </row>
    <row r="1242" spans="1:20" x14ac:dyDescent="0.25">
      <c r="A1242" s="1">
        <v>44533</v>
      </c>
      <c r="B1242" s="3">
        <v>198.49000549316401</v>
      </c>
      <c r="C1242" s="3">
        <v>61.634639739990199</v>
      </c>
      <c r="D1242" s="3">
        <v>112.29745483398401</v>
      </c>
      <c r="E1242" s="3">
        <v>87.570831298828097</v>
      </c>
      <c r="F1242" s="3">
        <v>162.503494262695</v>
      </c>
      <c r="G1242" s="3">
        <v>53.424816131591797</v>
      </c>
      <c r="H1242" s="4">
        <f t="shared" si="253"/>
        <v>-1.9408393729312395E-2</v>
      </c>
      <c r="I1242" s="4">
        <f t="shared" si="254"/>
        <v>-1.6592073789446188E-2</v>
      </c>
      <c r="J1242" s="4">
        <f t="shared" si="255"/>
        <v>-6.3602367716201957E-3</v>
      </c>
      <c r="K1242" s="4">
        <f t="shared" si="256"/>
        <v>-1.9638218646142454E-2</v>
      </c>
      <c r="L1242" s="4">
        <f t="shared" si="257"/>
        <v>2.5145076660167128E-2</v>
      </c>
      <c r="M1242" s="4">
        <f t="shared" si="258"/>
        <v>2.2925272447096749E-2</v>
      </c>
      <c r="N1242" s="4">
        <f t="shared" si="259"/>
        <v>-1.9078113353263895E-2</v>
      </c>
      <c r="O1242" s="4">
        <f t="shared" si="260"/>
        <v>-1.6560059780291972E-2</v>
      </c>
      <c r="P1242" s="4">
        <f t="shared" si="261"/>
        <v>-6.9323872126677913E-3</v>
      </c>
      <c r="Q1242" s="4">
        <f t="shared" si="262"/>
        <v>-2.0520314157250402E-2</v>
      </c>
      <c r="R1242" s="4">
        <f t="shared" si="263"/>
        <v>2.4414350246448023E-2</v>
      </c>
      <c r="S1242" s="4">
        <f t="shared" si="264"/>
        <v>2.1626329676849073E-2</v>
      </c>
      <c r="T1242" s="5">
        <f t="shared" si="265"/>
        <v>0.95169515301061935</v>
      </c>
    </row>
    <row r="1243" spans="1:20" x14ac:dyDescent="0.25">
      <c r="A1243" s="1">
        <v>44536</v>
      </c>
      <c r="B1243" s="3">
        <v>205.88000488281199</v>
      </c>
      <c r="C1243" s="3">
        <v>61.398948669433501</v>
      </c>
      <c r="D1243" s="3">
        <v>114.054397583007</v>
      </c>
      <c r="E1243" s="3">
        <v>88.265533447265597</v>
      </c>
      <c r="F1243" s="3">
        <v>164.19056701660099</v>
      </c>
      <c r="G1243" s="3">
        <v>50.678264617919901</v>
      </c>
      <c r="H1243" s="4">
        <f t="shared" si="253"/>
        <v>3.6554749802089608E-2</v>
      </c>
      <c r="I1243" s="4">
        <f t="shared" si="254"/>
        <v>-3.8313335718325623E-3</v>
      </c>
      <c r="J1243" s="4">
        <f t="shared" si="255"/>
        <v>1.5524308866899077E-2</v>
      </c>
      <c r="K1243" s="4">
        <f t="shared" si="256"/>
        <v>7.9017302712077429E-3</v>
      </c>
      <c r="L1243" s="4">
        <f t="shared" si="257"/>
        <v>1.0328242541712971E-2</v>
      </c>
      <c r="M1243" s="4">
        <f t="shared" si="258"/>
        <v>-5.2778246666313117E-2</v>
      </c>
      <c r="N1243" s="4">
        <f t="shared" si="259"/>
        <v>3.6885030178138108E-2</v>
      </c>
      <c r="O1243" s="4">
        <f t="shared" si="260"/>
        <v>-3.7993195626783464E-3</v>
      </c>
      <c r="P1243" s="4">
        <f t="shared" si="261"/>
        <v>1.4952158425851483E-2</v>
      </c>
      <c r="Q1243" s="4">
        <f t="shared" si="262"/>
        <v>7.0196347600997976E-3</v>
      </c>
      <c r="R1243" s="4">
        <f t="shared" si="263"/>
        <v>9.5975161279938659E-3</v>
      </c>
      <c r="S1243" s="4">
        <f t="shared" si="264"/>
        <v>-5.4077189436560792E-2</v>
      </c>
      <c r="T1243" s="5">
        <f t="shared" si="265"/>
        <v>0.95431647394790131</v>
      </c>
    </row>
    <row r="1244" spans="1:20" x14ac:dyDescent="0.25">
      <c r="A1244" s="1">
        <v>44537</v>
      </c>
      <c r="B1244" s="3">
        <v>208.83000183105401</v>
      </c>
      <c r="C1244" s="3">
        <v>61.772132873535099</v>
      </c>
      <c r="D1244" s="3">
        <v>115.742637634277</v>
      </c>
      <c r="E1244" s="3">
        <v>89.367111206054602</v>
      </c>
      <c r="F1244" s="3">
        <v>164.00311279296801</v>
      </c>
      <c r="G1244" s="3">
        <v>50.914527893066399</v>
      </c>
      <c r="H1244" s="4">
        <f t="shared" si="253"/>
        <v>1.422703411550068E-2</v>
      </c>
      <c r="I1244" s="4">
        <f t="shared" si="254"/>
        <v>6.0596260313811132E-3</v>
      </c>
      <c r="J1244" s="4">
        <f t="shared" si="255"/>
        <v>1.4693578827017564E-2</v>
      </c>
      <c r="K1244" s="4">
        <f t="shared" si="256"/>
        <v>1.2403034168569228E-2</v>
      </c>
      <c r="L1244" s="4">
        <f t="shared" si="257"/>
        <v>-1.142339146362801E-3</v>
      </c>
      <c r="M1244" s="4">
        <f t="shared" si="258"/>
        <v>4.6511902122514963E-3</v>
      </c>
      <c r="N1244" s="4">
        <f t="shared" si="259"/>
        <v>1.455731449154918E-2</v>
      </c>
      <c r="O1244" s="4">
        <f t="shared" si="260"/>
        <v>6.0916400405353292E-3</v>
      </c>
      <c r="P1244" s="4">
        <f t="shared" si="261"/>
        <v>1.412142838596997E-2</v>
      </c>
      <c r="Q1244" s="4">
        <f t="shared" si="262"/>
        <v>1.1520938657461283E-2</v>
      </c>
      <c r="R1244" s="4">
        <f t="shared" si="263"/>
        <v>-1.8730655600819055E-3</v>
      </c>
      <c r="S1244" s="4">
        <f t="shared" si="264"/>
        <v>3.3522474420038194E-3</v>
      </c>
      <c r="T1244" s="5">
        <f t="shared" si="265"/>
        <v>0.95694501497392126</v>
      </c>
    </row>
    <row r="1245" spans="1:20" x14ac:dyDescent="0.25">
      <c r="A1245" s="1">
        <v>44538</v>
      </c>
      <c r="B1245" s="3">
        <v>211.02999877929599</v>
      </c>
      <c r="C1245" s="3">
        <v>61.340023040771399</v>
      </c>
      <c r="D1245" s="3">
        <v>116.262855529785</v>
      </c>
      <c r="E1245" s="3">
        <v>88.265533447265597</v>
      </c>
      <c r="F1245" s="3">
        <v>164.28924560546801</v>
      </c>
      <c r="G1245" s="3">
        <v>50.599514007568303</v>
      </c>
      <c r="H1245" s="4">
        <f t="shared" si="253"/>
        <v>1.0479765062876241E-2</v>
      </c>
      <c r="I1245" s="4">
        <f t="shared" si="254"/>
        <v>-7.0198040802634722E-3</v>
      </c>
      <c r="J1245" s="4">
        <f t="shared" si="255"/>
        <v>4.4845383637993385E-3</v>
      </c>
      <c r="K1245" s="4">
        <f t="shared" si="256"/>
        <v>-1.2403034168569339E-2</v>
      </c>
      <c r="L1245" s="4">
        <f t="shared" si="257"/>
        <v>1.7431589717747155E-3</v>
      </c>
      <c r="M1245" s="4">
        <f t="shared" si="258"/>
        <v>-6.2063314740695968E-3</v>
      </c>
      <c r="N1245" s="4">
        <f t="shared" si="259"/>
        <v>1.0810045438924741E-2</v>
      </c>
      <c r="O1245" s="4">
        <f t="shared" si="260"/>
        <v>-6.9877900711092563E-3</v>
      </c>
      <c r="P1245" s="4">
        <f t="shared" si="261"/>
        <v>3.9123879227517429E-3</v>
      </c>
      <c r="Q1245" s="4">
        <f t="shared" si="262"/>
        <v>-1.3285129679677285E-2</v>
      </c>
      <c r="R1245" s="4">
        <f t="shared" si="263"/>
        <v>1.012432558055611E-3</v>
      </c>
      <c r="S1245" s="4">
        <f t="shared" si="264"/>
        <v>-7.505274244317274E-3</v>
      </c>
      <c r="T1245" s="5">
        <f t="shared" si="265"/>
        <v>0.95958079597547774</v>
      </c>
    </row>
    <row r="1246" spans="1:20" x14ac:dyDescent="0.25">
      <c r="A1246" s="1">
        <v>44539</v>
      </c>
      <c r="B1246" s="3">
        <v>207.55999755859301</v>
      </c>
      <c r="C1246" s="3">
        <v>61.0257568359375</v>
      </c>
      <c r="D1246" s="3">
        <v>115.95858001708901</v>
      </c>
      <c r="E1246" s="3">
        <v>88.096817016601506</v>
      </c>
      <c r="F1246" s="3">
        <v>164.08204650878901</v>
      </c>
      <c r="G1246" s="3">
        <v>51.2689208984375</v>
      </c>
      <c r="H1246" s="4">
        <f t="shared" si="253"/>
        <v>-1.6579854942593751E-2</v>
      </c>
      <c r="I1246" s="4">
        <f t="shared" si="254"/>
        <v>-5.1365160441351095E-3</v>
      </c>
      <c r="J1246" s="4">
        <f t="shared" si="255"/>
        <v>-2.6205650319079087E-3</v>
      </c>
      <c r="K1246" s="4">
        <f t="shared" si="256"/>
        <v>-1.9132936444607529E-3</v>
      </c>
      <c r="L1246" s="4">
        <f t="shared" si="257"/>
        <v>-1.2619807465118001E-3</v>
      </c>
      <c r="M1246" s="4">
        <f t="shared" si="258"/>
        <v>1.3142766493711381E-2</v>
      </c>
      <c r="N1246" s="4">
        <f t="shared" si="259"/>
        <v>-1.6249574566545251E-2</v>
      </c>
      <c r="O1246" s="4">
        <f t="shared" si="260"/>
        <v>-5.1045020349808935E-3</v>
      </c>
      <c r="P1246" s="4">
        <f t="shared" si="261"/>
        <v>-3.1927154729555042E-3</v>
      </c>
      <c r="Q1246" s="4">
        <f t="shared" si="262"/>
        <v>-2.7953891555686987E-3</v>
      </c>
      <c r="R1246" s="4">
        <f t="shared" si="263"/>
        <v>-1.9927071602309047E-3</v>
      </c>
      <c r="S1246" s="4">
        <f t="shared" si="264"/>
        <v>1.1843823723463704E-2</v>
      </c>
      <c r="T1246" s="5">
        <f t="shared" si="265"/>
        <v>0.96222383689414492</v>
      </c>
    </row>
    <row r="1247" spans="1:20" x14ac:dyDescent="0.25">
      <c r="A1247" s="1">
        <v>44540</v>
      </c>
      <c r="B1247" s="3">
        <v>205.05999755859301</v>
      </c>
      <c r="C1247" s="3">
        <v>59.621402740478501</v>
      </c>
      <c r="D1247" s="3">
        <v>116.15487670898401</v>
      </c>
      <c r="E1247" s="3">
        <v>101.85170745849599</v>
      </c>
      <c r="F1247" s="3">
        <v>166.70642089843699</v>
      </c>
      <c r="G1247" s="3">
        <v>51.958015441894503</v>
      </c>
      <c r="H1247" s="4">
        <f t="shared" si="253"/>
        <v>-1.211783540099578E-2</v>
      </c>
      <c r="I1247" s="4">
        <f t="shared" si="254"/>
        <v>-2.3281402273915865E-2</v>
      </c>
      <c r="J1247" s="4">
        <f t="shared" si="255"/>
        <v>1.6913861131591542E-3</v>
      </c>
      <c r="K1247" s="4">
        <f t="shared" si="256"/>
        <v>0.14508150389557514</v>
      </c>
      <c r="L1247" s="4">
        <f t="shared" si="257"/>
        <v>1.5867720387783921E-2</v>
      </c>
      <c r="M1247" s="4">
        <f t="shared" si="258"/>
        <v>1.3351258966575644E-2</v>
      </c>
      <c r="N1247" s="4">
        <f t="shared" si="259"/>
        <v>-1.178755502494728E-2</v>
      </c>
      <c r="O1247" s="4">
        <f t="shared" si="260"/>
        <v>-2.3249388264761649E-2</v>
      </c>
      <c r="P1247" s="4">
        <f t="shared" si="261"/>
        <v>1.1192356721115588E-3</v>
      </c>
      <c r="Q1247" s="4">
        <f t="shared" si="262"/>
        <v>0.14419940838446721</v>
      </c>
      <c r="R1247" s="4">
        <f t="shared" si="263"/>
        <v>1.5136993974064816E-2</v>
      </c>
      <c r="S1247" s="4">
        <f t="shared" si="264"/>
        <v>1.2052316196327966E-2</v>
      </c>
      <c r="T1247" s="5">
        <f t="shared" si="265"/>
        <v>0.96487415772642338</v>
      </c>
    </row>
    <row r="1248" spans="1:20" x14ac:dyDescent="0.25">
      <c r="A1248" s="1">
        <v>44543</v>
      </c>
      <c r="B1248" s="3">
        <v>197.39999389648401</v>
      </c>
      <c r="C1248" s="3">
        <v>59.100906372070298</v>
      </c>
      <c r="D1248" s="3">
        <v>113.74030303955</v>
      </c>
      <c r="E1248" s="3">
        <v>100.12490081787099</v>
      </c>
      <c r="F1248" s="3">
        <v>167.53515625</v>
      </c>
      <c r="G1248" s="3">
        <v>54.340328216552699</v>
      </c>
      <c r="H1248" s="4">
        <f t="shared" si="253"/>
        <v>-3.8070511256280533E-2</v>
      </c>
      <c r="I1248" s="4">
        <f t="shared" si="254"/>
        <v>-8.7683554526085932E-3</v>
      </c>
      <c r="J1248" s="4">
        <f t="shared" si="255"/>
        <v>-2.1006638443789645E-2</v>
      </c>
      <c r="K1248" s="4">
        <f t="shared" si="256"/>
        <v>-1.7099492170090443E-2</v>
      </c>
      <c r="L1248" s="4">
        <f t="shared" si="257"/>
        <v>4.9589105993595693E-3</v>
      </c>
      <c r="M1248" s="4">
        <f t="shared" si="258"/>
        <v>4.4830646920227382E-2</v>
      </c>
      <c r="N1248" s="4">
        <f t="shared" si="259"/>
        <v>-3.7740230880232033E-2</v>
      </c>
      <c r="O1248" s="4">
        <f t="shared" si="260"/>
        <v>-8.7363414434543773E-3</v>
      </c>
      <c r="P1248" s="4">
        <f t="shared" si="261"/>
        <v>-2.157878888483724E-2</v>
      </c>
      <c r="Q1248" s="4">
        <f t="shared" si="262"/>
        <v>-1.798158768119839E-2</v>
      </c>
      <c r="R1248" s="4">
        <f t="shared" si="263"/>
        <v>4.2281841856404651E-3</v>
      </c>
      <c r="S1248" s="4">
        <f t="shared" si="264"/>
        <v>4.3531704149979707E-2</v>
      </c>
      <c r="T1248" s="5">
        <f t="shared" si="265"/>
        <v>0.96753177852389149</v>
      </c>
    </row>
    <row r="1249" spans="1:20" x14ac:dyDescent="0.25">
      <c r="A1249" s="1">
        <v>44544</v>
      </c>
      <c r="B1249" s="3">
        <v>195.5</v>
      </c>
      <c r="C1249" s="3">
        <v>59.552658081054602</v>
      </c>
      <c r="D1249" s="3">
        <v>114.07402801513599</v>
      </c>
      <c r="E1249" s="3">
        <v>99.132484436035099</v>
      </c>
      <c r="F1249" s="3">
        <v>167.12078857421801</v>
      </c>
      <c r="G1249" s="3">
        <v>54.675037384033203</v>
      </c>
      <c r="H1249" s="4">
        <f t="shared" si="253"/>
        <v>-9.6717166544263555E-3</v>
      </c>
      <c r="I1249" s="4">
        <f t="shared" si="254"/>
        <v>7.6146703876729957E-3</v>
      </c>
      <c r="J1249" s="4">
        <f t="shared" si="255"/>
        <v>2.9298000065052683E-3</v>
      </c>
      <c r="K1249" s="4">
        <f t="shared" si="256"/>
        <v>-9.961232670962706E-3</v>
      </c>
      <c r="L1249" s="4">
        <f t="shared" si="257"/>
        <v>-2.4763814535406449E-3</v>
      </c>
      <c r="M1249" s="4">
        <f t="shared" si="258"/>
        <v>6.1406062783353841E-3</v>
      </c>
      <c r="N1249" s="4">
        <f t="shared" si="259"/>
        <v>-9.3414362783778553E-3</v>
      </c>
      <c r="O1249" s="4">
        <f t="shared" si="260"/>
        <v>7.6466843968272117E-3</v>
      </c>
      <c r="P1249" s="4">
        <f t="shared" si="261"/>
        <v>2.3576495654576727E-3</v>
      </c>
      <c r="Q1249" s="4">
        <f t="shared" si="262"/>
        <v>-1.0843328182070651E-2</v>
      </c>
      <c r="R1249" s="4">
        <f t="shared" si="263"/>
        <v>-3.2071078672597491E-3</v>
      </c>
      <c r="S1249" s="4">
        <f t="shared" si="264"/>
        <v>4.8416635080877068E-3</v>
      </c>
      <c r="T1249" s="5">
        <f t="shared" si="265"/>
        <v>0.97019671939335717</v>
      </c>
    </row>
    <row r="1250" spans="1:20" x14ac:dyDescent="0.25">
      <c r="A1250" s="1">
        <v>44545</v>
      </c>
      <c r="B1250" s="3">
        <v>195.42999267578099</v>
      </c>
      <c r="C1250" s="3">
        <v>59.159832000732401</v>
      </c>
      <c r="D1250" s="3">
        <v>113.426208496093</v>
      </c>
      <c r="E1250" s="3">
        <v>102.86398315429599</v>
      </c>
      <c r="F1250" s="3">
        <v>169.27159118652301</v>
      </c>
      <c r="G1250" s="3">
        <v>57.884262084960902</v>
      </c>
      <c r="H1250" s="4">
        <f t="shared" si="253"/>
        <v>-3.5815786089059753E-4</v>
      </c>
      <c r="I1250" s="4">
        <f t="shared" si="254"/>
        <v>-6.6181328326161337E-3</v>
      </c>
      <c r="J1250" s="4">
        <f t="shared" si="255"/>
        <v>-5.6951261233804231E-3</v>
      </c>
      <c r="K1250" s="4">
        <f t="shared" si="256"/>
        <v>3.6950381498548797E-2</v>
      </c>
      <c r="L1250" s="4">
        <f t="shared" si="257"/>
        <v>1.2787637595619164E-2</v>
      </c>
      <c r="M1250" s="4">
        <f t="shared" si="258"/>
        <v>5.7038285314608507E-2</v>
      </c>
      <c r="N1250" s="4">
        <f t="shared" si="259"/>
        <v>-2.7877484842097342E-5</v>
      </c>
      <c r="O1250" s="4">
        <f t="shared" si="260"/>
        <v>-6.5861188234619178E-3</v>
      </c>
      <c r="P1250" s="4">
        <f t="shared" si="261"/>
        <v>-6.2672765644280187E-3</v>
      </c>
      <c r="Q1250" s="4">
        <f t="shared" si="262"/>
        <v>3.606828598744085E-2</v>
      </c>
      <c r="R1250" s="4">
        <f t="shared" si="263"/>
        <v>1.2056911181900059E-2</v>
      </c>
      <c r="S1250" s="4">
        <f t="shared" si="264"/>
        <v>5.5739342544360831E-2</v>
      </c>
      <c r="T1250" s="5">
        <f t="shared" si="265"/>
        <v>0.97286900049700986</v>
      </c>
    </row>
    <row r="1251" spans="1:20" x14ac:dyDescent="0.25">
      <c r="A1251" s="1">
        <v>44546</v>
      </c>
      <c r="B1251" s="3">
        <v>190.78999328613199</v>
      </c>
      <c r="C1251" s="3">
        <v>59.974945068359297</v>
      </c>
      <c r="D1251" s="3">
        <v>114.486267089843</v>
      </c>
      <c r="E1251" s="3">
        <v>102.43723297119099</v>
      </c>
      <c r="F1251" s="3">
        <v>169.51824951171801</v>
      </c>
      <c r="G1251" s="3">
        <v>60.296108245849602</v>
      </c>
      <c r="H1251" s="4">
        <f t="shared" si="253"/>
        <v>-2.4028910015142974E-2</v>
      </c>
      <c r="I1251" s="4">
        <f t="shared" si="254"/>
        <v>1.3684094722010372E-2</v>
      </c>
      <c r="J1251" s="4">
        <f t="shared" si="255"/>
        <v>9.3023976447629865E-3</v>
      </c>
      <c r="K1251" s="4">
        <f t="shared" si="256"/>
        <v>-4.1573138804997028E-3</v>
      </c>
      <c r="L1251" s="4">
        <f t="shared" si="257"/>
        <v>1.4561143171736286E-3</v>
      </c>
      <c r="M1251" s="4">
        <f t="shared" si="258"/>
        <v>4.0822026153286679E-2</v>
      </c>
      <c r="N1251" s="4">
        <f t="shared" si="259"/>
        <v>-2.3698629639094474E-2</v>
      </c>
      <c r="O1251" s="4">
        <f t="shared" si="260"/>
        <v>1.3716108731164588E-2</v>
      </c>
      <c r="P1251" s="4">
        <f t="shared" si="261"/>
        <v>8.7302472037153918E-3</v>
      </c>
      <c r="Q1251" s="4">
        <f t="shared" si="262"/>
        <v>-5.0394093916076481E-3</v>
      </c>
      <c r="R1251" s="4">
        <f t="shared" si="263"/>
        <v>7.2538790345452416E-4</v>
      </c>
      <c r="S1251" s="4">
        <f t="shared" si="264"/>
        <v>3.9523083383039004E-2</v>
      </c>
      <c r="T1251" s="5">
        <f t="shared" si="265"/>
        <v>0.97554864205257319</v>
      </c>
    </row>
    <row r="1252" spans="1:20" x14ac:dyDescent="0.25">
      <c r="A1252" s="1">
        <v>44547</v>
      </c>
      <c r="B1252" s="3">
        <v>192.63000488281199</v>
      </c>
      <c r="C1252" s="3">
        <v>58.472385406494098</v>
      </c>
      <c r="D1252" s="3">
        <v>111.502403259277</v>
      </c>
      <c r="E1252" s="3">
        <v>95.887290954589801</v>
      </c>
      <c r="F1252" s="3">
        <v>166.04539489746</v>
      </c>
      <c r="G1252" s="3">
        <v>58.553672790527301</v>
      </c>
      <c r="H1252" s="4">
        <f t="shared" si="253"/>
        <v>9.5979642728182147E-3</v>
      </c>
      <c r="I1252" s="4">
        <f t="shared" si="254"/>
        <v>-2.5372294359988414E-2</v>
      </c>
      <c r="J1252" s="4">
        <f t="shared" si="255"/>
        <v>-2.6408733158421179E-2</v>
      </c>
      <c r="K1252" s="4">
        <f t="shared" si="256"/>
        <v>-6.6076800580193551E-2</v>
      </c>
      <c r="L1252" s="4">
        <f t="shared" si="257"/>
        <v>-2.0699373550659247E-2</v>
      </c>
      <c r="M1252" s="4">
        <f t="shared" si="258"/>
        <v>-2.9323744574775924E-2</v>
      </c>
      <c r="N1252" s="4">
        <f t="shared" si="259"/>
        <v>9.9282446488667148E-3</v>
      </c>
      <c r="O1252" s="4">
        <f t="shared" si="260"/>
        <v>-2.5340280350834198E-2</v>
      </c>
      <c r="P1252" s="4">
        <f t="shared" si="261"/>
        <v>-2.6980883599468774E-2</v>
      </c>
      <c r="Q1252" s="4">
        <f t="shared" si="262"/>
        <v>-6.6958896091301498E-2</v>
      </c>
      <c r="R1252" s="4">
        <f t="shared" si="263"/>
        <v>-2.1430099964378353E-2</v>
      </c>
      <c r="S1252" s="4">
        <f t="shared" si="264"/>
        <v>-3.0622687345023599E-2</v>
      </c>
      <c r="T1252" s="5">
        <f t="shared" si="265"/>
        <v>0.97823566433345777</v>
      </c>
    </row>
    <row r="1253" spans="1:20" x14ac:dyDescent="0.25">
      <c r="A1253" s="1">
        <v>44550</v>
      </c>
      <c r="B1253" s="3">
        <v>188.47999572753901</v>
      </c>
      <c r="C1253" s="3">
        <v>57.234970092773402</v>
      </c>
      <c r="D1253" s="3">
        <v>111.55148315429599</v>
      </c>
      <c r="E1253" s="3">
        <v>90.945053100585895</v>
      </c>
      <c r="F1253" s="3">
        <v>167.150390625</v>
      </c>
      <c r="G1253" s="3">
        <v>60.069690704345703</v>
      </c>
      <c r="H1253" s="4">
        <f t="shared" si="253"/>
        <v>-2.1779398026964221E-2</v>
      </c>
      <c r="I1253" s="4">
        <f t="shared" si="254"/>
        <v>-2.1389521619953049E-2</v>
      </c>
      <c r="J1253" s="4">
        <f t="shared" si="255"/>
        <v>4.4007209737712856E-4</v>
      </c>
      <c r="K1253" s="4">
        <f t="shared" si="256"/>
        <v>-5.2917937104417126E-2</v>
      </c>
      <c r="L1253" s="4">
        <f t="shared" si="257"/>
        <v>6.6327356261577132E-3</v>
      </c>
      <c r="M1253" s="4">
        <f t="shared" si="258"/>
        <v>2.5561582722563956E-2</v>
      </c>
      <c r="N1253" s="4">
        <f t="shared" si="259"/>
        <v>-2.1449117650915721E-2</v>
      </c>
      <c r="O1253" s="4">
        <f t="shared" si="260"/>
        <v>-2.1357507610798833E-2</v>
      </c>
      <c r="P1253" s="4">
        <f t="shared" si="261"/>
        <v>-1.320783436704668E-4</v>
      </c>
      <c r="Q1253" s="4">
        <f t="shared" si="262"/>
        <v>-5.3800032615525073E-2</v>
      </c>
      <c r="R1253" s="4">
        <f t="shared" si="263"/>
        <v>5.902009212438609E-3</v>
      </c>
      <c r="S1253" s="4">
        <f t="shared" si="264"/>
        <v>2.426263995231628E-2</v>
      </c>
      <c r="T1253" s="5">
        <f t="shared" si="265"/>
        <v>0.98093008766891487</v>
      </c>
    </row>
    <row r="1254" spans="1:20" x14ac:dyDescent="0.25">
      <c r="A1254" s="1">
        <v>44551</v>
      </c>
      <c r="B1254" s="3">
        <v>199.52000427246</v>
      </c>
      <c r="C1254" s="3">
        <v>58.315250396728501</v>
      </c>
      <c r="D1254" s="3">
        <v>113.337882995605</v>
      </c>
      <c r="E1254" s="3">
        <v>90.8160400390625</v>
      </c>
      <c r="F1254" s="3">
        <v>166.65707397460901</v>
      </c>
      <c r="G1254" s="3">
        <v>58.031929016113203</v>
      </c>
      <c r="H1254" s="4">
        <f t="shared" si="253"/>
        <v>5.6922625550177963E-2</v>
      </c>
      <c r="I1254" s="4">
        <f t="shared" si="254"/>
        <v>1.8698567162217211E-2</v>
      </c>
      <c r="J1254" s="4">
        <f t="shared" si="255"/>
        <v>1.5887255555083281E-2</v>
      </c>
      <c r="K1254" s="4">
        <f t="shared" si="256"/>
        <v>-1.4195896488170933E-3</v>
      </c>
      <c r="L1254" s="4">
        <f t="shared" si="257"/>
        <v>-2.9556978908386734E-3</v>
      </c>
      <c r="M1254" s="4">
        <f t="shared" si="258"/>
        <v>-3.451204057377457E-2</v>
      </c>
      <c r="N1254" s="4">
        <f t="shared" si="259"/>
        <v>5.7252905926226463E-2</v>
      </c>
      <c r="O1254" s="4">
        <f t="shared" si="260"/>
        <v>1.8730581171371427E-2</v>
      </c>
      <c r="P1254" s="4">
        <f t="shared" si="261"/>
        <v>1.5315105114035686E-2</v>
      </c>
      <c r="Q1254" s="4">
        <f t="shared" si="262"/>
        <v>-2.3016851599250389E-3</v>
      </c>
      <c r="R1254" s="4">
        <f t="shared" si="263"/>
        <v>-3.6864243045577781E-3</v>
      </c>
      <c r="S1254" s="4">
        <f t="shared" si="264"/>
        <v>-3.5810983344022246E-2</v>
      </c>
      <c r="T1254" s="5">
        <f t="shared" si="265"/>
        <v>0.98363193244419</v>
      </c>
    </row>
    <row r="1255" spans="1:20" x14ac:dyDescent="0.25">
      <c r="A1255" s="1">
        <v>44552</v>
      </c>
      <c r="B1255" s="3">
        <v>201.69000244140599</v>
      </c>
      <c r="C1255" s="3">
        <v>58.531303405761697</v>
      </c>
      <c r="D1255" s="3">
        <v>113.98568725585901</v>
      </c>
      <c r="E1255" s="3">
        <v>89.178550720214801</v>
      </c>
      <c r="F1255" s="3">
        <v>167.69302368164</v>
      </c>
      <c r="G1255" s="3">
        <v>58.622581481933501</v>
      </c>
      <c r="H1255" s="4">
        <f t="shared" si="253"/>
        <v>1.0817373908380935E-2</v>
      </c>
      <c r="I1255" s="4">
        <f t="shared" si="254"/>
        <v>3.6980680768983424E-3</v>
      </c>
      <c r="J1255" s="4">
        <f t="shared" si="255"/>
        <v>5.6994179099710074E-3</v>
      </c>
      <c r="K1255" s="4">
        <f t="shared" si="256"/>
        <v>-1.8195374526336634E-2</v>
      </c>
      <c r="L1255" s="4">
        <f t="shared" si="257"/>
        <v>6.1968160283216818E-3</v>
      </c>
      <c r="M1255" s="4">
        <f t="shared" si="258"/>
        <v>1.0126612521416173E-2</v>
      </c>
      <c r="N1255" s="4">
        <f t="shared" si="259"/>
        <v>1.1147654284429435E-2</v>
      </c>
      <c r="O1255" s="4">
        <f t="shared" si="260"/>
        <v>3.7300820860525583E-3</v>
      </c>
      <c r="P1255" s="4">
        <f t="shared" si="261"/>
        <v>5.1272674689234118E-3</v>
      </c>
      <c r="Q1255" s="4">
        <f t="shared" si="262"/>
        <v>-1.9077470037444581E-2</v>
      </c>
      <c r="R1255" s="4">
        <f t="shared" si="263"/>
        <v>5.4660896146025775E-3</v>
      </c>
      <c r="S1255" s="4">
        <f t="shared" si="264"/>
        <v>8.8276697511684953E-3</v>
      </c>
      <c r="T1255" s="5">
        <f t="shared" si="265"/>
        <v>0.98634121910067707</v>
      </c>
    </row>
    <row r="1256" spans="1:20" x14ac:dyDescent="0.25">
      <c r="A1256" s="1">
        <v>44553</v>
      </c>
      <c r="B1256" s="3">
        <v>204.22000122070301</v>
      </c>
      <c r="C1256" s="3">
        <v>59.130367279052699</v>
      </c>
      <c r="D1256" s="3">
        <v>114.260528564453</v>
      </c>
      <c r="E1256" s="3">
        <v>89.039619445800696</v>
      </c>
      <c r="F1256" s="3">
        <v>167.50556945800699</v>
      </c>
      <c r="G1256" s="3">
        <v>57.795665740966797</v>
      </c>
      <c r="H1256" s="4">
        <f t="shared" si="253"/>
        <v>1.2465972850984077E-2</v>
      </c>
      <c r="I1256" s="4">
        <f t="shared" si="254"/>
        <v>1.0182909120501571E-2</v>
      </c>
      <c r="J1256" s="4">
        <f t="shared" si="255"/>
        <v>2.408289140241764E-3</v>
      </c>
      <c r="K1256" s="4">
        <f t="shared" si="256"/>
        <v>-1.5591149031322876E-3</v>
      </c>
      <c r="L1256" s="4">
        <f t="shared" si="257"/>
        <v>-1.1184667657392249E-3</v>
      </c>
      <c r="M1256" s="4">
        <f t="shared" si="258"/>
        <v>-1.4206186189810907E-2</v>
      </c>
      <c r="N1256" s="4">
        <f t="shared" si="259"/>
        <v>1.2796253227032577E-2</v>
      </c>
      <c r="O1256" s="4">
        <f t="shared" si="260"/>
        <v>1.0214923129655787E-2</v>
      </c>
      <c r="P1256" s="4">
        <f t="shared" si="261"/>
        <v>1.8361386991941687E-3</v>
      </c>
      <c r="Q1256" s="4">
        <f t="shared" si="262"/>
        <v>-2.4412104142402333E-3</v>
      </c>
      <c r="R1256" s="4">
        <f t="shared" si="263"/>
        <v>-1.8491931794583293E-3</v>
      </c>
      <c r="S1256" s="4">
        <f t="shared" si="264"/>
        <v>-1.5505128960058585E-2</v>
      </c>
      <c r="T1256" s="5">
        <f t="shared" si="265"/>
        <v>0.98905796813607327</v>
      </c>
    </row>
    <row r="1257" spans="1:20" x14ac:dyDescent="0.25">
      <c r="A1257" s="1">
        <v>44557</v>
      </c>
      <c r="B1257" s="3">
        <v>203.169998168945</v>
      </c>
      <c r="C1257" s="3">
        <v>59.562480926513601</v>
      </c>
      <c r="D1257" s="3">
        <v>116.59658050537099</v>
      </c>
      <c r="E1257" s="3">
        <v>88.860977172851506</v>
      </c>
      <c r="F1257" s="3">
        <v>169.172927856445</v>
      </c>
      <c r="G1257" s="3">
        <v>58.278038024902301</v>
      </c>
      <c r="H1257" s="4">
        <f t="shared" si="253"/>
        <v>-5.1547921076928417E-3</v>
      </c>
      <c r="I1257" s="4">
        <f t="shared" si="254"/>
        <v>7.2812399919048023E-3</v>
      </c>
      <c r="J1257" s="4">
        <f t="shared" si="255"/>
        <v>2.0238767508845686E-2</v>
      </c>
      <c r="K1257" s="4">
        <f t="shared" si="256"/>
        <v>-2.0083387733334807E-3</v>
      </c>
      <c r="L1257" s="4">
        <f t="shared" si="257"/>
        <v>9.9048323142880198E-3</v>
      </c>
      <c r="M1257" s="4">
        <f t="shared" si="258"/>
        <v>8.3115304362748298E-3</v>
      </c>
      <c r="N1257" s="4">
        <f t="shared" si="259"/>
        <v>-4.8245117316443415E-3</v>
      </c>
      <c r="O1257" s="4">
        <f t="shared" si="260"/>
        <v>7.3132540010590183E-3</v>
      </c>
      <c r="P1257" s="4">
        <f t="shared" si="261"/>
        <v>1.9666617067798091E-2</v>
      </c>
      <c r="Q1257" s="4">
        <f t="shared" si="262"/>
        <v>-2.8904342844414265E-3</v>
      </c>
      <c r="R1257" s="4">
        <f t="shared" si="263"/>
        <v>9.1741059005689147E-3</v>
      </c>
      <c r="S1257" s="4">
        <f t="shared" si="264"/>
        <v>7.0125876660271525E-3</v>
      </c>
      <c r="T1257" s="5">
        <f t="shared" si="265"/>
        <v>0.991782200104534</v>
      </c>
    </row>
    <row r="1258" spans="1:20" x14ac:dyDescent="0.25">
      <c r="A1258" s="1">
        <v>44558</v>
      </c>
      <c r="B1258" s="3">
        <v>206.13000488281199</v>
      </c>
      <c r="C1258" s="3">
        <v>59.533016204833899</v>
      </c>
      <c r="D1258" s="3">
        <v>116.37081909179599</v>
      </c>
      <c r="E1258" s="3">
        <v>87.977729797363196</v>
      </c>
      <c r="F1258" s="3">
        <v>170.05099487304599</v>
      </c>
      <c r="G1258" s="3">
        <v>57.1065673828125</v>
      </c>
      <c r="H1258" s="4">
        <f t="shared" si="253"/>
        <v>1.4464003402025029E-2</v>
      </c>
      <c r="I1258" s="4">
        <f t="shared" si="254"/>
        <v>-4.9480833432978555E-4</v>
      </c>
      <c r="J1258" s="4">
        <f t="shared" si="255"/>
        <v>-1.9381379938636617E-3</v>
      </c>
      <c r="K1258" s="4">
        <f t="shared" si="256"/>
        <v>-9.9893822498689153E-3</v>
      </c>
      <c r="L1258" s="4">
        <f t="shared" si="257"/>
        <v>5.1769283875633546E-3</v>
      </c>
      <c r="M1258" s="4">
        <f t="shared" si="258"/>
        <v>-2.0306190613414373E-2</v>
      </c>
      <c r="N1258" s="4">
        <f t="shared" si="259"/>
        <v>1.4794283778073529E-2</v>
      </c>
      <c r="O1258" s="4">
        <f t="shared" si="260"/>
        <v>-4.6279432517556956E-4</v>
      </c>
      <c r="P1258" s="4">
        <f t="shared" si="261"/>
        <v>-2.510288434911257E-3</v>
      </c>
      <c r="Q1258" s="4">
        <f t="shared" si="262"/>
        <v>-1.0871477760976861E-2</v>
      </c>
      <c r="R1258" s="4">
        <f t="shared" si="263"/>
        <v>4.4462019738442504E-3</v>
      </c>
      <c r="S1258" s="4">
        <f t="shared" si="264"/>
        <v>-2.1605133383662049E-2</v>
      </c>
      <c r="T1258" s="5">
        <f t="shared" si="265"/>
        <v>0.99451393561682844</v>
      </c>
    </row>
    <row r="1259" spans="1:20" x14ac:dyDescent="0.25">
      <c r="A1259" s="1">
        <v>44559</v>
      </c>
      <c r="B1259" s="3">
        <v>203.66000366210901</v>
      </c>
      <c r="C1259" s="3">
        <v>59.454452514648402</v>
      </c>
      <c r="D1259" s="3">
        <v>115.772079467773</v>
      </c>
      <c r="E1259" s="3">
        <v>87.541069030761705</v>
      </c>
      <c r="F1259" s="3">
        <v>170.65283203125</v>
      </c>
      <c r="G1259" s="3">
        <v>56.683265686035099</v>
      </c>
      <c r="H1259" s="4">
        <f t="shared" si="253"/>
        <v>-1.205510667411303E-2</v>
      </c>
      <c r="I1259" s="4">
        <f t="shared" si="254"/>
        <v>-1.3205374052867778E-3</v>
      </c>
      <c r="J1259" s="4">
        <f t="shared" si="255"/>
        <v>-5.1583826633368598E-3</v>
      </c>
      <c r="K1259" s="4">
        <f t="shared" si="256"/>
        <v>-4.9756683659429807E-3</v>
      </c>
      <c r="L1259" s="4">
        <f t="shared" si="257"/>
        <v>3.5329088590252619E-3</v>
      </c>
      <c r="M1259" s="4">
        <f t="shared" si="258"/>
        <v>-7.4400961494691473E-3</v>
      </c>
      <c r="N1259" s="4">
        <f t="shared" si="259"/>
        <v>-1.172482629806453E-2</v>
      </c>
      <c r="O1259" s="4">
        <f t="shared" si="260"/>
        <v>-1.2885233961325618E-3</v>
      </c>
      <c r="P1259" s="4">
        <f t="shared" si="261"/>
        <v>-5.7305331043844554E-3</v>
      </c>
      <c r="Q1259" s="4">
        <f t="shared" si="262"/>
        <v>-5.857763877050926E-3</v>
      </c>
      <c r="R1259" s="4">
        <f t="shared" si="263"/>
        <v>2.8021824453061577E-3</v>
      </c>
      <c r="S1259" s="4">
        <f t="shared" si="264"/>
        <v>-8.7390389197168246E-3</v>
      </c>
      <c r="T1259" s="5">
        <f t="shared" si="265"/>
        <v>0.9972531953404955</v>
      </c>
    </row>
    <row r="1260" spans="1:20" x14ac:dyDescent="0.25">
      <c r="A1260" s="1">
        <v>44560</v>
      </c>
      <c r="B1260" s="3">
        <v>202.71000671386699</v>
      </c>
      <c r="C1260" s="3">
        <v>59.346424102783203</v>
      </c>
      <c r="D1260" s="3">
        <v>115.26168823242099</v>
      </c>
      <c r="E1260" s="3">
        <v>87.342582702636705</v>
      </c>
      <c r="F1260" s="3">
        <v>170.35685729980401</v>
      </c>
      <c r="G1260" s="3">
        <v>57.490493774413999</v>
      </c>
      <c r="H1260" s="4">
        <f t="shared" si="253"/>
        <v>-4.6755353722592839E-3</v>
      </c>
      <c r="I1260" s="4">
        <f t="shared" si="254"/>
        <v>-1.8186472139966761E-3</v>
      </c>
      <c r="J1260" s="4">
        <f t="shared" si="255"/>
        <v>-4.4183330492308564E-3</v>
      </c>
      <c r="K1260" s="4">
        <f t="shared" si="256"/>
        <v>-2.2699253061532316E-3</v>
      </c>
      <c r="L1260" s="4">
        <f t="shared" si="257"/>
        <v>-1.7358732905638258E-3</v>
      </c>
      <c r="M1260" s="4">
        <f t="shared" si="258"/>
        <v>1.4140579113606897E-2</v>
      </c>
      <c r="N1260" s="4">
        <f t="shared" si="259"/>
        <v>-4.3452549962107838E-3</v>
      </c>
      <c r="O1260" s="4">
        <f t="shared" si="260"/>
        <v>-1.7866332048424602E-3</v>
      </c>
      <c r="P1260" s="4">
        <f t="shared" si="261"/>
        <v>-4.9904834902784519E-3</v>
      </c>
      <c r="Q1260" s="4">
        <f t="shared" si="262"/>
        <v>-3.1520208172611773E-3</v>
      </c>
      <c r="R1260" s="4">
        <f t="shared" si="263"/>
        <v>-2.4665997042829305E-3</v>
      </c>
      <c r="S1260" s="4">
        <f t="shared" si="264"/>
        <v>1.284163634335922E-2</v>
      </c>
      <c r="T1260" s="5">
        <v>1</v>
      </c>
    </row>
  </sheetData>
  <mergeCells count="9">
    <mergeCell ref="W13:AB13"/>
    <mergeCell ref="W18:AB18"/>
    <mergeCell ref="W27:AB27"/>
    <mergeCell ref="A1:A2"/>
    <mergeCell ref="B1:G1"/>
    <mergeCell ref="H1:M1"/>
    <mergeCell ref="N1:S1"/>
    <mergeCell ref="T1:T2"/>
    <mergeCell ref="W8:AB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Exponential_Smoothing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2022-06-05T11:34:03Z</cp:lastPrinted>
  <dcterms:created xsi:type="dcterms:W3CDTF">2022-06-05T11:34:14Z</dcterms:created>
  <dcterms:modified xsi:type="dcterms:W3CDTF">2022-06-05T13:26:42Z</dcterms:modified>
</cp:coreProperties>
</file>