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A3F2AD-3787-45EE-B955-26EA7DEBC2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DL_H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22" i="1" l="1"/>
  <c r="F2522" i="1" s="1"/>
  <c r="H2522" i="1"/>
  <c r="I2522" i="1"/>
  <c r="F2521" i="1"/>
  <c r="G2521" i="1"/>
  <c r="H2521" i="1"/>
  <c r="I2521" i="1"/>
  <c r="M10" i="1"/>
  <c r="N10" i="1"/>
  <c r="O10" i="1"/>
  <c r="L10" i="1"/>
  <c r="M9" i="1"/>
  <c r="N9" i="1"/>
  <c r="O9" i="1"/>
  <c r="L9" i="1"/>
  <c r="L3" i="1" a="1"/>
  <c r="L3" i="1" s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4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" i="1"/>
  <c r="G2523" i="1" l="1"/>
  <c r="H2523" i="1"/>
  <c r="I2523" i="1"/>
  <c r="O7" i="1"/>
  <c r="O6" i="1"/>
  <c r="O3" i="1"/>
  <c r="N7" i="1"/>
  <c r="N6" i="1"/>
  <c r="N5" i="1"/>
  <c r="N4" i="1"/>
  <c r="N3" i="1"/>
  <c r="O4" i="1"/>
  <c r="M7" i="1"/>
  <c r="M6" i="1"/>
  <c r="M5" i="1"/>
  <c r="M4" i="1"/>
  <c r="M3" i="1"/>
  <c r="O5" i="1"/>
  <c r="L7" i="1"/>
  <c r="L6" i="1"/>
  <c r="L5" i="1"/>
  <c r="L4" i="1"/>
  <c r="F2523" i="1" l="1"/>
  <c r="G2524" i="1" l="1"/>
  <c r="F2524" i="1" s="1"/>
  <c r="I2524" i="1"/>
  <c r="H2524" i="1"/>
  <c r="I2525" i="1" l="1"/>
  <c r="H2525" i="1"/>
  <c r="G2525" i="1"/>
  <c r="F2525" i="1" l="1"/>
  <c r="G2526" i="1" l="1"/>
  <c r="I2526" i="1"/>
  <c r="H2526" i="1"/>
  <c r="F2526" i="1" l="1"/>
  <c r="G2527" i="1" l="1"/>
  <c r="I2527" i="1"/>
  <c r="H2527" i="1"/>
  <c r="F2527" i="1" l="1"/>
  <c r="G2528" i="1" l="1"/>
  <c r="I2528" i="1"/>
  <c r="H2528" i="1"/>
  <c r="F2528" i="1" l="1"/>
  <c r="G2529" i="1" l="1"/>
  <c r="I2529" i="1"/>
  <c r="H2529" i="1"/>
  <c r="F2529" i="1" l="1"/>
  <c r="G2530" i="1" l="1"/>
  <c r="I2530" i="1"/>
  <c r="H2530" i="1"/>
  <c r="F2530" i="1" l="1"/>
  <c r="G2531" i="1" l="1"/>
  <c r="I2531" i="1"/>
  <c r="H2531" i="1"/>
  <c r="F2531" i="1" l="1"/>
  <c r="G2532" i="1" l="1"/>
  <c r="I2532" i="1"/>
  <c r="H2532" i="1"/>
  <c r="F2532" i="1" l="1"/>
  <c r="G2533" i="1" l="1"/>
  <c r="I2533" i="1"/>
  <c r="H2533" i="1"/>
  <c r="F2533" i="1" l="1"/>
  <c r="G2534" i="1" l="1"/>
  <c r="I2534" i="1"/>
  <c r="H2534" i="1"/>
  <c r="F2534" i="1" l="1"/>
  <c r="G2535" i="1" l="1"/>
  <c r="I2535" i="1"/>
  <c r="H2535" i="1"/>
  <c r="F2535" i="1" l="1"/>
  <c r="G2536" i="1" l="1"/>
  <c r="I2536" i="1"/>
  <c r="H2536" i="1"/>
  <c r="F2536" i="1" l="1"/>
  <c r="G2537" i="1" l="1"/>
  <c r="I2537" i="1"/>
  <c r="H2537" i="1"/>
  <c r="F2537" i="1" l="1"/>
  <c r="G2538" i="1" l="1"/>
  <c r="I2538" i="1"/>
  <c r="H2538" i="1"/>
  <c r="F2538" i="1" l="1"/>
  <c r="G2539" i="1" l="1"/>
  <c r="I2539" i="1"/>
  <c r="H2539" i="1"/>
  <c r="F2539" i="1" l="1"/>
  <c r="G2540" i="1" l="1"/>
  <c r="I2540" i="1"/>
  <c r="H2540" i="1"/>
  <c r="F2540" i="1" l="1"/>
  <c r="G2541" i="1" l="1"/>
  <c r="I2541" i="1"/>
  <c r="H2541" i="1"/>
  <c r="F2541" i="1" l="1"/>
  <c r="G2542" i="1" l="1"/>
  <c r="I2542" i="1"/>
  <c r="H2542" i="1"/>
  <c r="F2542" i="1" l="1"/>
  <c r="G2543" i="1" l="1"/>
  <c r="I2543" i="1"/>
  <c r="H2543" i="1"/>
  <c r="F2543" i="1" l="1"/>
  <c r="G2544" i="1" l="1"/>
  <c r="I2544" i="1"/>
  <c r="H2544" i="1"/>
  <c r="F2544" i="1" l="1"/>
  <c r="G2545" i="1" l="1"/>
  <c r="I2545" i="1"/>
  <c r="H2545" i="1"/>
  <c r="F2545" i="1" l="1"/>
  <c r="G2546" i="1" l="1"/>
  <c r="I2546" i="1"/>
  <c r="H2546" i="1"/>
  <c r="F2546" i="1" l="1"/>
  <c r="G2547" i="1" l="1"/>
  <c r="I2547" i="1"/>
  <c r="H2547" i="1"/>
  <c r="F2547" i="1" l="1"/>
  <c r="G2548" i="1" l="1"/>
  <c r="I2548" i="1"/>
  <c r="H2548" i="1"/>
  <c r="F2548" i="1" l="1"/>
  <c r="G2549" i="1" l="1"/>
  <c r="I2549" i="1"/>
  <c r="H2549" i="1"/>
  <c r="F2549" i="1" l="1"/>
  <c r="G2550" i="1" l="1"/>
  <c r="I2550" i="1"/>
  <c r="H2550" i="1"/>
  <c r="F2550" i="1" l="1"/>
  <c r="G2551" i="1" l="1"/>
  <c r="F2551" i="1" s="1"/>
  <c r="I2551" i="1"/>
  <c r="H2551" i="1"/>
  <c r="H2552" i="1"/>
  <c r="G2552" i="1" l="1"/>
  <c r="F2552" i="1" s="1"/>
  <c r="I2552" i="1"/>
  <c r="G2553" i="1" l="1"/>
  <c r="F2553" i="1" s="1"/>
  <c r="I2553" i="1"/>
  <c r="H2553" i="1"/>
  <c r="H2554" i="1" l="1"/>
  <c r="G2554" i="1"/>
  <c r="F2554" i="1" s="1"/>
  <c r="H2555" i="1" s="1"/>
  <c r="I2554" i="1"/>
  <c r="G2555" i="1" l="1"/>
  <c r="F2555" i="1" s="1"/>
  <c r="I2555" i="1"/>
  <c r="G2556" i="1" l="1"/>
  <c r="F2556" i="1" s="1"/>
  <c r="I2556" i="1"/>
  <c r="H2556" i="1"/>
  <c r="G2557" i="1" l="1"/>
  <c r="F2557" i="1" s="1"/>
  <c r="I2557" i="1"/>
  <c r="H2557" i="1"/>
  <c r="H2558" i="1"/>
  <c r="G2558" i="1" l="1"/>
  <c r="F2558" i="1" s="1"/>
  <c r="I2558" i="1"/>
  <c r="G2559" i="1" l="1"/>
  <c r="I2559" i="1"/>
  <c r="H2559" i="1"/>
  <c r="F2559" i="1" l="1"/>
  <c r="G2560" i="1" l="1"/>
  <c r="F2560" i="1" s="1"/>
  <c r="I2560" i="1"/>
  <c r="H2560" i="1"/>
  <c r="H2561" i="1" l="1"/>
  <c r="G2561" i="1"/>
  <c r="F2561" i="1" s="1"/>
  <c r="I2561" i="1"/>
  <c r="G2562" i="1" l="1"/>
  <c r="I2562" i="1"/>
  <c r="H2562" i="1"/>
  <c r="F2562" i="1" l="1"/>
  <c r="G2563" i="1" l="1"/>
  <c r="F2563" i="1" s="1"/>
  <c r="H2564" i="1" s="1"/>
  <c r="I2563" i="1"/>
  <c r="H2563" i="1"/>
  <c r="G2564" i="1" l="1"/>
  <c r="I2564" i="1"/>
  <c r="F2564" i="1" l="1"/>
  <c r="G2565" i="1" l="1"/>
  <c r="F2565" i="1" s="1"/>
  <c r="I2565" i="1"/>
  <c r="H2565" i="1"/>
  <c r="H2566" i="1"/>
  <c r="G2566" i="1" l="1"/>
  <c r="F2566" i="1" s="1"/>
  <c r="I2566" i="1"/>
  <c r="G2567" i="1" l="1"/>
  <c r="F2567" i="1" s="1"/>
  <c r="I2567" i="1"/>
  <c r="H2567" i="1"/>
  <c r="H2568" i="1" l="1"/>
  <c r="G2568" i="1"/>
  <c r="F2568" i="1" s="1"/>
  <c r="I2568" i="1"/>
  <c r="G2569" i="1" l="1"/>
  <c r="I2569" i="1"/>
  <c r="H2569" i="1"/>
  <c r="F2569" i="1" l="1"/>
  <c r="G2570" i="1" l="1"/>
  <c r="I2570" i="1"/>
  <c r="H2570" i="1"/>
  <c r="F2570" i="1" l="1"/>
</calcChain>
</file>

<file path=xl/sharedStrings.xml><?xml version="1.0" encoding="utf-8"?>
<sst xmlns="http://schemas.openxmlformats.org/spreadsheetml/2006/main" count="68" uniqueCount="65">
  <si>
    <t>Date</t>
  </si>
  <si>
    <t>Open</t>
  </si>
  <si>
    <t>High</t>
  </si>
  <si>
    <t>Low</t>
  </si>
  <si>
    <t>Close</t>
  </si>
  <si>
    <t>RV</t>
  </si>
  <si>
    <t>RV(w)</t>
  </si>
  <si>
    <t>RV(d)</t>
  </si>
  <si>
    <t>RV(m)</t>
  </si>
  <si>
    <t>constant</t>
  </si>
  <si>
    <t>Coefficient</t>
  </si>
  <si>
    <t>Standard error</t>
  </si>
  <si>
    <t>1 day ahead</t>
  </si>
  <si>
    <t>2 days ahead</t>
  </si>
  <si>
    <t>3 days ahead</t>
  </si>
  <si>
    <t>4 days ahead</t>
  </si>
  <si>
    <t>5 days ahead</t>
  </si>
  <si>
    <t>6 days ahead</t>
  </si>
  <si>
    <t>7 days ahead</t>
  </si>
  <si>
    <t>8 days ahead</t>
  </si>
  <si>
    <t>9 days ahead</t>
  </si>
  <si>
    <t>10 days ahead</t>
  </si>
  <si>
    <t>11 days ahead</t>
  </si>
  <si>
    <t>12 days ahead</t>
  </si>
  <si>
    <t>13 days ahead</t>
  </si>
  <si>
    <t>14 days ahead</t>
  </si>
  <si>
    <t>15 days ahead</t>
  </si>
  <si>
    <t>16 days ahead</t>
  </si>
  <si>
    <t>17 days ahead</t>
  </si>
  <si>
    <t>18 days ahead</t>
  </si>
  <si>
    <t>19 days ahead</t>
  </si>
  <si>
    <t>20 days ahead</t>
  </si>
  <si>
    <t>21 days ahead</t>
  </si>
  <si>
    <t>22 days ahead</t>
  </si>
  <si>
    <t>23 days ahead</t>
  </si>
  <si>
    <t>24 days ahead</t>
  </si>
  <si>
    <t>25 days ahead</t>
  </si>
  <si>
    <t>26 days ahead</t>
  </si>
  <si>
    <t>27 days ahead</t>
  </si>
  <si>
    <t>28 days ahead</t>
  </si>
  <si>
    <t>29 days ahead</t>
  </si>
  <si>
    <t>30 days ahead</t>
  </si>
  <si>
    <t>31 days ahead</t>
  </si>
  <si>
    <t>32 days ahead</t>
  </si>
  <si>
    <t>33 days ahead</t>
  </si>
  <si>
    <t>34 days ahead</t>
  </si>
  <si>
    <t>35 days ahead</t>
  </si>
  <si>
    <t>36 days ahead</t>
  </si>
  <si>
    <t>37 days ahead</t>
  </si>
  <si>
    <t>38 days ahead</t>
  </si>
  <si>
    <t>39 days ahead</t>
  </si>
  <si>
    <t>40 days ahead</t>
  </si>
  <si>
    <t>41 days ahead</t>
  </si>
  <si>
    <t>42 days ahead</t>
  </si>
  <si>
    <t>43 days ahead</t>
  </si>
  <si>
    <t>44 days ahead</t>
  </si>
  <si>
    <t>45 days ahead</t>
  </si>
  <si>
    <t>46 days ahead</t>
  </si>
  <si>
    <t>47 days ahead</t>
  </si>
  <si>
    <t>48 days ahead</t>
  </si>
  <si>
    <t>49 days ahead</t>
  </si>
  <si>
    <t>50 days ahead</t>
  </si>
  <si>
    <t>t-statistic</t>
  </si>
  <si>
    <t>p-value</t>
  </si>
  <si>
    <t>Corsi (2009): Heterogenenous  Autoregressive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</si>
</sst>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38100</xdr:colOff>
      <xdr:row>16</xdr:row>
      <xdr:rowOff>71437</xdr:rowOff>
    </xdr:from>
    <xdr:ext cx="2932277" cy="1817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F067C9E-568A-1F82-250C-8D78E55556C5}"/>
                </a:ext>
              </a:extLst>
            </xdr:cNvPr>
            <xdr:cNvSpPr txBox="1"/>
          </xdr:nvSpPr>
          <xdr:spPr>
            <a:xfrm>
              <a:off x="11039475" y="3119437"/>
              <a:ext cx="2932277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𝑅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𝑅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𝑅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𝑅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F067C9E-568A-1F82-250C-8D78E55556C5}"/>
                </a:ext>
              </a:extLst>
            </xdr:cNvPr>
            <xdr:cNvSpPr txBox="1"/>
          </xdr:nvSpPr>
          <xdr:spPr>
            <a:xfrm>
              <a:off x="11039475" y="3119437"/>
              <a:ext cx="2932277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𝑅𝑉_𝑡=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𝜔+𝛽_𝑑 </a:t>
              </a:r>
              <a:r>
                <a:rPr lang="en-GB" sz="1100" b="0" i="0">
                  <a:latin typeface="Cambria Math" panose="02040503050406030204" pitchFamily="18" charset="0"/>
                </a:rPr>
                <a:t>𝑅𝑉_(𝑡−1)^𝑑+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𝛽_𝑤 </a:t>
              </a:r>
              <a:r>
                <a:rPr lang="en-GB" sz="1100" b="0" i="0">
                  <a:latin typeface="Cambria Math" panose="02040503050406030204" pitchFamily="18" charset="0"/>
                </a:rPr>
                <a:t>𝑅𝑉_(𝑡−1)^𝑤+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𝛽_𝑚 </a:t>
              </a:r>
              <a:r>
                <a:rPr lang="en-GB" sz="1100" b="0" i="0">
                  <a:latin typeface="Cambria Math" panose="02040503050406030204" pitchFamily="18" charset="0"/>
                </a:rPr>
                <a:t>𝑅𝑉_(𝑡−1)^𝑚+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𝜀_𝑡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76200</xdr:colOff>
      <xdr:row>13</xdr:row>
      <xdr:rowOff>90487</xdr:rowOff>
    </xdr:from>
    <xdr:ext cx="1077474" cy="3286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41DC3A2-283E-F2E5-58C1-31532D7BD5D7}"/>
                </a:ext>
              </a:extLst>
            </xdr:cNvPr>
            <xdr:cNvSpPr txBox="1"/>
          </xdr:nvSpPr>
          <xdr:spPr>
            <a:xfrm>
              <a:off x="11077575" y="2566987"/>
              <a:ext cx="1077474" cy="328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𝑅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𝑡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/</m:t>
                                        </m:r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𝐿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𝑡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4</m:t>
                        </m:r>
                        <m:func>
                          <m:func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e>
                        </m:func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41DC3A2-283E-F2E5-58C1-31532D7BD5D7}"/>
                </a:ext>
              </a:extLst>
            </xdr:cNvPr>
            <xdr:cNvSpPr txBox="1"/>
          </xdr:nvSpPr>
          <xdr:spPr>
            <a:xfrm>
              <a:off x="11077575" y="2566987"/>
              <a:ext cx="1077474" cy="328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𝑅𝑉_𝑡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≈ln⁡〖(𝐻_𝑡 〖/𝐿〗_𝑡 )^2 〗/(4 ln⁡2 )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70"/>
  <sheetViews>
    <sheetView tabSelected="1" workbookViewId="0">
      <selection activeCell="M27" sqref="M27"/>
    </sheetView>
  </sheetViews>
  <sheetFormatPr defaultRowHeight="15" x14ac:dyDescent="0.25"/>
  <cols>
    <col min="1" max="1" width="10.7109375" bestFit="1" customWidth="1"/>
    <col min="2" max="12" width="17.140625" style="7" customWidth="1"/>
    <col min="13" max="15" width="17.140625" style="2" customWidth="1"/>
  </cols>
  <sheetData>
    <row r="1" spans="1:1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/>
      <c r="K1"/>
      <c r="L1" s="2"/>
    </row>
    <row r="2" spans="1:15" x14ac:dyDescent="0.25">
      <c r="A2" s="12">
        <v>41274</v>
      </c>
      <c r="B2" s="5">
        <v>1402.43</v>
      </c>
      <c r="C2" s="5">
        <v>1426.74</v>
      </c>
      <c r="D2" s="5">
        <v>1398.11</v>
      </c>
      <c r="E2" s="5">
        <v>1426.19</v>
      </c>
      <c r="F2" s="6">
        <f>LN(C2/D2)^2/(4*LN(2))*10000</f>
        <v>1.4820272643268397</v>
      </c>
      <c r="G2" s="6"/>
      <c r="H2" s="6"/>
      <c r="I2" s="6"/>
      <c r="L2" s="7" t="s">
        <v>8</v>
      </c>
      <c r="M2" s="2" t="s">
        <v>6</v>
      </c>
      <c r="N2" s="2" t="s">
        <v>7</v>
      </c>
      <c r="O2" s="2" t="s">
        <v>9</v>
      </c>
    </row>
    <row r="3" spans="1:15" x14ac:dyDescent="0.25">
      <c r="A3" s="12">
        <v>41276</v>
      </c>
      <c r="B3" s="5">
        <v>1426.19</v>
      </c>
      <c r="C3" s="5">
        <v>1462.43</v>
      </c>
      <c r="D3" s="5">
        <v>1426.19</v>
      </c>
      <c r="E3" s="5">
        <v>1462.42</v>
      </c>
      <c r="F3" s="6">
        <f t="shared" ref="F3:F66" si="0">LN(C3/D3)^2/(4*LN(2))*10000</f>
        <v>2.270992308664213</v>
      </c>
      <c r="G3" s="6">
        <f>F2</f>
        <v>1.4820272643268397</v>
      </c>
      <c r="H3" s="6"/>
      <c r="I3" s="6"/>
      <c r="K3" s="7" t="s">
        <v>10</v>
      </c>
      <c r="L3" s="6">
        <f t="array" ref="L3:O7">LINEST(F24:F2520,G24:I2520,1,1)</f>
        <v>-1.5359011301730723E-2</v>
      </c>
      <c r="M3" s="4">
        <v>0.35308709296286456</v>
      </c>
      <c r="N3" s="4">
        <v>0.51959390722559862</v>
      </c>
      <c r="O3" s="4">
        <v>9.5092708551270083E-2</v>
      </c>
    </row>
    <row r="4" spans="1:15" x14ac:dyDescent="0.25">
      <c r="A4" s="12">
        <v>41277</v>
      </c>
      <c r="B4" s="5">
        <v>1462.42</v>
      </c>
      <c r="C4" s="5">
        <v>1465.47</v>
      </c>
      <c r="D4" s="5">
        <v>1455.53</v>
      </c>
      <c r="E4" s="5">
        <v>1459.37</v>
      </c>
      <c r="F4" s="6">
        <f t="shared" si="0"/>
        <v>0.16706579688743176</v>
      </c>
      <c r="G4" s="6">
        <f t="shared" ref="G4:G67" si="1">F3</f>
        <v>2.270992308664213</v>
      </c>
      <c r="H4" s="6"/>
      <c r="I4" s="6"/>
      <c r="K4" s="7" t="s">
        <v>11</v>
      </c>
      <c r="L4" s="6">
        <v>2.5803376180642868E-2</v>
      </c>
      <c r="M4" s="4">
        <v>3.2503643258203693E-2</v>
      </c>
      <c r="N4" s="4">
        <v>2.3425051224158396E-2</v>
      </c>
      <c r="O4" s="4">
        <v>2.1214770747763873E-2</v>
      </c>
    </row>
    <row r="5" spans="1:15" x14ac:dyDescent="0.25">
      <c r="A5" s="12">
        <v>41278</v>
      </c>
      <c r="B5" s="5">
        <v>1459.37</v>
      </c>
      <c r="C5" s="5">
        <v>1467.94</v>
      </c>
      <c r="D5" s="5">
        <v>1458.99</v>
      </c>
      <c r="E5" s="5">
        <v>1466.47</v>
      </c>
      <c r="F5" s="6">
        <f t="shared" si="0"/>
        <v>0.13489586728447758</v>
      </c>
      <c r="G5" s="6">
        <f t="shared" si="1"/>
        <v>0.16706579688743176</v>
      </c>
      <c r="H5" s="6"/>
      <c r="I5" s="6"/>
      <c r="L5" s="6">
        <v>0.62733263200715783</v>
      </c>
      <c r="M5" s="4">
        <v>0.88912863372263884</v>
      </c>
      <c r="N5" s="2" t="e">
        <v>#N/A</v>
      </c>
      <c r="O5" s="2" t="e">
        <v>#N/A</v>
      </c>
    </row>
    <row r="6" spans="1:15" x14ac:dyDescent="0.25">
      <c r="A6" s="12">
        <v>41281</v>
      </c>
      <c r="B6" s="5">
        <v>1466.47</v>
      </c>
      <c r="C6" s="5">
        <v>1466.47</v>
      </c>
      <c r="D6" s="5">
        <v>1456.62</v>
      </c>
      <c r="E6" s="5">
        <v>1461.89</v>
      </c>
      <c r="F6" s="6">
        <f t="shared" si="0"/>
        <v>0.16381961961563038</v>
      </c>
      <c r="G6" s="6">
        <f t="shared" si="1"/>
        <v>0.13489586728447758</v>
      </c>
      <c r="H6" s="6"/>
      <c r="I6" s="6"/>
      <c r="L6" s="8">
        <v>1398.8705799643851</v>
      </c>
      <c r="M6" s="2">
        <v>2493</v>
      </c>
      <c r="N6" s="2" t="e">
        <v>#N/A</v>
      </c>
      <c r="O6" s="2" t="e">
        <v>#N/A</v>
      </c>
    </row>
    <row r="7" spans="1:15" x14ac:dyDescent="0.25">
      <c r="A7" s="12">
        <v>41282</v>
      </c>
      <c r="B7" s="5">
        <v>1461.89</v>
      </c>
      <c r="C7" s="5">
        <v>1461.89</v>
      </c>
      <c r="D7" s="5">
        <v>1451.64</v>
      </c>
      <c r="E7" s="5">
        <v>1457.15</v>
      </c>
      <c r="F7" s="6">
        <f t="shared" si="0"/>
        <v>0.1785611049182976</v>
      </c>
      <c r="G7" s="6">
        <f t="shared" si="1"/>
        <v>0.16381961961563038</v>
      </c>
      <c r="H7" s="6">
        <f>AVERAGE(F2:F6)</f>
        <v>0.84376017135571835</v>
      </c>
      <c r="I7" s="6"/>
      <c r="L7" s="8">
        <v>3317.6302665795374</v>
      </c>
      <c r="M7" s="3">
        <v>1970.8404701725776</v>
      </c>
      <c r="N7" s="2" t="e">
        <v>#N/A</v>
      </c>
      <c r="O7" s="2" t="e">
        <v>#N/A</v>
      </c>
    </row>
    <row r="8" spans="1:15" x14ac:dyDescent="0.25">
      <c r="A8" s="12">
        <v>41283</v>
      </c>
      <c r="B8" s="5">
        <v>1457.15</v>
      </c>
      <c r="C8" s="5">
        <v>1464.73</v>
      </c>
      <c r="D8" s="5">
        <v>1457.15</v>
      </c>
      <c r="E8" s="5">
        <v>1461.02</v>
      </c>
      <c r="F8" s="6">
        <f t="shared" si="0"/>
        <v>9.7093497897314446E-2</v>
      </c>
      <c r="G8" s="6">
        <f t="shared" si="1"/>
        <v>0.1785611049182976</v>
      </c>
      <c r="H8" s="6">
        <f t="shared" ref="H8:H71" si="2">AVERAGE(F3:F7)</f>
        <v>0.58306693947401012</v>
      </c>
      <c r="I8" s="6"/>
    </row>
    <row r="9" spans="1:15" x14ac:dyDescent="0.25">
      <c r="A9" s="12">
        <v>41284</v>
      </c>
      <c r="B9" s="5">
        <v>1464.64</v>
      </c>
      <c r="C9" s="5">
        <v>1472.3</v>
      </c>
      <c r="D9" s="5">
        <v>1461.02</v>
      </c>
      <c r="E9" s="5">
        <v>1472.12</v>
      </c>
      <c r="F9" s="6">
        <f t="shared" si="0"/>
        <v>0.2133428699363423</v>
      </c>
      <c r="G9" s="6">
        <f t="shared" si="1"/>
        <v>9.7093497897314446E-2</v>
      </c>
      <c r="H9" s="6">
        <f t="shared" si="2"/>
        <v>0.14828717732063035</v>
      </c>
      <c r="I9" s="6"/>
      <c r="K9" s="7" t="s">
        <v>62</v>
      </c>
      <c r="L9" s="6">
        <f>L3/L4</f>
        <v>-0.59523262359957063</v>
      </c>
      <c r="M9" s="6">
        <f t="shared" ref="M9:O9" si="3">M3/M4</f>
        <v>10.863000499913124</v>
      </c>
      <c r="N9" s="6">
        <f t="shared" si="3"/>
        <v>22.181121494826801</v>
      </c>
      <c r="O9" s="6">
        <f t="shared" si="3"/>
        <v>4.4823820950925555</v>
      </c>
    </row>
    <row r="10" spans="1:15" x14ac:dyDescent="0.25">
      <c r="A10" s="12">
        <v>41285</v>
      </c>
      <c r="B10" s="5">
        <v>1472.12</v>
      </c>
      <c r="C10" s="5">
        <v>1472.75</v>
      </c>
      <c r="D10" s="5">
        <v>1467.58</v>
      </c>
      <c r="E10" s="5">
        <v>1472.05</v>
      </c>
      <c r="F10" s="6">
        <f t="shared" si="0"/>
        <v>4.4603030797295912E-2</v>
      </c>
      <c r="G10" s="6">
        <f t="shared" si="1"/>
        <v>0.2133428699363423</v>
      </c>
      <c r="H10" s="6">
        <f t="shared" si="2"/>
        <v>0.15754259193041248</v>
      </c>
      <c r="I10" s="6"/>
      <c r="K10" s="7" t="s">
        <v>63</v>
      </c>
      <c r="L10" s="9">
        <f>_xlfn.T.DIST.2T(ABS(L9),$M$6)</f>
        <v>0.55174201107977616</v>
      </c>
      <c r="M10" s="9">
        <f t="shared" ref="M10:O10" si="4">_xlfn.T.DIST.2T(ABS(M9),$M$6)</f>
        <v>6.8540955400248713E-27</v>
      </c>
      <c r="N10" s="9">
        <f t="shared" si="4"/>
        <v>1.230162731347029E-99</v>
      </c>
      <c r="O10" s="9">
        <f t="shared" si="4"/>
        <v>7.715076024272357E-6</v>
      </c>
    </row>
    <row r="11" spans="1:15" x14ac:dyDescent="0.25">
      <c r="A11" s="12">
        <v>41288</v>
      </c>
      <c r="B11" s="5">
        <v>1472.05</v>
      </c>
      <c r="C11" s="5">
        <v>1472.05</v>
      </c>
      <c r="D11" s="5">
        <v>1465.69</v>
      </c>
      <c r="E11" s="5">
        <v>1470.68</v>
      </c>
      <c r="F11" s="6">
        <f t="shared" si="0"/>
        <v>6.7618170166597144E-2</v>
      </c>
      <c r="G11" s="6">
        <f t="shared" si="1"/>
        <v>4.4603030797295912E-2</v>
      </c>
      <c r="H11" s="6">
        <f t="shared" si="2"/>
        <v>0.13948402463297613</v>
      </c>
      <c r="I11" s="6"/>
    </row>
    <row r="12" spans="1:15" x14ac:dyDescent="0.25">
      <c r="A12" s="12">
        <v>41289</v>
      </c>
      <c r="B12" s="5">
        <v>1470.67</v>
      </c>
      <c r="C12" s="5">
        <v>1473.31</v>
      </c>
      <c r="D12" s="5">
        <v>1463.76</v>
      </c>
      <c r="E12" s="5">
        <v>1472.34</v>
      </c>
      <c r="F12" s="6">
        <f t="shared" si="0"/>
        <v>0.15253016799191657</v>
      </c>
      <c r="G12" s="6">
        <f t="shared" si="1"/>
        <v>6.7618170166597144E-2</v>
      </c>
      <c r="H12" s="6">
        <f t="shared" si="2"/>
        <v>0.12024373474316948</v>
      </c>
      <c r="I12" s="6"/>
      <c r="K12" s="11" t="s">
        <v>64</v>
      </c>
    </row>
    <row r="13" spans="1:15" x14ac:dyDescent="0.25">
      <c r="A13" s="12">
        <v>41290</v>
      </c>
      <c r="B13" s="5">
        <v>1472.33</v>
      </c>
      <c r="C13" s="5">
        <v>1473.96</v>
      </c>
      <c r="D13" s="5">
        <v>1467.6</v>
      </c>
      <c r="E13" s="5">
        <v>1472.63</v>
      </c>
      <c r="F13" s="6">
        <f t="shared" si="0"/>
        <v>6.7442661596017556E-2</v>
      </c>
      <c r="G13" s="6">
        <f t="shared" si="1"/>
        <v>0.15253016799191657</v>
      </c>
      <c r="H13" s="6">
        <f t="shared" si="2"/>
        <v>0.11503754735789329</v>
      </c>
      <c r="I13" s="6"/>
    </row>
    <row r="14" spans="1:15" x14ac:dyDescent="0.25">
      <c r="A14" s="12">
        <v>41291</v>
      </c>
      <c r="B14" s="5">
        <v>1472.63</v>
      </c>
      <c r="C14" s="5">
        <v>1485.16</v>
      </c>
      <c r="D14" s="5">
        <v>1472.63</v>
      </c>
      <c r="E14" s="5">
        <v>1480.94</v>
      </c>
      <c r="F14" s="6">
        <f t="shared" si="0"/>
        <v>0.25890903395910203</v>
      </c>
      <c r="G14" s="6">
        <f t="shared" si="1"/>
        <v>6.7442661596017556E-2</v>
      </c>
      <c r="H14" s="6">
        <f t="shared" si="2"/>
        <v>0.1091073800976339</v>
      </c>
      <c r="I14" s="6"/>
    </row>
    <row r="15" spans="1:15" x14ac:dyDescent="0.25">
      <c r="A15" s="12">
        <v>41292</v>
      </c>
      <c r="B15" s="5">
        <v>1480.95</v>
      </c>
      <c r="C15" s="5">
        <v>1485.98</v>
      </c>
      <c r="D15" s="5">
        <v>1475.81</v>
      </c>
      <c r="E15" s="5">
        <v>1485.98</v>
      </c>
      <c r="F15" s="6">
        <f t="shared" si="0"/>
        <v>0.17010274953709545</v>
      </c>
      <c r="G15" s="6">
        <f t="shared" si="1"/>
        <v>0.25890903395910203</v>
      </c>
      <c r="H15" s="6">
        <f t="shared" si="2"/>
        <v>0.11822061290218584</v>
      </c>
      <c r="I15" s="6"/>
    </row>
    <row r="16" spans="1:15" x14ac:dyDescent="0.25">
      <c r="A16" s="12">
        <v>41296</v>
      </c>
      <c r="B16" s="5">
        <v>1485.98</v>
      </c>
      <c r="C16" s="5">
        <v>1492.56</v>
      </c>
      <c r="D16" s="5">
        <v>1481.16</v>
      </c>
      <c r="E16" s="5">
        <v>1492.56</v>
      </c>
      <c r="F16" s="6">
        <f t="shared" si="0"/>
        <v>0.21202562359525756</v>
      </c>
      <c r="G16" s="6">
        <f t="shared" si="1"/>
        <v>0.17010274953709545</v>
      </c>
      <c r="H16" s="6">
        <f t="shared" si="2"/>
        <v>0.14332055665014576</v>
      </c>
      <c r="I16" s="6"/>
    </row>
    <row r="17" spans="1:9" x14ac:dyDescent="0.25">
      <c r="A17" s="12">
        <v>41297</v>
      </c>
      <c r="B17" s="5">
        <v>1492.56</v>
      </c>
      <c r="C17" s="5">
        <v>1496.13</v>
      </c>
      <c r="D17" s="5">
        <v>1489.9</v>
      </c>
      <c r="E17" s="5">
        <v>1494.81</v>
      </c>
      <c r="F17" s="6">
        <f t="shared" si="0"/>
        <v>6.2800566194519597E-2</v>
      </c>
      <c r="G17" s="6">
        <f t="shared" si="1"/>
        <v>0.21202562359525756</v>
      </c>
      <c r="H17" s="6">
        <f t="shared" si="2"/>
        <v>0.17220204733587782</v>
      </c>
      <c r="I17" s="6"/>
    </row>
    <row r="18" spans="1:9" x14ac:dyDescent="0.25">
      <c r="A18" s="12">
        <v>41298</v>
      </c>
      <c r="B18" s="5">
        <v>1494.81</v>
      </c>
      <c r="C18" s="5">
        <v>1502.27</v>
      </c>
      <c r="D18" s="5">
        <v>1489.46</v>
      </c>
      <c r="E18" s="5">
        <v>1494.82</v>
      </c>
      <c r="F18" s="6">
        <f t="shared" si="0"/>
        <v>0.26450465152610481</v>
      </c>
      <c r="G18" s="6">
        <f t="shared" si="1"/>
        <v>6.2800566194519597E-2</v>
      </c>
      <c r="H18" s="6">
        <f t="shared" si="2"/>
        <v>0.15425612697639843</v>
      </c>
      <c r="I18" s="6"/>
    </row>
    <row r="19" spans="1:9" x14ac:dyDescent="0.25">
      <c r="A19" s="12">
        <v>41299</v>
      </c>
      <c r="B19" s="5">
        <v>1494.82</v>
      </c>
      <c r="C19" s="5">
        <v>1503.26</v>
      </c>
      <c r="D19" s="5">
        <v>1494.82</v>
      </c>
      <c r="E19" s="5">
        <v>1502.96</v>
      </c>
      <c r="F19" s="6">
        <f t="shared" si="0"/>
        <v>0.11433397223822653</v>
      </c>
      <c r="G19" s="6">
        <f t="shared" si="1"/>
        <v>0.26450465152610481</v>
      </c>
      <c r="H19" s="6">
        <f t="shared" si="2"/>
        <v>0.19366852496241588</v>
      </c>
      <c r="I19" s="6"/>
    </row>
    <row r="20" spans="1:9" x14ac:dyDescent="0.25">
      <c r="A20" s="12">
        <v>41302</v>
      </c>
      <c r="B20" s="5">
        <v>1502.96</v>
      </c>
      <c r="C20" s="5">
        <v>1503.23</v>
      </c>
      <c r="D20" s="5">
        <v>1496.33</v>
      </c>
      <c r="E20" s="5">
        <v>1500.18</v>
      </c>
      <c r="F20" s="6">
        <f t="shared" si="0"/>
        <v>7.6341228678129633E-2</v>
      </c>
      <c r="G20" s="6">
        <f t="shared" si="1"/>
        <v>0.11433397223822653</v>
      </c>
      <c r="H20" s="6">
        <f t="shared" si="2"/>
        <v>0.16475351261824078</v>
      </c>
      <c r="I20" s="6"/>
    </row>
    <row r="21" spans="1:9" x14ac:dyDescent="0.25">
      <c r="A21" s="12">
        <v>41303</v>
      </c>
      <c r="B21" s="5">
        <v>1500.18</v>
      </c>
      <c r="C21" s="5">
        <v>1509.35</v>
      </c>
      <c r="D21" s="5">
        <v>1498.09</v>
      </c>
      <c r="E21" s="5">
        <v>1507.84</v>
      </c>
      <c r="F21" s="6">
        <f t="shared" si="0"/>
        <v>0.2022373822780282</v>
      </c>
      <c r="G21" s="6">
        <f t="shared" si="1"/>
        <v>7.6341228678129633E-2</v>
      </c>
      <c r="H21" s="6">
        <f t="shared" si="2"/>
        <v>0.14600120844644762</v>
      </c>
      <c r="I21" s="6"/>
    </row>
    <row r="22" spans="1:9" x14ac:dyDescent="0.25">
      <c r="A22" s="12">
        <v>41304</v>
      </c>
      <c r="B22" s="5">
        <v>1507.84</v>
      </c>
      <c r="C22" s="5">
        <v>1509.94</v>
      </c>
      <c r="D22" s="5">
        <v>1500.11</v>
      </c>
      <c r="E22" s="5">
        <v>1501.96</v>
      </c>
      <c r="F22" s="6">
        <f t="shared" si="0"/>
        <v>0.15386407950406067</v>
      </c>
      <c r="G22" s="6">
        <f t="shared" si="1"/>
        <v>0.2022373822780282</v>
      </c>
      <c r="H22" s="6">
        <f t="shared" si="2"/>
        <v>0.14404356018300174</v>
      </c>
      <c r="I22" s="6"/>
    </row>
    <row r="23" spans="1:9" x14ac:dyDescent="0.25">
      <c r="A23" s="12">
        <v>41305</v>
      </c>
      <c r="B23" s="5">
        <v>1501.96</v>
      </c>
      <c r="C23" s="5">
        <v>1504.19</v>
      </c>
      <c r="D23" s="5">
        <v>1496.76</v>
      </c>
      <c r="E23" s="5">
        <v>1498.11</v>
      </c>
      <c r="F23" s="6">
        <f t="shared" si="0"/>
        <v>8.8437492877126045E-2</v>
      </c>
      <c r="G23" s="6">
        <f t="shared" si="1"/>
        <v>0.15386407950406067</v>
      </c>
      <c r="H23" s="6">
        <f t="shared" si="2"/>
        <v>0.16225626284490996</v>
      </c>
      <c r="I23" s="6"/>
    </row>
    <row r="24" spans="1:9" x14ac:dyDescent="0.25">
      <c r="A24" s="12">
        <v>41306</v>
      </c>
      <c r="B24" s="5">
        <v>1498.11</v>
      </c>
      <c r="C24" s="5">
        <v>1514.41</v>
      </c>
      <c r="D24" s="5">
        <v>1498.11</v>
      </c>
      <c r="E24" s="5">
        <v>1513.17</v>
      </c>
      <c r="F24" s="6">
        <f t="shared" si="0"/>
        <v>0.42237513782578301</v>
      </c>
      <c r="G24" s="6">
        <f t="shared" si="1"/>
        <v>8.8437492877126045E-2</v>
      </c>
      <c r="H24" s="6">
        <f t="shared" si="2"/>
        <v>0.12704283111511422</v>
      </c>
      <c r="I24" s="6">
        <f>AVERAGE(F2:F23)</f>
        <v>0.3019795063850011</v>
      </c>
    </row>
    <row r="25" spans="1:9" x14ac:dyDescent="0.25">
      <c r="A25" s="12">
        <v>41309</v>
      </c>
      <c r="B25" s="5">
        <v>1513.17</v>
      </c>
      <c r="C25" s="5">
        <v>1513.17</v>
      </c>
      <c r="D25" s="5">
        <v>1495.02</v>
      </c>
      <c r="E25" s="5">
        <v>1495.71</v>
      </c>
      <c r="F25" s="6">
        <f t="shared" si="0"/>
        <v>0.52520374151503979</v>
      </c>
      <c r="G25" s="6">
        <f t="shared" si="1"/>
        <v>0.42237513782578301</v>
      </c>
      <c r="H25" s="6">
        <f t="shared" si="2"/>
        <v>0.18865106423262551</v>
      </c>
      <c r="I25" s="6">
        <f t="shared" ref="I25:I88" si="5">AVERAGE(F3:F24)</f>
        <v>0.25381350063495312</v>
      </c>
    </row>
    <row r="26" spans="1:9" x14ac:dyDescent="0.25">
      <c r="A26" s="12">
        <v>41310</v>
      </c>
      <c r="B26" s="5">
        <v>1495.71</v>
      </c>
      <c r="C26" s="5">
        <v>1514.96</v>
      </c>
      <c r="D26" s="5">
        <v>1495.71</v>
      </c>
      <c r="E26" s="5">
        <v>1511.29</v>
      </c>
      <c r="F26" s="6">
        <f t="shared" si="0"/>
        <v>0.58982276866293504</v>
      </c>
      <c r="G26" s="6">
        <f t="shared" si="1"/>
        <v>0.52520374151503979</v>
      </c>
      <c r="H26" s="6">
        <f t="shared" si="2"/>
        <v>0.27842356680000757</v>
      </c>
      <c r="I26" s="6">
        <f t="shared" si="5"/>
        <v>0.17445947485544522</v>
      </c>
    </row>
    <row r="27" spans="1:9" x14ac:dyDescent="0.25">
      <c r="A27" s="12">
        <v>41311</v>
      </c>
      <c r="B27" s="5">
        <v>1511.29</v>
      </c>
      <c r="C27" s="5">
        <v>1512.53</v>
      </c>
      <c r="D27" s="5">
        <v>1504.71</v>
      </c>
      <c r="E27" s="5">
        <v>1512.12</v>
      </c>
      <c r="F27" s="6">
        <f t="shared" si="0"/>
        <v>9.691037559273992E-2</v>
      </c>
      <c r="G27" s="6">
        <f t="shared" si="1"/>
        <v>0.58982276866293504</v>
      </c>
      <c r="H27" s="6">
        <f t="shared" si="2"/>
        <v>0.35594064407698889</v>
      </c>
      <c r="I27" s="6">
        <f t="shared" si="5"/>
        <v>0.1936757008452408</v>
      </c>
    </row>
    <row r="28" spans="1:9" x14ac:dyDescent="0.25">
      <c r="A28" s="12">
        <v>41312</v>
      </c>
      <c r="B28" s="5">
        <v>1512.12</v>
      </c>
      <c r="C28" s="5">
        <v>1512.9</v>
      </c>
      <c r="D28" s="5">
        <v>1498.49</v>
      </c>
      <c r="E28" s="5">
        <v>1509.39</v>
      </c>
      <c r="F28" s="6">
        <f t="shared" si="0"/>
        <v>0.33035061712996006</v>
      </c>
      <c r="G28" s="6">
        <f t="shared" si="1"/>
        <v>9.691037559273992E-2</v>
      </c>
      <c r="H28" s="6">
        <f t="shared" si="2"/>
        <v>0.34454990329472474</v>
      </c>
      <c r="I28" s="6">
        <f t="shared" si="5"/>
        <v>0.19194908758652549</v>
      </c>
    </row>
    <row r="29" spans="1:9" x14ac:dyDescent="0.25">
      <c r="A29" s="12">
        <v>41313</v>
      </c>
      <c r="B29" s="5">
        <v>1509.39</v>
      </c>
      <c r="C29" s="5">
        <v>1518.31</v>
      </c>
      <c r="D29" s="5">
        <v>1509.39</v>
      </c>
      <c r="E29" s="5">
        <v>1517.93</v>
      </c>
      <c r="F29" s="6">
        <f t="shared" si="0"/>
        <v>0.12522212777913982</v>
      </c>
      <c r="G29" s="6">
        <f t="shared" si="1"/>
        <v>0.33035061712996006</v>
      </c>
      <c r="H29" s="6">
        <f t="shared" si="2"/>
        <v>0.39293252814529156</v>
      </c>
      <c r="I29" s="6">
        <f t="shared" si="5"/>
        <v>0.19951867838263135</v>
      </c>
    </row>
    <row r="30" spans="1:9" x14ac:dyDescent="0.25">
      <c r="A30" s="12">
        <v>41316</v>
      </c>
      <c r="B30" s="5">
        <v>1517.93</v>
      </c>
      <c r="C30" s="5">
        <v>1518.31</v>
      </c>
      <c r="D30" s="5">
        <v>1513.61</v>
      </c>
      <c r="E30" s="5">
        <v>1517.01</v>
      </c>
      <c r="F30" s="6">
        <f t="shared" si="0"/>
        <v>3.466853379928822E-2</v>
      </c>
      <c r="G30" s="6">
        <f t="shared" si="1"/>
        <v>0.12522212777913982</v>
      </c>
      <c r="H30" s="6">
        <f t="shared" si="2"/>
        <v>0.33350192613596297</v>
      </c>
      <c r="I30" s="6">
        <f t="shared" si="5"/>
        <v>0.19709417942176055</v>
      </c>
    </row>
    <row r="31" spans="1:9" x14ac:dyDescent="0.25">
      <c r="A31" s="12">
        <v>41317</v>
      </c>
      <c r="B31" s="5">
        <v>1517.01</v>
      </c>
      <c r="C31" s="5">
        <v>1522.29</v>
      </c>
      <c r="D31" s="5">
        <v>1515.61</v>
      </c>
      <c r="E31" s="5">
        <v>1519.43</v>
      </c>
      <c r="F31" s="6">
        <f t="shared" si="0"/>
        <v>6.9756055741852355E-2</v>
      </c>
      <c r="G31" s="6">
        <f t="shared" si="1"/>
        <v>3.466853379928822E-2</v>
      </c>
      <c r="H31" s="6">
        <f t="shared" si="2"/>
        <v>0.2353948845928126</v>
      </c>
      <c r="I31" s="6">
        <f t="shared" si="5"/>
        <v>0.19425668105366845</v>
      </c>
    </row>
    <row r="32" spans="1:9" x14ac:dyDescent="0.25">
      <c r="A32" s="12">
        <v>41318</v>
      </c>
      <c r="B32" s="5">
        <v>1519.43</v>
      </c>
      <c r="C32" s="5">
        <v>1524.69</v>
      </c>
      <c r="D32" s="5">
        <v>1515.93</v>
      </c>
      <c r="E32" s="5">
        <v>1520.33</v>
      </c>
      <c r="F32" s="6">
        <f t="shared" si="0"/>
        <v>0.11974595690403411</v>
      </c>
      <c r="G32" s="6">
        <f t="shared" si="1"/>
        <v>6.9756055741852355E-2</v>
      </c>
      <c r="H32" s="6">
        <f t="shared" si="2"/>
        <v>0.13138154200859609</v>
      </c>
      <c r="I32" s="6">
        <f t="shared" si="5"/>
        <v>0.18773000768119161</v>
      </c>
    </row>
    <row r="33" spans="1:9" x14ac:dyDescent="0.25">
      <c r="A33" s="12">
        <v>41319</v>
      </c>
      <c r="B33" s="5">
        <v>1520.33</v>
      </c>
      <c r="C33" s="5">
        <v>1523.14</v>
      </c>
      <c r="D33" s="5">
        <v>1514.02</v>
      </c>
      <c r="E33" s="5">
        <v>1521.38</v>
      </c>
      <c r="F33" s="6">
        <f t="shared" si="0"/>
        <v>0.13008627660353</v>
      </c>
      <c r="G33" s="6">
        <f t="shared" si="1"/>
        <v>0.11974595690403411</v>
      </c>
      <c r="H33" s="6">
        <f t="shared" si="2"/>
        <v>0.13594865827085492</v>
      </c>
      <c r="I33" s="6">
        <f t="shared" si="5"/>
        <v>0.19114559523149788</v>
      </c>
    </row>
    <row r="34" spans="1:9" x14ac:dyDescent="0.25">
      <c r="A34" s="12">
        <v>41320</v>
      </c>
      <c r="B34" s="5">
        <v>1521.38</v>
      </c>
      <c r="C34" s="5">
        <v>1524.24</v>
      </c>
      <c r="D34" s="5">
        <v>1514.14</v>
      </c>
      <c r="E34" s="5">
        <v>1519.79</v>
      </c>
      <c r="F34" s="6">
        <f t="shared" si="0"/>
        <v>0.15941761535362456</v>
      </c>
      <c r="G34" s="6">
        <f t="shared" si="1"/>
        <v>0.13008627660353</v>
      </c>
      <c r="H34" s="6">
        <f t="shared" si="2"/>
        <v>9.58957901655689E-2</v>
      </c>
      <c r="I34" s="6">
        <f t="shared" si="5"/>
        <v>0.19398505461499482</v>
      </c>
    </row>
    <row r="35" spans="1:9" x14ac:dyDescent="0.25">
      <c r="A35" s="12">
        <v>41324</v>
      </c>
      <c r="B35" s="5">
        <v>1519.79</v>
      </c>
      <c r="C35" s="5">
        <v>1530.94</v>
      </c>
      <c r="D35" s="5">
        <v>1519.79</v>
      </c>
      <c r="E35" s="5">
        <v>1530.94</v>
      </c>
      <c r="F35" s="6">
        <f t="shared" si="0"/>
        <v>0.19271725260229028</v>
      </c>
      <c r="G35" s="6">
        <f t="shared" si="1"/>
        <v>0.15941761535362456</v>
      </c>
      <c r="H35" s="6">
        <f t="shared" si="2"/>
        <v>0.10273488768046586</v>
      </c>
      <c r="I35" s="6">
        <f t="shared" si="5"/>
        <v>0.19429812040416339</v>
      </c>
    </row>
    <row r="36" spans="1:9" x14ac:dyDescent="0.25">
      <c r="A36" s="12">
        <v>41325</v>
      </c>
      <c r="B36" s="5">
        <v>1530.94</v>
      </c>
      <c r="C36" s="5">
        <v>1530.94</v>
      </c>
      <c r="D36" s="5">
        <v>1511.41</v>
      </c>
      <c r="E36" s="5">
        <v>1511.95</v>
      </c>
      <c r="F36" s="6">
        <f t="shared" si="0"/>
        <v>0.59452840220114866</v>
      </c>
      <c r="G36" s="6">
        <f t="shared" si="1"/>
        <v>0.19271725260229028</v>
      </c>
      <c r="H36" s="6">
        <f t="shared" si="2"/>
        <v>0.13434463144106626</v>
      </c>
      <c r="I36" s="6">
        <f t="shared" si="5"/>
        <v>0.19999241999535763</v>
      </c>
    </row>
    <row r="37" spans="1:9" x14ac:dyDescent="0.25">
      <c r="A37" s="12">
        <v>41326</v>
      </c>
      <c r="B37" s="5">
        <v>1511.95</v>
      </c>
      <c r="C37" s="5">
        <v>1511.95</v>
      </c>
      <c r="D37" s="5">
        <v>1497.29</v>
      </c>
      <c r="E37" s="5">
        <v>1502.42</v>
      </c>
      <c r="F37" s="6">
        <f t="shared" si="0"/>
        <v>0.34240153192768852</v>
      </c>
      <c r="G37" s="6">
        <f t="shared" si="1"/>
        <v>0.59452840220114866</v>
      </c>
      <c r="H37" s="6">
        <f t="shared" si="2"/>
        <v>0.23929910073292548</v>
      </c>
      <c r="I37" s="6">
        <f t="shared" si="5"/>
        <v>0.21524784582454154</v>
      </c>
    </row>
    <row r="38" spans="1:9" x14ac:dyDescent="0.25">
      <c r="A38" s="12">
        <v>41327</v>
      </c>
      <c r="B38" s="5">
        <v>1502.42</v>
      </c>
      <c r="C38" s="5">
        <v>1515.64</v>
      </c>
      <c r="D38" s="5">
        <v>1502.42</v>
      </c>
      <c r="E38" s="5">
        <v>1515.6</v>
      </c>
      <c r="F38" s="6">
        <f t="shared" si="0"/>
        <v>0.27681349942070776</v>
      </c>
      <c r="G38" s="6">
        <f t="shared" si="1"/>
        <v>0.34240153192768852</v>
      </c>
      <c r="H38" s="6">
        <f t="shared" si="2"/>
        <v>0.28383021573765638</v>
      </c>
      <c r="I38" s="6">
        <f t="shared" si="5"/>
        <v>0.22307960866047757</v>
      </c>
    </row>
    <row r="39" spans="1:9" x14ac:dyDescent="0.25">
      <c r="A39" s="12">
        <v>41330</v>
      </c>
      <c r="B39" s="5">
        <v>1515.6</v>
      </c>
      <c r="C39" s="5">
        <v>1525.84</v>
      </c>
      <c r="D39" s="5">
        <v>1487.85</v>
      </c>
      <c r="E39" s="5">
        <v>1487.85</v>
      </c>
      <c r="F39" s="6">
        <f t="shared" si="0"/>
        <v>2.292777880731709</v>
      </c>
      <c r="G39" s="6">
        <f t="shared" si="1"/>
        <v>0.27681349942070776</v>
      </c>
      <c r="H39" s="6">
        <f t="shared" si="2"/>
        <v>0.31317566030109195</v>
      </c>
      <c r="I39" s="6">
        <f t="shared" si="5"/>
        <v>0.22602451210708896</v>
      </c>
    </row>
    <row r="40" spans="1:9" x14ac:dyDescent="0.25">
      <c r="A40" s="12">
        <v>41331</v>
      </c>
      <c r="B40" s="5">
        <v>1487.85</v>
      </c>
      <c r="C40" s="5">
        <v>1498.99</v>
      </c>
      <c r="D40" s="5">
        <v>1485.01</v>
      </c>
      <c r="E40" s="5">
        <v>1496.94</v>
      </c>
      <c r="F40" s="6">
        <f t="shared" si="0"/>
        <v>0.3166632021780128</v>
      </c>
      <c r="G40" s="6">
        <f t="shared" si="1"/>
        <v>2.292777880731709</v>
      </c>
      <c r="H40" s="6">
        <f t="shared" si="2"/>
        <v>0.73984771337670885</v>
      </c>
      <c r="I40" s="6">
        <f t="shared" si="5"/>
        <v>0.32738711731332482</v>
      </c>
    </row>
    <row r="41" spans="1:9" x14ac:dyDescent="0.25">
      <c r="A41" s="12">
        <v>41332</v>
      </c>
      <c r="B41" s="5">
        <v>1496.94</v>
      </c>
      <c r="C41" s="5">
        <v>1520.08</v>
      </c>
      <c r="D41" s="5">
        <v>1494.88</v>
      </c>
      <c r="E41" s="5">
        <v>1515.99</v>
      </c>
      <c r="F41" s="6">
        <f t="shared" si="0"/>
        <v>1.007935493636432</v>
      </c>
      <c r="G41" s="6">
        <f t="shared" si="1"/>
        <v>0.3166632021780128</v>
      </c>
      <c r="H41" s="6">
        <f t="shared" si="2"/>
        <v>0.7646369032918533</v>
      </c>
      <c r="I41" s="6">
        <f t="shared" si="5"/>
        <v>0.32975796052477518</v>
      </c>
    </row>
    <row r="42" spans="1:9" x14ac:dyDescent="0.25">
      <c r="A42" s="12">
        <v>41333</v>
      </c>
      <c r="B42" s="5">
        <v>1515.99</v>
      </c>
      <c r="C42" s="5">
        <v>1525.34</v>
      </c>
      <c r="D42" s="5">
        <v>1514.46</v>
      </c>
      <c r="E42" s="5">
        <v>1514.68</v>
      </c>
      <c r="F42" s="6">
        <f t="shared" si="0"/>
        <v>0.18481874522891445</v>
      </c>
      <c r="G42" s="6">
        <f t="shared" si="1"/>
        <v>1.007935493636432</v>
      </c>
      <c r="H42" s="6">
        <f t="shared" si="2"/>
        <v>0.84731832157890996</v>
      </c>
      <c r="I42" s="6">
        <f t="shared" si="5"/>
        <v>0.37037621149742095</v>
      </c>
    </row>
    <row r="43" spans="1:9" x14ac:dyDescent="0.25">
      <c r="A43" s="12">
        <v>41334</v>
      </c>
      <c r="B43" s="5">
        <v>1514.68</v>
      </c>
      <c r="C43" s="5">
        <v>1519.99</v>
      </c>
      <c r="D43" s="5">
        <v>1501.48</v>
      </c>
      <c r="E43" s="5">
        <v>1518.2</v>
      </c>
      <c r="F43" s="6">
        <f t="shared" si="0"/>
        <v>0.54145412862220277</v>
      </c>
      <c r="G43" s="6">
        <f t="shared" si="1"/>
        <v>0.18481874522891445</v>
      </c>
      <c r="H43" s="6">
        <f t="shared" si="2"/>
        <v>0.81580176423915507</v>
      </c>
      <c r="I43" s="6">
        <f t="shared" si="5"/>
        <v>0.37530700770427483</v>
      </c>
    </row>
    <row r="44" spans="1:9" x14ac:dyDescent="0.25">
      <c r="A44" s="12">
        <v>41337</v>
      </c>
      <c r="B44" s="5">
        <v>1518.2</v>
      </c>
      <c r="C44" s="5">
        <v>1525.27</v>
      </c>
      <c r="D44" s="5">
        <v>1512.29</v>
      </c>
      <c r="E44" s="5">
        <v>1525.2</v>
      </c>
      <c r="F44" s="6">
        <f t="shared" si="0"/>
        <v>0.26343864285065838</v>
      </c>
      <c r="G44" s="6">
        <f t="shared" si="1"/>
        <v>0.54145412862220277</v>
      </c>
      <c r="H44" s="6">
        <f t="shared" si="2"/>
        <v>0.86872989007945411</v>
      </c>
      <c r="I44" s="6">
        <f t="shared" si="5"/>
        <v>0.39072595071991911</v>
      </c>
    </row>
    <row r="45" spans="1:9" x14ac:dyDescent="0.25">
      <c r="A45" s="12">
        <v>41338</v>
      </c>
      <c r="B45" s="5">
        <v>1525.2</v>
      </c>
      <c r="C45" s="5">
        <v>1543.47</v>
      </c>
      <c r="D45" s="5">
        <v>1525.2</v>
      </c>
      <c r="E45" s="5">
        <v>1539.79</v>
      </c>
      <c r="F45" s="6">
        <f t="shared" si="0"/>
        <v>0.51140093949144261</v>
      </c>
      <c r="G45" s="6">
        <f t="shared" si="1"/>
        <v>0.26343864285065838</v>
      </c>
      <c r="H45" s="6">
        <f t="shared" si="2"/>
        <v>0.46286204250324403</v>
      </c>
      <c r="I45" s="6">
        <f t="shared" si="5"/>
        <v>0.39570661269021906</v>
      </c>
    </row>
    <row r="46" spans="1:9" x14ac:dyDescent="0.25">
      <c r="A46" s="12">
        <v>41339</v>
      </c>
      <c r="B46" s="5">
        <v>1539.79</v>
      </c>
      <c r="C46" s="5">
        <v>1545.25</v>
      </c>
      <c r="D46" s="5">
        <v>1538.11</v>
      </c>
      <c r="E46" s="5">
        <v>1541.46</v>
      </c>
      <c r="F46" s="6">
        <f t="shared" si="0"/>
        <v>7.7361351262619324E-2</v>
      </c>
      <c r="G46" s="6">
        <f t="shared" si="1"/>
        <v>0.51140093949144261</v>
      </c>
      <c r="H46" s="6">
        <f t="shared" si="2"/>
        <v>0.50180958996593006</v>
      </c>
      <c r="I46" s="6">
        <f t="shared" si="5"/>
        <v>0.41493222389996071</v>
      </c>
    </row>
    <row r="47" spans="1:9" x14ac:dyDescent="0.25">
      <c r="A47" s="12">
        <v>41340</v>
      </c>
      <c r="B47" s="5">
        <v>1541.46</v>
      </c>
      <c r="C47" s="5">
        <v>1545.78</v>
      </c>
      <c r="D47" s="5">
        <v>1541.46</v>
      </c>
      <c r="E47" s="5">
        <v>1544.26</v>
      </c>
      <c r="F47" s="6">
        <f t="shared" si="0"/>
        <v>2.8248917766284871E-2</v>
      </c>
      <c r="G47" s="6">
        <f t="shared" si="1"/>
        <v>7.7361351262619324E-2</v>
      </c>
      <c r="H47" s="6">
        <f t="shared" si="2"/>
        <v>0.31569476149116749</v>
      </c>
      <c r="I47" s="6">
        <f t="shared" si="5"/>
        <v>0.39924977905618048</v>
      </c>
    </row>
    <row r="48" spans="1:9" x14ac:dyDescent="0.25">
      <c r="A48" s="12">
        <v>41341</v>
      </c>
      <c r="B48" s="5">
        <v>1544.26</v>
      </c>
      <c r="C48" s="5">
        <v>1552.48</v>
      </c>
      <c r="D48" s="5">
        <v>1542.94</v>
      </c>
      <c r="E48" s="5">
        <v>1551.18</v>
      </c>
      <c r="F48" s="6">
        <f t="shared" si="0"/>
        <v>0.13703606200999269</v>
      </c>
      <c r="G48" s="6">
        <f t="shared" si="1"/>
        <v>2.8248917766284871E-2</v>
      </c>
      <c r="H48" s="6">
        <f t="shared" si="2"/>
        <v>0.28438079599864158</v>
      </c>
      <c r="I48" s="6">
        <f t="shared" si="5"/>
        <v>0.37666092343123708</v>
      </c>
    </row>
    <row r="49" spans="1:9" x14ac:dyDescent="0.25">
      <c r="A49" s="12">
        <v>41344</v>
      </c>
      <c r="B49" s="5">
        <v>1551.15</v>
      </c>
      <c r="C49" s="5">
        <v>1556.27</v>
      </c>
      <c r="D49" s="5">
        <v>1547.36</v>
      </c>
      <c r="E49" s="5">
        <v>1556.22</v>
      </c>
      <c r="F49" s="6">
        <f t="shared" si="0"/>
        <v>0.11890290106989231</v>
      </c>
      <c r="G49" s="6">
        <f t="shared" si="1"/>
        <v>0.13703606200999269</v>
      </c>
      <c r="H49" s="6">
        <f t="shared" si="2"/>
        <v>0.20349718267619959</v>
      </c>
      <c r="I49" s="6">
        <f t="shared" si="5"/>
        <v>0.35607970949246703</v>
      </c>
    </row>
    <row r="50" spans="1:9" x14ac:dyDescent="0.25">
      <c r="A50" s="12">
        <v>41345</v>
      </c>
      <c r="B50" s="5">
        <v>1556.22</v>
      </c>
      <c r="C50" s="5">
        <v>1556.77</v>
      </c>
      <c r="D50" s="5">
        <v>1548.24</v>
      </c>
      <c r="E50" s="5">
        <v>1552.48</v>
      </c>
      <c r="F50" s="6">
        <f t="shared" si="0"/>
        <v>0.10888016741168349</v>
      </c>
      <c r="G50" s="6">
        <f t="shared" si="1"/>
        <v>0.11890290106989231</v>
      </c>
      <c r="H50" s="6">
        <f t="shared" si="2"/>
        <v>0.17459003432004638</v>
      </c>
      <c r="I50" s="6">
        <f t="shared" si="5"/>
        <v>0.35707936974142845</v>
      </c>
    </row>
    <row r="51" spans="1:9" x14ac:dyDescent="0.25">
      <c r="A51" s="12">
        <v>41346</v>
      </c>
      <c r="B51" s="5">
        <v>1552.48</v>
      </c>
      <c r="C51" s="5">
        <v>1556.39</v>
      </c>
      <c r="D51" s="5">
        <v>1548.25</v>
      </c>
      <c r="E51" s="5">
        <v>1554.52</v>
      </c>
      <c r="F51" s="6">
        <f t="shared" si="0"/>
        <v>9.9175144477484448E-2</v>
      </c>
      <c r="G51" s="6">
        <f t="shared" si="1"/>
        <v>0.10888016741168349</v>
      </c>
      <c r="H51" s="6">
        <f t="shared" si="2"/>
        <v>9.4085879904094533E-2</v>
      </c>
      <c r="I51" s="6">
        <f t="shared" si="5"/>
        <v>0.34701253111787045</v>
      </c>
    </row>
    <row r="52" spans="1:9" x14ac:dyDescent="0.25">
      <c r="A52" s="12">
        <v>41347</v>
      </c>
      <c r="B52" s="5">
        <v>1554.52</v>
      </c>
      <c r="C52" s="5">
        <v>1563.32</v>
      </c>
      <c r="D52" s="5">
        <v>1554.52</v>
      </c>
      <c r="E52" s="5">
        <v>1563.23</v>
      </c>
      <c r="F52" s="6">
        <f t="shared" si="0"/>
        <v>0.11493030011872962</v>
      </c>
      <c r="G52" s="6">
        <f t="shared" si="1"/>
        <v>9.9175144477484448E-2</v>
      </c>
      <c r="H52" s="6">
        <f t="shared" si="2"/>
        <v>9.8448638547067563E-2</v>
      </c>
      <c r="I52" s="6">
        <f t="shared" si="5"/>
        <v>0.34582857733143157</v>
      </c>
    </row>
    <row r="53" spans="1:9" x14ac:dyDescent="0.25">
      <c r="A53" s="12">
        <v>41348</v>
      </c>
      <c r="B53" s="5">
        <v>1563.21</v>
      </c>
      <c r="C53" s="5">
        <v>1563.62</v>
      </c>
      <c r="D53" s="5">
        <v>1555.74</v>
      </c>
      <c r="E53" s="5">
        <v>1560.7</v>
      </c>
      <c r="F53" s="6">
        <f t="shared" si="0"/>
        <v>9.2065692439940797E-2</v>
      </c>
      <c r="G53" s="6">
        <f t="shared" si="1"/>
        <v>0.11493030011872962</v>
      </c>
      <c r="H53" s="6">
        <f t="shared" si="2"/>
        <v>0.1157849150175565</v>
      </c>
      <c r="I53" s="6">
        <f t="shared" si="5"/>
        <v>0.34947683943686075</v>
      </c>
    </row>
    <row r="54" spans="1:9" x14ac:dyDescent="0.25">
      <c r="A54" s="12">
        <v>41351</v>
      </c>
      <c r="B54" s="5">
        <v>1560.7</v>
      </c>
      <c r="C54" s="5">
        <v>1560.7</v>
      </c>
      <c r="D54" s="5">
        <v>1545.13</v>
      </c>
      <c r="E54" s="5">
        <v>1552.1</v>
      </c>
      <c r="F54" s="6">
        <f t="shared" si="0"/>
        <v>0.36257986200510928</v>
      </c>
      <c r="G54" s="6">
        <f t="shared" si="1"/>
        <v>9.2065692439940797E-2</v>
      </c>
      <c r="H54" s="6">
        <f t="shared" si="2"/>
        <v>0.10679084110354613</v>
      </c>
      <c r="I54" s="6">
        <f t="shared" si="5"/>
        <v>0.35049091383222836</v>
      </c>
    </row>
    <row r="55" spans="1:9" x14ac:dyDescent="0.25">
      <c r="A55" s="12">
        <v>41352</v>
      </c>
      <c r="B55" s="5">
        <v>1552.1</v>
      </c>
      <c r="C55" s="5">
        <v>1557.25</v>
      </c>
      <c r="D55" s="5">
        <v>1538.57</v>
      </c>
      <c r="E55" s="5">
        <v>1548.34</v>
      </c>
      <c r="F55" s="6">
        <f t="shared" si="0"/>
        <v>0.52527583407879563</v>
      </c>
      <c r="G55" s="6">
        <f t="shared" si="1"/>
        <v>0.36257986200510928</v>
      </c>
      <c r="H55" s="6">
        <f t="shared" si="2"/>
        <v>0.15552623329058951</v>
      </c>
      <c r="I55" s="6">
        <f t="shared" si="5"/>
        <v>0.36152881860955</v>
      </c>
    </row>
    <row r="56" spans="1:9" x14ac:dyDescent="0.25">
      <c r="A56" s="12">
        <v>41353</v>
      </c>
      <c r="B56" s="5">
        <v>1548.34</v>
      </c>
      <c r="C56" s="5">
        <v>1561.56</v>
      </c>
      <c r="D56" s="5">
        <v>1548.34</v>
      </c>
      <c r="E56" s="5">
        <v>1558.71</v>
      </c>
      <c r="F56" s="6">
        <f t="shared" si="0"/>
        <v>0.26070528337575621</v>
      </c>
      <c r="G56" s="6">
        <f t="shared" si="1"/>
        <v>0.52527583407879563</v>
      </c>
      <c r="H56" s="6">
        <f t="shared" si="2"/>
        <v>0.23880536662401192</v>
      </c>
      <c r="I56" s="6">
        <f t="shared" si="5"/>
        <v>0.3794919803129711</v>
      </c>
    </row>
    <row r="57" spans="1:9" x14ac:dyDescent="0.25">
      <c r="A57" s="12">
        <v>41354</v>
      </c>
      <c r="B57" s="5">
        <v>1558.71</v>
      </c>
      <c r="C57" s="5">
        <v>1558.71</v>
      </c>
      <c r="D57" s="5">
        <v>1543.55</v>
      </c>
      <c r="E57" s="5">
        <v>1545.8</v>
      </c>
      <c r="F57" s="6">
        <f t="shared" si="0"/>
        <v>0.34452716411345496</v>
      </c>
      <c r="G57" s="6">
        <f t="shared" si="1"/>
        <v>0.26070528337575621</v>
      </c>
      <c r="H57" s="6">
        <f t="shared" si="2"/>
        <v>0.27111139440366627</v>
      </c>
      <c r="I57" s="6">
        <f t="shared" si="5"/>
        <v>0.38409596522306799</v>
      </c>
    </row>
    <row r="58" spans="1:9" x14ac:dyDescent="0.25">
      <c r="A58" s="12">
        <v>41355</v>
      </c>
      <c r="B58" s="5">
        <v>1545.9</v>
      </c>
      <c r="C58" s="5">
        <v>1557.74</v>
      </c>
      <c r="D58" s="5">
        <v>1545.9</v>
      </c>
      <c r="E58" s="5">
        <v>1556.89</v>
      </c>
      <c r="F58" s="6">
        <f t="shared" si="0"/>
        <v>0.20996140797984955</v>
      </c>
      <c r="G58" s="6">
        <f t="shared" si="1"/>
        <v>0.34452716411345496</v>
      </c>
      <c r="H58" s="6">
        <f t="shared" si="2"/>
        <v>0.31703076720261142</v>
      </c>
      <c r="I58" s="6">
        <f t="shared" si="5"/>
        <v>0.39099641574630278</v>
      </c>
    </row>
    <row r="59" spans="1:9" x14ac:dyDescent="0.25">
      <c r="A59" s="12">
        <v>41358</v>
      </c>
      <c r="B59" s="5">
        <v>1556.89</v>
      </c>
      <c r="C59" s="5">
        <v>1564.91</v>
      </c>
      <c r="D59" s="5">
        <v>1546.22</v>
      </c>
      <c r="E59" s="5">
        <v>1551.69</v>
      </c>
      <c r="F59" s="6">
        <f t="shared" si="0"/>
        <v>0.52067565678451466</v>
      </c>
      <c r="G59" s="6">
        <f t="shared" si="1"/>
        <v>0.20996140797984955</v>
      </c>
      <c r="H59" s="6">
        <f t="shared" si="2"/>
        <v>0.34060991031059318</v>
      </c>
      <c r="I59" s="6">
        <f t="shared" si="5"/>
        <v>0.37351609782715284</v>
      </c>
    </row>
    <row r="60" spans="1:9" x14ac:dyDescent="0.25">
      <c r="A60" s="12">
        <v>41359</v>
      </c>
      <c r="B60" s="5">
        <v>1551.69</v>
      </c>
      <c r="C60" s="5">
        <v>1563.95</v>
      </c>
      <c r="D60" s="5">
        <v>1551.69</v>
      </c>
      <c r="E60" s="5">
        <v>1563.77</v>
      </c>
      <c r="F60" s="6">
        <f t="shared" si="0"/>
        <v>0.22339087062608076</v>
      </c>
      <c r="G60" s="6">
        <f t="shared" si="1"/>
        <v>0.52067565678451466</v>
      </c>
      <c r="H60" s="6">
        <f t="shared" si="2"/>
        <v>0.37222906926647426</v>
      </c>
      <c r="I60" s="6">
        <f t="shared" si="5"/>
        <v>0.38161946713882683</v>
      </c>
    </row>
    <row r="61" spans="1:9" x14ac:dyDescent="0.25">
      <c r="A61" s="12">
        <v>41360</v>
      </c>
      <c r="B61" s="5">
        <v>1563.75</v>
      </c>
      <c r="C61" s="5">
        <v>1564.07</v>
      </c>
      <c r="D61" s="5">
        <v>1551.9</v>
      </c>
      <c r="E61" s="5">
        <v>1562.85</v>
      </c>
      <c r="F61" s="6">
        <f t="shared" si="0"/>
        <v>0.22007645237089016</v>
      </c>
      <c r="G61" s="6">
        <f t="shared" si="1"/>
        <v>0.22339087062608076</v>
      </c>
      <c r="H61" s="6">
        <f t="shared" si="2"/>
        <v>0.31185207657593123</v>
      </c>
      <c r="I61" s="6">
        <f t="shared" si="5"/>
        <v>0.37919116582998008</v>
      </c>
    </row>
    <row r="62" spans="1:9" x14ac:dyDescent="0.25">
      <c r="A62" s="12">
        <v>41361</v>
      </c>
      <c r="B62" s="5">
        <v>1562.86</v>
      </c>
      <c r="C62" s="5">
        <v>1570.28</v>
      </c>
      <c r="D62" s="5">
        <v>1561.08</v>
      </c>
      <c r="E62" s="5">
        <v>1569.19</v>
      </c>
      <c r="F62" s="6">
        <f t="shared" si="0"/>
        <v>0.12453364326166426</v>
      </c>
      <c r="G62" s="6">
        <f t="shared" si="1"/>
        <v>0.22007645237089016</v>
      </c>
      <c r="H62" s="6">
        <f t="shared" si="2"/>
        <v>0.30372631037495801</v>
      </c>
      <c r="I62" s="6">
        <f t="shared" si="5"/>
        <v>0.28497746454085188</v>
      </c>
    </row>
    <row r="63" spans="1:9" x14ac:dyDescent="0.25">
      <c r="A63" s="12">
        <v>41365</v>
      </c>
      <c r="B63" s="5">
        <v>1569.18</v>
      </c>
      <c r="C63" s="5">
        <v>1570.57</v>
      </c>
      <c r="D63" s="5">
        <v>1558.47</v>
      </c>
      <c r="E63" s="5">
        <v>1562.17</v>
      </c>
      <c r="F63" s="6">
        <f t="shared" si="0"/>
        <v>0.21573836308851491</v>
      </c>
      <c r="G63" s="6">
        <f t="shared" si="1"/>
        <v>0.12453364326166426</v>
      </c>
      <c r="H63" s="6">
        <f t="shared" si="2"/>
        <v>0.25972760620459984</v>
      </c>
      <c r="I63" s="6">
        <f t="shared" si="5"/>
        <v>0.27624430277192696</v>
      </c>
    </row>
    <row r="64" spans="1:9" x14ac:dyDescent="0.25">
      <c r="A64" s="12">
        <v>41366</v>
      </c>
      <c r="B64" s="5">
        <v>1562.17</v>
      </c>
      <c r="C64" s="5">
        <v>1573.66</v>
      </c>
      <c r="D64" s="5">
        <v>1562.17</v>
      </c>
      <c r="E64" s="5">
        <v>1570.25</v>
      </c>
      <c r="F64" s="6">
        <f t="shared" si="0"/>
        <v>0.19369279327247263</v>
      </c>
      <c r="G64" s="6">
        <f t="shared" si="1"/>
        <v>0.21573836308851491</v>
      </c>
      <c r="H64" s="6">
        <f t="shared" si="2"/>
        <v>0.26088299722633296</v>
      </c>
      <c r="I64" s="6">
        <f t="shared" si="5"/>
        <v>0.24023534229247617</v>
      </c>
    </row>
    <row r="65" spans="1:9" x14ac:dyDescent="0.25">
      <c r="A65" s="12">
        <v>41367</v>
      </c>
      <c r="B65" s="5">
        <v>1570.25</v>
      </c>
      <c r="C65" s="5">
        <v>1571.47</v>
      </c>
      <c r="D65" s="5">
        <v>1549.8</v>
      </c>
      <c r="E65" s="5">
        <v>1553.69</v>
      </c>
      <c r="F65" s="6">
        <f t="shared" si="0"/>
        <v>0.69541433869906299</v>
      </c>
      <c r="G65" s="6">
        <f t="shared" si="1"/>
        <v>0.19369279327247263</v>
      </c>
      <c r="H65" s="6">
        <f t="shared" si="2"/>
        <v>0.19548642452392456</v>
      </c>
      <c r="I65" s="6">
        <f t="shared" si="5"/>
        <v>0.24063870811263791</v>
      </c>
    </row>
    <row r="66" spans="1:9" x14ac:dyDescent="0.25">
      <c r="A66" s="12">
        <v>41368</v>
      </c>
      <c r="B66" s="5">
        <v>1553.69</v>
      </c>
      <c r="C66" s="5">
        <v>1562.6</v>
      </c>
      <c r="D66" s="5">
        <v>1552.52</v>
      </c>
      <c r="E66" s="5">
        <v>1559.98</v>
      </c>
      <c r="F66" s="6">
        <f t="shared" si="0"/>
        <v>0.15105985813413209</v>
      </c>
      <c r="G66" s="6">
        <f t="shared" si="1"/>
        <v>0.69541433869906299</v>
      </c>
      <c r="H66" s="6">
        <f t="shared" si="2"/>
        <v>0.28989111813852098</v>
      </c>
      <c r="I66" s="6">
        <f t="shared" si="5"/>
        <v>0.24763689947976794</v>
      </c>
    </row>
    <row r="67" spans="1:9" x14ac:dyDescent="0.25">
      <c r="A67" s="12">
        <v>41369</v>
      </c>
      <c r="B67" s="5">
        <v>1559.98</v>
      </c>
      <c r="C67" s="5">
        <v>1559.98</v>
      </c>
      <c r="D67" s="5">
        <v>1539.5</v>
      </c>
      <c r="E67" s="5">
        <v>1553.28</v>
      </c>
      <c r="F67" s="6">
        <f t="shared" ref="F67:F130" si="6">LN(C67/D67)^2/(4*LN(2))*10000</f>
        <v>0.62989680857962538</v>
      </c>
      <c r="G67" s="6">
        <f t="shared" si="1"/>
        <v>0.15105985813413209</v>
      </c>
      <c r="H67" s="6">
        <f t="shared" si="2"/>
        <v>0.27608779929116933</v>
      </c>
      <c r="I67" s="6">
        <f t="shared" si="5"/>
        <v>0.24252877290174402</v>
      </c>
    </row>
    <row r="68" spans="1:9" x14ac:dyDescent="0.25">
      <c r="A68" s="12">
        <v>41372</v>
      </c>
      <c r="B68" s="5">
        <v>1553.26</v>
      </c>
      <c r="C68" s="5">
        <v>1563.07</v>
      </c>
      <c r="D68" s="5">
        <v>1548.63</v>
      </c>
      <c r="E68" s="5">
        <v>1563.07</v>
      </c>
      <c r="F68" s="6">
        <f t="shared" si="6"/>
        <v>0.31068459569836904</v>
      </c>
      <c r="G68" s="6">
        <f t="shared" ref="G68:G131" si="7">F67</f>
        <v>0.62989680857962538</v>
      </c>
      <c r="H68" s="6">
        <f t="shared" si="2"/>
        <v>0.3771604323547616</v>
      </c>
      <c r="I68" s="6">
        <f t="shared" si="5"/>
        <v>0.24791494876938866</v>
      </c>
    </row>
    <row r="69" spans="1:9" x14ac:dyDescent="0.25">
      <c r="A69" s="12">
        <v>41373</v>
      </c>
      <c r="B69" s="5">
        <v>1563.11</v>
      </c>
      <c r="C69" s="5">
        <v>1573.89</v>
      </c>
      <c r="D69" s="5">
        <v>1560.92</v>
      </c>
      <c r="E69" s="5">
        <v>1568.61</v>
      </c>
      <c r="F69" s="6">
        <f t="shared" si="6"/>
        <v>0.24696590485102202</v>
      </c>
      <c r="G69" s="6">
        <f t="shared" si="7"/>
        <v>0.31068459569836904</v>
      </c>
      <c r="H69" s="6">
        <f t="shared" si="2"/>
        <v>0.39614967887673236</v>
      </c>
      <c r="I69" s="6">
        <f t="shared" si="5"/>
        <v>0.25852055078919545</v>
      </c>
    </row>
    <row r="70" spans="1:9" x14ac:dyDescent="0.25">
      <c r="A70" s="12">
        <v>41374</v>
      </c>
      <c r="B70" s="5">
        <v>1568.61</v>
      </c>
      <c r="C70" s="5">
        <v>1589.07</v>
      </c>
      <c r="D70" s="5">
        <v>1568.61</v>
      </c>
      <c r="E70" s="5">
        <v>1587.73</v>
      </c>
      <c r="F70" s="6">
        <f t="shared" si="6"/>
        <v>0.60570578350856286</v>
      </c>
      <c r="G70" s="6">
        <f t="shared" si="7"/>
        <v>0.24696590485102202</v>
      </c>
      <c r="H70" s="6">
        <f t="shared" si="2"/>
        <v>0.40680430119244226</v>
      </c>
      <c r="I70" s="6">
        <f t="shared" si="5"/>
        <v>0.26846223202031988</v>
      </c>
    </row>
    <row r="71" spans="1:9" x14ac:dyDescent="0.25">
      <c r="A71" s="12">
        <v>41375</v>
      </c>
      <c r="B71" s="5">
        <v>1587.73</v>
      </c>
      <c r="C71" s="5">
        <v>1597.35</v>
      </c>
      <c r="D71" s="5">
        <v>1586.17</v>
      </c>
      <c r="E71" s="5">
        <v>1593.37</v>
      </c>
      <c r="F71" s="6">
        <f t="shared" si="6"/>
        <v>0.17792892367829499</v>
      </c>
      <c r="G71" s="6">
        <f t="shared" si="7"/>
        <v>0.60570578350856286</v>
      </c>
      <c r="H71" s="6">
        <f t="shared" si="2"/>
        <v>0.38886259015434227</v>
      </c>
      <c r="I71" s="6">
        <f t="shared" si="5"/>
        <v>0.28976540117934579</v>
      </c>
    </row>
    <row r="72" spans="1:9" x14ac:dyDescent="0.25">
      <c r="A72" s="12">
        <v>41376</v>
      </c>
      <c r="B72" s="5">
        <v>1593.3</v>
      </c>
      <c r="C72" s="5">
        <v>1593.3</v>
      </c>
      <c r="D72" s="5">
        <v>1579.97</v>
      </c>
      <c r="E72" s="5">
        <v>1588.85</v>
      </c>
      <c r="F72" s="6">
        <f t="shared" si="6"/>
        <v>0.25458094543504645</v>
      </c>
      <c r="G72" s="6">
        <f t="shared" si="7"/>
        <v>0.17792892367829499</v>
      </c>
      <c r="H72" s="6">
        <f t="shared" ref="H72:H135" si="8">AVERAGE(F67:F71)</f>
        <v>0.39423640326317488</v>
      </c>
      <c r="I72" s="6">
        <f t="shared" si="5"/>
        <v>0.29244840220700047</v>
      </c>
    </row>
    <row r="73" spans="1:9" x14ac:dyDescent="0.25">
      <c r="A73" s="12">
        <v>41379</v>
      </c>
      <c r="B73" s="5">
        <v>1588.84</v>
      </c>
      <c r="C73" s="5">
        <v>1588.84</v>
      </c>
      <c r="D73" s="5">
        <v>1552.28</v>
      </c>
      <c r="E73" s="5">
        <v>1552.36</v>
      </c>
      <c r="F73" s="6">
        <f t="shared" si="6"/>
        <v>1.9545963430969588</v>
      </c>
      <c r="G73" s="6">
        <f t="shared" si="7"/>
        <v>0.25458094543504645</v>
      </c>
      <c r="H73" s="6">
        <f t="shared" si="8"/>
        <v>0.31917323063425906</v>
      </c>
      <c r="I73" s="6">
        <f t="shared" si="5"/>
        <v>0.29907116484442603</v>
      </c>
    </row>
    <row r="74" spans="1:9" x14ac:dyDescent="0.25">
      <c r="A74" s="12">
        <v>41380</v>
      </c>
      <c r="B74" s="5">
        <v>1552.36</v>
      </c>
      <c r="C74" s="5">
        <v>1575.35</v>
      </c>
      <c r="D74" s="5">
        <v>1552.36</v>
      </c>
      <c r="E74" s="5">
        <v>1574.57</v>
      </c>
      <c r="F74" s="6">
        <f t="shared" si="6"/>
        <v>0.77949829123504377</v>
      </c>
      <c r="G74" s="6">
        <f t="shared" si="7"/>
        <v>1.9545963430969588</v>
      </c>
      <c r="H74" s="6">
        <f t="shared" si="8"/>
        <v>0.64795558011397714</v>
      </c>
      <c r="I74" s="6">
        <f t="shared" si="5"/>
        <v>0.38340849205440208</v>
      </c>
    </row>
    <row r="75" spans="1:9" x14ac:dyDescent="0.25">
      <c r="A75" s="12">
        <v>41381</v>
      </c>
      <c r="B75" s="5">
        <v>1574.57</v>
      </c>
      <c r="C75" s="5">
        <v>1574.57</v>
      </c>
      <c r="D75" s="5">
        <v>1543.69</v>
      </c>
      <c r="E75" s="5">
        <v>1552.01</v>
      </c>
      <c r="F75" s="6">
        <f t="shared" si="6"/>
        <v>1.4149232068639204</v>
      </c>
      <c r="G75" s="6">
        <f t="shared" si="7"/>
        <v>0.77949829123504377</v>
      </c>
      <c r="H75" s="6">
        <f t="shared" si="8"/>
        <v>0.75446205739078143</v>
      </c>
      <c r="I75" s="6">
        <f t="shared" si="5"/>
        <v>0.41361612801423464</v>
      </c>
    </row>
    <row r="76" spans="1:9" x14ac:dyDescent="0.25">
      <c r="A76" s="12">
        <v>41382</v>
      </c>
      <c r="B76" s="5">
        <v>1552.03</v>
      </c>
      <c r="C76" s="5">
        <v>1554.38</v>
      </c>
      <c r="D76" s="5">
        <v>1536.03</v>
      </c>
      <c r="E76" s="5">
        <v>1541.61</v>
      </c>
      <c r="F76" s="6">
        <f t="shared" si="6"/>
        <v>0.50865659910820704</v>
      </c>
      <c r="G76" s="6">
        <f t="shared" si="7"/>
        <v>1.4149232068639204</v>
      </c>
      <c r="H76" s="6">
        <f t="shared" si="8"/>
        <v>0.91630554206185288</v>
      </c>
      <c r="I76" s="6">
        <f t="shared" si="5"/>
        <v>0.47374601503350638</v>
      </c>
    </row>
    <row r="77" spans="1:9" x14ac:dyDescent="0.25">
      <c r="A77" s="12">
        <v>41383</v>
      </c>
      <c r="B77" s="5">
        <v>1541.61</v>
      </c>
      <c r="C77" s="5">
        <v>1555.89</v>
      </c>
      <c r="D77" s="5">
        <v>1539.4</v>
      </c>
      <c r="E77" s="5">
        <v>1555.25</v>
      </c>
      <c r="F77" s="6">
        <f t="shared" si="6"/>
        <v>0.40946933053071116</v>
      </c>
      <c r="G77" s="6">
        <f t="shared" si="7"/>
        <v>0.50865659910820704</v>
      </c>
      <c r="H77" s="6">
        <f t="shared" si="8"/>
        <v>0.98245107714783531</v>
      </c>
      <c r="I77" s="6">
        <f t="shared" si="5"/>
        <v>0.48038586672001082</v>
      </c>
    </row>
    <row r="78" spans="1:9" x14ac:dyDescent="0.25">
      <c r="A78" s="12">
        <v>41386</v>
      </c>
      <c r="B78" s="5">
        <v>1555.25</v>
      </c>
      <c r="C78" s="5">
        <v>1565.55</v>
      </c>
      <c r="D78" s="5">
        <v>1548.19</v>
      </c>
      <c r="E78" s="5">
        <v>1562.5</v>
      </c>
      <c r="F78" s="6">
        <f t="shared" si="6"/>
        <v>0.44845439943462129</v>
      </c>
      <c r="G78" s="6">
        <f t="shared" si="7"/>
        <v>0.40946933053071116</v>
      </c>
      <c r="H78" s="6">
        <f t="shared" si="8"/>
        <v>1.0134287541669682</v>
      </c>
      <c r="I78" s="6">
        <f t="shared" si="5"/>
        <v>0.47512193474055253</v>
      </c>
    </row>
    <row r="79" spans="1:9" x14ac:dyDescent="0.25">
      <c r="A79" s="12">
        <v>41387</v>
      </c>
      <c r="B79" s="5">
        <v>1562.5</v>
      </c>
      <c r="C79" s="5">
        <v>1579.58</v>
      </c>
      <c r="D79" s="5">
        <v>1562.5</v>
      </c>
      <c r="E79" s="5">
        <v>1578.78</v>
      </c>
      <c r="F79" s="6">
        <f t="shared" si="6"/>
        <v>0.42630885180380867</v>
      </c>
      <c r="G79" s="6">
        <f t="shared" si="7"/>
        <v>0.44845439943462129</v>
      </c>
      <c r="H79" s="6">
        <f t="shared" si="8"/>
        <v>0.71220036543450072</v>
      </c>
      <c r="I79" s="6">
        <f t="shared" si="5"/>
        <v>0.48365598547050098</v>
      </c>
    </row>
    <row r="80" spans="1:9" x14ac:dyDescent="0.25">
      <c r="A80" s="12">
        <v>41388</v>
      </c>
      <c r="B80" s="5">
        <v>1578.78</v>
      </c>
      <c r="C80" s="5">
        <v>1583</v>
      </c>
      <c r="D80" s="5">
        <v>1575.8</v>
      </c>
      <c r="E80" s="5">
        <v>1578.79</v>
      </c>
      <c r="F80" s="6">
        <f t="shared" si="6"/>
        <v>7.4954338786975133E-2</v>
      </c>
      <c r="G80" s="6">
        <f t="shared" si="7"/>
        <v>0.42630885180380867</v>
      </c>
      <c r="H80" s="6">
        <f t="shared" si="8"/>
        <v>0.64156247754825368</v>
      </c>
      <c r="I80" s="6">
        <f t="shared" si="5"/>
        <v>0.48737333491097146</v>
      </c>
    </row>
    <row r="81" spans="1:9" x14ac:dyDescent="0.25">
      <c r="A81" s="12">
        <v>41389</v>
      </c>
      <c r="B81" s="5">
        <v>1578.93</v>
      </c>
      <c r="C81" s="5">
        <v>1592.64</v>
      </c>
      <c r="D81" s="5">
        <v>1578.93</v>
      </c>
      <c r="E81" s="5">
        <v>1585.16</v>
      </c>
      <c r="F81" s="6">
        <f t="shared" si="6"/>
        <v>0.26959153807886199</v>
      </c>
      <c r="G81" s="6">
        <f t="shared" si="7"/>
        <v>7.4954338786975133E-2</v>
      </c>
      <c r="H81" s="6">
        <f t="shared" si="8"/>
        <v>0.37356870393286468</v>
      </c>
      <c r="I81" s="6">
        <f t="shared" si="5"/>
        <v>0.48123664994765908</v>
      </c>
    </row>
    <row r="82" spans="1:9" x14ac:dyDescent="0.25">
      <c r="A82" s="12">
        <v>41390</v>
      </c>
      <c r="B82" s="5">
        <v>1585.16</v>
      </c>
      <c r="C82" s="5">
        <v>1585.78</v>
      </c>
      <c r="D82" s="5">
        <v>1577.56</v>
      </c>
      <c r="E82" s="5">
        <v>1582.24</v>
      </c>
      <c r="F82" s="6">
        <f t="shared" si="6"/>
        <v>9.7415571583808619E-2</v>
      </c>
      <c r="G82" s="6">
        <f t="shared" si="7"/>
        <v>0.26959153807886199</v>
      </c>
      <c r="H82" s="6">
        <f t="shared" si="8"/>
        <v>0.32575569172699564</v>
      </c>
      <c r="I82" s="6">
        <f t="shared" si="5"/>
        <v>0.46982373546103845</v>
      </c>
    </row>
    <row r="83" spans="1:9" x14ac:dyDescent="0.25">
      <c r="A83" s="12">
        <v>41393</v>
      </c>
      <c r="B83" s="5">
        <v>1582.34</v>
      </c>
      <c r="C83" s="5">
        <v>1596.65</v>
      </c>
      <c r="D83" s="5">
        <v>1582.34</v>
      </c>
      <c r="E83" s="5">
        <v>1593.61</v>
      </c>
      <c r="F83" s="6">
        <f t="shared" si="6"/>
        <v>0.29233536012994682</v>
      </c>
      <c r="G83" s="6">
        <f t="shared" si="7"/>
        <v>9.7415571583808619E-2</v>
      </c>
      <c r="H83" s="6">
        <f t="shared" si="8"/>
        <v>0.26334493993761515</v>
      </c>
      <c r="I83" s="6">
        <f t="shared" si="5"/>
        <v>0.46409758550457164</v>
      </c>
    </row>
    <row r="84" spans="1:9" x14ac:dyDescent="0.25">
      <c r="A84" s="12">
        <v>41394</v>
      </c>
      <c r="B84" s="5">
        <v>1593.58</v>
      </c>
      <c r="C84" s="5">
        <v>1597.57</v>
      </c>
      <c r="D84" s="5">
        <v>1586.5</v>
      </c>
      <c r="E84" s="5">
        <v>1597.57</v>
      </c>
      <c r="F84" s="6">
        <f t="shared" si="6"/>
        <v>0.17438457473491653</v>
      </c>
      <c r="G84" s="6">
        <f t="shared" si="7"/>
        <v>0.29233536012994682</v>
      </c>
      <c r="H84" s="6">
        <f t="shared" si="8"/>
        <v>0.23212113207668028</v>
      </c>
      <c r="I84" s="6">
        <f t="shared" si="5"/>
        <v>0.46738208131180148</v>
      </c>
    </row>
    <row r="85" spans="1:9" x14ac:dyDescent="0.25">
      <c r="A85" s="12">
        <v>41395</v>
      </c>
      <c r="B85" s="5">
        <v>1597.55</v>
      </c>
      <c r="C85" s="5">
        <v>1597.55</v>
      </c>
      <c r="D85" s="5">
        <v>1581.28</v>
      </c>
      <c r="E85" s="5">
        <v>1582.7</v>
      </c>
      <c r="F85" s="6">
        <f t="shared" si="6"/>
        <v>0.37793979533418881</v>
      </c>
      <c r="G85" s="6">
        <f t="shared" si="7"/>
        <v>0.17438457473491653</v>
      </c>
      <c r="H85" s="6">
        <f t="shared" si="8"/>
        <v>0.18173627666290185</v>
      </c>
      <c r="I85" s="6">
        <f t="shared" si="5"/>
        <v>0.46964803274240391</v>
      </c>
    </row>
    <row r="86" spans="1:9" x14ac:dyDescent="0.25">
      <c r="A86" s="12">
        <v>41396</v>
      </c>
      <c r="B86" s="5">
        <v>1582.77</v>
      </c>
      <c r="C86" s="5">
        <v>1598.6</v>
      </c>
      <c r="D86" s="5">
        <v>1582.77</v>
      </c>
      <c r="E86" s="5">
        <v>1597.59</v>
      </c>
      <c r="F86" s="6">
        <f t="shared" si="6"/>
        <v>0.3572030631090351</v>
      </c>
      <c r="G86" s="6">
        <f t="shared" si="7"/>
        <v>0.37793979533418881</v>
      </c>
      <c r="H86" s="6">
        <f t="shared" si="8"/>
        <v>0.24233336797234456</v>
      </c>
      <c r="I86" s="6">
        <f t="shared" si="5"/>
        <v>0.47702082511720723</v>
      </c>
    </row>
    <row r="87" spans="1:9" x14ac:dyDescent="0.25">
      <c r="A87" s="12">
        <v>41397</v>
      </c>
      <c r="B87" s="5">
        <v>1597.6</v>
      </c>
      <c r="C87" s="5">
        <v>1618.46</v>
      </c>
      <c r="D87" s="5">
        <v>1597.6</v>
      </c>
      <c r="E87" s="5">
        <v>1614.42</v>
      </c>
      <c r="F87" s="6">
        <f t="shared" si="6"/>
        <v>0.60696974400488279</v>
      </c>
      <c r="G87" s="6">
        <f t="shared" si="7"/>
        <v>0.3572030631090351</v>
      </c>
      <c r="H87" s="6">
        <f t="shared" si="8"/>
        <v>0.25985567297837914</v>
      </c>
      <c r="I87" s="6">
        <f t="shared" si="5"/>
        <v>0.48445311010977826</v>
      </c>
    </row>
    <row r="88" spans="1:9" x14ac:dyDescent="0.25">
      <c r="A88" s="12">
        <v>41400</v>
      </c>
      <c r="B88" s="5">
        <v>1614.4</v>
      </c>
      <c r="C88" s="5">
        <v>1619.77</v>
      </c>
      <c r="D88" s="5">
        <v>1614.21</v>
      </c>
      <c r="E88" s="5">
        <v>1617.5</v>
      </c>
      <c r="F88" s="6">
        <f t="shared" si="6"/>
        <v>4.2643252152759971E-2</v>
      </c>
      <c r="G88" s="6">
        <f t="shared" si="7"/>
        <v>0.60696974400488279</v>
      </c>
      <c r="H88" s="6">
        <f t="shared" si="8"/>
        <v>0.36176650746259398</v>
      </c>
      <c r="I88" s="6">
        <f t="shared" si="5"/>
        <v>0.48043290126004279</v>
      </c>
    </row>
    <row r="89" spans="1:9" x14ac:dyDescent="0.25">
      <c r="A89" s="12">
        <v>41401</v>
      </c>
      <c r="B89" s="5">
        <v>1617.55</v>
      </c>
      <c r="C89" s="5">
        <v>1626.03</v>
      </c>
      <c r="D89" s="5">
        <v>1616.64</v>
      </c>
      <c r="E89" s="5">
        <v>1625.96</v>
      </c>
      <c r="F89" s="6">
        <f t="shared" si="6"/>
        <v>0.12097695359466494</v>
      </c>
      <c r="G89" s="6">
        <f t="shared" si="7"/>
        <v>4.2643252152759971E-2</v>
      </c>
      <c r="H89" s="6">
        <f t="shared" si="8"/>
        <v>0.3118280858671566</v>
      </c>
      <c r="I89" s="6">
        <f t="shared" ref="I89:I152" si="9">AVERAGE(F67:F88)</f>
        <v>0.47550487371543487</v>
      </c>
    </row>
    <row r="90" spans="1:9" x14ac:dyDescent="0.25">
      <c r="A90" s="12">
        <v>41402</v>
      </c>
      <c r="B90" s="5">
        <v>1625.95</v>
      </c>
      <c r="C90" s="5">
        <v>1632.78</v>
      </c>
      <c r="D90" s="5">
        <v>1622.7</v>
      </c>
      <c r="E90" s="5">
        <v>1632.69</v>
      </c>
      <c r="F90" s="6">
        <f t="shared" si="6"/>
        <v>0.13831469255816875</v>
      </c>
      <c r="G90" s="6">
        <f t="shared" si="7"/>
        <v>0.12097695359466494</v>
      </c>
      <c r="H90" s="6">
        <f t="shared" si="8"/>
        <v>0.30114656163910636</v>
      </c>
      <c r="I90" s="6">
        <f t="shared" si="9"/>
        <v>0.45237215303430028</v>
      </c>
    </row>
    <row r="91" spans="1:9" x14ac:dyDescent="0.25">
      <c r="A91" s="12">
        <v>41403</v>
      </c>
      <c r="B91" s="5">
        <v>1632.69</v>
      </c>
      <c r="C91" s="5">
        <v>1635.01</v>
      </c>
      <c r="D91" s="5">
        <v>1623.09</v>
      </c>
      <c r="E91" s="5">
        <v>1626.67</v>
      </c>
      <c r="F91" s="6">
        <f t="shared" si="6"/>
        <v>0.19310881794640811</v>
      </c>
      <c r="G91" s="6">
        <f t="shared" si="7"/>
        <v>0.13831469255816875</v>
      </c>
      <c r="H91" s="6">
        <f t="shared" si="8"/>
        <v>0.25322154108390232</v>
      </c>
      <c r="I91" s="6">
        <f t="shared" si="9"/>
        <v>0.44453715743701844</v>
      </c>
    </row>
    <row r="92" spans="1:9" x14ac:dyDescent="0.25">
      <c r="A92" s="12">
        <v>41404</v>
      </c>
      <c r="B92" s="5">
        <v>1626.69</v>
      </c>
      <c r="C92" s="5">
        <v>1633.7</v>
      </c>
      <c r="D92" s="5">
        <v>1623.71</v>
      </c>
      <c r="E92" s="5">
        <v>1633.7</v>
      </c>
      <c r="F92" s="6">
        <f t="shared" si="6"/>
        <v>0.1356948571087834</v>
      </c>
      <c r="G92" s="6">
        <f t="shared" si="7"/>
        <v>0.19310881794640811</v>
      </c>
      <c r="H92" s="6">
        <f t="shared" si="8"/>
        <v>0.22040269205137691</v>
      </c>
      <c r="I92" s="6">
        <f t="shared" si="9"/>
        <v>0.44208910803226315</v>
      </c>
    </row>
    <row r="93" spans="1:9" x14ac:dyDescent="0.25">
      <c r="A93" s="12">
        <v>41407</v>
      </c>
      <c r="B93" s="5">
        <v>1632.1</v>
      </c>
      <c r="C93" s="5">
        <v>1636</v>
      </c>
      <c r="D93" s="5">
        <v>1626.74</v>
      </c>
      <c r="E93" s="5">
        <v>1633.77</v>
      </c>
      <c r="F93" s="6">
        <f t="shared" si="6"/>
        <v>0.11620743355925665</v>
      </c>
      <c r="G93" s="6">
        <f t="shared" si="7"/>
        <v>0.1356948571087834</v>
      </c>
      <c r="H93" s="6">
        <f t="shared" si="8"/>
        <v>0.12614771467215705</v>
      </c>
      <c r="I93" s="6">
        <f t="shared" si="9"/>
        <v>0.4207249750140914</v>
      </c>
    </row>
    <row r="94" spans="1:9" x14ac:dyDescent="0.25">
      <c r="A94" s="12">
        <v>41408</v>
      </c>
      <c r="B94" s="5">
        <v>1633.75</v>
      </c>
      <c r="C94" s="5">
        <v>1651.1</v>
      </c>
      <c r="D94" s="5">
        <v>1633.75</v>
      </c>
      <c r="E94" s="5">
        <v>1650.34</v>
      </c>
      <c r="F94" s="6">
        <f t="shared" si="6"/>
        <v>0.40248573186321551</v>
      </c>
      <c r="G94" s="6">
        <f t="shared" si="7"/>
        <v>0.11620743355925665</v>
      </c>
      <c r="H94" s="6">
        <f t="shared" si="8"/>
        <v>0.14086055095345637</v>
      </c>
      <c r="I94" s="6">
        <f t="shared" si="9"/>
        <v>0.41791945273595332</v>
      </c>
    </row>
    <row r="95" spans="1:9" x14ac:dyDescent="0.25">
      <c r="A95" s="12">
        <v>41409</v>
      </c>
      <c r="B95" s="5">
        <v>1649.13</v>
      </c>
      <c r="C95" s="5">
        <v>1661.49</v>
      </c>
      <c r="D95" s="5">
        <v>1646.68</v>
      </c>
      <c r="E95" s="5">
        <v>1658.78</v>
      </c>
      <c r="F95" s="6">
        <f t="shared" si="6"/>
        <v>0.28914442349508607</v>
      </c>
      <c r="G95" s="6">
        <f t="shared" si="7"/>
        <v>0.40248573186321551</v>
      </c>
      <c r="H95" s="6">
        <f t="shared" si="8"/>
        <v>0.19716230660716647</v>
      </c>
      <c r="I95" s="6">
        <f t="shared" si="9"/>
        <v>0.4246423975735974</v>
      </c>
    </row>
    <row r="96" spans="1:9" x14ac:dyDescent="0.25">
      <c r="A96" s="12">
        <v>41410</v>
      </c>
      <c r="B96" s="5">
        <v>1658.07</v>
      </c>
      <c r="C96" s="5">
        <v>1660.51</v>
      </c>
      <c r="D96" s="5">
        <v>1648.6</v>
      </c>
      <c r="E96" s="5">
        <v>1650.47</v>
      </c>
      <c r="F96" s="6">
        <f t="shared" si="6"/>
        <v>0.18688713419544423</v>
      </c>
      <c r="G96" s="6">
        <f t="shared" si="7"/>
        <v>0.28914442349508607</v>
      </c>
      <c r="H96" s="6">
        <f t="shared" si="8"/>
        <v>0.22732825279454999</v>
      </c>
      <c r="I96" s="6">
        <f t="shared" si="9"/>
        <v>0.34894003759169412</v>
      </c>
    </row>
    <row r="97" spans="1:9" x14ac:dyDescent="0.25">
      <c r="A97" s="12">
        <v>41411</v>
      </c>
      <c r="B97" s="5">
        <v>1652.45</v>
      </c>
      <c r="C97" s="5">
        <v>1667.47</v>
      </c>
      <c r="D97" s="5">
        <v>1652.45</v>
      </c>
      <c r="E97" s="5">
        <v>1667.47</v>
      </c>
      <c r="F97" s="6">
        <f t="shared" si="6"/>
        <v>0.29530111940669446</v>
      </c>
      <c r="G97" s="6">
        <f t="shared" si="7"/>
        <v>0.18688713419544423</v>
      </c>
      <c r="H97" s="6">
        <f t="shared" si="8"/>
        <v>0.22608391604435715</v>
      </c>
      <c r="I97" s="6">
        <f t="shared" si="9"/>
        <v>0.32200316681716695</v>
      </c>
    </row>
    <row r="98" spans="1:9" x14ac:dyDescent="0.25">
      <c r="A98" s="12">
        <v>41414</v>
      </c>
      <c r="B98" s="5">
        <v>1665.71</v>
      </c>
      <c r="C98" s="5">
        <v>1672.84</v>
      </c>
      <c r="D98" s="5">
        <v>1663.52</v>
      </c>
      <c r="E98" s="5">
        <v>1666.29</v>
      </c>
      <c r="F98" s="6">
        <f t="shared" si="6"/>
        <v>0.11258040625221186</v>
      </c>
      <c r="G98" s="6">
        <f t="shared" si="7"/>
        <v>0.29530111940669446</v>
      </c>
      <c r="H98" s="6">
        <f t="shared" si="8"/>
        <v>0.2580051685039394</v>
      </c>
      <c r="I98" s="6">
        <f t="shared" si="9"/>
        <v>0.27111125375092937</v>
      </c>
    </row>
    <row r="99" spans="1:9" x14ac:dyDescent="0.25">
      <c r="A99" s="12">
        <v>41415</v>
      </c>
      <c r="B99" s="5">
        <v>1666.2</v>
      </c>
      <c r="C99" s="5">
        <v>1674.93</v>
      </c>
      <c r="D99" s="5">
        <v>1662.67</v>
      </c>
      <c r="E99" s="5">
        <v>1669.16</v>
      </c>
      <c r="F99" s="6">
        <f t="shared" si="6"/>
        <v>0.19466631709406318</v>
      </c>
      <c r="G99" s="6">
        <f t="shared" si="7"/>
        <v>0.11258040625221186</v>
      </c>
      <c r="H99" s="6">
        <f t="shared" si="8"/>
        <v>0.25727976304253042</v>
      </c>
      <c r="I99" s="6">
        <f t="shared" si="9"/>
        <v>0.25310779043929321</v>
      </c>
    </row>
    <row r="100" spans="1:9" x14ac:dyDescent="0.25">
      <c r="A100" s="12">
        <v>41416</v>
      </c>
      <c r="B100" s="5">
        <v>1669.39</v>
      </c>
      <c r="C100" s="5">
        <v>1687.18</v>
      </c>
      <c r="D100" s="5">
        <v>1648.86</v>
      </c>
      <c r="E100" s="5">
        <v>1655.35</v>
      </c>
      <c r="F100" s="6">
        <f t="shared" si="6"/>
        <v>1.9037119889110605</v>
      </c>
      <c r="G100" s="6">
        <f t="shared" si="7"/>
        <v>0.19466631709406318</v>
      </c>
      <c r="H100" s="6">
        <f t="shared" si="8"/>
        <v>0.21571588008869996</v>
      </c>
      <c r="I100" s="6">
        <f t="shared" si="9"/>
        <v>0.24334401710126377</v>
      </c>
    </row>
    <row r="101" spans="1:9" x14ac:dyDescent="0.25">
      <c r="A101" s="12">
        <v>41417</v>
      </c>
      <c r="B101" s="5">
        <v>1651.62</v>
      </c>
      <c r="C101" s="5">
        <v>1655.5</v>
      </c>
      <c r="D101" s="5">
        <v>1635.53</v>
      </c>
      <c r="E101" s="5">
        <v>1650.51</v>
      </c>
      <c r="F101" s="6">
        <f t="shared" si="6"/>
        <v>0.53122395045528414</v>
      </c>
      <c r="G101" s="6">
        <f t="shared" si="7"/>
        <v>1.9037119889110605</v>
      </c>
      <c r="H101" s="6">
        <f t="shared" si="8"/>
        <v>0.53862939317189484</v>
      </c>
      <c r="I101" s="6">
        <f t="shared" si="9"/>
        <v>0.30949208935019284</v>
      </c>
    </row>
    <row r="102" spans="1:9" x14ac:dyDescent="0.25">
      <c r="A102" s="12">
        <v>41418</v>
      </c>
      <c r="B102" s="5">
        <v>1646.67</v>
      </c>
      <c r="C102" s="5">
        <v>1649.78</v>
      </c>
      <c r="D102" s="5">
        <v>1636.88</v>
      </c>
      <c r="E102" s="5">
        <v>1649.6</v>
      </c>
      <c r="F102" s="6">
        <f t="shared" si="6"/>
        <v>0.22225362916873695</v>
      </c>
      <c r="G102" s="6">
        <f t="shared" si="7"/>
        <v>0.53122395045528414</v>
      </c>
      <c r="H102" s="6">
        <f t="shared" si="8"/>
        <v>0.6074967564238628</v>
      </c>
      <c r="I102" s="6">
        <f t="shared" si="9"/>
        <v>0.31426095747071436</v>
      </c>
    </row>
    <row r="103" spans="1:9" x14ac:dyDescent="0.25">
      <c r="A103" s="12">
        <v>41422</v>
      </c>
      <c r="B103" s="5">
        <v>1652.63</v>
      </c>
      <c r="C103" s="5">
        <v>1674.21</v>
      </c>
      <c r="D103" s="5">
        <v>1652.63</v>
      </c>
      <c r="E103" s="5">
        <v>1660.06</v>
      </c>
      <c r="F103" s="6">
        <f t="shared" si="6"/>
        <v>0.60705183068870294</v>
      </c>
      <c r="G103" s="6">
        <f t="shared" si="7"/>
        <v>0.22225362916873695</v>
      </c>
      <c r="H103" s="6">
        <f t="shared" si="8"/>
        <v>0.59288725837627132</v>
      </c>
      <c r="I103" s="6">
        <f t="shared" si="9"/>
        <v>0.32095637976079444</v>
      </c>
    </row>
    <row r="104" spans="1:9" x14ac:dyDescent="0.25">
      <c r="A104" s="12">
        <v>41423</v>
      </c>
      <c r="B104" s="5">
        <v>1656.57</v>
      </c>
      <c r="C104" s="5">
        <v>1656.57</v>
      </c>
      <c r="D104" s="5">
        <v>1640.05</v>
      </c>
      <c r="E104" s="5">
        <v>1648.36</v>
      </c>
      <c r="F104" s="6">
        <f t="shared" si="6"/>
        <v>0.36229648248537222</v>
      </c>
      <c r="G104" s="6">
        <f t="shared" si="7"/>
        <v>0.60705183068870294</v>
      </c>
      <c r="H104" s="6">
        <f t="shared" si="8"/>
        <v>0.69178154326356955</v>
      </c>
      <c r="I104" s="6">
        <f t="shared" si="9"/>
        <v>0.33629548397033271</v>
      </c>
    </row>
    <row r="105" spans="1:9" x14ac:dyDescent="0.25">
      <c r="A105" s="12">
        <v>41424</v>
      </c>
      <c r="B105" s="5">
        <v>1649.14</v>
      </c>
      <c r="C105" s="5">
        <v>1661.91</v>
      </c>
      <c r="D105" s="5">
        <v>1648.61</v>
      </c>
      <c r="E105" s="5">
        <v>1654.41</v>
      </c>
      <c r="F105" s="6">
        <f t="shared" si="6"/>
        <v>0.23285740972235397</v>
      </c>
      <c r="G105" s="6">
        <f t="shared" si="7"/>
        <v>0.36229648248537222</v>
      </c>
      <c r="H105" s="6">
        <f t="shared" si="8"/>
        <v>0.72530757634183129</v>
      </c>
      <c r="I105" s="6">
        <f t="shared" si="9"/>
        <v>0.34833552537494927</v>
      </c>
    </row>
    <row r="106" spans="1:9" x14ac:dyDescent="0.25">
      <c r="A106" s="12">
        <v>41425</v>
      </c>
      <c r="B106" s="5">
        <v>1652.13</v>
      </c>
      <c r="C106" s="5">
        <v>1658.99</v>
      </c>
      <c r="D106" s="5">
        <v>1630.74</v>
      </c>
      <c r="E106" s="5">
        <v>1630.74</v>
      </c>
      <c r="F106" s="6">
        <f t="shared" si="6"/>
        <v>1.0639281109815832</v>
      </c>
      <c r="G106" s="6">
        <f t="shared" si="7"/>
        <v>0.23285740972235397</v>
      </c>
      <c r="H106" s="6">
        <f t="shared" si="8"/>
        <v>0.39113666050409002</v>
      </c>
      <c r="I106" s="6">
        <f t="shared" si="9"/>
        <v>0.34563198217460411</v>
      </c>
    </row>
    <row r="107" spans="1:9" x14ac:dyDescent="0.25">
      <c r="A107" s="12">
        <v>41428</v>
      </c>
      <c r="B107" s="5">
        <v>1631.71</v>
      </c>
      <c r="C107" s="5">
        <v>1640.42</v>
      </c>
      <c r="D107" s="5">
        <v>1622.72</v>
      </c>
      <c r="E107" s="5">
        <v>1640.42</v>
      </c>
      <c r="F107" s="6">
        <f t="shared" si="6"/>
        <v>0.42448092256988607</v>
      </c>
      <c r="G107" s="6">
        <f t="shared" si="7"/>
        <v>1.0639281109815832</v>
      </c>
      <c r="H107" s="6">
        <f t="shared" si="8"/>
        <v>0.49767749260934985</v>
      </c>
      <c r="I107" s="6">
        <f t="shared" si="9"/>
        <v>0.38606577927672531</v>
      </c>
    </row>
    <row r="108" spans="1:9" x14ac:dyDescent="0.25">
      <c r="A108" s="12">
        <v>41429</v>
      </c>
      <c r="B108" s="5">
        <v>1640.73</v>
      </c>
      <c r="C108" s="5">
        <v>1646.53</v>
      </c>
      <c r="D108" s="5">
        <v>1623.62</v>
      </c>
      <c r="E108" s="5">
        <v>1631.38</v>
      </c>
      <c r="F108" s="6">
        <f t="shared" si="6"/>
        <v>0.70811465108437655</v>
      </c>
      <c r="G108" s="6">
        <f t="shared" si="7"/>
        <v>0.42448092256988607</v>
      </c>
      <c r="H108" s="6">
        <f t="shared" si="8"/>
        <v>0.53812295128957977</v>
      </c>
      <c r="I108" s="6">
        <f t="shared" si="9"/>
        <v>0.38818128506016608</v>
      </c>
    </row>
    <row r="109" spans="1:9" x14ac:dyDescent="0.25">
      <c r="A109" s="12">
        <v>41430</v>
      </c>
      <c r="B109" s="5">
        <v>1629.05</v>
      </c>
      <c r="C109" s="5">
        <v>1629.31</v>
      </c>
      <c r="D109" s="5">
        <v>1607.09</v>
      </c>
      <c r="E109" s="5">
        <v>1608.9</v>
      </c>
      <c r="F109" s="6">
        <f t="shared" si="6"/>
        <v>0.68006732833992345</v>
      </c>
      <c r="G109" s="6">
        <f t="shared" si="7"/>
        <v>0.70811465108437655</v>
      </c>
      <c r="H109" s="6">
        <f t="shared" si="8"/>
        <v>0.5583355153687144</v>
      </c>
      <c r="I109" s="6">
        <f t="shared" si="9"/>
        <v>0.40413181178631796</v>
      </c>
    </row>
    <row r="110" spans="1:9" x14ac:dyDescent="0.25">
      <c r="A110" s="12">
        <v>41431</v>
      </c>
      <c r="B110" s="5">
        <v>1609.29</v>
      </c>
      <c r="C110" s="5">
        <v>1622.56</v>
      </c>
      <c r="D110" s="5">
        <v>1598.23</v>
      </c>
      <c r="E110" s="5">
        <v>1622.56</v>
      </c>
      <c r="F110" s="6">
        <f t="shared" si="6"/>
        <v>0.82328548869438878</v>
      </c>
      <c r="G110" s="6">
        <f t="shared" si="7"/>
        <v>0.68006732833992345</v>
      </c>
      <c r="H110" s="6">
        <f t="shared" si="8"/>
        <v>0.62188968453962468</v>
      </c>
      <c r="I110" s="6">
        <f t="shared" si="9"/>
        <v>0.4074544292560926</v>
      </c>
    </row>
    <row r="111" spans="1:9" x14ac:dyDescent="0.25">
      <c r="A111" s="12">
        <v>41432</v>
      </c>
      <c r="B111" s="5">
        <v>1625.27</v>
      </c>
      <c r="C111" s="5">
        <v>1644.4</v>
      </c>
      <c r="D111" s="5">
        <v>1625.27</v>
      </c>
      <c r="E111" s="5">
        <v>1643.38</v>
      </c>
      <c r="F111" s="6">
        <f t="shared" si="6"/>
        <v>0.49386306225435866</v>
      </c>
      <c r="G111" s="6">
        <f t="shared" si="7"/>
        <v>0.82328548869438878</v>
      </c>
      <c r="H111" s="6">
        <f t="shared" si="8"/>
        <v>0.73997530033403158</v>
      </c>
      <c r="I111" s="6">
        <f t="shared" si="9"/>
        <v>0.442938167280712</v>
      </c>
    </row>
    <row r="112" spans="1:9" x14ac:dyDescent="0.25">
      <c r="A112" s="12">
        <v>41435</v>
      </c>
      <c r="B112" s="5">
        <v>1644.67</v>
      </c>
      <c r="C112" s="5">
        <v>1648.69</v>
      </c>
      <c r="D112" s="5">
        <v>1639.26</v>
      </c>
      <c r="E112" s="5">
        <v>1642.81</v>
      </c>
      <c r="F112" s="6">
        <f t="shared" si="6"/>
        <v>0.11867244682012973</v>
      </c>
      <c r="G112" s="6">
        <f t="shared" si="7"/>
        <v>0.49386306225435866</v>
      </c>
      <c r="H112" s="6">
        <f t="shared" si="8"/>
        <v>0.62596229058858666</v>
      </c>
      <c r="I112" s="6">
        <f t="shared" si="9"/>
        <v>0.45988753585615266</v>
      </c>
    </row>
    <row r="113" spans="1:9" x14ac:dyDescent="0.25">
      <c r="A113" s="12">
        <v>41436</v>
      </c>
      <c r="B113" s="5">
        <v>1638.64</v>
      </c>
      <c r="C113" s="5">
        <v>1640.13</v>
      </c>
      <c r="D113" s="5">
        <v>1622.92</v>
      </c>
      <c r="E113" s="5">
        <v>1626.13</v>
      </c>
      <c r="F113" s="6">
        <f t="shared" si="6"/>
        <v>0.40132561185498417</v>
      </c>
      <c r="G113" s="6">
        <f t="shared" si="7"/>
        <v>0.11867244682012973</v>
      </c>
      <c r="H113" s="6">
        <f t="shared" si="8"/>
        <v>0.56480059543863548</v>
      </c>
      <c r="I113" s="6">
        <f t="shared" si="9"/>
        <v>0.45899470650442359</v>
      </c>
    </row>
    <row r="114" spans="1:9" x14ac:dyDescent="0.25">
      <c r="A114" s="12">
        <v>41437</v>
      </c>
      <c r="B114" s="5">
        <v>1629.94</v>
      </c>
      <c r="C114" s="5">
        <v>1637.71</v>
      </c>
      <c r="D114" s="5">
        <v>1610.92</v>
      </c>
      <c r="E114" s="5">
        <v>1612.52</v>
      </c>
      <c r="F114" s="6">
        <f t="shared" si="6"/>
        <v>0.98115846542485796</v>
      </c>
      <c r="G114" s="6">
        <f t="shared" si="7"/>
        <v>0.40132561185498417</v>
      </c>
      <c r="H114" s="6">
        <f t="shared" si="8"/>
        <v>0.50344278759275696</v>
      </c>
      <c r="I114" s="6">
        <f t="shared" si="9"/>
        <v>0.46845910622754078</v>
      </c>
    </row>
    <row r="115" spans="1:9" x14ac:dyDescent="0.25">
      <c r="A115" s="12">
        <v>41438</v>
      </c>
      <c r="B115" s="5">
        <v>1612.15</v>
      </c>
      <c r="C115" s="5">
        <v>1639.25</v>
      </c>
      <c r="D115" s="5">
        <v>1608.07</v>
      </c>
      <c r="E115" s="5">
        <v>1636.36</v>
      </c>
      <c r="F115" s="6">
        <f t="shared" si="6"/>
        <v>1.3301581505324354</v>
      </c>
      <c r="G115" s="6">
        <f t="shared" si="7"/>
        <v>0.98115846542485796</v>
      </c>
      <c r="H115" s="6">
        <f t="shared" si="8"/>
        <v>0.56366101500974386</v>
      </c>
      <c r="I115" s="6">
        <f t="shared" si="9"/>
        <v>0.50688927024190777</v>
      </c>
    </row>
    <row r="116" spans="1:9" x14ac:dyDescent="0.25">
      <c r="A116" s="12">
        <v>41439</v>
      </c>
      <c r="B116" s="5">
        <v>1635.52</v>
      </c>
      <c r="C116" s="5">
        <v>1640.8</v>
      </c>
      <c r="D116" s="5">
        <v>1623.96</v>
      </c>
      <c r="E116" s="5">
        <v>1626.73</v>
      </c>
      <c r="F116" s="6">
        <f t="shared" si="6"/>
        <v>0.38385207712607766</v>
      </c>
      <c r="G116" s="6">
        <f t="shared" si="7"/>
        <v>1.3301581505324354</v>
      </c>
      <c r="H116" s="6">
        <f t="shared" si="8"/>
        <v>0.66503554737735315</v>
      </c>
      <c r="I116" s="6">
        <f t="shared" si="9"/>
        <v>0.56206884828614312</v>
      </c>
    </row>
    <row r="117" spans="1:9" x14ac:dyDescent="0.25">
      <c r="A117" s="12">
        <v>41442</v>
      </c>
      <c r="B117" s="5">
        <v>1630.64</v>
      </c>
      <c r="C117" s="5">
        <v>1646.5</v>
      </c>
      <c r="D117" s="5">
        <v>1630.34</v>
      </c>
      <c r="E117" s="5">
        <v>1639.04</v>
      </c>
      <c r="F117" s="6">
        <f t="shared" si="6"/>
        <v>0.350876127064223</v>
      </c>
      <c r="G117" s="6">
        <f t="shared" si="7"/>
        <v>0.38385207712607766</v>
      </c>
      <c r="H117" s="6">
        <f t="shared" si="8"/>
        <v>0.64303335035169695</v>
      </c>
      <c r="I117" s="6">
        <f t="shared" si="9"/>
        <v>0.5612218639799097</v>
      </c>
    </row>
    <row r="118" spans="1:9" x14ac:dyDescent="0.25">
      <c r="A118" s="12">
        <v>41443</v>
      </c>
      <c r="B118" s="5">
        <v>1639.77</v>
      </c>
      <c r="C118" s="5">
        <v>1654.19</v>
      </c>
      <c r="D118" s="5">
        <v>1639.77</v>
      </c>
      <c r="E118" s="5">
        <v>1651.81</v>
      </c>
      <c r="F118" s="6">
        <f t="shared" si="6"/>
        <v>0.27648652257881762</v>
      </c>
      <c r="G118" s="6">
        <f t="shared" si="7"/>
        <v>0.350876127064223</v>
      </c>
      <c r="H118" s="6">
        <f t="shared" si="8"/>
        <v>0.68947408640051555</v>
      </c>
      <c r="I118" s="6">
        <f t="shared" si="9"/>
        <v>0.56402785050577964</v>
      </c>
    </row>
    <row r="119" spans="1:9" x14ac:dyDescent="0.25">
      <c r="A119" s="12">
        <v>41444</v>
      </c>
      <c r="B119" s="5">
        <v>1651.83</v>
      </c>
      <c r="C119" s="5">
        <v>1652.45</v>
      </c>
      <c r="D119" s="5">
        <v>1628.91</v>
      </c>
      <c r="E119" s="5">
        <v>1628.93</v>
      </c>
      <c r="F119" s="6">
        <f t="shared" si="6"/>
        <v>0.74249681882399798</v>
      </c>
      <c r="G119" s="6">
        <f t="shared" si="7"/>
        <v>0.27648652257881762</v>
      </c>
      <c r="H119" s="6">
        <f t="shared" si="8"/>
        <v>0.66450626854528239</v>
      </c>
      <c r="I119" s="6">
        <f t="shared" si="9"/>
        <v>0.56810054997775117</v>
      </c>
    </row>
    <row r="120" spans="1:9" x14ac:dyDescent="0.25">
      <c r="A120" s="12">
        <v>41445</v>
      </c>
      <c r="B120" s="5">
        <v>1624.62</v>
      </c>
      <c r="C120" s="5">
        <v>1624.62</v>
      </c>
      <c r="D120" s="5">
        <v>1584.32</v>
      </c>
      <c r="E120" s="5">
        <v>1588.19</v>
      </c>
      <c r="F120" s="6">
        <f t="shared" si="6"/>
        <v>2.2756585824598168</v>
      </c>
      <c r="G120" s="6">
        <f t="shared" si="7"/>
        <v>0.74249681882399798</v>
      </c>
      <c r="H120" s="6">
        <f t="shared" si="8"/>
        <v>0.61677393922511037</v>
      </c>
      <c r="I120" s="6">
        <f t="shared" si="9"/>
        <v>0.58842762722399222</v>
      </c>
    </row>
    <row r="121" spans="1:9" x14ac:dyDescent="0.25">
      <c r="A121" s="12">
        <v>41446</v>
      </c>
      <c r="B121" s="5">
        <v>1588.62</v>
      </c>
      <c r="C121" s="5">
        <v>1599.19</v>
      </c>
      <c r="D121" s="5">
        <v>1577.7</v>
      </c>
      <c r="E121" s="5">
        <v>1592.43</v>
      </c>
      <c r="F121" s="6">
        <f t="shared" si="6"/>
        <v>0.66017072727997383</v>
      </c>
      <c r="G121" s="6">
        <f t="shared" si="7"/>
        <v>2.2756585824598168</v>
      </c>
      <c r="H121" s="6">
        <f t="shared" si="8"/>
        <v>0.80587402561058652</v>
      </c>
      <c r="I121" s="6">
        <f t="shared" si="9"/>
        <v>0.68674936250615604</v>
      </c>
    </row>
    <row r="122" spans="1:9" x14ac:dyDescent="0.25">
      <c r="A122" s="12">
        <v>41449</v>
      </c>
      <c r="B122" s="5">
        <v>1588.77</v>
      </c>
      <c r="C122" s="5">
        <v>1588.77</v>
      </c>
      <c r="D122" s="5">
        <v>1560.33</v>
      </c>
      <c r="E122" s="5">
        <v>1573.09</v>
      </c>
      <c r="F122" s="6">
        <f t="shared" si="6"/>
        <v>1.1767506167336892</v>
      </c>
      <c r="G122" s="6">
        <f t="shared" si="7"/>
        <v>0.66017072727997383</v>
      </c>
      <c r="H122" s="6">
        <f t="shared" si="8"/>
        <v>0.86113775564136597</v>
      </c>
      <c r="I122" s="6">
        <f t="shared" si="9"/>
        <v>0.70790865387824287</v>
      </c>
    </row>
    <row r="123" spans="1:9" x14ac:dyDescent="0.25">
      <c r="A123" s="12">
        <v>41450</v>
      </c>
      <c r="B123" s="5">
        <v>1577.52</v>
      </c>
      <c r="C123" s="5">
        <v>1593.79</v>
      </c>
      <c r="D123" s="5">
        <v>1577.09</v>
      </c>
      <c r="E123" s="5">
        <v>1588.03</v>
      </c>
      <c r="F123" s="6">
        <f t="shared" si="6"/>
        <v>0.40018047817576641</v>
      </c>
      <c r="G123" s="6">
        <f t="shared" si="7"/>
        <v>1.1767506167336892</v>
      </c>
      <c r="H123" s="6">
        <f t="shared" si="8"/>
        <v>1.0263126535752591</v>
      </c>
      <c r="I123" s="6">
        <f t="shared" si="9"/>
        <v>0.67486495514290779</v>
      </c>
    </row>
    <row r="124" spans="1:9" x14ac:dyDescent="0.25">
      <c r="A124" s="12">
        <v>41451</v>
      </c>
      <c r="B124" s="5">
        <v>1592.27</v>
      </c>
      <c r="C124" s="5">
        <v>1606.83</v>
      </c>
      <c r="D124" s="5">
        <v>1592.27</v>
      </c>
      <c r="E124" s="5">
        <v>1603.26</v>
      </c>
      <c r="F124" s="6">
        <f t="shared" si="6"/>
        <v>0.29884614273952576</v>
      </c>
      <c r="G124" s="6">
        <f t="shared" si="7"/>
        <v>0.40018047817576641</v>
      </c>
      <c r="H124" s="6">
        <f t="shared" si="8"/>
        <v>1.0510514446946488</v>
      </c>
      <c r="I124" s="6">
        <f t="shared" si="9"/>
        <v>0.66890843367565689</v>
      </c>
    </row>
    <row r="125" spans="1:9" x14ac:dyDescent="0.25">
      <c r="A125" s="12">
        <v>41452</v>
      </c>
      <c r="B125" s="5">
        <v>1606.44</v>
      </c>
      <c r="C125" s="5">
        <v>1620.07</v>
      </c>
      <c r="D125" s="5">
        <v>1606.44</v>
      </c>
      <c r="E125" s="5">
        <v>1613.2</v>
      </c>
      <c r="F125" s="6">
        <f t="shared" si="6"/>
        <v>0.25745740438494602</v>
      </c>
      <c r="G125" s="6">
        <f t="shared" si="7"/>
        <v>0.29884614273952576</v>
      </c>
      <c r="H125" s="6">
        <f t="shared" si="8"/>
        <v>0.96232130947775441</v>
      </c>
      <c r="I125" s="6">
        <f t="shared" si="9"/>
        <v>0.6723899115652382</v>
      </c>
    </row>
    <row r="126" spans="1:9" x14ac:dyDescent="0.25">
      <c r="A126" s="12">
        <v>41453</v>
      </c>
      <c r="B126" s="5">
        <v>1611.12</v>
      </c>
      <c r="C126" s="5">
        <v>1615.94</v>
      </c>
      <c r="D126" s="5">
        <v>1601.06</v>
      </c>
      <c r="E126" s="5">
        <v>1606.28</v>
      </c>
      <c r="F126" s="6">
        <f t="shared" si="6"/>
        <v>0.30866292968619713</v>
      </c>
      <c r="G126" s="6">
        <f t="shared" si="7"/>
        <v>0.25745740438494602</v>
      </c>
      <c r="H126" s="6">
        <f t="shared" si="8"/>
        <v>0.55868107386278021</v>
      </c>
      <c r="I126" s="6">
        <f t="shared" si="9"/>
        <v>0.65649925582415836</v>
      </c>
    </row>
    <row r="127" spans="1:9" x14ac:dyDescent="0.25">
      <c r="A127" s="12">
        <v>41456</v>
      </c>
      <c r="B127" s="5">
        <v>1609.78</v>
      </c>
      <c r="C127" s="5">
        <v>1626.61</v>
      </c>
      <c r="D127" s="5">
        <v>1609.78</v>
      </c>
      <c r="E127" s="5">
        <v>1614.96</v>
      </c>
      <c r="F127" s="6">
        <f t="shared" si="6"/>
        <v>0.39014756381834026</v>
      </c>
      <c r="G127" s="6">
        <f t="shared" si="7"/>
        <v>0.30866292968619713</v>
      </c>
      <c r="H127" s="6">
        <f t="shared" si="8"/>
        <v>0.48837951434402493</v>
      </c>
      <c r="I127" s="6">
        <f t="shared" si="9"/>
        <v>0.65406136706055951</v>
      </c>
    </row>
    <row r="128" spans="1:9" x14ac:dyDescent="0.25">
      <c r="A128" s="12">
        <v>41457</v>
      </c>
      <c r="B128" s="5">
        <v>1614.29</v>
      </c>
      <c r="C128" s="5">
        <v>1624.26</v>
      </c>
      <c r="D128" s="5">
        <v>1606.77</v>
      </c>
      <c r="E128" s="5">
        <v>1614.08</v>
      </c>
      <c r="F128" s="6">
        <f t="shared" si="6"/>
        <v>0.42274712323363023</v>
      </c>
      <c r="G128" s="6">
        <f t="shared" si="7"/>
        <v>0.39014756381834026</v>
      </c>
      <c r="H128" s="6">
        <f t="shared" si="8"/>
        <v>0.33105890376095515</v>
      </c>
      <c r="I128" s="6">
        <f t="shared" si="9"/>
        <v>0.66121091951946809</v>
      </c>
    </row>
    <row r="129" spans="1:9" x14ac:dyDescent="0.25">
      <c r="A129" s="12">
        <v>41458</v>
      </c>
      <c r="B129" s="5">
        <v>1611.48</v>
      </c>
      <c r="C129" s="5">
        <v>1618.97</v>
      </c>
      <c r="D129" s="5">
        <v>1604.57</v>
      </c>
      <c r="E129" s="5">
        <v>1615.41</v>
      </c>
      <c r="F129" s="6">
        <f t="shared" si="6"/>
        <v>0.28789834851254564</v>
      </c>
      <c r="G129" s="6">
        <f t="shared" si="7"/>
        <v>0.42274712323363023</v>
      </c>
      <c r="H129" s="6">
        <f t="shared" si="8"/>
        <v>0.33557223277252785</v>
      </c>
      <c r="I129" s="6">
        <f t="shared" si="9"/>
        <v>0.63206632916728822</v>
      </c>
    </row>
    <row r="130" spans="1:9" x14ac:dyDescent="0.25">
      <c r="A130" s="12">
        <v>41460</v>
      </c>
      <c r="B130" s="5">
        <v>1618.65</v>
      </c>
      <c r="C130" s="5">
        <v>1632.07</v>
      </c>
      <c r="D130" s="5">
        <v>1614.71</v>
      </c>
      <c r="E130" s="5">
        <v>1631.89</v>
      </c>
      <c r="F130" s="6">
        <f t="shared" si="6"/>
        <v>0.41245496309156682</v>
      </c>
      <c r="G130" s="6">
        <f t="shared" si="7"/>
        <v>0.28789834851254564</v>
      </c>
      <c r="H130" s="6">
        <f t="shared" si="8"/>
        <v>0.33338267392713183</v>
      </c>
      <c r="I130" s="6">
        <f t="shared" si="9"/>
        <v>0.62585803034650012</v>
      </c>
    </row>
    <row r="131" spans="1:9" x14ac:dyDescent="0.25">
      <c r="A131" s="12">
        <v>41463</v>
      </c>
      <c r="B131" s="5">
        <v>1634.2</v>
      </c>
      <c r="C131" s="5">
        <v>1644.68</v>
      </c>
      <c r="D131" s="5">
        <v>1634.2</v>
      </c>
      <c r="E131" s="5">
        <v>1640.46</v>
      </c>
      <c r="F131" s="6">
        <f t="shared" ref="F131:F194" si="10">LN(C131/D131)^2/(4*LN(2))*10000</f>
        <v>0.14738355119830776</v>
      </c>
      <c r="G131" s="6">
        <f t="shared" si="7"/>
        <v>0.41245496309156682</v>
      </c>
      <c r="H131" s="6">
        <f t="shared" si="8"/>
        <v>0.36438218566845604</v>
      </c>
      <c r="I131" s="6">
        <f t="shared" si="9"/>
        <v>0.61241895361955434</v>
      </c>
    </row>
    <row r="132" spans="1:9" x14ac:dyDescent="0.25">
      <c r="A132" s="12">
        <v>41464</v>
      </c>
      <c r="B132" s="5">
        <v>1642.89</v>
      </c>
      <c r="C132" s="5">
        <v>1654.18</v>
      </c>
      <c r="D132" s="5">
        <v>1642.89</v>
      </c>
      <c r="E132" s="5">
        <v>1652.32</v>
      </c>
      <c r="F132" s="6">
        <f t="shared" si="10"/>
        <v>0.16916459846802787</v>
      </c>
      <c r="G132" s="6">
        <f t="shared" ref="G132:G195" si="11">F131</f>
        <v>0.14738355119830776</v>
      </c>
      <c r="H132" s="6">
        <f t="shared" si="8"/>
        <v>0.33212630997087811</v>
      </c>
      <c r="I132" s="6">
        <f t="shared" si="9"/>
        <v>0.58820605465857179</v>
      </c>
    </row>
    <row r="133" spans="1:9" x14ac:dyDescent="0.25">
      <c r="A133" s="12">
        <v>41465</v>
      </c>
      <c r="B133" s="5">
        <v>1651.56</v>
      </c>
      <c r="C133" s="5">
        <v>1657.92</v>
      </c>
      <c r="D133" s="5">
        <v>1647.66</v>
      </c>
      <c r="E133" s="5">
        <v>1652.62</v>
      </c>
      <c r="F133" s="6">
        <f t="shared" si="10"/>
        <v>0.13898780791957538</v>
      </c>
      <c r="G133" s="6">
        <f t="shared" si="11"/>
        <v>0.16916459846802787</v>
      </c>
      <c r="H133" s="6">
        <f t="shared" si="8"/>
        <v>0.28792971690081565</v>
      </c>
      <c r="I133" s="6">
        <f t="shared" si="9"/>
        <v>0.55847328692100973</v>
      </c>
    </row>
    <row r="134" spans="1:9" x14ac:dyDescent="0.25">
      <c r="A134" s="12">
        <v>41466</v>
      </c>
      <c r="B134" s="5">
        <v>1657.41</v>
      </c>
      <c r="C134" s="5">
        <v>1676.63</v>
      </c>
      <c r="D134" s="5">
        <v>1657.41</v>
      </c>
      <c r="E134" s="5">
        <v>1675.02</v>
      </c>
      <c r="F134" s="6">
        <f t="shared" si="10"/>
        <v>0.47945661586802341</v>
      </c>
      <c r="G134" s="6">
        <f t="shared" si="11"/>
        <v>0.13898780791957538</v>
      </c>
      <c r="H134" s="6">
        <f t="shared" si="8"/>
        <v>0.23117785383800471</v>
      </c>
      <c r="I134" s="6">
        <f t="shared" si="9"/>
        <v>0.54234259354215608</v>
      </c>
    </row>
    <row r="135" spans="1:9" x14ac:dyDescent="0.25">
      <c r="A135" s="12">
        <v>41467</v>
      </c>
      <c r="B135" s="5">
        <v>1675.26</v>
      </c>
      <c r="C135" s="5">
        <v>1680.19</v>
      </c>
      <c r="D135" s="5">
        <v>1672.33</v>
      </c>
      <c r="E135" s="5">
        <v>1680.19</v>
      </c>
      <c r="F135" s="6">
        <f t="shared" si="10"/>
        <v>7.9300964181953523E-2</v>
      </c>
      <c r="G135" s="6">
        <f t="shared" si="11"/>
        <v>0.47945661586802341</v>
      </c>
      <c r="H135" s="6">
        <f t="shared" si="8"/>
        <v>0.26948950730910026</v>
      </c>
      <c r="I135" s="6">
        <f t="shared" si="9"/>
        <v>0.5587418739534239</v>
      </c>
    </row>
    <row r="136" spans="1:9" x14ac:dyDescent="0.25">
      <c r="A136" s="12">
        <v>41470</v>
      </c>
      <c r="B136" s="5">
        <v>1679.59</v>
      </c>
      <c r="C136" s="5">
        <v>1684.51</v>
      </c>
      <c r="D136" s="5">
        <v>1677.89</v>
      </c>
      <c r="E136" s="5">
        <v>1682.5</v>
      </c>
      <c r="F136" s="6">
        <f t="shared" si="10"/>
        <v>5.5923312258362771E-2</v>
      </c>
      <c r="G136" s="6">
        <f t="shared" si="11"/>
        <v>7.9300964181953523E-2</v>
      </c>
      <c r="H136" s="6">
        <f t="shared" ref="H136:H199" si="12">AVERAGE(F131:F135)</f>
        <v>0.20285870752717758</v>
      </c>
      <c r="I136" s="6">
        <f t="shared" si="9"/>
        <v>0.54410438996828625</v>
      </c>
    </row>
    <row r="137" spans="1:9" x14ac:dyDescent="0.25">
      <c r="A137" s="12">
        <v>41471</v>
      </c>
      <c r="B137" s="5">
        <v>1682.7</v>
      </c>
      <c r="C137" s="5">
        <v>1683.73</v>
      </c>
      <c r="D137" s="5">
        <v>1671.84</v>
      </c>
      <c r="E137" s="5">
        <v>1676.26</v>
      </c>
      <c r="F137" s="6">
        <f t="shared" si="10"/>
        <v>0.18113787868458389</v>
      </c>
      <c r="G137" s="6">
        <f t="shared" si="11"/>
        <v>5.5923312258362771E-2</v>
      </c>
      <c r="H137" s="6">
        <f t="shared" si="12"/>
        <v>0.18456665973918859</v>
      </c>
      <c r="I137" s="6">
        <f t="shared" si="9"/>
        <v>0.50204824664253644</v>
      </c>
    </row>
    <row r="138" spans="1:9" x14ac:dyDescent="0.25">
      <c r="A138" s="12">
        <v>41472</v>
      </c>
      <c r="B138" s="5">
        <v>1677.91</v>
      </c>
      <c r="C138" s="5">
        <v>1684.75</v>
      </c>
      <c r="D138" s="5">
        <v>1677.91</v>
      </c>
      <c r="E138" s="5">
        <v>1680.91</v>
      </c>
      <c r="F138" s="6">
        <f t="shared" si="10"/>
        <v>5.9692810162523584E-2</v>
      </c>
      <c r="G138" s="6">
        <f t="shared" si="11"/>
        <v>0.18113787868458389</v>
      </c>
      <c r="H138" s="6">
        <f t="shared" si="12"/>
        <v>0.1869613157824998</v>
      </c>
      <c r="I138" s="6">
        <f t="shared" si="9"/>
        <v>0.44982005246763407</v>
      </c>
    </row>
    <row r="139" spans="1:9" x14ac:dyDescent="0.25">
      <c r="A139" s="12">
        <v>41473</v>
      </c>
      <c r="B139" s="5">
        <v>1681.05</v>
      </c>
      <c r="C139" s="5">
        <v>1693.12</v>
      </c>
      <c r="D139" s="5">
        <v>1681.05</v>
      </c>
      <c r="E139" s="5">
        <v>1689.37</v>
      </c>
      <c r="F139" s="6">
        <f t="shared" si="10"/>
        <v>0.18461154824637074</v>
      </c>
      <c r="G139" s="6">
        <f t="shared" si="11"/>
        <v>5.9692810162523584E-2</v>
      </c>
      <c r="H139" s="6">
        <f t="shared" si="12"/>
        <v>0.17110231623108943</v>
      </c>
      <c r="I139" s="6">
        <f t="shared" si="9"/>
        <v>0.43508554033292712</v>
      </c>
    </row>
    <row r="140" spans="1:9" x14ac:dyDescent="0.25">
      <c r="A140" s="12">
        <v>41474</v>
      </c>
      <c r="B140" s="5">
        <v>1686.15</v>
      </c>
      <c r="C140" s="5">
        <v>1692.09</v>
      </c>
      <c r="D140" s="5">
        <v>1684.08</v>
      </c>
      <c r="E140" s="5">
        <v>1692.09</v>
      </c>
      <c r="F140" s="6">
        <f t="shared" si="10"/>
        <v>8.1206835645568784E-2</v>
      </c>
      <c r="G140" s="6">
        <f t="shared" si="11"/>
        <v>0.18461154824637074</v>
      </c>
      <c r="H140" s="6">
        <f t="shared" si="12"/>
        <v>0.11213330270675889</v>
      </c>
      <c r="I140" s="6">
        <f t="shared" si="9"/>
        <v>0.42752805947757017</v>
      </c>
    </row>
    <row r="141" spans="1:9" x14ac:dyDescent="0.25">
      <c r="A141" s="12">
        <v>41477</v>
      </c>
      <c r="B141" s="5">
        <v>1694.41</v>
      </c>
      <c r="C141" s="5">
        <v>1697.61</v>
      </c>
      <c r="D141" s="5">
        <v>1690.67</v>
      </c>
      <c r="E141" s="5">
        <v>1695.53</v>
      </c>
      <c r="F141" s="6">
        <f t="shared" si="10"/>
        <v>6.0525182824360299E-2</v>
      </c>
      <c r="G141" s="6">
        <f t="shared" si="11"/>
        <v>8.1206835645568784E-2</v>
      </c>
      <c r="H141" s="6">
        <f t="shared" si="12"/>
        <v>0.11251447699948194</v>
      </c>
      <c r="I141" s="6">
        <f t="shared" si="9"/>
        <v>0.41865171007151342</v>
      </c>
    </row>
    <row r="142" spans="1:9" x14ac:dyDescent="0.25">
      <c r="A142" s="12">
        <v>41478</v>
      </c>
      <c r="B142" s="5">
        <v>1696.63</v>
      </c>
      <c r="C142" s="5">
        <v>1698.78</v>
      </c>
      <c r="D142" s="5">
        <v>1691.13</v>
      </c>
      <c r="E142" s="5">
        <v>1692.39</v>
      </c>
      <c r="F142" s="6">
        <f t="shared" si="10"/>
        <v>7.3472115967515975E-2</v>
      </c>
      <c r="G142" s="6">
        <f t="shared" si="11"/>
        <v>6.0525182824360299E-2</v>
      </c>
      <c r="H142" s="6">
        <f t="shared" si="12"/>
        <v>0.11343485111268145</v>
      </c>
      <c r="I142" s="6">
        <f t="shared" si="9"/>
        <v>0.38765299934425707</v>
      </c>
    </row>
    <row r="143" spans="1:9" x14ac:dyDescent="0.25">
      <c r="A143" s="12">
        <v>41479</v>
      </c>
      <c r="B143" s="5">
        <v>1696.06</v>
      </c>
      <c r="C143" s="5">
        <v>1698.38</v>
      </c>
      <c r="D143" s="5">
        <v>1682.57</v>
      </c>
      <c r="E143" s="5">
        <v>1685.94</v>
      </c>
      <c r="F143" s="6">
        <f t="shared" si="10"/>
        <v>0.31547657243658395</v>
      </c>
      <c r="G143" s="6">
        <f t="shared" si="11"/>
        <v>7.3472115967515975E-2</v>
      </c>
      <c r="H143" s="6">
        <f t="shared" si="12"/>
        <v>9.1901698569267873E-2</v>
      </c>
      <c r="I143" s="6">
        <f t="shared" si="9"/>
        <v>0.28755361450369799</v>
      </c>
    </row>
    <row r="144" spans="1:9" x14ac:dyDescent="0.25">
      <c r="A144" s="12">
        <v>41480</v>
      </c>
      <c r="B144" s="5">
        <v>1685.21</v>
      </c>
      <c r="C144" s="5">
        <v>1690.94</v>
      </c>
      <c r="D144" s="5">
        <v>1680.07</v>
      </c>
      <c r="E144" s="5">
        <v>1690.25</v>
      </c>
      <c r="F144" s="6">
        <f t="shared" si="10"/>
        <v>0.15000873747724366</v>
      </c>
      <c r="G144" s="6">
        <f t="shared" si="11"/>
        <v>0.31547657243658395</v>
      </c>
      <c r="H144" s="6">
        <f t="shared" si="12"/>
        <v>0.14305845102407994</v>
      </c>
      <c r="I144" s="6">
        <f t="shared" si="9"/>
        <v>0.27188569837445298</v>
      </c>
    </row>
    <row r="145" spans="1:9" x14ac:dyDescent="0.25">
      <c r="A145" s="12">
        <v>41481</v>
      </c>
      <c r="B145" s="5">
        <v>1687.31</v>
      </c>
      <c r="C145" s="5">
        <v>1691.85</v>
      </c>
      <c r="D145" s="5">
        <v>1676.03</v>
      </c>
      <c r="E145" s="5">
        <v>1691.65</v>
      </c>
      <c r="F145" s="6">
        <f t="shared" si="10"/>
        <v>0.31833227132973418</v>
      </c>
      <c r="G145" s="6">
        <f t="shared" si="11"/>
        <v>0.15000873747724366</v>
      </c>
      <c r="H145" s="6">
        <f t="shared" si="12"/>
        <v>0.13613788887025452</v>
      </c>
      <c r="I145" s="6">
        <f t="shared" si="9"/>
        <v>0.22521561295370543</v>
      </c>
    </row>
    <row r="146" spans="1:9" x14ac:dyDescent="0.25">
      <c r="A146" s="12">
        <v>41484</v>
      </c>
      <c r="B146" s="5">
        <v>1690.32</v>
      </c>
      <c r="C146" s="5">
        <v>1690.92</v>
      </c>
      <c r="D146" s="5">
        <v>1681.86</v>
      </c>
      <c r="E146" s="5">
        <v>1685.33</v>
      </c>
      <c r="F146" s="6">
        <f t="shared" si="10"/>
        <v>0.10410150200054566</v>
      </c>
      <c r="G146" s="6">
        <f t="shared" si="11"/>
        <v>0.31833227132973418</v>
      </c>
      <c r="H146" s="6">
        <f t="shared" si="12"/>
        <v>0.18356297600708762</v>
      </c>
      <c r="I146" s="6">
        <f t="shared" si="9"/>
        <v>0.22149523991524944</v>
      </c>
    </row>
    <row r="147" spans="1:9" x14ac:dyDescent="0.25">
      <c r="A147" s="12">
        <v>41485</v>
      </c>
      <c r="B147" s="5">
        <v>1687.92</v>
      </c>
      <c r="C147" s="5">
        <v>1693.19</v>
      </c>
      <c r="D147" s="5">
        <v>1682.42</v>
      </c>
      <c r="E147" s="5">
        <v>1685.96</v>
      </c>
      <c r="F147" s="6">
        <f t="shared" si="10"/>
        <v>0.14686028385005154</v>
      </c>
      <c r="G147" s="6">
        <f t="shared" si="11"/>
        <v>0.10410150200054566</v>
      </c>
      <c r="H147" s="6">
        <f t="shared" si="12"/>
        <v>0.19227823984232467</v>
      </c>
      <c r="I147" s="6">
        <f t="shared" si="9"/>
        <v>0.21264321079075035</v>
      </c>
    </row>
    <row r="148" spans="1:9" x14ac:dyDescent="0.25">
      <c r="A148" s="12">
        <v>41486</v>
      </c>
      <c r="B148" s="5">
        <v>1687.76</v>
      </c>
      <c r="C148" s="5">
        <v>1698.43</v>
      </c>
      <c r="D148" s="5">
        <v>1684.94</v>
      </c>
      <c r="E148" s="5">
        <v>1685.73</v>
      </c>
      <c r="F148" s="6">
        <f t="shared" si="10"/>
        <v>0.22935280333550603</v>
      </c>
      <c r="G148" s="6">
        <f t="shared" si="11"/>
        <v>0.14686028385005154</v>
      </c>
      <c r="H148" s="6">
        <f t="shared" si="12"/>
        <v>0.20695587341883179</v>
      </c>
      <c r="I148" s="6">
        <f t="shared" si="9"/>
        <v>0.2076160689482551</v>
      </c>
    </row>
    <row r="149" spans="1:9" x14ac:dyDescent="0.25">
      <c r="A149" s="12">
        <v>41487</v>
      </c>
      <c r="B149" s="5">
        <v>1689.42</v>
      </c>
      <c r="C149" s="5">
        <v>1707.85</v>
      </c>
      <c r="D149" s="5">
        <v>1689.42</v>
      </c>
      <c r="E149" s="5">
        <v>1706.87</v>
      </c>
      <c r="F149" s="6">
        <f t="shared" si="10"/>
        <v>0.42459375507219255</v>
      </c>
      <c r="G149" s="6">
        <f t="shared" si="11"/>
        <v>0.22935280333550603</v>
      </c>
      <c r="H149" s="6">
        <f t="shared" si="12"/>
        <v>0.18973111959861622</v>
      </c>
      <c r="I149" s="6">
        <f t="shared" si="9"/>
        <v>0.20401106320504186</v>
      </c>
    </row>
    <row r="150" spans="1:9" x14ac:dyDescent="0.25">
      <c r="A150" s="12">
        <v>41488</v>
      </c>
      <c r="B150" s="5">
        <v>1706.1</v>
      </c>
      <c r="C150" s="5">
        <v>1709.67</v>
      </c>
      <c r="D150" s="5">
        <v>1700.68</v>
      </c>
      <c r="E150" s="5">
        <v>1709.67</v>
      </c>
      <c r="F150" s="6">
        <f t="shared" si="10"/>
        <v>0.10025315054396747</v>
      </c>
      <c r="G150" s="6">
        <f t="shared" si="11"/>
        <v>0.42459375507219255</v>
      </c>
      <c r="H150" s="6">
        <f t="shared" si="12"/>
        <v>0.244648123117606</v>
      </c>
      <c r="I150" s="6">
        <f t="shared" si="9"/>
        <v>0.20557679917112603</v>
      </c>
    </row>
    <row r="151" spans="1:9" x14ac:dyDescent="0.25">
      <c r="A151" s="12">
        <v>41491</v>
      </c>
      <c r="B151" s="5">
        <v>1708.01</v>
      </c>
      <c r="C151" s="5">
        <v>1709.24</v>
      </c>
      <c r="D151" s="5">
        <v>1703.55</v>
      </c>
      <c r="E151" s="5">
        <v>1707.14</v>
      </c>
      <c r="F151" s="6">
        <f t="shared" si="10"/>
        <v>4.010335857725314E-2</v>
      </c>
      <c r="G151" s="6">
        <f t="shared" si="11"/>
        <v>0.10025315054396747</v>
      </c>
      <c r="H151" s="6">
        <f t="shared" si="12"/>
        <v>0.20103229896045266</v>
      </c>
      <c r="I151" s="6">
        <f t="shared" si="9"/>
        <v>0.1909179822306869</v>
      </c>
    </row>
    <row r="152" spans="1:9" x14ac:dyDescent="0.25">
      <c r="A152" s="12">
        <v>41492</v>
      </c>
      <c r="B152" s="5">
        <v>1705.79</v>
      </c>
      <c r="C152" s="5">
        <v>1705.79</v>
      </c>
      <c r="D152" s="5">
        <v>1693.29</v>
      </c>
      <c r="E152" s="5">
        <v>1697.37</v>
      </c>
      <c r="F152" s="6">
        <f t="shared" si="10"/>
        <v>0.19510828351886214</v>
      </c>
      <c r="G152" s="6">
        <f t="shared" si="11"/>
        <v>4.010335857725314E-2</v>
      </c>
      <c r="H152" s="6">
        <f t="shared" si="12"/>
        <v>0.18823267027579413</v>
      </c>
      <c r="I152" s="6">
        <f t="shared" si="9"/>
        <v>0.1796545735972645</v>
      </c>
    </row>
    <row r="153" spans="1:9" x14ac:dyDescent="0.25">
      <c r="A153" s="12">
        <v>41493</v>
      </c>
      <c r="B153" s="5">
        <v>1695.3</v>
      </c>
      <c r="C153" s="5">
        <v>1695.3</v>
      </c>
      <c r="D153" s="5">
        <v>1684.91</v>
      </c>
      <c r="E153" s="5">
        <v>1690.91</v>
      </c>
      <c r="F153" s="6">
        <f t="shared" si="10"/>
        <v>0.13630789313784669</v>
      </c>
      <c r="G153" s="6">
        <f t="shared" si="11"/>
        <v>0.19510828351886214</v>
      </c>
      <c r="H153" s="6">
        <f t="shared" si="12"/>
        <v>0.19788227020955623</v>
      </c>
      <c r="I153" s="6">
        <f t="shared" ref="I153:I216" si="13">AVERAGE(F131:F152)</f>
        <v>0.16977517907123246</v>
      </c>
    </row>
    <row r="154" spans="1:9" x14ac:dyDescent="0.25">
      <c r="A154" s="12">
        <v>41494</v>
      </c>
      <c r="B154" s="5">
        <v>1693.35</v>
      </c>
      <c r="C154" s="5">
        <v>1700.18</v>
      </c>
      <c r="D154" s="5">
        <v>1688.38</v>
      </c>
      <c r="E154" s="5">
        <v>1697.48</v>
      </c>
      <c r="F154" s="6">
        <f t="shared" si="10"/>
        <v>0.17494909678320511</v>
      </c>
      <c r="G154" s="6">
        <f t="shared" si="11"/>
        <v>0.13630789313784669</v>
      </c>
      <c r="H154" s="6">
        <f t="shared" si="12"/>
        <v>0.17927328817002439</v>
      </c>
      <c r="I154" s="6">
        <f t="shared" si="13"/>
        <v>0.16927174006848425</v>
      </c>
    </row>
    <row r="155" spans="1:9" x14ac:dyDescent="0.25">
      <c r="A155" s="12">
        <v>41495</v>
      </c>
      <c r="B155" s="5">
        <v>1696.1</v>
      </c>
      <c r="C155" s="5">
        <v>1699.42</v>
      </c>
      <c r="D155" s="5">
        <v>1686.02</v>
      </c>
      <c r="E155" s="5">
        <v>1691.42</v>
      </c>
      <c r="F155" s="6">
        <f t="shared" si="10"/>
        <v>0.22602601556783711</v>
      </c>
      <c r="G155" s="6">
        <f t="shared" si="11"/>
        <v>0.17494909678320511</v>
      </c>
      <c r="H155" s="6">
        <f t="shared" si="12"/>
        <v>0.12934435651222692</v>
      </c>
      <c r="I155" s="6">
        <f t="shared" si="13"/>
        <v>0.16953467181008322</v>
      </c>
    </row>
    <row r="156" spans="1:9" x14ac:dyDescent="0.25">
      <c r="A156" s="12">
        <v>41498</v>
      </c>
      <c r="B156" s="5">
        <v>1688.37</v>
      </c>
      <c r="C156" s="5">
        <v>1691.49</v>
      </c>
      <c r="D156" s="5">
        <v>1683.35</v>
      </c>
      <c r="E156" s="5">
        <v>1689.47</v>
      </c>
      <c r="F156" s="6">
        <f t="shared" si="10"/>
        <v>8.3930277164203898E-2</v>
      </c>
      <c r="G156" s="6">
        <f t="shared" si="11"/>
        <v>0.22602601556783711</v>
      </c>
      <c r="H156" s="6">
        <f t="shared" si="12"/>
        <v>0.15449892951700084</v>
      </c>
      <c r="I156" s="6">
        <f t="shared" si="13"/>
        <v>0.1734909539759133</v>
      </c>
    </row>
    <row r="157" spans="1:9" x14ac:dyDescent="0.25">
      <c r="A157" s="12">
        <v>41499</v>
      </c>
      <c r="B157" s="5">
        <v>1690.65</v>
      </c>
      <c r="C157" s="5">
        <v>1696.81</v>
      </c>
      <c r="D157" s="5">
        <v>1682.62</v>
      </c>
      <c r="E157" s="5">
        <v>1694.16</v>
      </c>
      <c r="F157" s="6">
        <f t="shared" si="10"/>
        <v>0.25436510027296361</v>
      </c>
      <c r="G157" s="6">
        <f t="shared" si="11"/>
        <v>8.3930277164203898E-2</v>
      </c>
      <c r="H157" s="6">
        <f t="shared" si="12"/>
        <v>0.163264313234391</v>
      </c>
      <c r="I157" s="6">
        <f t="shared" si="13"/>
        <v>0.15551248403483056</v>
      </c>
    </row>
    <row r="158" spans="1:9" x14ac:dyDescent="0.25">
      <c r="A158" s="12">
        <v>41500</v>
      </c>
      <c r="B158" s="5">
        <v>1693.88</v>
      </c>
      <c r="C158" s="5">
        <v>1695.52</v>
      </c>
      <c r="D158" s="5">
        <v>1684.83</v>
      </c>
      <c r="E158" s="5">
        <v>1685.39</v>
      </c>
      <c r="F158" s="6">
        <f t="shared" si="10"/>
        <v>0.14428112047454206</v>
      </c>
      <c r="G158" s="6">
        <f t="shared" si="11"/>
        <v>0.25436510027296361</v>
      </c>
      <c r="H158" s="6">
        <f t="shared" si="12"/>
        <v>0.17511567658521127</v>
      </c>
      <c r="I158" s="6">
        <f t="shared" si="13"/>
        <v>0.16346994476624011</v>
      </c>
    </row>
    <row r="159" spans="1:9" x14ac:dyDescent="0.25">
      <c r="A159" s="12">
        <v>41501</v>
      </c>
      <c r="B159" s="5">
        <v>1679.61</v>
      </c>
      <c r="C159" s="5">
        <v>1679.61</v>
      </c>
      <c r="D159" s="5">
        <v>1658.59</v>
      </c>
      <c r="E159" s="5">
        <v>1661.32</v>
      </c>
      <c r="F159" s="6">
        <f t="shared" si="10"/>
        <v>0.57204044618060446</v>
      </c>
      <c r="G159" s="6">
        <f t="shared" si="11"/>
        <v>0.14428112047454206</v>
      </c>
      <c r="H159" s="6">
        <f t="shared" si="12"/>
        <v>0.17671032205255033</v>
      </c>
      <c r="I159" s="6">
        <f t="shared" si="13"/>
        <v>0.16748620877606649</v>
      </c>
    </row>
    <row r="160" spans="1:9" x14ac:dyDescent="0.25">
      <c r="A160" s="12">
        <v>41502</v>
      </c>
      <c r="B160" s="5">
        <v>1661.22</v>
      </c>
      <c r="C160" s="5">
        <v>1663.6</v>
      </c>
      <c r="D160" s="5">
        <v>1652.61</v>
      </c>
      <c r="E160" s="5">
        <v>1655.83</v>
      </c>
      <c r="F160" s="6">
        <f t="shared" si="10"/>
        <v>0.15844883650299463</v>
      </c>
      <c r="G160" s="6">
        <f t="shared" si="11"/>
        <v>0.57204044618060446</v>
      </c>
      <c r="H160" s="6">
        <f t="shared" si="12"/>
        <v>0.25612859193203025</v>
      </c>
      <c r="I160" s="6">
        <f t="shared" si="13"/>
        <v>0.18525450729861284</v>
      </c>
    </row>
    <row r="161" spans="1:9" x14ac:dyDescent="0.25">
      <c r="A161" s="12">
        <v>41505</v>
      </c>
      <c r="B161" s="5">
        <v>1655.25</v>
      </c>
      <c r="C161" s="5">
        <v>1659.18</v>
      </c>
      <c r="D161" s="5">
        <v>1645.84</v>
      </c>
      <c r="E161" s="5">
        <v>1646.06</v>
      </c>
      <c r="F161" s="6">
        <f t="shared" si="10"/>
        <v>0.23504051563526179</v>
      </c>
      <c r="G161" s="6">
        <f t="shared" si="11"/>
        <v>0.15844883650299463</v>
      </c>
      <c r="H161" s="6">
        <f t="shared" si="12"/>
        <v>0.24261315611906173</v>
      </c>
      <c r="I161" s="6">
        <f t="shared" si="13"/>
        <v>0.18974341758681612</v>
      </c>
    </row>
    <row r="162" spans="1:9" x14ac:dyDescent="0.25">
      <c r="A162" s="12">
        <v>41506</v>
      </c>
      <c r="B162" s="5">
        <v>1646.81</v>
      </c>
      <c r="C162" s="5">
        <v>1658.92</v>
      </c>
      <c r="D162" s="5">
        <v>1646.08</v>
      </c>
      <c r="E162" s="5">
        <v>1652.35</v>
      </c>
      <c r="F162" s="6">
        <f t="shared" si="10"/>
        <v>0.21775394350842242</v>
      </c>
      <c r="G162" s="6">
        <f t="shared" si="11"/>
        <v>0.23504051563526179</v>
      </c>
      <c r="H162" s="6">
        <f t="shared" si="12"/>
        <v>0.27283520381327331</v>
      </c>
      <c r="I162" s="6">
        <f t="shared" si="13"/>
        <v>0.19203564337722023</v>
      </c>
    </row>
    <row r="163" spans="1:9" x14ac:dyDescent="0.25">
      <c r="A163" s="12">
        <v>41507</v>
      </c>
      <c r="B163" s="5">
        <v>1650.66</v>
      </c>
      <c r="C163" s="5">
        <v>1656.99</v>
      </c>
      <c r="D163" s="5">
        <v>1639.43</v>
      </c>
      <c r="E163" s="5">
        <v>1642.8</v>
      </c>
      <c r="F163" s="6">
        <f t="shared" si="10"/>
        <v>0.40939892436737874</v>
      </c>
      <c r="G163" s="6">
        <f t="shared" si="11"/>
        <v>0.21775394350842242</v>
      </c>
      <c r="H163" s="6">
        <f t="shared" si="12"/>
        <v>0.26551297246036504</v>
      </c>
      <c r="I163" s="6">
        <f t="shared" si="13"/>
        <v>0.19824233009825906</v>
      </c>
    </row>
    <row r="164" spans="1:9" x14ac:dyDescent="0.25">
      <c r="A164" s="12">
        <v>41508</v>
      </c>
      <c r="B164" s="5">
        <v>1645.03</v>
      </c>
      <c r="C164" s="5">
        <v>1659.55</v>
      </c>
      <c r="D164" s="5">
        <v>1645.03</v>
      </c>
      <c r="E164" s="5">
        <v>1656.96</v>
      </c>
      <c r="F164" s="6">
        <f t="shared" si="10"/>
        <v>0.27853567087405412</v>
      </c>
      <c r="G164" s="6">
        <f t="shared" si="11"/>
        <v>0.40939892436737874</v>
      </c>
      <c r="H164" s="6">
        <f t="shared" si="12"/>
        <v>0.31853653323893238</v>
      </c>
      <c r="I164" s="6">
        <f t="shared" si="13"/>
        <v>0.21410022744112353</v>
      </c>
    </row>
    <row r="165" spans="1:9" x14ac:dyDescent="0.25">
      <c r="A165" s="12">
        <v>41509</v>
      </c>
      <c r="B165" s="5">
        <v>1659.92</v>
      </c>
      <c r="C165" s="5">
        <v>1664.85</v>
      </c>
      <c r="D165" s="5">
        <v>1654.81</v>
      </c>
      <c r="E165" s="5">
        <v>1663.5</v>
      </c>
      <c r="F165" s="6">
        <f t="shared" si="10"/>
        <v>0.13196458670540639</v>
      </c>
      <c r="G165" s="6">
        <f t="shared" si="11"/>
        <v>0.27853567087405412</v>
      </c>
      <c r="H165" s="6">
        <f t="shared" si="12"/>
        <v>0.25983557817762237</v>
      </c>
      <c r="I165" s="6">
        <f t="shared" si="13"/>
        <v>0.22342129811869346</v>
      </c>
    </row>
    <row r="166" spans="1:9" x14ac:dyDescent="0.25">
      <c r="A166" s="12">
        <v>41512</v>
      </c>
      <c r="B166" s="5">
        <v>1664.29</v>
      </c>
      <c r="C166" s="5">
        <v>1669.51</v>
      </c>
      <c r="D166" s="5">
        <v>1656.02</v>
      </c>
      <c r="E166" s="5">
        <v>1656.78</v>
      </c>
      <c r="F166" s="6">
        <f t="shared" si="10"/>
        <v>0.23740040885602237</v>
      </c>
      <c r="G166" s="6">
        <f t="shared" si="11"/>
        <v>0.13196458670540639</v>
      </c>
      <c r="H166" s="6">
        <f t="shared" si="12"/>
        <v>0.25453872821810469</v>
      </c>
      <c r="I166" s="6">
        <f t="shared" si="13"/>
        <v>0.21507984422182169</v>
      </c>
    </row>
    <row r="167" spans="1:9" x14ac:dyDescent="0.25">
      <c r="A167" s="12">
        <v>41513</v>
      </c>
      <c r="B167" s="5">
        <v>1652.54</v>
      </c>
      <c r="C167" s="5">
        <v>1652.54</v>
      </c>
      <c r="D167" s="5">
        <v>1629.05</v>
      </c>
      <c r="E167" s="5">
        <v>1630.48</v>
      </c>
      <c r="F167" s="6">
        <f t="shared" si="10"/>
        <v>0.73924223048356041</v>
      </c>
      <c r="G167" s="6">
        <f t="shared" si="11"/>
        <v>0.23740040885602237</v>
      </c>
      <c r="H167" s="6">
        <f t="shared" si="12"/>
        <v>0.2550107068622568</v>
      </c>
      <c r="I167" s="6">
        <f t="shared" si="13"/>
        <v>0.21905219292085709</v>
      </c>
    </row>
    <row r="168" spans="1:9" x14ac:dyDescent="0.25">
      <c r="A168" s="12">
        <v>41514</v>
      </c>
      <c r="B168" s="5">
        <v>1630.25</v>
      </c>
      <c r="C168" s="5">
        <v>1641.18</v>
      </c>
      <c r="D168" s="5">
        <v>1627.47</v>
      </c>
      <c r="E168" s="5">
        <v>1634.96</v>
      </c>
      <c r="F168" s="6">
        <f t="shared" si="10"/>
        <v>0.2538152444199635</v>
      </c>
      <c r="G168" s="6">
        <f t="shared" si="11"/>
        <v>0.73924223048356041</v>
      </c>
      <c r="H168" s="6">
        <f t="shared" si="12"/>
        <v>0.35930836425728441</v>
      </c>
      <c r="I168" s="6">
        <f t="shared" si="13"/>
        <v>0.23818446379148553</v>
      </c>
    </row>
    <row r="169" spans="1:9" x14ac:dyDescent="0.25">
      <c r="A169" s="12">
        <v>41515</v>
      </c>
      <c r="B169" s="5">
        <v>1633.5</v>
      </c>
      <c r="C169" s="5">
        <v>1646.41</v>
      </c>
      <c r="D169" s="5">
        <v>1630.88</v>
      </c>
      <c r="E169" s="5">
        <v>1638.17</v>
      </c>
      <c r="F169" s="6">
        <f t="shared" si="10"/>
        <v>0.3239621005351504</v>
      </c>
      <c r="G169" s="6">
        <f t="shared" si="11"/>
        <v>0.2538152444199635</v>
      </c>
      <c r="H169" s="6">
        <f t="shared" si="12"/>
        <v>0.32819162826780135</v>
      </c>
      <c r="I169" s="6">
        <f t="shared" si="13"/>
        <v>0.24498963390145906</v>
      </c>
    </row>
    <row r="170" spans="1:9" x14ac:dyDescent="0.25">
      <c r="A170" s="12">
        <v>41516</v>
      </c>
      <c r="B170" s="5">
        <v>1638.89</v>
      </c>
      <c r="C170" s="5">
        <v>1640.08</v>
      </c>
      <c r="D170" s="5">
        <v>1628.05</v>
      </c>
      <c r="E170" s="5">
        <v>1632.97</v>
      </c>
      <c r="F170" s="6">
        <f t="shared" si="10"/>
        <v>0.19548393360885127</v>
      </c>
      <c r="G170" s="6">
        <f t="shared" si="11"/>
        <v>0.3239621005351504</v>
      </c>
      <c r="H170" s="6">
        <f t="shared" si="12"/>
        <v>0.33727691420002059</v>
      </c>
      <c r="I170" s="6">
        <f t="shared" si="13"/>
        <v>0.25303971647805451</v>
      </c>
    </row>
    <row r="171" spans="1:9" x14ac:dyDescent="0.25">
      <c r="A171" s="12">
        <v>41520</v>
      </c>
      <c r="B171" s="5">
        <v>1635.95</v>
      </c>
      <c r="C171" s="5">
        <v>1651.35</v>
      </c>
      <c r="D171" s="5">
        <v>1633.41</v>
      </c>
      <c r="E171" s="5">
        <v>1639.77</v>
      </c>
      <c r="F171" s="6">
        <f t="shared" si="10"/>
        <v>0.43034896807971534</v>
      </c>
      <c r="G171" s="6">
        <f t="shared" si="11"/>
        <v>0.19548393360885127</v>
      </c>
      <c r="H171" s="6">
        <f t="shared" si="12"/>
        <v>0.34998078358070955</v>
      </c>
      <c r="I171" s="6">
        <f t="shared" si="13"/>
        <v>0.25150022239957021</v>
      </c>
    </row>
    <row r="172" spans="1:9" x14ac:dyDescent="0.25">
      <c r="A172" s="12">
        <v>41521</v>
      </c>
      <c r="B172" s="5">
        <v>1640.72</v>
      </c>
      <c r="C172" s="5">
        <v>1655.72</v>
      </c>
      <c r="D172" s="5">
        <v>1637.41</v>
      </c>
      <c r="E172" s="5">
        <v>1653.08</v>
      </c>
      <c r="F172" s="6">
        <f t="shared" si="10"/>
        <v>0.44600777301162087</v>
      </c>
      <c r="G172" s="6">
        <f t="shared" si="11"/>
        <v>0.43034896807971534</v>
      </c>
      <c r="H172" s="6">
        <f t="shared" si="12"/>
        <v>0.38857049542544814</v>
      </c>
      <c r="I172" s="6">
        <f t="shared" si="13"/>
        <v>0.25176182299082128</v>
      </c>
    </row>
    <row r="173" spans="1:9" x14ac:dyDescent="0.25">
      <c r="A173" s="12">
        <v>41522</v>
      </c>
      <c r="B173" s="5">
        <v>1653.28</v>
      </c>
      <c r="C173" s="5">
        <v>1659.17</v>
      </c>
      <c r="D173" s="5">
        <v>1653.07</v>
      </c>
      <c r="E173" s="5">
        <v>1655.08</v>
      </c>
      <c r="F173" s="6">
        <f t="shared" si="10"/>
        <v>4.8931845499790461E-2</v>
      </c>
      <c r="G173" s="6">
        <f t="shared" si="11"/>
        <v>0.44600777301162087</v>
      </c>
      <c r="H173" s="6">
        <f t="shared" si="12"/>
        <v>0.32992360393106024</v>
      </c>
      <c r="I173" s="6">
        <f t="shared" si="13"/>
        <v>0.26747794219389642</v>
      </c>
    </row>
    <row r="174" spans="1:9" x14ac:dyDescent="0.25">
      <c r="A174" s="12">
        <v>41523</v>
      </c>
      <c r="B174" s="5">
        <v>1657.44</v>
      </c>
      <c r="C174" s="5">
        <v>1664.83</v>
      </c>
      <c r="D174" s="5">
        <v>1640.62</v>
      </c>
      <c r="E174" s="5">
        <v>1655.17</v>
      </c>
      <c r="F174" s="6">
        <f t="shared" si="10"/>
        <v>0.7739599103423993</v>
      </c>
      <c r="G174" s="6">
        <f t="shared" si="11"/>
        <v>4.8931845499790461E-2</v>
      </c>
      <c r="H174" s="6">
        <f t="shared" si="12"/>
        <v>0.28894692414702566</v>
      </c>
      <c r="I174" s="6">
        <f t="shared" si="13"/>
        <v>0.26787923705401179</v>
      </c>
    </row>
    <row r="175" spans="1:9" x14ac:dyDescent="0.25">
      <c r="A175" s="12">
        <v>41526</v>
      </c>
      <c r="B175" s="5">
        <v>1656.85</v>
      </c>
      <c r="C175" s="5">
        <v>1672.4</v>
      </c>
      <c r="D175" s="5">
        <v>1656.85</v>
      </c>
      <c r="E175" s="5">
        <v>1671.71</v>
      </c>
      <c r="F175" s="6">
        <f t="shared" si="10"/>
        <v>0.31473774229975388</v>
      </c>
      <c r="G175" s="6">
        <f t="shared" si="11"/>
        <v>0.7739599103423993</v>
      </c>
      <c r="H175" s="6">
        <f t="shared" si="12"/>
        <v>0.37894648610847548</v>
      </c>
      <c r="I175" s="6">
        <f t="shared" si="13"/>
        <v>0.2941906746368998</v>
      </c>
    </row>
    <row r="176" spans="1:9" x14ac:dyDescent="0.25">
      <c r="A176" s="12">
        <v>41527</v>
      </c>
      <c r="B176" s="5">
        <v>1674.32</v>
      </c>
      <c r="C176" s="5">
        <v>1684.09</v>
      </c>
      <c r="D176" s="5">
        <v>1674.32</v>
      </c>
      <c r="E176" s="5">
        <v>1683.99</v>
      </c>
      <c r="F176" s="6">
        <f t="shared" si="10"/>
        <v>0.12209522734816572</v>
      </c>
      <c r="G176" s="6">
        <f t="shared" si="11"/>
        <v>0.31473774229975388</v>
      </c>
      <c r="H176" s="6">
        <f t="shared" si="12"/>
        <v>0.40279724784665599</v>
      </c>
      <c r="I176" s="6">
        <f t="shared" si="13"/>
        <v>0.30230112232607742</v>
      </c>
    </row>
    <row r="177" spans="1:9" x14ac:dyDescent="0.25">
      <c r="A177" s="12">
        <v>41528</v>
      </c>
      <c r="B177" s="5">
        <v>1681.04</v>
      </c>
      <c r="C177" s="5">
        <v>1689.13</v>
      </c>
      <c r="D177" s="5">
        <v>1678.7</v>
      </c>
      <c r="E177" s="5">
        <v>1689.13</v>
      </c>
      <c r="F177" s="6">
        <f t="shared" si="10"/>
        <v>0.13837116908167216</v>
      </c>
      <c r="G177" s="6">
        <f t="shared" si="11"/>
        <v>0.12209522734816572</v>
      </c>
      <c r="H177" s="6">
        <f t="shared" si="12"/>
        <v>0.34114649970034605</v>
      </c>
      <c r="I177" s="6">
        <f t="shared" si="13"/>
        <v>0.2998986737153938</v>
      </c>
    </row>
    <row r="178" spans="1:9" x14ac:dyDescent="0.25">
      <c r="A178" s="12">
        <v>41529</v>
      </c>
      <c r="B178" s="5">
        <v>1689.21</v>
      </c>
      <c r="C178" s="5">
        <v>1689.97</v>
      </c>
      <c r="D178" s="5">
        <v>1681.96</v>
      </c>
      <c r="E178" s="5">
        <v>1683.42</v>
      </c>
      <c r="F178" s="6">
        <f t="shared" si="10"/>
        <v>8.1411190278230405E-2</v>
      </c>
      <c r="G178" s="6">
        <f t="shared" si="11"/>
        <v>0.13837116908167216</v>
      </c>
      <c r="H178" s="6">
        <f t="shared" si="12"/>
        <v>0.27961917891435634</v>
      </c>
      <c r="I178" s="6">
        <f t="shared" si="13"/>
        <v>0.29591436251147724</v>
      </c>
    </row>
    <row r="179" spans="1:9" x14ac:dyDescent="0.25">
      <c r="A179" s="12">
        <v>41530</v>
      </c>
      <c r="B179" s="5">
        <v>1685.04</v>
      </c>
      <c r="C179" s="5">
        <v>1688.73</v>
      </c>
      <c r="D179" s="5">
        <v>1682.22</v>
      </c>
      <c r="E179" s="5">
        <v>1687.99</v>
      </c>
      <c r="F179" s="6">
        <f t="shared" si="10"/>
        <v>5.3806280856414687E-2</v>
      </c>
      <c r="G179" s="6">
        <f t="shared" si="11"/>
        <v>8.1411190278230405E-2</v>
      </c>
      <c r="H179" s="6">
        <f t="shared" si="12"/>
        <v>0.28611504787004433</v>
      </c>
      <c r="I179" s="6">
        <f t="shared" si="13"/>
        <v>0.29579985856211483</v>
      </c>
    </row>
    <row r="180" spans="1:9" x14ac:dyDescent="0.25">
      <c r="A180" s="12">
        <v>41533</v>
      </c>
      <c r="B180" s="5">
        <v>1691.7</v>
      </c>
      <c r="C180" s="5">
        <v>1704.95</v>
      </c>
      <c r="D180" s="5">
        <v>1691.7</v>
      </c>
      <c r="E180" s="5">
        <v>1697.6</v>
      </c>
      <c r="F180" s="6">
        <f t="shared" si="10"/>
        <v>0.21953769733921602</v>
      </c>
      <c r="G180" s="6">
        <f t="shared" si="11"/>
        <v>5.3806280856414687E-2</v>
      </c>
      <c r="H180" s="6">
        <f t="shared" si="12"/>
        <v>0.14208432197284737</v>
      </c>
      <c r="I180" s="6">
        <f t="shared" si="13"/>
        <v>0.28668354858863532</v>
      </c>
    </row>
    <row r="181" spans="1:9" x14ac:dyDescent="0.25">
      <c r="A181" s="12">
        <v>41534</v>
      </c>
      <c r="B181" s="5">
        <v>1697.73</v>
      </c>
      <c r="C181" s="5">
        <v>1705.52</v>
      </c>
      <c r="D181" s="5">
        <v>1697.73</v>
      </c>
      <c r="E181" s="5">
        <v>1704.76</v>
      </c>
      <c r="F181" s="6">
        <f t="shared" si="10"/>
        <v>7.5589811947641097E-2</v>
      </c>
      <c r="G181" s="6">
        <f t="shared" si="11"/>
        <v>0.21953769733921602</v>
      </c>
      <c r="H181" s="6">
        <f t="shared" si="12"/>
        <v>0.12304431298073978</v>
      </c>
      <c r="I181" s="6">
        <f t="shared" si="13"/>
        <v>0.29010430208248406</v>
      </c>
    </row>
    <row r="182" spans="1:9" x14ac:dyDescent="0.25">
      <c r="A182" s="12">
        <v>41535</v>
      </c>
      <c r="B182" s="5">
        <v>1705.74</v>
      </c>
      <c r="C182" s="5">
        <v>1729.44</v>
      </c>
      <c r="D182" s="5">
        <v>1700.35</v>
      </c>
      <c r="E182" s="5">
        <v>1725.52</v>
      </c>
      <c r="F182" s="6">
        <f t="shared" si="10"/>
        <v>1.0378814513285339</v>
      </c>
      <c r="G182" s="6">
        <f t="shared" si="11"/>
        <v>7.5589811947641097E-2</v>
      </c>
      <c r="H182" s="6">
        <f t="shared" si="12"/>
        <v>0.11374322990063487</v>
      </c>
      <c r="I182" s="6">
        <f t="shared" si="13"/>
        <v>0.26753836416280402</v>
      </c>
    </row>
    <row r="183" spans="1:9" x14ac:dyDescent="0.25">
      <c r="A183" s="12">
        <v>41536</v>
      </c>
      <c r="B183" s="5">
        <v>1727.34</v>
      </c>
      <c r="C183" s="5">
        <v>1729.86</v>
      </c>
      <c r="D183" s="5">
        <v>1720.2</v>
      </c>
      <c r="E183" s="5">
        <v>1722.34</v>
      </c>
      <c r="F183" s="6">
        <f t="shared" si="10"/>
        <v>0.11310394827821128</v>
      </c>
      <c r="G183" s="6">
        <f t="shared" si="11"/>
        <v>1.0378814513285339</v>
      </c>
      <c r="H183" s="6">
        <f t="shared" si="12"/>
        <v>0.29364528635000725</v>
      </c>
      <c r="I183" s="6">
        <f t="shared" si="13"/>
        <v>0.30751257392760123</v>
      </c>
    </row>
    <row r="184" spans="1:9" x14ac:dyDescent="0.25">
      <c r="A184" s="12">
        <v>41537</v>
      </c>
      <c r="B184" s="5">
        <v>1722.44</v>
      </c>
      <c r="C184" s="5">
        <v>1725.23</v>
      </c>
      <c r="D184" s="5">
        <v>1708.89</v>
      </c>
      <c r="E184" s="5">
        <v>1709.91</v>
      </c>
      <c r="F184" s="6">
        <f t="shared" si="10"/>
        <v>0.32662864152835019</v>
      </c>
      <c r="G184" s="6">
        <f t="shared" si="11"/>
        <v>0.11310394827821128</v>
      </c>
      <c r="H184" s="6">
        <f t="shared" si="12"/>
        <v>0.29998383795000338</v>
      </c>
      <c r="I184" s="6">
        <f t="shared" si="13"/>
        <v>0.30197000268409896</v>
      </c>
    </row>
    <row r="185" spans="1:9" x14ac:dyDescent="0.25">
      <c r="A185" s="12">
        <v>41540</v>
      </c>
      <c r="B185" s="5">
        <v>1711.44</v>
      </c>
      <c r="C185" s="5">
        <v>1711.44</v>
      </c>
      <c r="D185" s="5">
        <v>1697.1</v>
      </c>
      <c r="E185" s="5">
        <v>1701.84</v>
      </c>
      <c r="F185" s="6">
        <f t="shared" si="10"/>
        <v>0.25535312457301529</v>
      </c>
      <c r="G185" s="6">
        <f t="shared" si="11"/>
        <v>0.32662864152835019</v>
      </c>
      <c r="H185" s="6">
        <f t="shared" si="12"/>
        <v>0.35454831008439047</v>
      </c>
      <c r="I185" s="6">
        <f t="shared" si="13"/>
        <v>0.30691885259409557</v>
      </c>
    </row>
    <row r="186" spans="1:9" x14ac:dyDescent="0.25">
      <c r="A186" s="12">
        <v>41541</v>
      </c>
      <c r="B186" s="5">
        <v>1702.6</v>
      </c>
      <c r="C186" s="5">
        <v>1707.63</v>
      </c>
      <c r="D186" s="5">
        <v>1694.9</v>
      </c>
      <c r="E186" s="5">
        <v>1697.42</v>
      </c>
      <c r="F186" s="6">
        <f t="shared" si="10"/>
        <v>0.2019442411503114</v>
      </c>
      <c r="G186" s="6">
        <f t="shared" si="11"/>
        <v>0.25535312457301529</v>
      </c>
      <c r="H186" s="6">
        <f t="shared" si="12"/>
        <v>0.36171139553115034</v>
      </c>
      <c r="I186" s="6">
        <f t="shared" si="13"/>
        <v>0.29991677078526091</v>
      </c>
    </row>
    <row r="187" spans="1:9" x14ac:dyDescent="0.25">
      <c r="A187" s="12">
        <v>41542</v>
      </c>
      <c r="B187" s="5">
        <v>1698.02</v>
      </c>
      <c r="C187" s="5">
        <v>1701.71</v>
      </c>
      <c r="D187" s="5">
        <v>1691.88</v>
      </c>
      <c r="E187" s="5">
        <v>1692.77</v>
      </c>
      <c r="F187" s="6">
        <f t="shared" si="10"/>
        <v>0.12105013025001216</v>
      </c>
      <c r="G187" s="6">
        <f t="shared" si="11"/>
        <v>0.2019442411503114</v>
      </c>
      <c r="H187" s="6">
        <f t="shared" si="12"/>
        <v>0.38698228137168444</v>
      </c>
      <c r="I187" s="6">
        <f t="shared" si="13"/>
        <v>0.2964353421614544</v>
      </c>
    </row>
    <row r="188" spans="1:9" x14ac:dyDescent="0.25">
      <c r="A188" s="12">
        <v>41543</v>
      </c>
      <c r="B188" s="5">
        <v>1694.05</v>
      </c>
      <c r="C188" s="5">
        <v>1703.85</v>
      </c>
      <c r="D188" s="5">
        <v>1693.11</v>
      </c>
      <c r="E188" s="5">
        <v>1698.67</v>
      </c>
      <c r="F188" s="6">
        <f t="shared" si="10"/>
        <v>0.14421323858735385</v>
      </c>
      <c r="G188" s="6">
        <f t="shared" si="11"/>
        <v>0.12105013025001216</v>
      </c>
      <c r="H188" s="6">
        <f t="shared" si="12"/>
        <v>0.20361601715598007</v>
      </c>
      <c r="I188" s="6">
        <f t="shared" si="13"/>
        <v>0.29593923050439103</v>
      </c>
    </row>
    <row r="189" spans="1:9" x14ac:dyDescent="0.25">
      <c r="A189" s="12">
        <v>41544</v>
      </c>
      <c r="B189" s="5">
        <v>1695.52</v>
      </c>
      <c r="C189" s="5">
        <v>1695.52</v>
      </c>
      <c r="D189" s="5">
        <v>1687.11</v>
      </c>
      <c r="E189" s="5">
        <v>1691.75</v>
      </c>
      <c r="F189" s="6">
        <f t="shared" si="10"/>
        <v>8.917832845983488E-2</v>
      </c>
      <c r="G189" s="6">
        <f t="shared" si="11"/>
        <v>0.14421323858735385</v>
      </c>
      <c r="H189" s="6">
        <f t="shared" si="12"/>
        <v>0.20983787521780858</v>
      </c>
      <c r="I189" s="6">
        <f t="shared" si="13"/>
        <v>0.29170345003763337</v>
      </c>
    </row>
    <row r="190" spans="1:9" x14ac:dyDescent="0.25">
      <c r="A190" s="12">
        <v>41547</v>
      </c>
      <c r="B190" s="5">
        <v>1687.26</v>
      </c>
      <c r="C190" s="5">
        <v>1687.26</v>
      </c>
      <c r="D190" s="5">
        <v>1674.99</v>
      </c>
      <c r="E190" s="5">
        <v>1681.55</v>
      </c>
      <c r="F190" s="6">
        <f t="shared" si="10"/>
        <v>0.19213545615647562</v>
      </c>
      <c r="G190" s="6">
        <f t="shared" si="11"/>
        <v>8.917832845983488E-2</v>
      </c>
      <c r="H190" s="6">
        <f t="shared" si="12"/>
        <v>0.1623478126041055</v>
      </c>
      <c r="I190" s="6">
        <f t="shared" si="13"/>
        <v>0.26215509085473671</v>
      </c>
    </row>
    <row r="191" spans="1:9" x14ac:dyDescent="0.25">
      <c r="A191" s="12">
        <v>41548</v>
      </c>
      <c r="B191" s="5">
        <v>1682.41</v>
      </c>
      <c r="C191" s="5">
        <v>1696.55</v>
      </c>
      <c r="D191" s="5">
        <v>1682.07</v>
      </c>
      <c r="E191" s="5">
        <v>1695</v>
      </c>
      <c r="F191" s="6">
        <f t="shared" si="10"/>
        <v>0.26499536853928018</v>
      </c>
      <c r="G191" s="6">
        <f t="shared" si="11"/>
        <v>0.19213545615647562</v>
      </c>
      <c r="H191" s="6">
        <f t="shared" si="12"/>
        <v>0.14970427892079757</v>
      </c>
      <c r="I191" s="6">
        <f t="shared" si="13"/>
        <v>0.25935146411548726</v>
      </c>
    </row>
    <row r="192" spans="1:9" x14ac:dyDescent="0.25">
      <c r="A192" s="12">
        <v>41549</v>
      </c>
      <c r="B192" s="5">
        <v>1691.9</v>
      </c>
      <c r="C192" s="5">
        <v>1693.87</v>
      </c>
      <c r="D192" s="5">
        <v>1680.34</v>
      </c>
      <c r="E192" s="5">
        <v>1693.87</v>
      </c>
      <c r="F192" s="6">
        <f t="shared" si="10"/>
        <v>0.23196933157901953</v>
      </c>
      <c r="G192" s="6">
        <f t="shared" si="11"/>
        <v>0.26499536853928018</v>
      </c>
      <c r="H192" s="6">
        <f t="shared" si="12"/>
        <v>0.16231450439859135</v>
      </c>
      <c r="I192" s="6">
        <f t="shared" si="13"/>
        <v>0.25667115811567498</v>
      </c>
    </row>
    <row r="193" spans="1:9" x14ac:dyDescent="0.25">
      <c r="A193" s="12">
        <v>41550</v>
      </c>
      <c r="B193" s="5">
        <v>1692.35</v>
      </c>
      <c r="C193" s="5">
        <v>1692.35</v>
      </c>
      <c r="D193" s="5">
        <v>1670.36</v>
      </c>
      <c r="E193" s="5">
        <v>1678.66</v>
      </c>
      <c r="F193" s="6">
        <f t="shared" si="10"/>
        <v>0.61696218844144313</v>
      </c>
      <c r="G193" s="6">
        <f t="shared" si="11"/>
        <v>0.23196933157901953</v>
      </c>
      <c r="H193" s="6">
        <f t="shared" si="12"/>
        <v>0.1844983446643928</v>
      </c>
      <c r="I193" s="6">
        <f t="shared" si="13"/>
        <v>0.2583295852961372</v>
      </c>
    </row>
    <row r="194" spans="1:9" x14ac:dyDescent="0.25">
      <c r="A194" s="12">
        <v>41551</v>
      </c>
      <c r="B194" s="5">
        <v>1678.79</v>
      </c>
      <c r="C194" s="5">
        <v>1691.94</v>
      </c>
      <c r="D194" s="5">
        <v>1677.33</v>
      </c>
      <c r="E194" s="5">
        <v>1690.5</v>
      </c>
      <c r="F194" s="6">
        <f t="shared" si="10"/>
        <v>0.27127438331138831</v>
      </c>
      <c r="G194" s="6">
        <f t="shared" si="11"/>
        <v>0.61696218844144313</v>
      </c>
      <c r="H194" s="6">
        <f t="shared" si="12"/>
        <v>0.27904813463521067</v>
      </c>
      <c r="I194" s="6">
        <f t="shared" si="13"/>
        <v>0.26681200440348846</v>
      </c>
    </row>
    <row r="195" spans="1:9" x14ac:dyDescent="0.25">
      <c r="A195" s="12">
        <v>41554</v>
      </c>
      <c r="B195" s="5">
        <v>1687.15</v>
      </c>
      <c r="C195" s="5">
        <v>1687.15</v>
      </c>
      <c r="D195" s="5">
        <v>1674.7</v>
      </c>
      <c r="E195" s="5">
        <v>1676.12</v>
      </c>
      <c r="F195" s="6">
        <f t="shared" ref="F195:F258" si="14">LN(C195/D195)^2/(4*LN(2))*10000</f>
        <v>0.19786115891239911</v>
      </c>
      <c r="G195" s="6">
        <f t="shared" si="11"/>
        <v>0.27127438331138831</v>
      </c>
      <c r="H195" s="6">
        <f t="shared" si="12"/>
        <v>0.31546734560552137</v>
      </c>
      <c r="I195" s="6">
        <f t="shared" si="13"/>
        <v>0.25886957759893242</v>
      </c>
    </row>
    <row r="196" spans="1:9" x14ac:dyDescent="0.25">
      <c r="A196" s="12">
        <v>41555</v>
      </c>
      <c r="B196" s="5">
        <v>1676.22</v>
      </c>
      <c r="C196" s="5">
        <v>1676.79</v>
      </c>
      <c r="D196" s="5">
        <v>1655.03</v>
      </c>
      <c r="E196" s="5">
        <v>1655.45</v>
      </c>
      <c r="F196" s="6">
        <f t="shared" si="14"/>
        <v>0.61537749423973187</v>
      </c>
      <c r="G196" s="6">
        <f t="shared" ref="G196:G259" si="15">F195</f>
        <v>0.19786115891239911</v>
      </c>
      <c r="H196" s="6">
        <f t="shared" si="12"/>
        <v>0.31661248615670606</v>
      </c>
      <c r="I196" s="6">
        <f t="shared" si="13"/>
        <v>0.2656390918449601</v>
      </c>
    </row>
    <row r="197" spans="1:9" x14ac:dyDescent="0.25">
      <c r="A197" s="12">
        <v>41556</v>
      </c>
      <c r="B197" s="5">
        <v>1656.99</v>
      </c>
      <c r="C197" s="5">
        <v>1662.47</v>
      </c>
      <c r="D197" s="5">
        <v>1646.47</v>
      </c>
      <c r="E197" s="5">
        <v>1656.4</v>
      </c>
      <c r="F197" s="6">
        <f t="shared" si="14"/>
        <v>0.33732108549418077</v>
      </c>
      <c r="G197" s="6">
        <f t="shared" si="15"/>
        <v>0.61537749423973187</v>
      </c>
      <c r="H197" s="6">
        <f t="shared" si="12"/>
        <v>0.38668891129679639</v>
      </c>
      <c r="I197" s="6">
        <f t="shared" si="13"/>
        <v>0.25843080020392972</v>
      </c>
    </row>
    <row r="198" spans="1:9" x14ac:dyDescent="0.25">
      <c r="A198" s="12">
        <v>41557</v>
      </c>
      <c r="B198" s="5">
        <v>1660.88</v>
      </c>
      <c r="C198" s="5">
        <v>1692.56</v>
      </c>
      <c r="D198" s="5">
        <v>1660.88</v>
      </c>
      <c r="E198" s="5">
        <v>1692.56</v>
      </c>
      <c r="F198" s="6">
        <f t="shared" si="14"/>
        <v>1.2876257245242142</v>
      </c>
      <c r="G198" s="6">
        <f t="shared" si="15"/>
        <v>0.33732108549418077</v>
      </c>
      <c r="H198" s="6">
        <f t="shared" si="12"/>
        <v>0.40775926207982865</v>
      </c>
      <c r="I198" s="6">
        <f t="shared" si="13"/>
        <v>0.25945731580367642</v>
      </c>
    </row>
    <row r="199" spans="1:9" x14ac:dyDescent="0.25">
      <c r="A199" s="12">
        <v>41558</v>
      </c>
      <c r="B199" s="5">
        <v>1691.09</v>
      </c>
      <c r="C199" s="5">
        <v>1703.44</v>
      </c>
      <c r="D199" s="5">
        <v>1688.52</v>
      </c>
      <c r="E199" s="5">
        <v>1703.2</v>
      </c>
      <c r="F199" s="6">
        <f t="shared" si="14"/>
        <v>0.27913631621661789</v>
      </c>
      <c r="G199" s="6">
        <f t="shared" si="15"/>
        <v>1.2876257245242142</v>
      </c>
      <c r="H199" s="6">
        <f t="shared" si="12"/>
        <v>0.54189196929638284</v>
      </c>
      <c r="I199" s="6">
        <f t="shared" si="13"/>
        <v>0.31243597476622414</v>
      </c>
    </row>
    <row r="200" spans="1:9" x14ac:dyDescent="0.25">
      <c r="A200" s="12">
        <v>41561</v>
      </c>
      <c r="B200" s="5">
        <v>1699.86</v>
      </c>
      <c r="C200" s="5">
        <v>1711.03</v>
      </c>
      <c r="D200" s="5">
        <v>1692.13</v>
      </c>
      <c r="E200" s="5">
        <v>1710.14</v>
      </c>
      <c r="F200" s="6">
        <f t="shared" si="14"/>
        <v>0.44498189528526705</v>
      </c>
      <c r="G200" s="6">
        <f t="shared" si="15"/>
        <v>0.27913631621661789</v>
      </c>
      <c r="H200" s="6">
        <f t="shared" ref="H200:H263" si="16">AVERAGE(F195:F199)</f>
        <v>0.54346435587742881</v>
      </c>
      <c r="I200" s="6">
        <f t="shared" si="13"/>
        <v>0.31883439054508528</v>
      </c>
    </row>
    <row r="201" spans="1:9" x14ac:dyDescent="0.25">
      <c r="A201" s="12">
        <v>41562</v>
      </c>
      <c r="B201" s="5">
        <v>1709.17</v>
      </c>
      <c r="C201" s="5">
        <v>1711.57</v>
      </c>
      <c r="D201" s="5">
        <v>1695.93</v>
      </c>
      <c r="E201" s="5">
        <v>1698.06</v>
      </c>
      <c r="F201" s="6">
        <f t="shared" si="14"/>
        <v>0.3039361843284793</v>
      </c>
      <c r="G201" s="6">
        <f t="shared" si="15"/>
        <v>0.44498189528526705</v>
      </c>
      <c r="H201" s="6">
        <f t="shared" si="16"/>
        <v>0.59288850315200237</v>
      </c>
      <c r="I201" s="6">
        <f t="shared" si="13"/>
        <v>0.33536033168176871</v>
      </c>
    </row>
    <row r="202" spans="1:9" x14ac:dyDescent="0.25">
      <c r="A202" s="12">
        <v>41563</v>
      </c>
      <c r="B202" s="5">
        <v>1700.49</v>
      </c>
      <c r="C202" s="5">
        <v>1721.76</v>
      </c>
      <c r="D202" s="5">
        <v>1700.49</v>
      </c>
      <c r="E202" s="5">
        <v>1721.54</v>
      </c>
      <c r="F202" s="6">
        <f t="shared" si="14"/>
        <v>0.55731051714140956</v>
      </c>
      <c r="G202" s="6">
        <f t="shared" si="15"/>
        <v>0.3039361843284793</v>
      </c>
      <c r="H202" s="6">
        <f t="shared" si="16"/>
        <v>0.5306002411697518</v>
      </c>
      <c r="I202" s="6">
        <f t="shared" si="13"/>
        <v>0.34672987274868078</v>
      </c>
    </row>
    <row r="203" spans="1:9" x14ac:dyDescent="0.25">
      <c r="A203" s="12">
        <v>41564</v>
      </c>
      <c r="B203" s="5">
        <v>1720.17</v>
      </c>
      <c r="C203" s="5">
        <v>1733.45</v>
      </c>
      <c r="D203" s="5">
        <v>1714.12</v>
      </c>
      <c r="E203" s="5">
        <v>1733.15</v>
      </c>
      <c r="F203" s="6">
        <f t="shared" si="14"/>
        <v>0.45354581419408091</v>
      </c>
      <c r="G203" s="6">
        <f t="shared" si="15"/>
        <v>0.55731051714140956</v>
      </c>
      <c r="H203" s="6">
        <f t="shared" si="16"/>
        <v>0.57459812749919759</v>
      </c>
      <c r="I203" s="6">
        <f t="shared" si="13"/>
        <v>0.36208318273968954</v>
      </c>
    </row>
    <row r="204" spans="1:9" x14ac:dyDescent="0.25">
      <c r="A204" s="12">
        <v>41565</v>
      </c>
      <c r="B204" s="5">
        <v>1736.72</v>
      </c>
      <c r="C204" s="5">
        <v>1745.31</v>
      </c>
      <c r="D204" s="5">
        <v>1735.74</v>
      </c>
      <c r="E204" s="5">
        <v>1744.5</v>
      </c>
      <c r="F204" s="6">
        <f t="shared" si="14"/>
        <v>0.1090385531501846</v>
      </c>
      <c r="G204" s="6">
        <f t="shared" si="15"/>
        <v>0.45354581419408091</v>
      </c>
      <c r="H204" s="6">
        <f t="shared" si="16"/>
        <v>0.40778214543317104</v>
      </c>
      <c r="I204" s="6">
        <f t="shared" si="13"/>
        <v>0.37926300102361865</v>
      </c>
    </row>
    <row r="205" spans="1:9" x14ac:dyDescent="0.25">
      <c r="A205" s="12">
        <v>41568</v>
      </c>
      <c r="B205" s="5">
        <v>1745.2</v>
      </c>
      <c r="C205" s="5">
        <v>1747.79</v>
      </c>
      <c r="D205" s="5">
        <v>1740.67</v>
      </c>
      <c r="E205" s="5">
        <v>1744.66</v>
      </c>
      <c r="F205" s="6">
        <f t="shared" si="14"/>
        <v>6.0099137203324805E-2</v>
      </c>
      <c r="G205" s="6">
        <f t="shared" si="15"/>
        <v>0.1090385531501846</v>
      </c>
      <c r="H205" s="6">
        <f t="shared" si="16"/>
        <v>0.37376259281988428</v>
      </c>
      <c r="I205" s="6">
        <f t="shared" si="13"/>
        <v>0.33704286928823912</v>
      </c>
    </row>
    <row r="206" spans="1:9" x14ac:dyDescent="0.25">
      <c r="A206" s="12">
        <v>41569</v>
      </c>
      <c r="B206" s="5">
        <v>1746.48</v>
      </c>
      <c r="C206" s="5">
        <v>1759.33</v>
      </c>
      <c r="D206" s="5">
        <v>1746.48</v>
      </c>
      <c r="E206" s="5">
        <v>1754.67</v>
      </c>
      <c r="F206" s="6">
        <f t="shared" si="14"/>
        <v>0.19382417009489261</v>
      </c>
      <c r="G206" s="6">
        <f t="shared" si="15"/>
        <v>6.0099137203324805E-2</v>
      </c>
      <c r="H206" s="6">
        <f t="shared" si="16"/>
        <v>0.29678604120349583</v>
      </c>
      <c r="I206" s="6">
        <f t="shared" si="13"/>
        <v>0.33463355969392605</v>
      </c>
    </row>
    <row r="207" spans="1:9" x14ac:dyDescent="0.25">
      <c r="A207" s="12">
        <v>41570</v>
      </c>
      <c r="B207" s="5">
        <v>1752.27</v>
      </c>
      <c r="C207" s="5">
        <v>1752.27</v>
      </c>
      <c r="D207" s="5">
        <v>1740.5</v>
      </c>
      <c r="E207" s="5">
        <v>1746.38</v>
      </c>
      <c r="F207" s="6">
        <f t="shared" si="14"/>
        <v>0.16382899841473994</v>
      </c>
      <c r="G207" s="6">
        <f t="shared" si="15"/>
        <v>0.19382417009489261</v>
      </c>
      <c r="H207" s="6">
        <f t="shared" si="16"/>
        <v>0.27476363835677853</v>
      </c>
      <c r="I207" s="6">
        <f t="shared" si="13"/>
        <v>0.32859699281058707</v>
      </c>
    </row>
    <row r="208" spans="1:9" x14ac:dyDescent="0.25">
      <c r="A208" s="12">
        <v>41571</v>
      </c>
      <c r="B208" s="5">
        <v>1747.48</v>
      </c>
      <c r="C208" s="5">
        <v>1753.94</v>
      </c>
      <c r="D208" s="5">
        <v>1745.5</v>
      </c>
      <c r="E208" s="5">
        <v>1752.07</v>
      </c>
      <c r="F208" s="6">
        <f t="shared" si="14"/>
        <v>8.3919717460675711E-2</v>
      </c>
      <c r="G208" s="6">
        <f t="shared" si="15"/>
        <v>0.16382899841473994</v>
      </c>
      <c r="H208" s="6">
        <f t="shared" si="16"/>
        <v>0.1960673346114446</v>
      </c>
      <c r="I208" s="6">
        <f t="shared" si="13"/>
        <v>0.32443680525793822</v>
      </c>
    </row>
    <row r="209" spans="1:9" x14ac:dyDescent="0.25">
      <c r="A209" s="12">
        <v>41572</v>
      </c>
      <c r="B209" s="5">
        <v>1756.01</v>
      </c>
      <c r="C209" s="5">
        <v>1759.82</v>
      </c>
      <c r="D209" s="5">
        <v>1752.45</v>
      </c>
      <c r="E209" s="5">
        <v>1759.77</v>
      </c>
      <c r="F209" s="6">
        <f t="shared" si="14"/>
        <v>6.3523585187214807E-2</v>
      </c>
      <c r="G209" s="6">
        <f t="shared" si="15"/>
        <v>8.3919717460675711E-2</v>
      </c>
      <c r="H209" s="6">
        <f t="shared" si="16"/>
        <v>0.12214211526476353</v>
      </c>
      <c r="I209" s="6">
        <f t="shared" si="13"/>
        <v>0.3190720541811366</v>
      </c>
    </row>
    <row r="210" spans="1:9" x14ac:dyDescent="0.25">
      <c r="A210" s="12">
        <v>41575</v>
      </c>
      <c r="B210" s="5">
        <v>1759.42</v>
      </c>
      <c r="C210" s="5">
        <v>1764.99</v>
      </c>
      <c r="D210" s="5">
        <v>1757.67</v>
      </c>
      <c r="E210" s="5">
        <v>1762.11</v>
      </c>
      <c r="F210" s="6">
        <f t="shared" si="14"/>
        <v>6.2295474088038719E-2</v>
      </c>
      <c r="G210" s="6">
        <f t="shared" si="15"/>
        <v>6.3523585187214807E-2</v>
      </c>
      <c r="H210" s="6">
        <f t="shared" si="16"/>
        <v>0.11303912167216959</v>
      </c>
      <c r="I210" s="6">
        <f t="shared" si="13"/>
        <v>0.31645721122373671</v>
      </c>
    </row>
    <row r="211" spans="1:9" x14ac:dyDescent="0.25">
      <c r="A211" s="12">
        <v>41576</v>
      </c>
      <c r="B211" s="5">
        <v>1762.93</v>
      </c>
      <c r="C211" s="5">
        <v>1772.09</v>
      </c>
      <c r="D211" s="5">
        <v>1762.93</v>
      </c>
      <c r="E211" s="5">
        <v>1771.95</v>
      </c>
      <c r="F211" s="6">
        <f t="shared" si="14"/>
        <v>9.6868746481895876E-2</v>
      </c>
      <c r="G211" s="6">
        <f t="shared" si="15"/>
        <v>6.2295474088038719E-2</v>
      </c>
      <c r="H211" s="6">
        <f t="shared" si="16"/>
        <v>0.11347838904911237</v>
      </c>
      <c r="I211" s="6">
        <f t="shared" si="13"/>
        <v>0.31273367647376782</v>
      </c>
    </row>
    <row r="212" spans="1:9" x14ac:dyDescent="0.25">
      <c r="A212" s="12">
        <v>41577</v>
      </c>
      <c r="B212" s="5">
        <v>1772.27</v>
      </c>
      <c r="C212" s="5">
        <v>1775.22</v>
      </c>
      <c r="D212" s="5">
        <v>1757.24</v>
      </c>
      <c r="E212" s="5">
        <v>1763.31</v>
      </c>
      <c r="F212" s="6">
        <f t="shared" si="14"/>
        <v>0.37377212464359039</v>
      </c>
      <c r="G212" s="6">
        <f t="shared" si="15"/>
        <v>9.6868746481895876E-2</v>
      </c>
      <c r="H212" s="6">
        <f t="shared" si="16"/>
        <v>9.4087304326512994E-2</v>
      </c>
      <c r="I212" s="6">
        <f t="shared" si="13"/>
        <v>0.31308324092931605</v>
      </c>
    </row>
    <row r="213" spans="1:9" x14ac:dyDescent="0.25">
      <c r="A213" s="12">
        <v>41578</v>
      </c>
      <c r="B213" s="5">
        <v>1763.24</v>
      </c>
      <c r="C213" s="5">
        <v>1768.53</v>
      </c>
      <c r="D213" s="5">
        <v>1755.72</v>
      </c>
      <c r="E213" s="5">
        <v>1756.54</v>
      </c>
      <c r="F213" s="6">
        <f t="shared" si="14"/>
        <v>0.19060891396242965</v>
      </c>
      <c r="G213" s="6">
        <f t="shared" si="15"/>
        <v>0.37377212464359039</v>
      </c>
      <c r="H213" s="6">
        <f t="shared" si="16"/>
        <v>0.13607592957228309</v>
      </c>
      <c r="I213" s="6">
        <f t="shared" si="13"/>
        <v>0.32133945313327578</v>
      </c>
    </row>
    <row r="214" spans="1:9" x14ac:dyDescent="0.25">
      <c r="A214" s="12">
        <v>41579</v>
      </c>
      <c r="B214" s="5">
        <v>1758.7</v>
      </c>
      <c r="C214" s="5">
        <v>1765.67</v>
      </c>
      <c r="D214" s="5">
        <v>1752.7</v>
      </c>
      <c r="E214" s="5">
        <v>1761.64</v>
      </c>
      <c r="F214" s="6">
        <f t="shared" si="14"/>
        <v>0.19605386471676856</v>
      </c>
      <c r="G214" s="6">
        <f t="shared" si="15"/>
        <v>0.19060891396242965</v>
      </c>
      <c r="H214" s="6">
        <f t="shared" si="16"/>
        <v>0.15741376887263389</v>
      </c>
      <c r="I214" s="6">
        <f t="shared" si="13"/>
        <v>0.31795825065250988</v>
      </c>
    </row>
    <row r="215" spans="1:9" x14ac:dyDescent="0.25">
      <c r="A215" s="12">
        <v>41582</v>
      </c>
      <c r="B215" s="5">
        <v>1763.4</v>
      </c>
      <c r="C215" s="5">
        <v>1768.78</v>
      </c>
      <c r="D215" s="5">
        <v>1761.56</v>
      </c>
      <c r="E215" s="5">
        <v>1767.93</v>
      </c>
      <c r="F215" s="6">
        <f t="shared" si="14"/>
        <v>6.0341635649635059E-2</v>
      </c>
      <c r="G215" s="6">
        <f t="shared" si="15"/>
        <v>0.19605386471676856</v>
      </c>
      <c r="H215" s="6">
        <f t="shared" si="16"/>
        <v>0.18391982477854463</v>
      </c>
      <c r="I215" s="6">
        <f t="shared" si="13"/>
        <v>0.3163257294314985</v>
      </c>
    </row>
    <row r="216" spans="1:9" x14ac:dyDescent="0.25">
      <c r="A216" s="12">
        <v>41583</v>
      </c>
      <c r="B216" s="5">
        <v>1765.67</v>
      </c>
      <c r="C216" s="5">
        <v>1767.03</v>
      </c>
      <c r="D216" s="5">
        <v>1755.76</v>
      </c>
      <c r="E216" s="5">
        <v>1762.97</v>
      </c>
      <c r="F216" s="6">
        <f t="shared" si="14"/>
        <v>0.14765624662073346</v>
      </c>
      <c r="G216" s="6">
        <f t="shared" si="15"/>
        <v>6.0341635649635059E-2</v>
      </c>
      <c r="H216" s="6">
        <f t="shared" si="16"/>
        <v>0.1835290570908639</v>
      </c>
      <c r="I216" s="6">
        <f t="shared" si="13"/>
        <v>0.29102479521368907</v>
      </c>
    </row>
    <row r="217" spans="1:9" x14ac:dyDescent="0.25">
      <c r="A217" s="12">
        <v>41584</v>
      </c>
      <c r="B217" s="5">
        <v>1765</v>
      </c>
      <c r="C217" s="5">
        <v>1773.74</v>
      </c>
      <c r="D217" s="5">
        <v>1764.4</v>
      </c>
      <c r="E217" s="5">
        <v>1770.49</v>
      </c>
      <c r="F217" s="6">
        <f t="shared" si="14"/>
        <v>0.10053569445199753</v>
      </c>
      <c r="G217" s="6">
        <f t="shared" si="15"/>
        <v>0.14765624662073346</v>
      </c>
      <c r="H217" s="6">
        <f t="shared" si="16"/>
        <v>0.19368655711863142</v>
      </c>
      <c r="I217" s="6">
        <f t="shared" ref="I217:I280" si="17">AVERAGE(F195:F216)</f>
        <v>0.28540578900047742</v>
      </c>
    </row>
    <row r="218" spans="1:9" x14ac:dyDescent="0.25">
      <c r="A218" s="12">
        <v>41585</v>
      </c>
      <c r="B218" s="5">
        <v>1770.74</v>
      </c>
      <c r="C218" s="5">
        <v>1774.54</v>
      </c>
      <c r="D218" s="5">
        <v>1746.2</v>
      </c>
      <c r="E218" s="5">
        <v>1747.15</v>
      </c>
      <c r="F218" s="6">
        <f t="shared" si="14"/>
        <v>0.93481372929673601</v>
      </c>
      <c r="G218" s="6">
        <f t="shared" si="15"/>
        <v>0.10053569445199753</v>
      </c>
      <c r="H218" s="6">
        <f t="shared" si="16"/>
        <v>0.13903927108031283</v>
      </c>
      <c r="I218" s="6">
        <f t="shared" si="17"/>
        <v>0.28098190425227737</v>
      </c>
    </row>
    <row r="219" spans="1:9" x14ac:dyDescent="0.25">
      <c r="A219" s="12">
        <v>41586</v>
      </c>
      <c r="B219" s="5">
        <v>1748.37</v>
      </c>
      <c r="C219" s="5">
        <v>1770.78</v>
      </c>
      <c r="D219" s="5">
        <v>1747.63</v>
      </c>
      <c r="E219" s="5">
        <v>1770.61</v>
      </c>
      <c r="F219" s="6">
        <f t="shared" si="14"/>
        <v>0.62459164648781984</v>
      </c>
      <c r="G219" s="6">
        <f t="shared" si="15"/>
        <v>0.93481372929673601</v>
      </c>
      <c r="H219" s="6">
        <f t="shared" si="16"/>
        <v>0.28788023414717412</v>
      </c>
      <c r="I219" s="6">
        <f t="shared" si="17"/>
        <v>0.29550173311850486</v>
      </c>
    </row>
    <row r="220" spans="1:9" x14ac:dyDescent="0.25">
      <c r="A220" s="12">
        <v>41589</v>
      </c>
      <c r="B220" s="5">
        <v>1769.96</v>
      </c>
      <c r="C220" s="5">
        <v>1773.44</v>
      </c>
      <c r="D220" s="5">
        <v>1767.85</v>
      </c>
      <c r="E220" s="5">
        <v>1771.89</v>
      </c>
      <c r="F220" s="6">
        <f t="shared" si="14"/>
        <v>3.5948095771956672E-2</v>
      </c>
      <c r="G220" s="6">
        <f t="shared" si="15"/>
        <v>0.62459164648781984</v>
      </c>
      <c r="H220" s="6">
        <f t="shared" si="16"/>
        <v>0.37358779050138435</v>
      </c>
      <c r="I220" s="6">
        <f t="shared" si="17"/>
        <v>0.30855948589094295</v>
      </c>
    </row>
    <row r="221" spans="1:9" x14ac:dyDescent="0.25">
      <c r="A221" s="12">
        <v>41590</v>
      </c>
      <c r="B221" s="5">
        <v>1769.51</v>
      </c>
      <c r="C221" s="5">
        <v>1771.78</v>
      </c>
      <c r="D221" s="5">
        <v>1762.29</v>
      </c>
      <c r="E221" s="5">
        <v>1767.69</v>
      </c>
      <c r="F221" s="6">
        <f t="shared" si="14"/>
        <v>0.1040300379051409</v>
      </c>
      <c r="G221" s="6">
        <f t="shared" si="15"/>
        <v>3.5948095771956672E-2</v>
      </c>
      <c r="H221" s="6">
        <f t="shared" si="16"/>
        <v>0.36870908252584866</v>
      </c>
      <c r="I221" s="6">
        <f t="shared" si="17"/>
        <v>0.25166504822038593</v>
      </c>
    </row>
    <row r="222" spans="1:9" x14ac:dyDescent="0.25">
      <c r="A222" s="12">
        <v>41591</v>
      </c>
      <c r="B222" s="5">
        <v>1764.37</v>
      </c>
      <c r="C222" s="5">
        <v>1782</v>
      </c>
      <c r="D222" s="5">
        <v>1760.64</v>
      </c>
      <c r="E222" s="5">
        <v>1782</v>
      </c>
      <c r="F222" s="6">
        <f t="shared" si="14"/>
        <v>0.52448553777613227</v>
      </c>
      <c r="G222" s="6">
        <f t="shared" si="15"/>
        <v>0.1040300379051409</v>
      </c>
      <c r="H222" s="6">
        <f t="shared" si="16"/>
        <v>0.35998384078273016</v>
      </c>
      <c r="I222" s="6">
        <f t="shared" si="17"/>
        <v>0.24370567193350059</v>
      </c>
    </row>
    <row r="223" spans="1:9" x14ac:dyDescent="0.25">
      <c r="A223" s="12">
        <v>41592</v>
      </c>
      <c r="B223" s="5">
        <v>1782.75</v>
      </c>
      <c r="C223" s="5">
        <v>1791.53</v>
      </c>
      <c r="D223" s="5">
        <v>1780.22</v>
      </c>
      <c r="E223" s="5">
        <v>1790.62</v>
      </c>
      <c r="F223" s="6">
        <f t="shared" si="14"/>
        <v>0.14465736337250759</v>
      </c>
      <c r="G223" s="6">
        <f t="shared" si="15"/>
        <v>0.52448553777613227</v>
      </c>
      <c r="H223" s="6">
        <f t="shared" si="16"/>
        <v>0.44477380944755718</v>
      </c>
      <c r="I223" s="6">
        <f t="shared" si="17"/>
        <v>0.24731947386490349</v>
      </c>
    </row>
    <row r="224" spans="1:9" x14ac:dyDescent="0.25">
      <c r="A224" s="12">
        <v>41593</v>
      </c>
      <c r="B224" s="5">
        <v>1790.66</v>
      </c>
      <c r="C224" s="5">
        <v>1798.22</v>
      </c>
      <c r="D224" s="5">
        <v>1790.66</v>
      </c>
      <c r="E224" s="5">
        <v>1798.18</v>
      </c>
      <c r="F224" s="6">
        <f t="shared" si="14"/>
        <v>6.4017917172083244E-2</v>
      </c>
      <c r="G224" s="6">
        <f t="shared" si="15"/>
        <v>0.14465736337250759</v>
      </c>
      <c r="H224" s="6">
        <f t="shared" si="16"/>
        <v>0.28674253626271151</v>
      </c>
      <c r="I224" s="6">
        <f t="shared" si="17"/>
        <v>0.24007952745781394</v>
      </c>
    </row>
    <row r="225" spans="1:9" x14ac:dyDescent="0.25">
      <c r="A225" s="12">
        <v>41596</v>
      </c>
      <c r="B225" s="5">
        <v>1798.82</v>
      </c>
      <c r="C225" s="5">
        <v>1802.33</v>
      </c>
      <c r="D225" s="5">
        <v>1788</v>
      </c>
      <c r="E225" s="5">
        <v>1791.53</v>
      </c>
      <c r="F225" s="6">
        <f t="shared" si="14"/>
        <v>0.22982792504951172</v>
      </c>
      <c r="G225" s="6">
        <f t="shared" si="15"/>
        <v>6.4017917172083244E-2</v>
      </c>
      <c r="H225" s="6">
        <f t="shared" si="16"/>
        <v>0.17462779039956414</v>
      </c>
      <c r="I225" s="6">
        <f t="shared" si="17"/>
        <v>0.21765713655011723</v>
      </c>
    </row>
    <row r="226" spans="1:9" x14ac:dyDescent="0.25">
      <c r="A226" s="12">
        <v>41597</v>
      </c>
      <c r="B226" s="5">
        <v>1790.79</v>
      </c>
      <c r="C226" s="5">
        <v>1795.51</v>
      </c>
      <c r="D226" s="5">
        <v>1784.72</v>
      </c>
      <c r="E226" s="5">
        <v>1787.87</v>
      </c>
      <c r="F226" s="6">
        <f t="shared" si="14"/>
        <v>0.13103828586841984</v>
      </c>
      <c r="G226" s="6">
        <f t="shared" si="15"/>
        <v>0.22982792504951172</v>
      </c>
      <c r="H226" s="6">
        <f t="shared" si="16"/>
        <v>0.21340375625507516</v>
      </c>
      <c r="I226" s="6">
        <f t="shared" si="17"/>
        <v>0.20748814158900045</v>
      </c>
    </row>
    <row r="227" spans="1:9" x14ac:dyDescent="0.25">
      <c r="A227" s="12">
        <v>41598</v>
      </c>
      <c r="B227" s="5">
        <v>1789.59</v>
      </c>
      <c r="C227" s="5">
        <v>1795.73</v>
      </c>
      <c r="D227" s="5">
        <v>1777.23</v>
      </c>
      <c r="E227" s="5">
        <v>1781.37</v>
      </c>
      <c r="F227" s="6">
        <f t="shared" si="14"/>
        <v>0.38678484527926404</v>
      </c>
      <c r="G227" s="6">
        <f t="shared" si="15"/>
        <v>0.13103828586841984</v>
      </c>
      <c r="H227" s="6">
        <f t="shared" si="16"/>
        <v>0.21880540584773095</v>
      </c>
      <c r="I227" s="6">
        <f t="shared" si="17"/>
        <v>0.20848812943982933</v>
      </c>
    </row>
    <row r="228" spans="1:9" x14ac:dyDescent="0.25">
      <c r="A228" s="12">
        <v>41599</v>
      </c>
      <c r="B228" s="5">
        <v>1783.52</v>
      </c>
      <c r="C228" s="5">
        <v>1797.16</v>
      </c>
      <c r="D228" s="5">
        <v>1783.52</v>
      </c>
      <c r="E228" s="5">
        <v>1795.85</v>
      </c>
      <c r="F228" s="6">
        <f t="shared" si="14"/>
        <v>0.20935168464439816</v>
      </c>
      <c r="G228" s="6">
        <f t="shared" si="15"/>
        <v>0.38678484527926404</v>
      </c>
      <c r="H228" s="6">
        <f t="shared" si="16"/>
        <v>0.1912652673483573</v>
      </c>
      <c r="I228" s="6">
        <f t="shared" si="17"/>
        <v>0.22333747980691745</v>
      </c>
    </row>
    <row r="229" spans="1:9" x14ac:dyDescent="0.25">
      <c r="A229" s="12">
        <v>41600</v>
      </c>
      <c r="B229" s="5">
        <v>1797.21</v>
      </c>
      <c r="C229" s="5">
        <v>1804.84</v>
      </c>
      <c r="D229" s="5">
        <v>1794.7</v>
      </c>
      <c r="E229" s="5">
        <v>1804.76</v>
      </c>
      <c r="F229" s="6">
        <f t="shared" si="14"/>
        <v>0.11448767568999879</v>
      </c>
      <c r="G229" s="6">
        <f t="shared" si="15"/>
        <v>0.20935168464439816</v>
      </c>
      <c r="H229" s="6">
        <f t="shared" si="16"/>
        <v>0.20420413160273537</v>
      </c>
      <c r="I229" s="6">
        <f t="shared" si="17"/>
        <v>0.22404327592280407</v>
      </c>
    </row>
    <row r="230" spans="1:9" x14ac:dyDescent="0.25">
      <c r="A230" s="12">
        <v>41603</v>
      </c>
      <c r="B230" s="5">
        <v>1806.33</v>
      </c>
      <c r="C230" s="5">
        <v>1808.1</v>
      </c>
      <c r="D230" s="5">
        <v>1800.58</v>
      </c>
      <c r="E230" s="5">
        <v>1802.48</v>
      </c>
      <c r="F230" s="6">
        <f t="shared" si="14"/>
        <v>6.2649084949511893E-2</v>
      </c>
      <c r="G230" s="6">
        <f t="shared" si="15"/>
        <v>0.11448767568999879</v>
      </c>
      <c r="H230" s="6">
        <f t="shared" si="16"/>
        <v>0.21429808330631853</v>
      </c>
      <c r="I230" s="6">
        <f t="shared" si="17"/>
        <v>0.22180048852622491</v>
      </c>
    </row>
    <row r="231" spans="1:9" x14ac:dyDescent="0.25">
      <c r="A231" s="12">
        <v>41604</v>
      </c>
      <c r="B231" s="5">
        <v>1802.87</v>
      </c>
      <c r="C231" s="5">
        <v>1808.42</v>
      </c>
      <c r="D231" s="5">
        <v>1800.77</v>
      </c>
      <c r="E231" s="5">
        <v>1802.75</v>
      </c>
      <c r="F231" s="6">
        <f t="shared" si="14"/>
        <v>6.4815551282268527E-2</v>
      </c>
      <c r="G231" s="6">
        <f t="shared" si="15"/>
        <v>6.2649084949511893E-2</v>
      </c>
      <c r="H231" s="6">
        <f t="shared" si="16"/>
        <v>0.18086231528631852</v>
      </c>
      <c r="I231" s="6">
        <f t="shared" si="17"/>
        <v>0.22083364159389934</v>
      </c>
    </row>
    <row r="232" spans="1:9" x14ac:dyDescent="0.25">
      <c r="A232" s="12">
        <v>41605</v>
      </c>
      <c r="B232" s="5">
        <v>1803.48</v>
      </c>
      <c r="C232" s="5">
        <v>1808.27</v>
      </c>
      <c r="D232" s="5">
        <v>1802.77</v>
      </c>
      <c r="E232" s="5">
        <v>1807.23</v>
      </c>
      <c r="F232" s="6">
        <f t="shared" si="14"/>
        <v>3.3468480175361123E-2</v>
      </c>
      <c r="G232" s="6">
        <f t="shared" si="15"/>
        <v>6.4815551282268527E-2</v>
      </c>
      <c r="H232" s="6">
        <f t="shared" si="16"/>
        <v>0.16761776836908829</v>
      </c>
      <c r="I232" s="6">
        <f t="shared" si="17"/>
        <v>0.22089236732549267</v>
      </c>
    </row>
    <row r="233" spans="1:9" x14ac:dyDescent="0.25">
      <c r="A233" s="12">
        <v>41607</v>
      </c>
      <c r="B233" s="5">
        <v>1808.69</v>
      </c>
      <c r="C233" s="5">
        <v>1813.55</v>
      </c>
      <c r="D233" s="5">
        <v>1803.98</v>
      </c>
      <c r="E233" s="5">
        <v>1805.81</v>
      </c>
      <c r="F233" s="6">
        <f t="shared" si="14"/>
        <v>0.10096623410065574</v>
      </c>
      <c r="G233" s="6">
        <f t="shared" si="15"/>
        <v>3.3468480175361123E-2</v>
      </c>
      <c r="H233" s="6">
        <f t="shared" si="16"/>
        <v>9.6954495348307704E-2</v>
      </c>
      <c r="I233" s="6">
        <f t="shared" si="17"/>
        <v>0.21958204942037093</v>
      </c>
    </row>
    <row r="234" spans="1:9" x14ac:dyDescent="0.25">
      <c r="A234" s="12">
        <v>41610</v>
      </c>
      <c r="B234" s="5">
        <v>1806.55</v>
      </c>
      <c r="C234" s="5">
        <v>1810.02</v>
      </c>
      <c r="D234" s="5">
        <v>1798.6</v>
      </c>
      <c r="E234" s="5">
        <v>1800.9</v>
      </c>
      <c r="F234" s="6">
        <f t="shared" si="14"/>
        <v>0.14448652391885483</v>
      </c>
      <c r="G234" s="6">
        <f t="shared" si="15"/>
        <v>0.10096623410065574</v>
      </c>
      <c r="H234" s="6">
        <f t="shared" si="16"/>
        <v>7.5277405239559211E-2</v>
      </c>
      <c r="I234" s="6">
        <f t="shared" si="17"/>
        <v>0.21976829885758731</v>
      </c>
    </row>
    <row r="235" spans="1:9" x14ac:dyDescent="0.25">
      <c r="A235" s="12">
        <v>41611</v>
      </c>
      <c r="B235" s="5">
        <v>1800.1</v>
      </c>
      <c r="C235" s="5">
        <v>1800.1</v>
      </c>
      <c r="D235" s="5">
        <v>1787.85</v>
      </c>
      <c r="E235" s="5">
        <v>1795.15</v>
      </c>
      <c r="F235" s="6">
        <f t="shared" si="14"/>
        <v>0.16817340862924582</v>
      </c>
      <c r="G235" s="6">
        <f t="shared" si="15"/>
        <v>0.14448652391885483</v>
      </c>
      <c r="H235" s="6">
        <f t="shared" si="16"/>
        <v>8.1277174885330414E-2</v>
      </c>
      <c r="I235" s="6">
        <f t="shared" si="17"/>
        <v>0.20934622609737205</v>
      </c>
    </row>
    <row r="236" spans="1:9" x14ac:dyDescent="0.25">
      <c r="A236" s="12">
        <v>41612</v>
      </c>
      <c r="B236" s="5">
        <v>1793.15</v>
      </c>
      <c r="C236" s="5">
        <v>1799.8</v>
      </c>
      <c r="D236" s="5">
        <v>1779.09</v>
      </c>
      <c r="E236" s="5">
        <v>1792.81</v>
      </c>
      <c r="F236" s="6">
        <f t="shared" si="14"/>
        <v>0.4831118961105027</v>
      </c>
      <c r="G236" s="6">
        <f t="shared" si="15"/>
        <v>0.16817340862924582</v>
      </c>
      <c r="H236" s="6">
        <f t="shared" si="16"/>
        <v>0.1023820396212772</v>
      </c>
      <c r="I236" s="6">
        <f t="shared" si="17"/>
        <v>0.20832643040040913</v>
      </c>
    </row>
    <row r="237" spans="1:9" x14ac:dyDescent="0.25">
      <c r="A237" s="12">
        <v>41613</v>
      </c>
      <c r="B237" s="5">
        <v>1792.82</v>
      </c>
      <c r="C237" s="5">
        <v>1792.82</v>
      </c>
      <c r="D237" s="5">
        <v>1783.38</v>
      </c>
      <c r="E237" s="5">
        <v>1785.03</v>
      </c>
      <c r="F237" s="6">
        <f t="shared" si="14"/>
        <v>0.10052566327153704</v>
      </c>
      <c r="G237" s="6">
        <f t="shared" si="15"/>
        <v>0.4831118961105027</v>
      </c>
      <c r="H237" s="6">
        <f t="shared" si="16"/>
        <v>0.18604130858692405</v>
      </c>
      <c r="I237" s="6">
        <f t="shared" si="17"/>
        <v>0.22137452273648794</v>
      </c>
    </row>
    <row r="238" spans="1:9" x14ac:dyDescent="0.25">
      <c r="A238" s="12">
        <v>41614</v>
      </c>
      <c r="B238" s="5">
        <v>1788.36</v>
      </c>
      <c r="C238" s="5">
        <v>1806.04</v>
      </c>
      <c r="D238" s="5">
        <v>1788.36</v>
      </c>
      <c r="E238" s="5">
        <v>1805.09</v>
      </c>
      <c r="F238" s="6">
        <f t="shared" si="14"/>
        <v>0.34905451034257429</v>
      </c>
      <c r="G238" s="6">
        <f t="shared" si="15"/>
        <v>0.10052566327153704</v>
      </c>
      <c r="H238" s="6">
        <f t="shared" si="16"/>
        <v>0.19945274520615924</v>
      </c>
      <c r="I238" s="6">
        <f t="shared" si="17"/>
        <v>0.22320106944657442</v>
      </c>
    </row>
    <row r="239" spans="1:9" x14ac:dyDescent="0.25">
      <c r="A239" s="12">
        <v>41617</v>
      </c>
      <c r="B239" s="5">
        <v>1806.21</v>
      </c>
      <c r="C239" s="5">
        <v>1811.52</v>
      </c>
      <c r="D239" s="5">
        <v>1806.21</v>
      </c>
      <c r="E239" s="5">
        <v>1808.37</v>
      </c>
      <c r="F239" s="6">
        <f t="shared" si="14"/>
        <v>3.1080779501605857E-2</v>
      </c>
      <c r="G239" s="6">
        <f t="shared" si="15"/>
        <v>0.34905451034257429</v>
      </c>
      <c r="H239" s="6">
        <f t="shared" si="16"/>
        <v>0.2490704004545429</v>
      </c>
      <c r="I239" s="6">
        <f t="shared" si="17"/>
        <v>0.23235553597938541</v>
      </c>
    </row>
    <row r="240" spans="1:9" x14ac:dyDescent="0.25">
      <c r="A240" s="12">
        <v>41618</v>
      </c>
      <c r="B240" s="5">
        <v>1807.6</v>
      </c>
      <c r="C240" s="5">
        <v>1808.52</v>
      </c>
      <c r="D240" s="5">
        <v>1801.75</v>
      </c>
      <c r="E240" s="5">
        <v>1802.62</v>
      </c>
      <c r="F240" s="6">
        <f t="shared" si="14"/>
        <v>5.0731012404896345E-2</v>
      </c>
      <c r="G240" s="6">
        <f t="shared" si="15"/>
        <v>3.1080779501605857E-2</v>
      </c>
      <c r="H240" s="6">
        <f t="shared" si="16"/>
        <v>0.22638925157109316</v>
      </c>
      <c r="I240" s="6">
        <f t="shared" si="17"/>
        <v>0.22919849439073123</v>
      </c>
    </row>
    <row r="241" spans="1:9" x14ac:dyDescent="0.25">
      <c r="A241" s="12">
        <v>41619</v>
      </c>
      <c r="B241" s="5">
        <v>1802.76</v>
      </c>
      <c r="C241" s="5">
        <v>1802.97</v>
      </c>
      <c r="D241" s="5">
        <v>1780.09</v>
      </c>
      <c r="E241" s="5">
        <v>1782.22</v>
      </c>
      <c r="F241" s="6">
        <f t="shared" si="14"/>
        <v>0.58828831724844921</v>
      </c>
      <c r="G241" s="6">
        <f t="shared" si="15"/>
        <v>5.0731012404896345E-2</v>
      </c>
      <c r="H241" s="6">
        <f t="shared" si="16"/>
        <v>0.20290077232622322</v>
      </c>
      <c r="I241" s="6">
        <f t="shared" si="17"/>
        <v>0.18901291635019304</v>
      </c>
    </row>
    <row r="242" spans="1:9" x14ac:dyDescent="0.25">
      <c r="A242" s="12">
        <v>41620</v>
      </c>
      <c r="B242" s="5">
        <v>1781.71</v>
      </c>
      <c r="C242" s="5">
        <v>1782.99</v>
      </c>
      <c r="D242" s="5">
        <v>1772.28</v>
      </c>
      <c r="E242" s="5">
        <v>1775.5</v>
      </c>
      <c r="F242" s="6">
        <f t="shared" si="14"/>
        <v>0.13092148768252404</v>
      </c>
      <c r="G242" s="6">
        <f t="shared" si="15"/>
        <v>0.58828831724844921</v>
      </c>
      <c r="H242" s="6">
        <f t="shared" si="16"/>
        <v>0.22393605655381252</v>
      </c>
      <c r="I242" s="6">
        <f t="shared" si="17"/>
        <v>0.18736276502113072</v>
      </c>
    </row>
    <row r="243" spans="1:9" x14ac:dyDescent="0.25">
      <c r="A243" s="12">
        <v>41621</v>
      </c>
      <c r="B243" s="5">
        <v>1777.98</v>
      </c>
      <c r="C243" s="5">
        <v>1780.92</v>
      </c>
      <c r="D243" s="5">
        <v>1772.45</v>
      </c>
      <c r="E243" s="5">
        <v>1775.32</v>
      </c>
      <c r="F243" s="6">
        <f t="shared" si="14"/>
        <v>8.1971360236500104E-2</v>
      </c>
      <c r="G243" s="6">
        <f t="shared" si="15"/>
        <v>0.13092148768252404</v>
      </c>
      <c r="H243" s="6">
        <f t="shared" si="16"/>
        <v>0.23001522143600991</v>
      </c>
      <c r="I243" s="6">
        <f t="shared" si="17"/>
        <v>0.19167973738070201</v>
      </c>
    </row>
    <row r="244" spans="1:9" x14ac:dyDescent="0.25">
      <c r="A244" s="12">
        <v>41624</v>
      </c>
      <c r="B244" s="5">
        <v>1777.48</v>
      </c>
      <c r="C244" s="5">
        <v>1792.22</v>
      </c>
      <c r="D244" s="5">
        <v>1777.48</v>
      </c>
      <c r="E244" s="5">
        <v>1786.54</v>
      </c>
      <c r="F244" s="6">
        <f t="shared" si="14"/>
        <v>0.2459863475779174</v>
      </c>
      <c r="G244" s="6">
        <f t="shared" si="15"/>
        <v>8.1971360236500104E-2</v>
      </c>
      <c r="H244" s="6">
        <f t="shared" si="16"/>
        <v>0.17659859141479511</v>
      </c>
      <c r="I244" s="6">
        <f t="shared" si="17"/>
        <v>0.19067707021394559</v>
      </c>
    </row>
    <row r="245" spans="1:9" x14ac:dyDescent="0.25">
      <c r="A245" s="12">
        <v>41625</v>
      </c>
      <c r="B245" s="5">
        <v>1786.47</v>
      </c>
      <c r="C245" s="5">
        <v>1786.77</v>
      </c>
      <c r="D245" s="5">
        <v>1777.05</v>
      </c>
      <c r="E245" s="5">
        <v>1781</v>
      </c>
      <c r="F245" s="6">
        <f t="shared" si="14"/>
        <v>0.1073192678216997</v>
      </c>
      <c r="G245" s="6">
        <f t="shared" si="15"/>
        <v>0.2459863475779174</v>
      </c>
      <c r="H245" s="6">
        <f t="shared" si="16"/>
        <v>0.21957970503005741</v>
      </c>
      <c r="I245" s="6">
        <f t="shared" si="17"/>
        <v>0.17801801611402673</v>
      </c>
    </row>
    <row r="246" spans="1:9" x14ac:dyDescent="0.25">
      <c r="A246" s="12">
        <v>41626</v>
      </c>
      <c r="B246" s="5">
        <v>1781.46</v>
      </c>
      <c r="C246" s="5">
        <v>1811.08</v>
      </c>
      <c r="D246" s="5">
        <v>1767.99</v>
      </c>
      <c r="E246" s="5">
        <v>1810.65</v>
      </c>
      <c r="F246" s="6">
        <f t="shared" si="14"/>
        <v>2.0913615134981884</v>
      </c>
      <c r="G246" s="6">
        <f t="shared" si="15"/>
        <v>0.1073192678216997</v>
      </c>
      <c r="H246" s="6">
        <f t="shared" si="16"/>
        <v>0.23089735611341808</v>
      </c>
      <c r="I246" s="6">
        <f t="shared" si="17"/>
        <v>0.17632082995262638</v>
      </c>
    </row>
    <row r="247" spans="1:9" x14ac:dyDescent="0.25">
      <c r="A247" s="12">
        <v>41627</v>
      </c>
      <c r="B247" s="5">
        <v>1809</v>
      </c>
      <c r="C247" s="5">
        <v>1810.88</v>
      </c>
      <c r="D247" s="5">
        <v>1801.35</v>
      </c>
      <c r="E247" s="5">
        <v>1809.6</v>
      </c>
      <c r="F247" s="6">
        <f t="shared" si="14"/>
        <v>0.1004179994796941</v>
      </c>
      <c r="G247" s="6">
        <f t="shared" si="15"/>
        <v>2.0913615134981884</v>
      </c>
      <c r="H247" s="6">
        <f t="shared" si="16"/>
        <v>0.53151199536336591</v>
      </c>
      <c r="I247" s="6">
        <f t="shared" si="17"/>
        <v>0.26847281160381298</v>
      </c>
    </row>
    <row r="248" spans="1:9" x14ac:dyDescent="0.25">
      <c r="A248" s="12">
        <v>41628</v>
      </c>
      <c r="B248" s="5">
        <v>1810.39</v>
      </c>
      <c r="C248" s="5">
        <v>1823.75</v>
      </c>
      <c r="D248" s="5">
        <v>1810.25</v>
      </c>
      <c r="E248" s="5">
        <v>1818.32</v>
      </c>
      <c r="F248" s="6">
        <f t="shared" si="14"/>
        <v>0.19910227650161086</v>
      </c>
      <c r="G248" s="6">
        <f t="shared" si="15"/>
        <v>0.1004179994796941</v>
      </c>
      <c r="H248" s="6">
        <f t="shared" si="16"/>
        <v>0.52541129772279993</v>
      </c>
      <c r="I248" s="6">
        <f t="shared" si="17"/>
        <v>0.26259054225973039</v>
      </c>
    </row>
    <row r="249" spans="1:9" x14ac:dyDescent="0.25">
      <c r="A249" s="12">
        <v>41631</v>
      </c>
      <c r="B249" s="5">
        <v>1822.92</v>
      </c>
      <c r="C249" s="5">
        <v>1829.75</v>
      </c>
      <c r="D249" s="5">
        <v>1822.92</v>
      </c>
      <c r="E249" s="5">
        <v>1827.99</v>
      </c>
      <c r="F249" s="6">
        <f t="shared" si="14"/>
        <v>5.0442439666880709E-2</v>
      </c>
      <c r="G249" s="6">
        <f t="shared" si="15"/>
        <v>0.19910227650161086</v>
      </c>
      <c r="H249" s="6">
        <f t="shared" si="16"/>
        <v>0.54883748097582219</v>
      </c>
      <c r="I249" s="6">
        <f t="shared" si="17"/>
        <v>0.26568436001578449</v>
      </c>
    </row>
    <row r="250" spans="1:9" x14ac:dyDescent="0.25">
      <c r="A250" s="12">
        <v>41632</v>
      </c>
      <c r="B250" s="5">
        <v>1828.02</v>
      </c>
      <c r="C250" s="5">
        <v>1833.32</v>
      </c>
      <c r="D250" s="5">
        <v>1828.02</v>
      </c>
      <c r="E250" s="5">
        <v>1833.32</v>
      </c>
      <c r="F250" s="6">
        <f t="shared" si="14"/>
        <v>3.0230599817447926E-2</v>
      </c>
      <c r="G250" s="6">
        <f t="shared" si="15"/>
        <v>5.0442439666880709E-2</v>
      </c>
      <c r="H250" s="6">
        <f t="shared" si="16"/>
        <v>0.50972869939361476</v>
      </c>
      <c r="I250" s="6">
        <f t="shared" si="17"/>
        <v>0.25039606885158522</v>
      </c>
    </row>
    <row r="251" spans="1:9" x14ac:dyDescent="0.25">
      <c r="A251" s="12">
        <v>41634</v>
      </c>
      <c r="B251" s="5">
        <v>1834.96</v>
      </c>
      <c r="C251" s="5">
        <v>1842.84</v>
      </c>
      <c r="D251" s="5">
        <v>1834.96</v>
      </c>
      <c r="E251" s="5">
        <v>1842.02</v>
      </c>
      <c r="F251" s="6">
        <f t="shared" si="14"/>
        <v>6.6229592992928132E-2</v>
      </c>
      <c r="G251" s="6">
        <f t="shared" si="15"/>
        <v>3.0230599817447926E-2</v>
      </c>
      <c r="H251" s="6">
        <f t="shared" si="16"/>
        <v>0.49431096579276446</v>
      </c>
      <c r="I251" s="6">
        <f t="shared" si="17"/>
        <v>0.24225420135945114</v>
      </c>
    </row>
    <row r="252" spans="1:9" x14ac:dyDescent="0.25">
      <c r="A252" s="12">
        <v>41635</v>
      </c>
      <c r="B252" s="5">
        <v>1842.97</v>
      </c>
      <c r="C252" s="5">
        <v>1844.89</v>
      </c>
      <c r="D252" s="5">
        <v>1839.81</v>
      </c>
      <c r="E252" s="5">
        <v>1841.4</v>
      </c>
      <c r="F252" s="6">
        <f t="shared" si="14"/>
        <v>2.7421944349366331E-2</v>
      </c>
      <c r="G252" s="6">
        <f t="shared" si="15"/>
        <v>6.6229592992928132E-2</v>
      </c>
      <c r="H252" s="6">
        <f t="shared" si="16"/>
        <v>8.9284581691712342E-2</v>
      </c>
      <c r="I252" s="6">
        <f t="shared" si="17"/>
        <v>0.24006065214594796</v>
      </c>
    </row>
    <row r="253" spans="1:9" x14ac:dyDescent="0.25">
      <c r="A253" s="12">
        <v>41638</v>
      </c>
      <c r="B253" s="5">
        <v>1841.47</v>
      </c>
      <c r="C253" s="5">
        <v>1842.47</v>
      </c>
      <c r="D253" s="5">
        <v>1838.77</v>
      </c>
      <c r="E253" s="5">
        <v>1841.07</v>
      </c>
      <c r="F253" s="6">
        <f t="shared" si="14"/>
        <v>1.4574377518361209E-2</v>
      </c>
      <c r="G253" s="6">
        <f t="shared" si="15"/>
        <v>2.7421944349366331E-2</v>
      </c>
      <c r="H253" s="6">
        <f t="shared" si="16"/>
        <v>7.4685370665646789E-2</v>
      </c>
      <c r="I253" s="6">
        <f t="shared" si="17"/>
        <v>0.23845941848230498</v>
      </c>
    </row>
    <row r="254" spans="1:9" x14ac:dyDescent="0.25">
      <c r="A254" s="12">
        <v>41639</v>
      </c>
      <c r="B254" s="5">
        <v>1842.61</v>
      </c>
      <c r="C254" s="5">
        <v>1849.44</v>
      </c>
      <c r="D254" s="5">
        <v>1842.41</v>
      </c>
      <c r="E254" s="5">
        <v>1848.36</v>
      </c>
      <c r="F254" s="6">
        <f t="shared" si="14"/>
        <v>5.2311616942109715E-2</v>
      </c>
      <c r="G254" s="6">
        <f t="shared" si="15"/>
        <v>1.4574377518361209E-2</v>
      </c>
      <c r="H254" s="6">
        <f t="shared" si="16"/>
        <v>3.7779790868996868E-2</v>
      </c>
      <c r="I254" s="6">
        <f t="shared" si="17"/>
        <v>0.23617572876576373</v>
      </c>
    </row>
    <row r="255" spans="1:9" x14ac:dyDescent="0.25">
      <c r="A255" s="12">
        <v>41641</v>
      </c>
      <c r="B255" s="5">
        <v>1845.86</v>
      </c>
      <c r="C255" s="5">
        <v>1845.86</v>
      </c>
      <c r="D255" s="5">
        <v>1827.74</v>
      </c>
      <c r="E255" s="5">
        <v>1831.98</v>
      </c>
      <c r="F255" s="6">
        <f t="shared" si="14"/>
        <v>0.35100575495587422</v>
      </c>
      <c r="G255" s="6">
        <f t="shared" si="15"/>
        <v>5.2311616942109715E-2</v>
      </c>
      <c r="H255" s="6">
        <f t="shared" si="16"/>
        <v>3.8153626324042664E-2</v>
      </c>
      <c r="I255" s="6">
        <f t="shared" si="17"/>
        <v>0.23703223498243409</v>
      </c>
    </row>
    <row r="256" spans="1:9" x14ac:dyDescent="0.25">
      <c r="A256" s="12">
        <v>41642</v>
      </c>
      <c r="B256" s="5">
        <v>1833.21</v>
      </c>
      <c r="C256" s="5">
        <v>1838.24</v>
      </c>
      <c r="D256" s="5">
        <v>1829.13</v>
      </c>
      <c r="E256" s="5">
        <v>1831.37</v>
      </c>
      <c r="F256" s="6">
        <f t="shared" si="14"/>
        <v>8.9023286540240359E-2</v>
      </c>
      <c r="G256" s="6">
        <f t="shared" si="15"/>
        <v>0.35100575495587422</v>
      </c>
      <c r="H256" s="6">
        <f t="shared" si="16"/>
        <v>0.10230865735172792</v>
      </c>
      <c r="I256" s="6">
        <f t="shared" si="17"/>
        <v>0.24839766774858038</v>
      </c>
    </row>
    <row r="257" spans="1:9" x14ac:dyDescent="0.25">
      <c r="A257" s="12">
        <v>41645</v>
      </c>
      <c r="B257" s="5">
        <v>1832.31</v>
      </c>
      <c r="C257" s="5">
        <v>1837.16</v>
      </c>
      <c r="D257" s="5">
        <v>1823.73</v>
      </c>
      <c r="E257" s="5">
        <v>1826.77</v>
      </c>
      <c r="F257" s="6">
        <f t="shared" si="14"/>
        <v>0.1941588099463368</v>
      </c>
      <c r="G257" s="6">
        <f t="shared" si="15"/>
        <v>8.9023286540240359E-2</v>
      </c>
      <c r="H257" s="6">
        <f t="shared" si="16"/>
        <v>0.10686739606119038</v>
      </c>
      <c r="I257" s="6">
        <f t="shared" si="17"/>
        <v>0.24587661150409792</v>
      </c>
    </row>
    <row r="258" spans="1:9" x14ac:dyDescent="0.25">
      <c r="A258" s="12">
        <v>41646</v>
      </c>
      <c r="B258" s="5">
        <v>1828.71</v>
      </c>
      <c r="C258" s="5">
        <v>1840.1</v>
      </c>
      <c r="D258" s="5">
        <v>1828.71</v>
      </c>
      <c r="E258" s="5">
        <v>1837.88</v>
      </c>
      <c r="F258" s="6">
        <f t="shared" si="14"/>
        <v>0.13905107009314449</v>
      </c>
      <c r="G258" s="6">
        <f t="shared" si="15"/>
        <v>0.1941588099463368</v>
      </c>
      <c r="H258" s="6">
        <f t="shared" si="16"/>
        <v>0.14021476918058445</v>
      </c>
      <c r="I258" s="6">
        <f t="shared" si="17"/>
        <v>0.24705776610942023</v>
      </c>
    </row>
    <row r="259" spans="1:9" x14ac:dyDescent="0.25">
      <c r="A259" s="12">
        <v>41647</v>
      </c>
      <c r="B259" s="5">
        <v>1837.9</v>
      </c>
      <c r="C259" s="5">
        <v>1840.02</v>
      </c>
      <c r="D259" s="5">
        <v>1831.4</v>
      </c>
      <c r="E259" s="5">
        <v>1837.49</v>
      </c>
      <c r="F259" s="6">
        <f t="shared" ref="F259:F322" si="18">LN(C259/D259)^2/(4*LN(2))*10000</f>
        <v>7.9528451766572777E-2</v>
      </c>
      <c r="G259" s="6">
        <f t="shared" si="15"/>
        <v>0.13905107009314449</v>
      </c>
      <c r="H259" s="6">
        <f t="shared" si="16"/>
        <v>0.1651101076955411</v>
      </c>
      <c r="I259" s="6">
        <f t="shared" si="17"/>
        <v>0.23141863765408577</v>
      </c>
    </row>
    <row r="260" spans="1:9" x14ac:dyDescent="0.25">
      <c r="A260" s="12">
        <v>41648</v>
      </c>
      <c r="B260" s="5">
        <v>1839</v>
      </c>
      <c r="C260" s="5">
        <v>1843.23</v>
      </c>
      <c r="D260" s="5">
        <v>1830.38</v>
      </c>
      <c r="E260" s="5">
        <v>1838.13</v>
      </c>
      <c r="F260" s="6">
        <f t="shared" si="18"/>
        <v>0.17652175624525177</v>
      </c>
      <c r="G260" s="6">
        <f t="shared" ref="G260:G323" si="19">F259</f>
        <v>7.9528451766572777E-2</v>
      </c>
      <c r="H260" s="6">
        <f t="shared" si="16"/>
        <v>0.17055347466043375</v>
      </c>
      <c r="I260" s="6">
        <f t="shared" si="17"/>
        <v>0.23046421894931468</v>
      </c>
    </row>
    <row r="261" spans="1:9" x14ac:dyDescent="0.25">
      <c r="A261" s="12">
        <v>41649</v>
      </c>
      <c r="B261" s="5">
        <v>1840.06</v>
      </c>
      <c r="C261" s="5">
        <v>1843.15</v>
      </c>
      <c r="D261" s="5">
        <v>1832.43</v>
      </c>
      <c r="E261" s="5">
        <v>1842.37</v>
      </c>
      <c r="F261" s="6">
        <f t="shared" si="18"/>
        <v>0.1227198492274513</v>
      </c>
      <c r="G261" s="6">
        <f t="shared" si="19"/>
        <v>0.17652175624525177</v>
      </c>
      <c r="H261" s="6">
        <f t="shared" si="16"/>
        <v>0.13565667491830924</v>
      </c>
      <c r="I261" s="6">
        <f t="shared" si="17"/>
        <v>0.2226218210358</v>
      </c>
    </row>
    <row r="262" spans="1:9" x14ac:dyDescent="0.25">
      <c r="A262" s="12">
        <v>41652</v>
      </c>
      <c r="B262" s="5">
        <v>1841.26</v>
      </c>
      <c r="C262" s="5">
        <v>1843.45</v>
      </c>
      <c r="D262" s="5">
        <v>1815.52</v>
      </c>
      <c r="E262" s="5">
        <v>1819.2</v>
      </c>
      <c r="F262" s="6">
        <f t="shared" si="18"/>
        <v>0.84065070872209158</v>
      </c>
      <c r="G262" s="6">
        <f t="shared" si="19"/>
        <v>0.1227198492274513</v>
      </c>
      <c r="H262" s="6">
        <f t="shared" si="16"/>
        <v>0.14239598745575141</v>
      </c>
      <c r="I262" s="6">
        <f t="shared" si="17"/>
        <v>0.22678723329606568</v>
      </c>
    </row>
    <row r="263" spans="1:9" x14ac:dyDescent="0.25">
      <c r="A263" s="12">
        <v>41653</v>
      </c>
      <c r="B263" s="5">
        <v>1821.36</v>
      </c>
      <c r="C263" s="5">
        <v>1839.26</v>
      </c>
      <c r="D263" s="5">
        <v>1821.36</v>
      </c>
      <c r="E263" s="5">
        <v>1838.88</v>
      </c>
      <c r="F263" s="6">
        <f t="shared" si="18"/>
        <v>0.34496753671206476</v>
      </c>
      <c r="G263" s="6">
        <f t="shared" si="19"/>
        <v>0.84065070872209158</v>
      </c>
      <c r="H263" s="6">
        <f t="shared" si="16"/>
        <v>0.2716943672109024</v>
      </c>
      <c r="I263" s="6">
        <f t="shared" si="17"/>
        <v>0.26269267403775642</v>
      </c>
    </row>
    <row r="264" spans="1:9" x14ac:dyDescent="0.25">
      <c r="A264" s="12">
        <v>41654</v>
      </c>
      <c r="B264" s="5">
        <v>1840.52</v>
      </c>
      <c r="C264" s="5">
        <v>1850.84</v>
      </c>
      <c r="D264" s="5">
        <v>1840.52</v>
      </c>
      <c r="E264" s="5">
        <v>1848.38</v>
      </c>
      <c r="F264" s="6">
        <f t="shared" si="18"/>
        <v>0.11276216168349272</v>
      </c>
      <c r="G264" s="6">
        <f t="shared" si="19"/>
        <v>0.34496753671206476</v>
      </c>
      <c r="H264" s="6">
        <f t="shared" ref="H264:H327" si="20">AVERAGE(F259:F263)</f>
        <v>0.31287766053468646</v>
      </c>
      <c r="I264" s="6">
        <f t="shared" si="17"/>
        <v>0.25163263855882984</v>
      </c>
    </row>
    <row r="265" spans="1:9" x14ac:dyDescent="0.25">
      <c r="A265" s="12">
        <v>41655</v>
      </c>
      <c r="B265" s="5">
        <v>1847.99</v>
      </c>
      <c r="C265" s="5">
        <v>1847.99</v>
      </c>
      <c r="D265" s="5">
        <v>1840.3</v>
      </c>
      <c r="E265" s="5">
        <v>1845.89</v>
      </c>
      <c r="F265" s="6">
        <f t="shared" si="18"/>
        <v>6.2716000513465153E-2</v>
      </c>
      <c r="G265" s="6">
        <f t="shared" si="19"/>
        <v>0.11276216168349272</v>
      </c>
      <c r="H265" s="6">
        <f t="shared" si="20"/>
        <v>0.31952440251807046</v>
      </c>
      <c r="I265" s="6">
        <f t="shared" si="17"/>
        <v>0.25080721464978289</v>
      </c>
    </row>
    <row r="266" spans="1:9" x14ac:dyDescent="0.25">
      <c r="A266" s="12">
        <v>41656</v>
      </c>
      <c r="B266" s="5">
        <v>1844.23</v>
      </c>
      <c r="C266" s="5">
        <v>1846.04</v>
      </c>
      <c r="D266" s="5">
        <v>1835.23</v>
      </c>
      <c r="E266" s="5">
        <v>1838.7</v>
      </c>
      <c r="F266" s="6">
        <f t="shared" si="18"/>
        <v>0.12440363782636112</v>
      </c>
      <c r="G266" s="6">
        <f t="shared" si="19"/>
        <v>6.2716000513465153E-2</v>
      </c>
      <c r="H266" s="6">
        <f t="shared" si="20"/>
        <v>0.29676325137171311</v>
      </c>
      <c r="I266" s="6">
        <f t="shared" si="17"/>
        <v>0.24993197102600861</v>
      </c>
    </row>
    <row r="267" spans="1:9" x14ac:dyDescent="0.25">
      <c r="A267" s="12">
        <v>41660</v>
      </c>
      <c r="B267" s="5">
        <v>1841.05</v>
      </c>
      <c r="C267" s="5">
        <v>1849.31</v>
      </c>
      <c r="D267" s="5">
        <v>1832.38</v>
      </c>
      <c r="E267" s="5">
        <v>1843.8</v>
      </c>
      <c r="F267" s="6">
        <f t="shared" si="18"/>
        <v>0.30507044930336358</v>
      </c>
      <c r="G267" s="6">
        <f t="shared" si="19"/>
        <v>0.12440363782636112</v>
      </c>
      <c r="H267" s="6">
        <f t="shared" si="20"/>
        <v>0.29710000909149503</v>
      </c>
      <c r="I267" s="6">
        <f t="shared" si="17"/>
        <v>0.24440548421911973</v>
      </c>
    </row>
    <row r="268" spans="1:9" x14ac:dyDescent="0.25">
      <c r="A268" s="12">
        <v>41661</v>
      </c>
      <c r="B268" s="5">
        <v>1844.71</v>
      </c>
      <c r="C268" s="5">
        <v>1846.87</v>
      </c>
      <c r="D268" s="5">
        <v>1840.88</v>
      </c>
      <c r="E268" s="5">
        <v>1844.86</v>
      </c>
      <c r="F268" s="6">
        <f t="shared" si="18"/>
        <v>3.8063261992206256E-2</v>
      </c>
      <c r="G268" s="6">
        <f t="shared" si="19"/>
        <v>0.30507044930336358</v>
      </c>
      <c r="H268" s="6">
        <f t="shared" si="20"/>
        <v>0.18998395720774947</v>
      </c>
      <c r="I268" s="6">
        <f t="shared" si="17"/>
        <v>0.2533941742864681</v>
      </c>
    </row>
    <row r="269" spans="1:9" x14ac:dyDescent="0.25">
      <c r="A269" s="12">
        <v>41662</v>
      </c>
      <c r="B269" s="5">
        <v>1842.29</v>
      </c>
      <c r="C269" s="5">
        <v>1842.29</v>
      </c>
      <c r="D269" s="5">
        <v>1820.06</v>
      </c>
      <c r="E269" s="5">
        <v>1828.46</v>
      </c>
      <c r="F269" s="6">
        <f t="shared" si="18"/>
        <v>0.53155038786128084</v>
      </c>
      <c r="G269" s="6">
        <f t="shared" si="19"/>
        <v>3.8063261992206256E-2</v>
      </c>
      <c r="H269" s="6">
        <f t="shared" si="20"/>
        <v>0.12860310226377775</v>
      </c>
      <c r="I269" s="6">
        <f t="shared" si="17"/>
        <v>0.16006243558165073</v>
      </c>
    </row>
    <row r="270" spans="1:9" x14ac:dyDescent="0.25">
      <c r="A270" s="12">
        <v>41663</v>
      </c>
      <c r="B270" s="5">
        <v>1826.96</v>
      </c>
      <c r="C270" s="5">
        <v>1826.96</v>
      </c>
      <c r="D270" s="5">
        <v>1790.29</v>
      </c>
      <c r="E270" s="5">
        <v>1790.29</v>
      </c>
      <c r="F270" s="6">
        <f t="shared" si="18"/>
        <v>1.4827538638847269</v>
      </c>
      <c r="G270" s="6">
        <f t="shared" si="19"/>
        <v>0.53155038786128084</v>
      </c>
      <c r="H270" s="6">
        <f t="shared" si="20"/>
        <v>0.21236074749933537</v>
      </c>
      <c r="I270" s="6">
        <f t="shared" si="17"/>
        <v>0.17965936232626831</v>
      </c>
    </row>
    <row r="271" spans="1:9" x14ac:dyDescent="0.25">
      <c r="A271" s="12">
        <v>41666</v>
      </c>
      <c r="B271" s="5">
        <v>1791.03</v>
      </c>
      <c r="C271" s="5">
        <v>1795.98</v>
      </c>
      <c r="D271" s="5">
        <v>1772.88</v>
      </c>
      <c r="E271" s="5">
        <v>1781.56</v>
      </c>
      <c r="F271" s="6">
        <f t="shared" si="18"/>
        <v>0.60443778511832447</v>
      </c>
      <c r="G271" s="6">
        <f t="shared" si="19"/>
        <v>1.4827538638847269</v>
      </c>
      <c r="H271" s="6">
        <f t="shared" si="20"/>
        <v>0.49636832017358773</v>
      </c>
      <c r="I271" s="6">
        <f t="shared" si="17"/>
        <v>0.23800716175277359</v>
      </c>
    </row>
    <row r="272" spans="1:9" x14ac:dyDescent="0.25">
      <c r="A272" s="12">
        <v>41667</v>
      </c>
      <c r="B272" s="5">
        <v>1783</v>
      </c>
      <c r="C272" s="5">
        <v>1793.87</v>
      </c>
      <c r="D272" s="5">
        <v>1779.49</v>
      </c>
      <c r="E272" s="5">
        <v>1792.5</v>
      </c>
      <c r="F272" s="6">
        <f t="shared" si="18"/>
        <v>0.2336379874452843</v>
      </c>
      <c r="G272" s="6">
        <f t="shared" si="19"/>
        <v>0.60443778511832447</v>
      </c>
      <c r="H272" s="6">
        <f t="shared" si="20"/>
        <v>0.59237514963198046</v>
      </c>
      <c r="I272" s="6">
        <f t="shared" si="17"/>
        <v>0.26318876836420285</v>
      </c>
    </row>
    <row r="273" spans="1:9" x14ac:dyDescent="0.25">
      <c r="A273" s="12">
        <v>41668</v>
      </c>
      <c r="B273" s="5">
        <v>1790.15</v>
      </c>
      <c r="C273" s="5">
        <v>1790.15</v>
      </c>
      <c r="D273" s="5">
        <v>1770.45</v>
      </c>
      <c r="E273" s="5">
        <v>1774.2</v>
      </c>
      <c r="F273" s="6">
        <f t="shared" si="18"/>
        <v>0.44164109638223648</v>
      </c>
      <c r="G273" s="6">
        <f t="shared" si="19"/>
        <v>0.2336379874452843</v>
      </c>
      <c r="H273" s="6">
        <f t="shared" si="20"/>
        <v>0.57808865726036451</v>
      </c>
      <c r="I273" s="6">
        <f t="shared" si="17"/>
        <v>0.2724345587109227</v>
      </c>
    </row>
    <row r="274" spans="1:9" x14ac:dyDescent="0.25">
      <c r="A274" s="12">
        <v>41669</v>
      </c>
      <c r="B274" s="5">
        <v>1777.17</v>
      </c>
      <c r="C274" s="5">
        <v>1798.77</v>
      </c>
      <c r="D274" s="5">
        <v>1777.17</v>
      </c>
      <c r="E274" s="5">
        <v>1794.19</v>
      </c>
      <c r="F274" s="6">
        <f t="shared" si="18"/>
        <v>0.52639548881360831</v>
      </c>
      <c r="G274" s="6">
        <f t="shared" si="19"/>
        <v>0.44164109638223648</v>
      </c>
      <c r="H274" s="6">
        <f t="shared" si="20"/>
        <v>0.6588042241383707</v>
      </c>
      <c r="I274" s="6">
        <f t="shared" si="17"/>
        <v>0.28949871795589122</v>
      </c>
    </row>
    <row r="275" spans="1:9" x14ac:dyDescent="0.25">
      <c r="A275" s="12">
        <v>41670</v>
      </c>
      <c r="B275" s="5">
        <v>1790.88</v>
      </c>
      <c r="C275" s="5">
        <v>1793.88</v>
      </c>
      <c r="D275" s="5">
        <v>1772.26</v>
      </c>
      <c r="E275" s="5">
        <v>1782.59</v>
      </c>
      <c r="F275" s="6">
        <f t="shared" si="18"/>
        <v>0.53027332699728535</v>
      </c>
      <c r="G275" s="6">
        <f t="shared" si="19"/>
        <v>0.52639548881360831</v>
      </c>
      <c r="H275" s="6">
        <f t="shared" si="20"/>
        <v>0.6577732443288361</v>
      </c>
      <c r="I275" s="6">
        <f t="shared" si="17"/>
        <v>0.31217933361335681</v>
      </c>
    </row>
    <row r="276" spans="1:9" x14ac:dyDescent="0.25">
      <c r="A276" s="12">
        <v>41673</v>
      </c>
      <c r="B276" s="5">
        <v>1782.68</v>
      </c>
      <c r="C276" s="5">
        <v>1784.83</v>
      </c>
      <c r="D276" s="5">
        <v>1739.66</v>
      </c>
      <c r="E276" s="5">
        <v>1741.89</v>
      </c>
      <c r="F276" s="6">
        <f t="shared" si="18"/>
        <v>2.3698983226552488</v>
      </c>
      <c r="G276" s="6">
        <f t="shared" si="19"/>
        <v>0.53027332699728535</v>
      </c>
      <c r="H276" s="6">
        <f t="shared" si="20"/>
        <v>0.46727713695134776</v>
      </c>
      <c r="I276" s="6">
        <f t="shared" si="17"/>
        <v>0.33562019495330792</v>
      </c>
    </row>
    <row r="277" spans="1:9" x14ac:dyDescent="0.25">
      <c r="A277" s="12">
        <v>41674</v>
      </c>
      <c r="B277" s="5">
        <v>1743.82</v>
      </c>
      <c r="C277" s="5">
        <v>1758.73</v>
      </c>
      <c r="D277" s="5">
        <v>1743.82</v>
      </c>
      <c r="E277" s="5">
        <v>1755.2</v>
      </c>
      <c r="F277" s="6">
        <f t="shared" si="18"/>
        <v>0.26143659896306598</v>
      </c>
      <c r="G277" s="6">
        <f t="shared" si="19"/>
        <v>2.3698983226552488</v>
      </c>
      <c r="H277" s="6">
        <f t="shared" si="20"/>
        <v>0.82036924445873249</v>
      </c>
      <c r="I277" s="6">
        <f t="shared" si="17"/>
        <v>0.44096504521299607</v>
      </c>
    </row>
    <row r="278" spans="1:9" x14ac:dyDescent="0.25">
      <c r="A278" s="12">
        <v>41675</v>
      </c>
      <c r="B278" s="5">
        <v>1753.38</v>
      </c>
      <c r="C278" s="5">
        <v>1755.79</v>
      </c>
      <c r="D278" s="5">
        <v>1737.92</v>
      </c>
      <c r="E278" s="5">
        <v>1751.64</v>
      </c>
      <c r="F278" s="6">
        <f t="shared" si="18"/>
        <v>0.37744833407661155</v>
      </c>
      <c r="G278" s="6">
        <f t="shared" si="19"/>
        <v>0.26143659896306598</v>
      </c>
      <c r="H278" s="6">
        <f t="shared" si="20"/>
        <v>0.82592896676228889</v>
      </c>
      <c r="I278" s="6">
        <f t="shared" si="17"/>
        <v>0.43689371994059562</v>
      </c>
    </row>
    <row r="279" spans="1:9" x14ac:dyDescent="0.25">
      <c r="A279" s="12">
        <v>41676</v>
      </c>
      <c r="B279" s="5">
        <v>1752.99</v>
      </c>
      <c r="C279" s="5">
        <v>1774.06</v>
      </c>
      <c r="D279" s="5">
        <v>1752.99</v>
      </c>
      <c r="E279" s="5">
        <v>1773.43</v>
      </c>
      <c r="F279" s="6">
        <f t="shared" si="18"/>
        <v>0.51486184660909817</v>
      </c>
      <c r="G279" s="6">
        <f t="shared" si="19"/>
        <v>0.37744833407661155</v>
      </c>
      <c r="H279" s="6">
        <f t="shared" si="20"/>
        <v>0.81309041430116413</v>
      </c>
      <c r="I279" s="6">
        <f t="shared" si="17"/>
        <v>0.45000394937406701</v>
      </c>
    </row>
    <row r="280" spans="1:9" x14ac:dyDescent="0.25">
      <c r="A280" s="12">
        <v>41677</v>
      </c>
      <c r="B280" s="5">
        <v>1776.01</v>
      </c>
      <c r="C280" s="5">
        <v>1798.03</v>
      </c>
      <c r="D280" s="5">
        <v>1776.01</v>
      </c>
      <c r="E280" s="5">
        <v>1797.02</v>
      </c>
      <c r="F280" s="6">
        <f t="shared" si="18"/>
        <v>0.54764779222992144</v>
      </c>
      <c r="G280" s="6">
        <f t="shared" si="19"/>
        <v>0.51486184660909817</v>
      </c>
      <c r="H280" s="6">
        <f t="shared" si="20"/>
        <v>0.81078368586026206</v>
      </c>
      <c r="I280" s="6">
        <f t="shared" si="17"/>
        <v>0.46458136013146534</v>
      </c>
    </row>
    <row r="281" spans="1:9" x14ac:dyDescent="0.25">
      <c r="A281" s="12">
        <v>41680</v>
      </c>
      <c r="B281" s="5">
        <v>1796.2</v>
      </c>
      <c r="C281" s="5">
        <v>1799.94</v>
      </c>
      <c r="D281" s="5">
        <v>1791.83</v>
      </c>
      <c r="E281" s="5">
        <v>1799.84</v>
      </c>
      <c r="F281" s="6">
        <f t="shared" si="18"/>
        <v>7.3553049978193383E-2</v>
      </c>
      <c r="G281" s="6">
        <f t="shared" si="19"/>
        <v>0.54764779222992144</v>
      </c>
      <c r="H281" s="6">
        <f t="shared" si="20"/>
        <v>0.81425857890678921</v>
      </c>
      <c r="I281" s="6">
        <f t="shared" ref="I281:I344" si="21">AVERAGE(F259:F280)</f>
        <v>0.48315393841040971</v>
      </c>
    </row>
    <row r="282" spans="1:9" x14ac:dyDescent="0.25">
      <c r="A282" s="12">
        <v>41681</v>
      </c>
      <c r="B282" s="5">
        <v>1800.45</v>
      </c>
      <c r="C282" s="5">
        <v>1823.54</v>
      </c>
      <c r="D282" s="5">
        <v>1800.41</v>
      </c>
      <c r="E282" s="5">
        <v>1819.75</v>
      </c>
      <c r="F282" s="6">
        <f t="shared" si="18"/>
        <v>0.58772370149933018</v>
      </c>
      <c r="G282" s="6">
        <f t="shared" si="19"/>
        <v>7.3553049978193383E-2</v>
      </c>
      <c r="H282" s="6">
        <f t="shared" si="20"/>
        <v>0.3549895243713781</v>
      </c>
      <c r="I282" s="6">
        <f t="shared" si="21"/>
        <v>0.48288232923821056</v>
      </c>
    </row>
    <row r="283" spans="1:9" x14ac:dyDescent="0.25">
      <c r="A283" s="12">
        <v>41682</v>
      </c>
      <c r="B283" s="5">
        <v>1820.12</v>
      </c>
      <c r="C283" s="5">
        <v>1826.55</v>
      </c>
      <c r="D283" s="5">
        <v>1815.97</v>
      </c>
      <c r="E283" s="5">
        <v>1819.26</v>
      </c>
      <c r="F283" s="6">
        <f t="shared" si="18"/>
        <v>0.12171509067064101</v>
      </c>
      <c r="G283" s="6">
        <f t="shared" si="19"/>
        <v>0.58772370149933018</v>
      </c>
      <c r="H283" s="6">
        <f t="shared" si="20"/>
        <v>0.4202469448786309</v>
      </c>
      <c r="I283" s="6">
        <f t="shared" si="21"/>
        <v>0.50157332674975963</v>
      </c>
    </row>
    <row r="284" spans="1:9" x14ac:dyDescent="0.25">
      <c r="A284" s="12">
        <v>41683</v>
      </c>
      <c r="B284" s="5">
        <v>1814.82</v>
      </c>
      <c r="C284" s="5">
        <v>1830.25</v>
      </c>
      <c r="D284" s="5">
        <v>1809.22</v>
      </c>
      <c r="E284" s="5">
        <v>1829.83</v>
      </c>
      <c r="F284" s="6">
        <f t="shared" si="18"/>
        <v>0.48171088927026334</v>
      </c>
      <c r="G284" s="6">
        <f t="shared" si="19"/>
        <v>0.12171509067064101</v>
      </c>
      <c r="H284" s="6">
        <f t="shared" si="20"/>
        <v>0.36910029619743684</v>
      </c>
      <c r="I284" s="6">
        <f t="shared" si="21"/>
        <v>0.50152765590626824</v>
      </c>
    </row>
    <row r="285" spans="1:9" x14ac:dyDescent="0.25">
      <c r="A285" s="12">
        <v>41684</v>
      </c>
      <c r="B285" s="5">
        <v>1828.46</v>
      </c>
      <c r="C285" s="5">
        <v>1841.65</v>
      </c>
      <c r="D285" s="5">
        <v>1825.59</v>
      </c>
      <c r="E285" s="5">
        <v>1838.63</v>
      </c>
      <c r="F285" s="6">
        <f t="shared" si="18"/>
        <v>0.2766893910941145</v>
      </c>
      <c r="G285" s="6">
        <f t="shared" si="19"/>
        <v>0.48171088927026334</v>
      </c>
      <c r="H285" s="6">
        <f t="shared" si="20"/>
        <v>0.36247010472966984</v>
      </c>
      <c r="I285" s="6">
        <f t="shared" si="21"/>
        <v>0.48521220956754885</v>
      </c>
    </row>
    <row r="286" spans="1:9" x14ac:dyDescent="0.25">
      <c r="A286" s="12">
        <v>41688</v>
      </c>
      <c r="B286" s="5">
        <v>1839.03</v>
      </c>
      <c r="C286" s="5">
        <v>1842.87</v>
      </c>
      <c r="D286" s="5">
        <v>1835.01</v>
      </c>
      <c r="E286" s="5">
        <v>1840.76</v>
      </c>
      <c r="F286" s="6">
        <f t="shared" si="18"/>
        <v>6.5890961203279058E-2</v>
      </c>
      <c r="G286" s="6">
        <f t="shared" si="19"/>
        <v>0.2766893910941145</v>
      </c>
      <c r="H286" s="6">
        <f t="shared" si="20"/>
        <v>0.30827842450250847</v>
      </c>
      <c r="I286" s="6">
        <f t="shared" si="21"/>
        <v>0.48210865749400561</v>
      </c>
    </row>
    <row r="287" spans="1:9" x14ac:dyDescent="0.25">
      <c r="A287" s="12">
        <v>41689</v>
      </c>
      <c r="B287" s="5">
        <v>1838.9</v>
      </c>
      <c r="C287" s="5">
        <v>1847.5</v>
      </c>
      <c r="D287" s="5">
        <v>1826.99</v>
      </c>
      <c r="E287" s="5">
        <v>1828.75</v>
      </c>
      <c r="F287" s="6">
        <f t="shared" si="18"/>
        <v>0.44949073118757782</v>
      </c>
      <c r="G287" s="6">
        <f t="shared" si="19"/>
        <v>6.5890961203279058E-2</v>
      </c>
      <c r="H287" s="6">
        <f t="shared" si="20"/>
        <v>0.30674600674752556</v>
      </c>
      <c r="I287" s="6">
        <f t="shared" si="21"/>
        <v>0.47997814838126868</v>
      </c>
    </row>
    <row r="288" spans="1:9" x14ac:dyDescent="0.25">
      <c r="A288" s="12">
        <v>41690</v>
      </c>
      <c r="B288" s="5">
        <v>1829.24</v>
      </c>
      <c r="C288" s="5">
        <v>1842.79</v>
      </c>
      <c r="D288" s="5">
        <v>1824.58</v>
      </c>
      <c r="E288" s="5">
        <v>1839.78</v>
      </c>
      <c r="F288" s="6">
        <f t="shared" si="18"/>
        <v>0.35570675527432621</v>
      </c>
      <c r="G288" s="6">
        <f t="shared" si="19"/>
        <v>0.44949073118757782</v>
      </c>
      <c r="H288" s="6">
        <f t="shared" si="20"/>
        <v>0.27909941268517513</v>
      </c>
      <c r="I288" s="6">
        <f t="shared" si="21"/>
        <v>0.49755881795736467</v>
      </c>
    </row>
    <row r="289" spans="1:9" x14ac:dyDescent="0.25">
      <c r="A289" s="12">
        <v>41691</v>
      </c>
      <c r="B289" s="5">
        <v>1841.07</v>
      </c>
      <c r="C289" s="5">
        <v>1846.13</v>
      </c>
      <c r="D289" s="5">
        <v>1835.6</v>
      </c>
      <c r="E289" s="5">
        <v>1836.25</v>
      </c>
      <c r="F289" s="6">
        <f t="shared" si="18"/>
        <v>0.11801297999747631</v>
      </c>
      <c r="G289" s="6">
        <f t="shared" si="19"/>
        <v>0.35570675527432621</v>
      </c>
      <c r="H289" s="6">
        <f t="shared" si="20"/>
        <v>0.32589774560591223</v>
      </c>
      <c r="I289" s="6">
        <f t="shared" si="21"/>
        <v>0.50807259602318122</v>
      </c>
    </row>
    <row r="290" spans="1:9" x14ac:dyDescent="0.25">
      <c r="A290" s="12">
        <v>41694</v>
      </c>
      <c r="B290" s="5">
        <v>1836.78</v>
      </c>
      <c r="C290" s="5">
        <v>1858.71</v>
      </c>
      <c r="D290" s="5">
        <v>1836.78</v>
      </c>
      <c r="E290" s="5">
        <v>1847.61</v>
      </c>
      <c r="F290" s="6">
        <f t="shared" si="18"/>
        <v>0.50806342963352946</v>
      </c>
      <c r="G290" s="6">
        <f t="shared" si="19"/>
        <v>0.11801297999747631</v>
      </c>
      <c r="H290" s="6">
        <f t="shared" si="20"/>
        <v>0.2531581637513548</v>
      </c>
      <c r="I290" s="6">
        <f t="shared" si="21"/>
        <v>0.49956998378200451</v>
      </c>
    </row>
    <row r="291" spans="1:9" x14ac:dyDescent="0.25">
      <c r="A291" s="12">
        <v>41695</v>
      </c>
      <c r="B291" s="5">
        <v>1847.66</v>
      </c>
      <c r="C291" s="5">
        <v>1852.91</v>
      </c>
      <c r="D291" s="5">
        <v>1840.19</v>
      </c>
      <c r="E291" s="5">
        <v>1845.12</v>
      </c>
      <c r="F291" s="6">
        <f t="shared" si="18"/>
        <v>0.17114730364992226</v>
      </c>
      <c r="G291" s="6">
        <f t="shared" si="19"/>
        <v>0.50806342963352946</v>
      </c>
      <c r="H291" s="6">
        <f t="shared" si="20"/>
        <v>0.29943297145923775</v>
      </c>
      <c r="I291" s="6">
        <f t="shared" si="21"/>
        <v>0.52093362776570107</v>
      </c>
    </row>
    <row r="292" spans="1:9" x14ac:dyDescent="0.25">
      <c r="A292" s="12">
        <v>41696</v>
      </c>
      <c r="B292" s="5">
        <v>1845.79</v>
      </c>
      <c r="C292" s="5">
        <v>1852.65</v>
      </c>
      <c r="D292" s="5">
        <v>1840.66</v>
      </c>
      <c r="E292" s="5">
        <v>1845.16</v>
      </c>
      <c r="F292" s="6">
        <f t="shared" si="18"/>
        <v>0.15204930266996614</v>
      </c>
      <c r="G292" s="6">
        <f t="shared" si="19"/>
        <v>0.17114730364992226</v>
      </c>
      <c r="H292" s="6">
        <f t="shared" si="20"/>
        <v>0.3204842399485664</v>
      </c>
      <c r="I292" s="6">
        <f t="shared" si="21"/>
        <v>0.50455166939245755</v>
      </c>
    </row>
    <row r="293" spans="1:9" x14ac:dyDescent="0.25">
      <c r="A293" s="12">
        <v>41697</v>
      </c>
      <c r="B293" s="5">
        <v>1844.9</v>
      </c>
      <c r="C293" s="5">
        <v>1854.53</v>
      </c>
      <c r="D293" s="5">
        <v>1841.13</v>
      </c>
      <c r="E293" s="5">
        <v>1854.29</v>
      </c>
      <c r="F293" s="6">
        <f t="shared" si="18"/>
        <v>0.18967230560003251</v>
      </c>
      <c r="G293" s="6">
        <f t="shared" si="19"/>
        <v>0.15204930266996614</v>
      </c>
      <c r="H293" s="6">
        <f t="shared" si="20"/>
        <v>0.26099595424504407</v>
      </c>
      <c r="I293" s="6">
        <f t="shared" si="21"/>
        <v>0.44406509842815017</v>
      </c>
    </row>
    <row r="294" spans="1:9" x14ac:dyDescent="0.25">
      <c r="A294" s="12">
        <v>41698</v>
      </c>
      <c r="B294" s="5">
        <v>1855.12</v>
      </c>
      <c r="C294" s="5">
        <v>1867.92</v>
      </c>
      <c r="D294" s="5">
        <v>1847.67</v>
      </c>
      <c r="E294" s="5">
        <v>1859.45</v>
      </c>
      <c r="F294" s="6">
        <f t="shared" si="18"/>
        <v>0.42852644024590508</v>
      </c>
      <c r="G294" s="6">
        <f t="shared" si="19"/>
        <v>0.18967230560003251</v>
      </c>
      <c r="H294" s="6">
        <f t="shared" si="20"/>
        <v>0.22778906431018534</v>
      </c>
      <c r="I294" s="6">
        <f t="shared" si="21"/>
        <v>0.42521212208640957</v>
      </c>
    </row>
    <row r="295" spans="1:9" x14ac:dyDescent="0.25">
      <c r="A295" s="12">
        <v>41701</v>
      </c>
      <c r="B295" s="5">
        <v>1857.68</v>
      </c>
      <c r="C295" s="5">
        <v>1857.68</v>
      </c>
      <c r="D295" s="5">
        <v>1834.44</v>
      </c>
      <c r="E295" s="5">
        <v>1845.73</v>
      </c>
      <c r="F295" s="6">
        <f t="shared" si="18"/>
        <v>0.57161898201197825</v>
      </c>
      <c r="G295" s="6">
        <f t="shared" si="19"/>
        <v>0.42852644024590508</v>
      </c>
      <c r="H295" s="6">
        <f t="shared" si="20"/>
        <v>0.28989175635987108</v>
      </c>
      <c r="I295" s="6">
        <f t="shared" si="21"/>
        <v>0.43407068812280153</v>
      </c>
    </row>
    <row r="296" spans="1:9" x14ac:dyDescent="0.25">
      <c r="A296" s="12">
        <v>41702</v>
      </c>
      <c r="B296" s="5">
        <v>1849.23</v>
      </c>
      <c r="C296" s="5">
        <v>1876.23</v>
      </c>
      <c r="D296" s="5">
        <v>1849.23</v>
      </c>
      <c r="E296" s="5">
        <v>1873.91</v>
      </c>
      <c r="F296" s="6">
        <f t="shared" si="18"/>
        <v>0.75780499870545659</v>
      </c>
      <c r="G296" s="6">
        <f t="shared" si="19"/>
        <v>0.57161898201197825</v>
      </c>
      <c r="H296" s="6">
        <f t="shared" si="20"/>
        <v>0.30260286683556081</v>
      </c>
      <c r="I296" s="6">
        <f t="shared" si="21"/>
        <v>0.43997877383324435</v>
      </c>
    </row>
    <row r="297" spans="1:9" x14ac:dyDescent="0.25">
      <c r="A297" s="12">
        <v>41703</v>
      </c>
      <c r="B297" s="5">
        <v>1874.05</v>
      </c>
      <c r="C297" s="5">
        <v>1876.53</v>
      </c>
      <c r="D297" s="5">
        <v>1871.11</v>
      </c>
      <c r="E297" s="5">
        <v>1873.81</v>
      </c>
      <c r="F297" s="6">
        <f t="shared" si="18"/>
        <v>3.0175743968928768E-2</v>
      </c>
      <c r="G297" s="6">
        <f t="shared" si="19"/>
        <v>0.75780499870545659</v>
      </c>
      <c r="H297" s="6">
        <f t="shared" si="20"/>
        <v>0.41993440584666775</v>
      </c>
      <c r="I297" s="6">
        <f t="shared" si="21"/>
        <v>0.45049738791923749</v>
      </c>
    </row>
    <row r="298" spans="1:9" x14ac:dyDescent="0.25">
      <c r="A298" s="12">
        <v>41704</v>
      </c>
      <c r="B298" s="5">
        <v>1874.18</v>
      </c>
      <c r="C298" s="5">
        <v>1881.94</v>
      </c>
      <c r="D298" s="5">
        <v>1874.18</v>
      </c>
      <c r="E298" s="5">
        <v>1877.03</v>
      </c>
      <c r="F298" s="6">
        <f t="shared" si="18"/>
        <v>6.1577251469146117E-2</v>
      </c>
      <c r="G298" s="6">
        <f t="shared" si="19"/>
        <v>3.0175743968928768E-2</v>
      </c>
      <c r="H298" s="6">
        <f t="shared" si="20"/>
        <v>0.39555969410646025</v>
      </c>
      <c r="I298" s="6">
        <f t="shared" si="21"/>
        <v>0.42776567959976669</v>
      </c>
    </row>
    <row r="299" spans="1:9" x14ac:dyDescent="0.25">
      <c r="A299" s="12">
        <v>41705</v>
      </c>
      <c r="B299" s="5">
        <v>1878.52</v>
      </c>
      <c r="C299" s="5">
        <v>1883.57</v>
      </c>
      <c r="D299" s="5">
        <v>1870.56</v>
      </c>
      <c r="E299" s="5">
        <v>1878.04</v>
      </c>
      <c r="F299" s="6">
        <f t="shared" si="18"/>
        <v>0.17326625725152545</v>
      </c>
      <c r="G299" s="6">
        <f t="shared" si="19"/>
        <v>6.1577251469146117E-2</v>
      </c>
      <c r="H299" s="6">
        <f t="shared" si="20"/>
        <v>0.36994068328028296</v>
      </c>
      <c r="I299" s="6">
        <f t="shared" si="21"/>
        <v>0.32284199454585294</v>
      </c>
    </row>
    <row r="300" spans="1:9" x14ac:dyDescent="0.25">
      <c r="A300" s="12">
        <v>41708</v>
      </c>
      <c r="B300" s="5">
        <v>1877.86</v>
      </c>
      <c r="C300" s="5">
        <v>1877.87</v>
      </c>
      <c r="D300" s="5">
        <v>1867.04</v>
      </c>
      <c r="E300" s="5">
        <v>1877.17</v>
      </c>
      <c r="F300" s="6">
        <f t="shared" si="18"/>
        <v>0.12065660573976848</v>
      </c>
      <c r="G300" s="6">
        <f t="shared" si="19"/>
        <v>0.17326625725152545</v>
      </c>
      <c r="H300" s="6">
        <f t="shared" si="20"/>
        <v>0.31888864668140704</v>
      </c>
      <c r="I300" s="6">
        <f t="shared" si="21"/>
        <v>0.31883425174078295</v>
      </c>
    </row>
    <row r="301" spans="1:9" x14ac:dyDescent="0.25">
      <c r="A301" s="12">
        <v>41709</v>
      </c>
      <c r="B301" s="5">
        <v>1878.26</v>
      </c>
      <c r="C301" s="5">
        <v>1882.35</v>
      </c>
      <c r="D301" s="5">
        <v>1863.88</v>
      </c>
      <c r="E301" s="5">
        <v>1867.63</v>
      </c>
      <c r="F301" s="6">
        <f t="shared" si="18"/>
        <v>0.35069251202823848</v>
      </c>
      <c r="G301" s="6">
        <f t="shared" si="19"/>
        <v>0.12065660573976848</v>
      </c>
      <c r="H301" s="6">
        <f t="shared" si="20"/>
        <v>0.22869617142696508</v>
      </c>
      <c r="I301" s="6">
        <f t="shared" si="21"/>
        <v>0.30716190045274461</v>
      </c>
    </row>
    <row r="302" spans="1:9" x14ac:dyDescent="0.25">
      <c r="A302" s="12">
        <v>41710</v>
      </c>
      <c r="B302" s="5">
        <v>1866.15</v>
      </c>
      <c r="C302" s="5">
        <v>1868.38</v>
      </c>
      <c r="D302" s="5">
        <v>1854.38</v>
      </c>
      <c r="E302" s="5">
        <v>1868.2</v>
      </c>
      <c r="F302" s="6">
        <f t="shared" si="18"/>
        <v>0.20403497879993879</v>
      </c>
      <c r="G302" s="6">
        <f t="shared" si="19"/>
        <v>0.35069251202823848</v>
      </c>
      <c r="H302" s="6">
        <f t="shared" si="20"/>
        <v>0.14727367409152148</v>
      </c>
      <c r="I302" s="6">
        <f t="shared" si="21"/>
        <v>0.29969965797179648</v>
      </c>
    </row>
    <row r="303" spans="1:9" x14ac:dyDescent="0.25">
      <c r="A303" s="12">
        <v>41711</v>
      </c>
      <c r="B303" s="5">
        <v>1869.06</v>
      </c>
      <c r="C303" s="5">
        <v>1874.4</v>
      </c>
      <c r="D303" s="5">
        <v>1841.86</v>
      </c>
      <c r="E303" s="5">
        <v>1846.34</v>
      </c>
      <c r="F303" s="6">
        <f t="shared" si="18"/>
        <v>1.106164338795556</v>
      </c>
      <c r="G303" s="6">
        <f t="shared" si="19"/>
        <v>0.20403497879993879</v>
      </c>
      <c r="H303" s="6">
        <f t="shared" si="20"/>
        <v>0.18204552105772348</v>
      </c>
      <c r="I303" s="6">
        <f t="shared" si="21"/>
        <v>0.28408089372497902</v>
      </c>
    </row>
    <row r="304" spans="1:9" x14ac:dyDescent="0.25">
      <c r="A304" s="12">
        <v>41712</v>
      </c>
      <c r="B304" s="5">
        <v>1845.07</v>
      </c>
      <c r="C304" s="5">
        <v>1852.44</v>
      </c>
      <c r="D304" s="5">
        <v>1839.57</v>
      </c>
      <c r="E304" s="5">
        <v>1841.13</v>
      </c>
      <c r="F304" s="6">
        <f t="shared" si="18"/>
        <v>0.1753110995660086</v>
      </c>
      <c r="G304" s="6">
        <f t="shared" si="19"/>
        <v>1.106164338795556</v>
      </c>
      <c r="H304" s="6">
        <f t="shared" si="20"/>
        <v>0.39096293852300545</v>
      </c>
      <c r="I304" s="6">
        <f t="shared" si="21"/>
        <v>0.33101777048940456</v>
      </c>
    </row>
    <row r="305" spans="1:9" x14ac:dyDescent="0.25">
      <c r="A305" s="12">
        <v>41715</v>
      </c>
      <c r="B305" s="5">
        <v>1842.81</v>
      </c>
      <c r="C305" s="5">
        <v>1862.3</v>
      </c>
      <c r="D305" s="5">
        <v>1842.81</v>
      </c>
      <c r="E305" s="5">
        <v>1858.83</v>
      </c>
      <c r="F305" s="6">
        <f t="shared" si="18"/>
        <v>0.39921239445662077</v>
      </c>
      <c r="G305" s="6">
        <f t="shared" si="19"/>
        <v>0.1753110995660086</v>
      </c>
      <c r="H305" s="6">
        <f t="shared" si="20"/>
        <v>0.39137190698590202</v>
      </c>
      <c r="I305" s="6">
        <f t="shared" si="21"/>
        <v>0.31227174312879913</v>
      </c>
    </row>
    <row r="306" spans="1:9" x14ac:dyDescent="0.25">
      <c r="A306" s="12">
        <v>41716</v>
      </c>
      <c r="B306" s="5">
        <v>1858.92</v>
      </c>
      <c r="C306" s="5">
        <v>1873.76</v>
      </c>
      <c r="D306" s="5">
        <v>1858.92</v>
      </c>
      <c r="E306" s="5">
        <v>1872.25</v>
      </c>
      <c r="F306" s="6">
        <f t="shared" si="18"/>
        <v>0.22803704137428518</v>
      </c>
      <c r="G306" s="6">
        <f t="shared" si="19"/>
        <v>0.39921239445662077</v>
      </c>
      <c r="H306" s="6">
        <f t="shared" si="20"/>
        <v>0.44708306472927245</v>
      </c>
      <c r="I306" s="6">
        <f t="shared" si="21"/>
        <v>0.32488525693725273</v>
      </c>
    </row>
    <row r="307" spans="1:9" x14ac:dyDescent="0.25">
      <c r="A307" s="12">
        <v>41717</v>
      </c>
      <c r="B307" s="5">
        <v>1872.25</v>
      </c>
      <c r="C307" s="5">
        <v>1874.14</v>
      </c>
      <c r="D307" s="5">
        <v>1850.35</v>
      </c>
      <c r="E307" s="5">
        <v>1860.77</v>
      </c>
      <c r="F307" s="6">
        <f t="shared" si="18"/>
        <v>0.58862894050592585</v>
      </c>
      <c r="G307" s="6">
        <f t="shared" si="19"/>
        <v>0.22803704137428518</v>
      </c>
      <c r="H307" s="6">
        <f t="shared" si="20"/>
        <v>0.42255197059848182</v>
      </c>
      <c r="I307" s="6">
        <f t="shared" si="21"/>
        <v>0.31335462748743548</v>
      </c>
    </row>
    <row r="308" spans="1:9" x14ac:dyDescent="0.25">
      <c r="A308" s="12">
        <v>41718</v>
      </c>
      <c r="B308" s="5">
        <v>1860.09</v>
      </c>
      <c r="C308" s="5">
        <v>1873.49</v>
      </c>
      <c r="D308" s="5">
        <v>1854.63</v>
      </c>
      <c r="E308" s="5">
        <v>1872.01</v>
      </c>
      <c r="F308" s="6">
        <f t="shared" si="18"/>
        <v>0.36922029052059496</v>
      </c>
      <c r="G308" s="6">
        <f t="shared" si="19"/>
        <v>0.58862894050592585</v>
      </c>
      <c r="H308" s="6">
        <f t="shared" si="20"/>
        <v>0.49947076293967924</v>
      </c>
      <c r="I308" s="6">
        <f t="shared" si="21"/>
        <v>0.32753369791524506</v>
      </c>
    </row>
    <row r="309" spans="1:9" x14ac:dyDescent="0.25">
      <c r="A309" s="12">
        <v>41719</v>
      </c>
      <c r="B309" s="5">
        <v>1874.53</v>
      </c>
      <c r="C309" s="5">
        <v>1883.97</v>
      </c>
      <c r="D309" s="5">
        <v>1863.46</v>
      </c>
      <c r="E309" s="5">
        <v>1866.52</v>
      </c>
      <c r="F309" s="6">
        <f t="shared" si="18"/>
        <v>0.43216289302915489</v>
      </c>
      <c r="G309" s="6">
        <f t="shared" si="19"/>
        <v>0.36922029052059496</v>
      </c>
      <c r="H309" s="6">
        <f t="shared" si="20"/>
        <v>0.35208195328468711</v>
      </c>
      <c r="I309" s="6">
        <f t="shared" si="21"/>
        <v>0.34132139470239575</v>
      </c>
    </row>
    <row r="310" spans="1:9" x14ac:dyDescent="0.25">
      <c r="A310" s="12">
        <v>41722</v>
      </c>
      <c r="B310" s="5">
        <v>1867.67</v>
      </c>
      <c r="C310" s="5">
        <v>1873.34</v>
      </c>
      <c r="D310" s="5">
        <v>1849.69</v>
      </c>
      <c r="E310" s="5">
        <v>1857.44</v>
      </c>
      <c r="F310" s="6">
        <f t="shared" si="18"/>
        <v>0.5821775324327898</v>
      </c>
      <c r="G310" s="6">
        <f t="shared" si="19"/>
        <v>0.43216289302915489</v>
      </c>
      <c r="H310" s="6">
        <f t="shared" si="20"/>
        <v>0.4034523119773164</v>
      </c>
      <c r="I310" s="6">
        <f t="shared" si="21"/>
        <v>0.34053376569519467</v>
      </c>
    </row>
    <row r="311" spans="1:9" x14ac:dyDescent="0.25">
      <c r="A311" s="12">
        <v>41723</v>
      </c>
      <c r="B311" s="5">
        <v>1859.48</v>
      </c>
      <c r="C311" s="5">
        <v>1871.87</v>
      </c>
      <c r="D311" s="5">
        <v>1855.96</v>
      </c>
      <c r="E311" s="5">
        <v>1865.62</v>
      </c>
      <c r="F311" s="6">
        <f t="shared" si="18"/>
        <v>0.2627894790691091</v>
      </c>
      <c r="G311" s="6">
        <f t="shared" si="19"/>
        <v>0.5821775324327898</v>
      </c>
      <c r="H311" s="6">
        <f t="shared" si="20"/>
        <v>0.4400453395725501</v>
      </c>
      <c r="I311" s="6">
        <f t="shared" si="21"/>
        <v>0.35082789192967034</v>
      </c>
    </row>
    <row r="312" spans="1:9" x14ac:dyDescent="0.25">
      <c r="A312" s="12">
        <v>41724</v>
      </c>
      <c r="B312" s="5">
        <v>1867.09</v>
      </c>
      <c r="C312" s="5">
        <v>1875.92</v>
      </c>
      <c r="D312" s="5">
        <v>1852.56</v>
      </c>
      <c r="E312" s="5">
        <v>1852.56</v>
      </c>
      <c r="F312" s="6">
        <f t="shared" si="18"/>
        <v>0.56632788430270964</v>
      </c>
      <c r="G312" s="6">
        <f t="shared" si="19"/>
        <v>0.2627894790691091</v>
      </c>
      <c r="H312" s="6">
        <f t="shared" si="20"/>
        <v>0.44699582711151492</v>
      </c>
      <c r="I312" s="6">
        <f t="shared" si="21"/>
        <v>0.35740864188747185</v>
      </c>
    </row>
    <row r="313" spans="1:9" x14ac:dyDescent="0.25">
      <c r="A313" s="12">
        <v>41725</v>
      </c>
      <c r="B313" s="5">
        <v>1852.11</v>
      </c>
      <c r="C313" s="5">
        <v>1855.55</v>
      </c>
      <c r="D313" s="5">
        <v>1842.11</v>
      </c>
      <c r="E313" s="5">
        <v>1849.04</v>
      </c>
      <c r="F313" s="6">
        <f t="shared" si="18"/>
        <v>0.19060002398010939</v>
      </c>
      <c r="G313" s="6">
        <f t="shared" si="19"/>
        <v>0.56632788430270964</v>
      </c>
      <c r="H313" s="6">
        <f t="shared" si="20"/>
        <v>0.44253561587087165</v>
      </c>
      <c r="I313" s="6">
        <f t="shared" si="21"/>
        <v>0.36005702619061641</v>
      </c>
    </row>
    <row r="314" spans="1:9" x14ac:dyDescent="0.25">
      <c r="A314" s="12">
        <v>41726</v>
      </c>
      <c r="B314" s="5">
        <v>1850.07</v>
      </c>
      <c r="C314" s="5">
        <v>1866.63</v>
      </c>
      <c r="D314" s="5">
        <v>1850.07</v>
      </c>
      <c r="E314" s="5">
        <v>1857.62</v>
      </c>
      <c r="F314" s="6">
        <f t="shared" si="18"/>
        <v>0.28640852213371948</v>
      </c>
      <c r="G314" s="6">
        <f t="shared" si="19"/>
        <v>0.19060002398010939</v>
      </c>
      <c r="H314" s="6">
        <f t="shared" si="20"/>
        <v>0.40681156256277451</v>
      </c>
      <c r="I314" s="6">
        <f t="shared" si="21"/>
        <v>0.36094124075107947</v>
      </c>
    </row>
    <row r="315" spans="1:9" x14ac:dyDescent="0.25">
      <c r="A315" s="12">
        <v>41729</v>
      </c>
      <c r="B315" s="5">
        <v>1859.16</v>
      </c>
      <c r="C315" s="5">
        <v>1875.18</v>
      </c>
      <c r="D315" s="5">
        <v>1859.16</v>
      </c>
      <c r="E315" s="5">
        <v>1872.34</v>
      </c>
      <c r="F315" s="6">
        <f t="shared" si="18"/>
        <v>0.26550773489709273</v>
      </c>
      <c r="G315" s="6">
        <f t="shared" si="19"/>
        <v>0.28640852213371948</v>
      </c>
      <c r="H315" s="6">
        <f t="shared" si="20"/>
        <v>0.37766068838368749</v>
      </c>
      <c r="I315" s="6">
        <f t="shared" si="21"/>
        <v>0.36704847799943185</v>
      </c>
    </row>
    <row r="316" spans="1:9" x14ac:dyDescent="0.25">
      <c r="A316" s="12">
        <v>41730</v>
      </c>
      <c r="B316" s="5">
        <v>1873.96</v>
      </c>
      <c r="C316" s="5">
        <v>1885.84</v>
      </c>
      <c r="D316" s="5">
        <v>1873.96</v>
      </c>
      <c r="E316" s="5">
        <v>1885.52</v>
      </c>
      <c r="F316" s="6">
        <f t="shared" si="18"/>
        <v>0.14403924086500999</v>
      </c>
      <c r="G316" s="6">
        <f t="shared" si="19"/>
        <v>0.26550773489709273</v>
      </c>
      <c r="H316" s="6">
        <f t="shared" si="20"/>
        <v>0.314326728876548</v>
      </c>
      <c r="I316" s="6">
        <f t="shared" si="21"/>
        <v>0.37049554296748005</v>
      </c>
    </row>
    <row r="317" spans="1:9" x14ac:dyDescent="0.25">
      <c r="A317" s="12">
        <v>41731</v>
      </c>
      <c r="B317" s="5">
        <v>1886.61</v>
      </c>
      <c r="C317" s="5">
        <v>1893.17</v>
      </c>
      <c r="D317" s="5">
        <v>1883.79</v>
      </c>
      <c r="E317" s="5">
        <v>1890.9</v>
      </c>
      <c r="F317" s="6">
        <f t="shared" si="18"/>
        <v>8.8980989419130907E-2</v>
      </c>
      <c r="G317" s="6">
        <f t="shared" si="19"/>
        <v>0.14403924086500999</v>
      </c>
      <c r="H317" s="6">
        <f t="shared" si="20"/>
        <v>0.29057668123572822</v>
      </c>
      <c r="I317" s="6">
        <f t="shared" si="21"/>
        <v>0.3575643066319848</v>
      </c>
    </row>
    <row r="318" spans="1:9" x14ac:dyDescent="0.25">
      <c r="A318" s="12">
        <v>41732</v>
      </c>
      <c r="B318" s="5">
        <v>1891.43</v>
      </c>
      <c r="C318" s="5">
        <v>1893.8</v>
      </c>
      <c r="D318" s="5">
        <v>1882.65</v>
      </c>
      <c r="E318" s="5">
        <v>1888.77</v>
      </c>
      <c r="F318" s="6">
        <f t="shared" si="18"/>
        <v>0.12576486228282013</v>
      </c>
      <c r="G318" s="6">
        <f t="shared" si="19"/>
        <v>8.8980989419130907E-2</v>
      </c>
      <c r="H318" s="6">
        <f t="shared" si="20"/>
        <v>0.19510730225901249</v>
      </c>
      <c r="I318" s="6">
        <f t="shared" si="21"/>
        <v>0.3356262160595827</v>
      </c>
    </row>
    <row r="319" spans="1:9" x14ac:dyDescent="0.25">
      <c r="A319" s="12">
        <v>41733</v>
      </c>
      <c r="B319" s="5">
        <v>1890.25</v>
      </c>
      <c r="C319" s="5">
        <v>1897.28</v>
      </c>
      <c r="D319" s="5">
        <v>1863.26</v>
      </c>
      <c r="E319" s="5">
        <v>1865.09</v>
      </c>
      <c r="F319" s="6">
        <f t="shared" si="18"/>
        <v>1.1807730399290113</v>
      </c>
      <c r="G319" s="6">
        <f t="shared" si="19"/>
        <v>0.12576486228282013</v>
      </c>
      <c r="H319" s="6">
        <f t="shared" si="20"/>
        <v>0.18214026991955465</v>
      </c>
      <c r="I319" s="6">
        <f t="shared" si="21"/>
        <v>0.30689711894946292</v>
      </c>
    </row>
    <row r="320" spans="1:9" x14ac:dyDescent="0.25">
      <c r="A320" s="12">
        <v>41736</v>
      </c>
      <c r="B320" s="5">
        <v>1863.92</v>
      </c>
      <c r="C320" s="5">
        <v>1864.04</v>
      </c>
      <c r="D320" s="5">
        <v>1841.48</v>
      </c>
      <c r="E320" s="5">
        <v>1845.04</v>
      </c>
      <c r="F320" s="6">
        <f t="shared" si="18"/>
        <v>0.53476766341491877</v>
      </c>
      <c r="G320" s="6">
        <f t="shared" si="19"/>
        <v>1.1807730399290113</v>
      </c>
      <c r="H320" s="6">
        <f t="shared" si="20"/>
        <v>0.361013173478613</v>
      </c>
      <c r="I320" s="6">
        <f t="shared" si="21"/>
        <v>0.35919699603855759</v>
      </c>
    </row>
    <row r="321" spans="1:9" x14ac:dyDescent="0.25">
      <c r="A321" s="12">
        <v>41737</v>
      </c>
      <c r="B321" s="5">
        <v>1845.48</v>
      </c>
      <c r="C321" s="5">
        <v>1854.95</v>
      </c>
      <c r="D321" s="5">
        <v>1837.49</v>
      </c>
      <c r="E321" s="5">
        <v>1851.96</v>
      </c>
      <c r="F321" s="6">
        <f t="shared" si="18"/>
        <v>0.32258383262629298</v>
      </c>
      <c r="G321" s="6">
        <f t="shared" si="19"/>
        <v>0.53476766341491877</v>
      </c>
      <c r="H321" s="6">
        <f t="shared" si="20"/>
        <v>0.4148651591821782</v>
      </c>
      <c r="I321" s="6">
        <f t="shared" si="21"/>
        <v>0.38070565112700178</v>
      </c>
    </row>
    <row r="322" spans="1:9" x14ac:dyDescent="0.25">
      <c r="A322" s="12">
        <v>41738</v>
      </c>
      <c r="B322" s="5">
        <v>1852.64</v>
      </c>
      <c r="C322" s="5">
        <v>1872.43</v>
      </c>
      <c r="D322" s="5">
        <v>1852.38</v>
      </c>
      <c r="E322" s="5">
        <v>1872.18</v>
      </c>
      <c r="F322" s="6">
        <f t="shared" si="18"/>
        <v>0.41802613321385856</v>
      </c>
      <c r="G322" s="6">
        <f t="shared" si="19"/>
        <v>0.32258383262629298</v>
      </c>
      <c r="H322" s="6">
        <f t="shared" si="20"/>
        <v>0.45057407753443479</v>
      </c>
      <c r="I322" s="6">
        <f t="shared" si="21"/>
        <v>0.3874928136440367</v>
      </c>
    </row>
    <row r="323" spans="1:9" x14ac:dyDescent="0.25">
      <c r="A323" s="12">
        <v>41739</v>
      </c>
      <c r="B323" s="5">
        <v>1872.28</v>
      </c>
      <c r="C323" s="5">
        <v>1872.53</v>
      </c>
      <c r="D323" s="5">
        <v>1830.87</v>
      </c>
      <c r="E323" s="5">
        <v>1833.08</v>
      </c>
      <c r="F323" s="6">
        <f t="shared" ref="F323:F386" si="22">LN(C323/D323)^2/(4*LN(2))*10000</f>
        <v>1.8257800848856653</v>
      </c>
      <c r="G323" s="6">
        <f t="shared" si="19"/>
        <v>0.41802613321385856</v>
      </c>
      <c r="H323" s="6">
        <f t="shared" si="20"/>
        <v>0.51638310629338036</v>
      </c>
      <c r="I323" s="6">
        <f t="shared" si="21"/>
        <v>0.4010096103474044</v>
      </c>
    </row>
    <row r="324" spans="1:9" x14ac:dyDescent="0.25">
      <c r="A324" s="12">
        <v>41740</v>
      </c>
      <c r="B324" s="5">
        <v>1830.65</v>
      </c>
      <c r="C324" s="5">
        <v>1835.07</v>
      </c>
      <c r="D324" s="5">
        <v>1814.36</v>
      </c>
      <c r="E324" s="5">
        <v>1815.69</v>
      </c>
      <c r="F324" s="6">
        <f t="shared" si="22"/>
        <v>0.46461581138318464</v>
      </c>
      <c r="G324" s="6">
        <f t="shared" ref="G324:G387" si="23">F323</f>
        <v>1.8257800848856653</v>
      </c>
      <c r="H324" s="6">
        <f t="shared" si="20"/>
        <v>0.85638615081394942</v>
      </c>
      <c r="I324" s="6">
        <f t="shared" si="21"/>
        <v>0.46805904547728744</v>
      </c>
    </row>
    <row r="325" spans="1:9" x14ac:dyDescent="0.25">
      <c r="A325" s="12">
        <v>41743</v>
      </c>
      <c r="B325" s="5">
        <v>1818.18</v>
      </c>
      <c r="C325" s="5">
        <v>1834.19</v>
      </c>
      <c r="D325" s="5">
        <v>1815.8</v>
      </c>
      <c r="E325" s="5">
        <v>1830.61</v>
      </c>
      <c r="F325" s="6">
        <f t="shared" si="22"/>
        <v>0.36623681464467089</v>
      </c>
      <c r="G325" s="6">
        <f t="shared" si="23"/>
        <v>0.46461581138318464</v>
      </c>
      <c r="H325" s="6">
        <f t="shared" si="20"/>
        <v>0.71315470510478407</v>
      </c>
      <c r="I325" s="6">
        <f t="shared" si="21"/>
        <v>0.47990362877652593</v>
      </c>
    </row>
    <row r="326" spans="1:9" x14ac:dyDescent="0.25">
      <c r="A326" s="12">
        <v>41744</v>
      </c>
      <c r="B326" s="5">
        <v>1831.45</v>
      </c>
      <c r="C326" s="5">
        <v>1844.02</v>
      </c>
      <c r="D326" s="5">
        <v>1816.29</v>
      </c>
      <c r="E326" s="5">
        <v>1842.98</v>
      </c>
      <c r="F326" s="6">
        <f t="shared" si="22"/>
        <v>0.82804732592810404</v>
      </c>
      <c r="G326" s="6">
        <f t="shared" si="23"/>
        <v>0.36623681464467089</v>
      </c>
      <c r="H326" s="6">
        <f t="shared" si="20"/>
        <v>0.67944853535073446</v>
      </c>
      <c r="I326" s="6">
        <f t="shared" si="21"/>
        <v>0.44627055949694028</v>
      </c>
    </row>
    <row r="327" spans="1:9" x14ac:dyDescent="0.25">
      <c r="A327" s="12">
        <v>41745</v>
      </c>
      <c r="B327" s="5">
        <v>1846.01</v>
      </c>
      <c r="C327" s="5">
        <v>1862.31</v>
      </c>
      <c r="D327" s="5">
        <v>1846.01</v>
      </c>
      <c r="E327" s="5">
        <v>1862.31</v>
      </c>
      <c r="F327" s="6">
        <f t="shared" si="22"/>
        <v>0.27874105204454619</v>
      </c>
      <c r="G327" s="6">
        <f t="shared" si="23"/>
        <v>0.82804732592810404</v>
      </c>
      <c r="H327" s="6">
        <f t="shared" si="20"/>
        <v>0.78054123401109676</v>
      </c>
      <c r="I327" s="6">
        <f t="shared" si="21"/>
        <v>0.47594038796794452</v>
      </c>
    </row>
    <row r="328" spans="1:9" x14ac:dyDescent="0.25">
      <c r="A328" s="12">
        <v>41746</v>
      </c>
      <c r="B328" s="5">
        <v>1861.73</v>
      </c>
      <c r="C328" s="5">
        <v>1869.63</v>
      </c>
      <c r="D328" s="5">
        <v>1856.72</v>
      </c>
      <c r="E328" s="5">
        <v>1864.85</v>
      </c>
      <c r="F328" s="6">
        <f t="shared" si="22"/>
        <v>0.17316623354520802</v>
      </c>
      <c r="G328" s="6">
        <f t="shared" si="23"/>
        <v>0.27874105204454619</v>
      </c>
      <c r="H328" s="6">
        <f t="shared" ref="H328:H391" si="24">AVERAGE(F323:F327)</f>
        <v>0.75268421777723415</v>
      </c>
      <c r="I328" s="6">
        <f t="shared" si="21"/>
        <v>0.47046441785830484</v>
      </c>
    </row>
    <row r="329" spans="1:9" x14ac:dyDescent="0.25">
      <c r="A329" s="12">
        <v>41750</v>
      </c>
      <c r="B329" s="5">
        <v>1865.79</v>
      </c>
      <c r="C329" s="5">
        <v>1871.89</v>
      </c>
      <c r="D329" s="5">
        <v>1863.18</v>
      </c>
      <c r="E329" s="5">
        <v>1871.89</v>
      </c>
      <c r="F329" s="6">
        <f t="shared" si="22"/>
        <v>7.8453971347731188E-2</v>
      </c>
      <c r="G329" s="6">
        <f t="shared" si="23"/>
        <v>0.17316623354520802</v>
      </c>
      <c r="H329" s="6">
        <f t="shared" si="24"/>
        <v>0.42216144750914275</v>
      </c>
      <c r="I329" s="6">
        <f t="shared" si="21"/>
        <v>0.46797029022971037</v>
      </c>
    </row>
    <row r="330" spans="1:9" x14ac:dyDescent="0.25">
      <c r="A330" s="12">
        <v>41751</v>
      </c>
      <c r="B330" s="5">
        <v>1872.57</v>
      </c>
      <c r="C330" s="5">
        <v>1884.89</v>
      </c>
      <c r="D330" s="5">
        <v>1872.57</v>
      </c>
      <c r="E330" s="5">
        <v>1879.55</v>
      </c>
      <c r="F330" s="6">
        <f t="shared" si="22"/>
        <v>0.15509947766733947</v>
      </c>
      <c r="G330" s="6">
        <f t="shared" si="23"/>
        <v>7.8453971347731188E-2</v>
      </c>
      <c r="H330" s="6">
        <f t="shared" si="24"/>
        <v>0.34492907950205204</v>
      </c>
      <c r="I330" s="6">
        <f t="shared" si="21"/>
        <v>0.4447805189043379</v>
      </c>
    </row>
    <row r="331" spans="1:9" x14ac:dyDescent="0.25">
      <c r="A331" s="12">
        <v>41752</v>
      </c>
      <c r="B331" s="5">
        <v>1879.32</v>
      </c>
      <c r="C331" s="5">
        <v>1879.75</v>
      </c>
      <c r="D331" s="5">
        <v>1873.91</v>
      </c>
      <c r="E331" s="5">
        <v>1875.39</v>
      </c>
      <c r="F331" s="6">
        <f t="shared" si="22"/>
        <v>3.4921353594746352E-2</v>
      </c>
      <c r="G331" s="6">
        <f t="shared" si="23"/>
        <v>0.15509947766733947</v>
      </c>
      <c r="H331" s="6">
        <f t="shared" si="24"/>
        <v>0.3027016121065858</v>
      </c>
      <c r="I331" s="6">
        <f t="shared" si="21"/>
        <v>0.43504775468373541</v>
      </c>
    </row>
    <row r="332" spans="1:9" x14ac:dyDescent="0.25">
      <c r="A332" s="12">
        <v>41753</v>
      </c>
      <c r="B332" s="5">
        <v>1881.97</v>
      </c>
      <c r="C332" s="5">
        <v>1884.06</v>
      </c>
      <c r="D332" s="5">
        <v>1870.24</v>
      </c>
      <c r="E332" s="5">
        <v>1878.61</v>
      </c>
      <c r="F332" s="6">
        <f t="shared" si="22"/>
        <v>0.19549542636030104</v>
      </c>
      <c r="G332" s="6">
        <f t="shared" si="23"/>
        <v>3.4921353594746352E-2</v>
      </c>
      <c r="H332" s="6">
        <f t="shared" si="24"/>
        <v>0.14407641763991424</v>
      </c>
      <c r="I332" s="6">
        <f t="shared" si="21"/>
        <v>0.41699132107308051</v>
      </c>
    </row>
    <row r="333" spans="1:9" x14ac:dyDescent="0.25">
      <c r="A333" s="12">
        <v>41754</v>
      </c>
      <c r="B333" s="5">
        <v>1877.72</v>
      </c>
      <c r="C333" s="5">
        <v>1877.72</v>
      </c>
      <c r="D333" s="5">
        <v>1859.7</v>
      </c>
      <c r="E333" s="5">
        <v>1863.4</v>
      </c>
      <c r="F333" s="6">
        <f t="shared" si="22"/>
        <v>0.33538762365007796</v>
      </c>
      <c r="G333" s="6">
        <f t="shared" si="23"/>
        <v>0.19549542636030104</v>
      </c>
      <c r="H333" s="6">
        <f t="shared" si="24"/>
        <v>0.12742729250306523</v>
      </c>
      <c r="I333" s="6">
        <f t="shared" si="21"/>
        <v>0.3994148617061492</v>
      </c>
    </row>
    <row r="334" spans="1:9" x14ac:dyDescent="0.25">
      <c r="A334" s="12">
        <v>41757</v>
      </c>
      <c r="B334" s="5">
        <v>1865</v>
      </c>
      <c r="C334" s="5">
        <v>1877.01</v>
      </c>
      <c r="D334" s="5">
        <v>1850.61</v>
      </c>
      <c r="E334" s="5">
        <v>1869.43</v>
      </c>
      <c r="F334" s="6">
        <f t="shared" si="22"/>
        <v>0.723658468876337</v>
      </c>
      <c r="G334" s="6">
        <f t="shared" si="23"/>
        <v>0.33538762365007796</v>
      </c>
      <c r="H334" s="6">
        <f t="shared" si="24"/>
        <v>0.15987157052403922</v>
      </c>
      <c r="I334" s="6">
        <f t="shared" si="21"/>
        <v>0.40271477736892047</v>
      </c>
    </row>
    <row r="335" spans="1:9" x14ac:dyDescent="0.25">
      <c r="A335" s="12">
        <v>41758</v>
      </c>
      <c r="B335" s="5">
        <v>1870.78</v>
      </c>
      <c r="C335" s="5">
        <v>1880.6</v>
      </c>
      <c r="D335" s="5">
        <v>1870.78</v>
      </c>
      <c r="E335" s="5">
        <v>1878.33</v>
      </c>
      <c r="F335" s="6">
        <f t="shared" si="22"/>
        <v>9.8859265879888275E-2</v>
      </c>
      <c r="G335" s="6">
        <f t="shared" si="23"/>
        <v>0.723658468876337</v>
      </c>
      <c r="H335" s="6">
        <f t="shared" si="24"/>
        <v>0.28891247002976039</v>
      </c>
      <c r="I335" s="6">
        <f t="shared" si="21"/>
        <v>0.40986616757681255</v>
      </c>
    </row>
    <row r="336" spans="1:9" x14ac:dyDescent="0.25">
      <c r="A336" s="12">
        <v>41759</v>
      </c>
      <c r="B336" s="5">
        <v>1877.1</v>
      </c>
      <c r="C336" s="5">
        <v>1885.2</v>
      </c>
      <c r="D336" s="5">
        <v>1872.69</v>
      </c>
      <c r="E336" s="5">
        <v>1883.95</v>
      </c>
      <c r="F336" s="6">
        <f t="shared" si="22"/>
        <v>0.15988371845545604</v>
      </c>
      <c r="G336" s="6">
        <f t="shared" si="23"/>
        <v>9.8859265879888275E-2</v>
      </c>
      <c r="H336" s="6">
        <f t="shared" si="24"/>
        <v>0.27766442767227012</v>
      </c>
      <c r="I336" s="6">
        <f t="shared" si="21"/>
        <v>0.40569613311771152</v>
      </c>
    </row>
    <row r="337" spans="1:9" x14ac:dyDescent="0.25">
      <c r="A337" s="12">
        <v>41760</v>
      </c>
      <c r="B337" s="5">
        <v>1884.39</v>
      </c>
      <c r="C337" s="5">
        <v>1888.59</v>
      </c>
      <c r="D337" s="5">
        <v>1878.04</v>
      </c>
      <c r="E337" s="5">
        <v>1883.68</v>
      </c>
      <c r="F337" s="6">
        <f t="shared" si="22"/>
        <v>0.11318159435717932</v>
      </c>
      <c r="G337" s="6">
        <f t="shared" si="23"/>
        <v>0.15988371845545604</v>
      </c>
      <c r="H337" s="6">
        <f t="shared" si="24"/>
        <v>0.30265690064441209</v>
      </c>
      <c r="I337" s="6">
        <f t="shared" si="21"/>
        <v>0.39994500567779045</v>
      </c>
    </row>
    <row r="338" spans="1:9" x14ac:dyDescent="0.25">
      <c r="A338" s="12">
        <v>41761</v>
      </c>
      <c r="B338" s="5">
        <v>1885.3</v>
      </c>
      <c r="C338" s="5">
        <v>1891.33</v>
      </c>
      <c r="D338" s="5">
        <v>1878.5</v>
      </c>
      <c r="E338" s="5">
        <v>1881.14</v>
      </c>
      <c r="F338" s="6">
        <f t="shared" si="22"/>
        <v>0.16710431823021746</v>
      </c>
      <c r="G338" s="6">
        <f t="shared" si="23"/>
        <v>0.11318159435717932</v>
      </c>
      <c r="H338" s="6">
        <f t="shared" si="24"/>
        <v>0.2861941342437877</v>
      </c>
      <c r="I338" s="6">
        <f t="shared" si="21"/>
        <v>0.39302109019870352</v>
      </c>
    </row>
    <row r="339" spans="1:9" x14ac:dyDescent="0.25">
      <c r="A339" s="12">
        <v>41764</v>
      </c>
      <c r="B339" s="5">
        <v>1879.45</v>
      </c>
      <c r="C339" s="5">
        <v>1885.51</v>
      </c>
      <c r="D339" s="5">
        <v>1866.77</v>
      </c>
      <c r="E339" s="5">
        <v>1884.66</v>
      </c>
      <c r="F339" s="6">
        <f t="shared" si="22"/>
        <v>0.35985741573523655</v>
      </c>
      <c r="G339" s="6">
        <f t="shared" si="23"/>
        <v>0.16710431823021746</v>
      </c>
      <c r="H339" s="6">
        <f t="shared" si="24"/>
        <v>0.25253747315981562</v>
      </c>
      <c r="I339" s="6">
        <f t="shared" si="21"/>
        <v>0.39406950280621289</v>
      </c>
    </row>
    <row r="340" spans="1:9" x14ac:dyDescent="0.25">
      <c r="A340" s="12">
        <v>41765</v>
      </c>
      <c r="B340" s="5">
        <v>1883.69</v>
      </c>
      <c r="C340" s="5">
        <v>1883.69</v>
      </c>
      <c r="D340" s="5">
        <v>1867.72</v>
      </c>
      <c r="E340" s="5">
        <v>1867.72</v>
      </c>
      <c r="F340" s="6">
        <f t="shared" si="22"/>
        <v>0.26145716921596263</v>
      </c>
      <c r="G340" s="6">
        <f t="shared" si="23"/>
        <v>0.35985741573523655</v>
      </c>
      <c r="H340" s="6">
        <f t="shared" si="24"/>
        <v>0.17977726253159554</v>
      </c>
      <c r="I340" s="6">
        <f t="shared" si="21"/>
        <v>0.40638206763876317</v>
      </c>
    </row>
    <row r="341" spans="1:9" x14ac:dyDescent="0.25">
      <c r="A341" s="12">
        <v>41766</v>
      </c>
      <c r="B341" s="5">
        <v>1868.53</v>
      </c>
      <c r="C341" s="5">
        <v>1878.83</v>
      </c>
      <c r="D341" s="5">
        <v>1859.79</v>
      </c>
      <c r="E341" s="5">
        <v>1878.21</v>
      </c>
      <c r="F341" s="6">
        <f t="shared" si="22"/>
        <v>0.37419095603038272</v>
      </c>
      <c r="G341" s="6">
        <f t="shared" si="23"/>
        <v>0.26145716921596263</v>
      </c>
      <c r="H341" s="6">
        <f t="shared" si="24"/>
        <v>0.21229684319881043</v>
      </c>
      <c r="I341" s="6">
        <f t="shared" si="21"/>
        <v>0.41254989977208789</v>
      </c>
    </row>
    <row r="342" spans="1:9" x14ac:dyDescent="0.25">
      <c r="A342" s="12">
        <v>41767</v>
      </c>
      <c r="B342" s="5">
        <v>1877.39</v>
      </c>
      <c r="C342" s="5">
        <v>1889.07</v>
      </c>
      <c r="D342" s="5">
        <v>1870.05</v>
      </c>
      <c r="E342" s="5">
        <v>1875.63</v>
      </c>
      <c r="F342" s="6">
        <f t="shared" si="22"/>
        <v>0.36934361625403028</v>
      </c>
      <c r="G342" s="6">
        <f t="shared" si="23"/>
        <v>0.37419095603038272</v>
      </c>
      <c r="H342" s="6">
        <f t="shared" si="24"/>
        <v>0.25515829071379575</v>
      </c>
      <c r="I342" s="6">
        <f t="shared" si="21"/>
        <v>0.37588707777669567</v>
      </c>
    </row>
    <row r="343" spans="1:9" x14ac:dyDescent="0.25">
      <c r="A343" s="12">
        <v>41768</v>
      </c>
      <c r="B343" s="5">
        <v>1875.27</v>
      </c>
      <c r="C343" s="5">
        <v>1878.57</v>
      </c>
      <c r="D343" s="5">
        <v>1867.02</v>
      </c>
      <c r="E343" s="5">
        <v>1878.48</v>
      </c>
      <c r="F343" s="6">
        <f t="shared" si="22"/>
        <v>0.13718315500212411</v>
      </c>
      <c r="G343" s="6">
        <f t="shared" si="23"/>
        <v>0.36934361625403028</v>
      </c>
      <c r="H343" s="6">
        <f t="shared" si="24"/>
        <v>0.30639069509316591</v>
      </c>
      <c r="I343" s="6">
        <f t="shared" si="21"/>
        <v>0.36836780290574622</v>
      </c>
    </row>
    <row r="344" spans="1:9" x14ac:dyDescent="0.25">
      <c r="A344" s="12">
        <v>41771</v>
      </c>
      <c r="B344" s="5">
        <v>1880.03</v>
      </c>
      <c r="C344" s="5">
        <v>1897.13</v>
      </c>
      <c r="D344" s="5">
        <v>1880.03</v>
      </c>
      <c r="E344" s="5">
        <v>1896.65</v>
      </c>
      <c r="F344" s="6">
        <f t="shared" si="22"/>
        <v>0.29569360367113512</v>
      </c>
      <c r="G344" s="6">
        <f t="shared" si="23"/>
        <v>0.13718315500212411</v>
      </c>
      <c r="H344" s="6">
        <f t="shared" si="24"/>
        <v>0.30040646244754721</v>
      </c>
      <c r="I344" s="6">
        <f t="shared" si="21"/>
        <v>0.35994049937737493</v>
      </c>
    </row>
    <row r="345" spans="1:9" x14ac:dyDescent="0.25">
      <c r="A345" s="12">
        <v>41772</v>
      </c>
      <c r="B345" s="5">
        <v>1896.75</v>
      </c>
      <c r="C345" s="5">
        <v>1902.17</v>
      </c>
      <c r="D345" s="5">
        <v>1896.06</v>
      </c>
      <c r="E345" s="5">
        <v>1897.45</v>
      </c>
      <c r="F345" s="6">
        <f t="shared" si="22"/>
        <v>3.7333197626339902E-2</v>
      </c>
      <c r="G345" s="6">
        <f t="shared" si="23"/>
        <v>0.29569360367113512</v>
      </c>
      <c r="H345" s="6">
        <f t="shared" si="24"/>
        <v>0.28757370003472693</v>
      </c>
      <c r="I345" s="6">
        <f t="shared" ref="I345:I408" si="25">AVERAGE(F323:F344)</f>
        <v>0.35437992985270567</v>
      </c>
    </row>
    <row r="346" spans="1:9" x14ac:dyDescent="0.25">
      <c r="A346" s="12">
        <v>41773</v>
      </c>
      <c r="B346" s="5">
        <v>1897.13</v>
      </c>
      <c r="C346" s="5">
        <v>1897.13</v>
      </c>
      <c r="D346" s="5">
        <v>1885.77</v>
      </c>
      <c r="E346" s="5">
        <v>1888.53</v>
      </c>
      <c r="F346" s="6">
        <f t="shared" si="22"/>
        <v>0.13010203531492903</v>
      </c>
      <c r="G346" s="6">
        <f t="shared" si="23"/>
        <v>3.7333197626339902E-2</v>
      </c>
      <c r="H346" s="6">
        <f t="shared" si="24"/>
        <v>0.24274890571680241</v>
      </c>
      <c r="I346" s="6">
        <f t="shared" si="25"/>
        <v>0.27308688952273635</v>
      </c>
    </row>
    <row r="347" spans="1:9" x14ac:dyDescent="0.25">
      <c r="A347" s="12">
        <v>41774</v>
      </c>
      <c r="B347" s="5">
        <v>1888.16</v>
      </c>
      <c r="C347" s="5">
        <v>1888.16</v>
      </c>
      <c r="D347" s="5">
        <v>1862.36</v>
      </c>
      <c r="E347" s="5">
        <v>1870.85</v>
      </c>
      <c r="F347" s="6">
        <f t="shared" si="22"/>
        <v>0.6827232306958072</v>
      </c>
      <c r="G347" s="6">
        <f t="shared" si="23"/>
        <v>0.13010203531492903</v>
      </c>
      <c r="H347" s="6">
        <f t="shared" si="24"/>
        <v>0.1939311215737117</v>
      </c>
      <c r="I347" s="6">
        <f t="shared" si="25"/>
        <v>0.25788171788327019</v>
      </c>
    </row>
    <row r="348" spans="1:9" x14ac:dyDescent="0.25">
      <c r="A348" s="12">
        <v>41775</v>
      </c>
      <c r="B348" s="5">
        <v>1871.19</v>
      </c>
      <c r="C348" s="5">
        <v>1878.28</v>
      </c>
      <c r="D348" s="5">
        <v>1864.82</v>
      </c>
      <c r="E348" s="5">
        <v>1877.86</v>
      </c>
      <c r="F348" s="6">
        <f t="shared" si="22"/>
        <v>0.18655441993570498</v>
      </c>
      <c r="G348" s="6">
        <f t="shared" si="23"/>
        <v>0.6827232306958072</v>
      </c>
      <c r="H348" s="6">
        <f t="shared" si="24"/>
        <v>0.25660704446206706</v>
      </c>
      <c r="I348" s="6">
        <f t="shared" si="25"/>
        <v>0.27226746406741276</v>
      </c>
    </row>
    <row r="349" spans="1:9" x14ac:dyDescent="0.25">
      <c r="A349" s="12">
        <v>41778</v>
      </c>
      <c r="B349" s="5">
        <v>1876.66</v>
      </c>
      <c r="C349" s="5">
        <v>1886</v>
      </c>
      <c r="D349" s="5">
        <v>1872.42</v>
      </c>
      <c r="E349" s="5">
        <v>1885.08</v>
      </c>
      <c r="F349" s="6">
        <f t="shared" si="22"/>
        <v>0.18835069966113563</v>
      </c>
      <c r="G349" s="6">
        <f t="shared" si="23"/>
        <v>0.18655441993570498</v>
      </c>
      <c r="H349" s="6">
        <f t="shared" si="24"/>
        <v>0.26648129744878324</v>
      </c>
      <c r="I349" s="6">
        <f t="shared" si="25"/>
        <v>0.24310869561321277</v>
      </c>
    </row>
    <row r="350" spans="1:9" x14ac:dyDescent="0.25">
      <c r="A350" s="12">
        <v>41779</v>
      </c>
      <c r="B350" s="5">
        <v>1884.88</v>
      </c>
      <c r="C350" s="5">
        <v>1884.88</v>
      </c>
      <c r="D350" s="5">
        <v>1868.14</v>
      </c>
      <c r="E350" s="5">
        <v>1872.83</v>
      </c>
      <c r="F350" s="6">
        <f t="shared" si="22"/>
        <v>0.28703142624816119</v>
      </c>
      <c r="G350" s="6">
        <f t="shared" si="23"/>
        <v>0.18835069966113563</v>
      </c>
      <c r="H350" s="6">
        <f t="shared" si="24"/>
        <v>0.2450127166467834</v>
      </c>
      <c r="I350" s="6">
        <f t="shared" si="25"/>
        <v>0.23900004323214866</v>
      </c>
    </row>
    <row r="351" spans="1:9" x14ac:dyDescent="0.25">
      <c r="A351" s="12">
        <v>41780</v>
      </c>
      <c r="B351" s="5">
        <v>1873.34</v>
      </c>
      <c r="C351" s="5">
        <v>1888.8</v>
      </c>
      <c r="D351" s="5">
        <v>1873.34</v>
      </c>
      <c r="E351" s="5">
        <v>1888.03</v>
      </c>
      <c r="F351" s="6">
        <f t="shared" si="22"/>
        <v>0.24362873021764245</v>
      </c>
      <c r="G351" s="6">
        <f t="shared" si="23"/>
        <v>0.28703142624816119</v>
      </c>
      <c r="H351" s="6">
        <f t="shared" si="24"/>
        <v>0.29495236237114764</v>
      </c>
      <c r="I351" s="6">
        <f t="shared" si="25"/>
        <v>0.24417573380955562</v>
      </c>
    </row>
    <row r="352" spans="1:9" x14ac:dyDescent="0.25">
      <c r="A352" s="12">
        <v>41781</v>
      </c>
      <c r="B352" s="5">
        <v>1888.19</v>
      </c>
      <c r="C352" s="5">
        <v>1896.33</v>
      </c>
      <c r="D352" s="5">
        <v>1885.39</v>
      </c>
      <c r="E352" s="5">
        <v>1892.49</v>
      </c>
      <c r="F352" s="6">
        <f t="shared" si="22"/>
        <v>0.12073491069107525</v>
      </c>
      <c r="G352" s="6">
        <f t="shared" si="23"/>
        <v>0.24362873021764245</v>
      </c>
      <c r="H352" s="6">
        <f t="shared" si="24"/>
        <v>0.3176577013516903</v>
      </c>
      <c r="I352" s="6">
        <f t="shared" si="25"/>
        <v>0.25168367739455161</v>
      </c>
    </row>
    <row r="353" spans="1:9" x14ac:dyDescent="0.25">
      <c r="A353" s="12">
        <v>41782</v>
      </c>
      <c r="B353" s="5">
        <v>1893.32</v>
      </c>
      <c r="C353" s="5">
        <v>1901.26</v>
      </c>
      <c r="D353" s="5">
        <v>1893.32</v>
      </c>
      <c r="E353" s="5">
        <v>1900.53</v>
      </c>
      <c r="F353" s="6">
        <f t="shared" si="22"/>
        <v>6.3166873954317262E-2</v>
      </c>
      <c r="G353" s="6">
        <f t="shared" si="23"/>
        <v>0.12073491069107525</v>
      </c>
      <c r="H353" s="6">
        <f t="shared" si="24"/>
        <v>0.20526003735074388</v>
      </c>
      <c r="I353" s="6">
        <f t="shared" si="25"/>
        <v>0.25012165162290323</v>
      </c>
    </row>
    <row r="354" spans="1:9" x14ac:dyDescent="0.25">
      <c r="A354" s="12">
        <v>41786</v>
      </c>
      <c r="B354" s="5">
        <v>1902.01</v>
      </c>
      <c r="C354" s="5">
        <v>1912.28</v>
      </c>
      <c r="D354" s="5">
        <v>1902.01</v>
      </c>
      <c r="E354" s="5">
        <v>1911.91</v>
      </c>
      <c r="F354" s="6">
        <f t="shared" si="22"/>
        <v>0.10458998639016301</v>
      </c>
      <c r="G354" s="6">
        <f t="shared" si="23"/>
        <v>6.3166873954317262E-2</v>
      </c>
      <c r="H354" s="6">
        <f t="shared" si="24"/>
        <v>0.18058252815446635</v>
      </c>
      <c r="I354" s="6">
        <f t="shared" si="25"/>
        <v>0.25140553891197465</v>
      </c>
    </row>
    <row r="355" spans="1:9" x14ac:dyDescent="0.25">
      <c r="A355" s="12">
        <v>41787</v>
      </c>
      <c r="B355" s="5">
        <v>1911.77</v>
      </c>
      <c r="C355" s="5">
        <v>1914.46</v>
      </c>
      <c r="D355" s="5">
        <v>1907.3</v>
      </c>
      <c r="E355" s="5">
        <v>1909.78</v>
      </c>
      <c r="F355" s="6">
        <f t="shared" si="22"/>
        <v>5.0637794101290108E-2</v>
      </c>
      <c r="G355" s="6">
        <f t="shared" si="23"/>
        <v>0.10458998639016301</v>
      </c>
      <c r="H355" s="6">
        <f t="shared" si="24"/>
        <v>0.16383038550027185</v>
      </c>
      <c r="I355" s="6">
        <f t="shared" si="25"/>
        <v>0.24727347345878659</v>
      </c>
    </row>
    <row r="356" spans="1:9" x14ac:dyDescent="0.25">
      <c r="A356" s="12">
        <v>41788</v>
      </c>
      <c r="B356" s="5">
        <v>1910.6</v>
      </c>
      <c r="C356" s="5">
        <v>1920.03</v>
      </c>
      <c r="D356" s="5">
        <v>1909.82</v>
      </c>
      <c r="E356" s="5">
        <v>1920.03</v>
      </c>
      <c r="F356" s="6">
        <f t="shared" si="22"/>
        <v>0.10253320938378335</v>
      </c>
      <c r="G356" s="6">
        <f t="shared" si="23"/>
        <v>5.0637794101290108E-2</v>
      </c>
      <c r="H356" s="6">
        <f t="shared" si="24"/>
        <v>0.11655165907089762</v>
      </c>
      <c r="I356" s="6">
        <f t="shared" si="25"/>
        <v>0.23433029938838709</v>
      </c>
    </row>
    <row r="357" spans="1:9" x14ac:dyDescent="0.25">
      <c r="A357" s="12">
        <v>41789</v>
      </c>
      <c r="B357" s="5">
        <v>1920.33</v>
      </c>
      <c r="C357" s="5">
        <v>1924.03</v>
      </c>
      <c r="D357" s="5">
        <v>1916.64</v>
      </c>
      <c r="E357" s="5">
        <v>1923.57</v>
      </c>
      <c r="F357" s="6">
        <f t="shared" si="22"/>
        <v>5.3413434174375427E-2</v>
      </c>
      <c r="G357" s="6">
        <f t="shared" si="23"/>
        <v>0.10253320938378335</v>
      </c>
      <c r="H357" s="6">
        <f t="shared" si="24"/>
        <v>8.833255490412581E-2</v>
      </c>
      <c r="I357" s="6">
        <f t="shared" si="25"/>
        <v>0.20609733304781647</v>
      </c>
    </row>
    <row r="358" spans="1:9" x14ac:dyDescent="0.25">
      <c r="A358" s="12">
        <v>41792</v>
      </c>
      <c r="B358" s="5">
        <v>1923.87</v>
      </c>
      <c r="C358" s="5">
        <v>1925.88</v>
      </c>
      <c r="D358" s="5">
        <v>1915.98</v>
      </c>
      <c r="E358" s="5">
        <v>1924.97</v>
      </c>
      <c r="F358" s="6">
        <f t="shared" si="22"/>
        <v>9.579961882210844E-2</v>
      </c>
      <c r="G358" s="6">
        <f t="shared" si="23"/>
        <v>5.3413434174375427E-2</v>
      </c>
      <c r="H358" s="6">
        <f t="shared" si="24"/>
        <v>7.486825960078583E-2</v>
      </c>
      <c r="I358" s="6">
        <f t="shared" si="25"/>
        <v>0.20403161342483864</v>
      </c>
    </row>
    <row r="359" spans="1:9" x14ac:dyDescent="0.25">
      <c r="A359" s="12">
        <v>41793</v>
      </c>
      <c r="B359" s="5">
        <v>1923.07</v>
      </c>
      <c r="C359" s="5">
        <v>1925.07</v>
      </c>
      <c r="D359" s="5">
        <v>1918.79</v>
      </c>
      <c r="E359" s="5">
        <v>1924.24</v>
      </c>
      <c r="F359" s="6">
        <f t="shared" si="22"/>
        <v>3.8508754841316835E-2</v>
      </c>
      <c r="G359" s="6">
        <f t="shared" si="23"/>
        <v>9.579961882210844E-2</v>
      </c>
      <c r="H359" s="6">
        <f t="shared" si="24"/>
        <v>8.1394808574344071E-2</v>
      </c>
      <c r="I359" s="6">
        <f t="shared" si="25"/>
        <v>0.20111869980514099</v>
      </c>
    </row>
    <row r="360" spans="1:9" x14ac:dyDescent="0.25">
      <c r="A360" s="12">
        <v>41794</v>
      </c>
      <c r="B360" s="5">
        <v>1923.06</v>
      </c>
      <c r="C360" s="5">
        <v>1928.63</v>
      </c>
      <c r="D360" s="5">
        <v>1918.6</v>
      </c>
      <c r="E360" s="5">
        <v>1927.88</v>
      </c>
      <c r="F360" s="6">
        <f t="shared" si="22"/>
        <v>9.8057783365528395E-2</v>
      </c>
      <c r="G360" s="6">
        <f t="shared" si="23"/>
        <v>3.8508754841316835E-2</v>
      </c>
      <c r="H360" s="6">
        <f t="shared" si="24"/>
        <v>6.8178562264574832E-2</v>
      </c>
      <c r="I360" s="6">
        <f t="shared" si="25"/>
        <v>0.19772447982714725</v>
      </c>
    </row>
    <row r="361" spans="1:9" x14ac:dyDescent="0.25">
      <c r="A361" s="12">
        <v>41795</v>
      </c>
      <c r="B361" s="5">
        <v>1928.52</v>
      </c>
      <c r="C361" s="5">
        <v>1941.74</v>
      </c>
      <c r="D361" s="5">
        <v>1922.93</v>
      </c>
      <c r="E361" s="5">
        <v>1940.46</v>
      </c>
      <c r="F361" s="6">
        <f t="shared" si="22"/>
        <v>0.34177017208740806</v>
      </c>
      <c r="G361" s="6">
        <f t="shared" si="23"/>
        <v>9.8057783365528395E-2</v>
      </c>
      <c r="H361" s="6">
        <f t="shared" si="24"/>
        <v>7.766256011742248E-2</v>
      </c>
      <c r="I361" s="6">
        <f t="shared" si="25"/>
        <v>0.19458600096966136</v>
      </c>
    </row>
    <row r="362" spans="1:9" x14ac:dyDescent="0.25">
      <c r="A362" s="12">
        <v>41796</v>
      </c>
      <c r="B362" s="5">
        <v>1942.41</v>
      </c>
      <c r="C362" s="5">
        <v>1949.44</v>
      </c>
      <c r="D362" s="5">
        <v>1942.41</v>
      </c>
      <c r="E362" s="5">
        <v>1949.44</v>
      </c>
      <c r="F362" s="6">
        <f t="shared" si="22"/>
        <v>4.707322436217775E-2</v>
      </c>
      <c r="G362" s="6">
        <f t="shared" si="23"/>
        <v>0.34177017208740806</v>
      </c>
      <c r="H362" s="6">
        <f t="shared" si="24"/>
        <v>0.12550995265814743</v>
      </c>
      <c r="I362" s="6">
        <f t="shared" si="25"/>
        <v>0.19376385353112369</v>
      </c>
    </row>
    <row r="363" spans="1:9" x14ac:dyDescent="0.25">
      <c r="A363" s="12">
        <v>41799</v>
      </c>
      <c r="B363" s="5">
        <v>1948.97</v>
      </c>
      <c r="C363" s="5">
        <v>1955.55</v>
      </c>
      <c r="D363" s="5">
        <v>1947.16</v>
      </c>
      <c r="E363" s="5">
        <v>1951.27</v>
      </c>
      <c r="F363" s="6">
        <f t="shared" si="22"/>
        <v>6.6675646636882635E-2</v>
      </c>
      <c r="G363" s="6">
        <f t="shared" si="23"/>
        <v>4.707322436217775E-2</v>
      </c>
      <c r="H363" s="6">
        <f t="shared" si="24"/>
        <v>0.12424191069570789</v>
      </c>
      <c r="I363" s="6">
        <f t="shared" si="25"/>
        <v>0.18401912876504253</v>
      </c>
    </row>
    <row r="364" spans="1:9" x14ac:dyDescent="0.25">
      <c r="A364" s="12">
        <v>41800</v>
      </c>
      <c r="B364" s="5">
        <v>1950.34</v>
      </c>
      <c r="C364" s="5">
        <v>1950.86</v>
      </c>
      <c r="D364" s="5">
        <v>1944.64</v>
      </c>
      <c r="E364" s="5">
        <v>1950.79</v>
      </c>
      <c r="F364" s="6">
        <f t="shared" si="22"/>
        <v>3.6781516323166924E-2</v>
      </c>
      <c r="G364" s="6">
        <f t="shared" si="23"/>
        <v>6.6675646636882635E-2</v>
      </c>
      <c r="H364" s="6">
        <f t="shared" si="24"/>
        <v>0.11841711625866273</v>
      </c>
      <c r="I364" s="6">
        <f t="shared" si="25"/>
        <v>0.17004116015624712</v>
      </c>
    </row>
    <row r="365" spans="1:9" x14ac:dyDescent="0.25">
      <c r="A365" s="12">
        <v>41801</v>
      </c>
      <c r="B365" s="5">
        <v>1949.37</v>
      </c>
      <c r="C365" s="5">
        <v>1949.37</v>
      </c>
      <c r="D365" s="5">
        <v>1940.08</v>
      </c>
      <c r="E365" s="5">
        <v>1943.89</v>
      </c>
      <c r="F365" s="6">
        <f t="shared" si="22"/>
        <v>8.2305950172839815E-2</v>
      </c>
      <c r="G365" s="6">
        <f t="shared" si="23"/>
        <v>3.6781516323166924E-2</v>
      </c>
      <c r="H365" s="6">
        <f t="shared" si="24"/>
        <v>0.11807166855503277</v>
      </c>
      <c r="I365" s="6">
        <f t="shared" si="25"/>
        <v>0.15492470106848064</v>
      </c>
    </row>
    <row r="366" spans="1:9" x14ac:dyDescent="0.25">
      <c r="A366" s="12">
        <v>41802</v>
      </c>
      <c r="B366" s="5">
        <v>1943.35</v>
      </c>
      <c r="C366" s="5">
        <v>1943.35</v>
      </c>
      <c r="D366" s="5">
        <v>1925.78</v>
      </c>
      <c r="E366" s="5">
        <v>1930.11</v>
      </c>
      <c r="F366" s="6">
        <f t="shared" si="22"/>
        <v>0.29750713697253195</v>
      </c>
      <c r="G366" s="6">
        <f t="shared" si="23"/>
        <v>8.2305950172839815E-2</v>
      </c>
      <c r="H366" s="6">
        <f t="shared" si="24"/>
        <v>0.11492130191649504</v>
      </c>
      <c r="I366" s="6">
        <f t="shared" si="25"/>
        <v>0.1524302826671495</v>
      </c>
    </row>
    <row r="367" spans="1:9" x14ac:dyDescent="0.25">
      <c r="A367" s="12">
        <v>41803</v>
      </c>
      <c r="B367" s="5">
        <v>1930.8</v>
      </c>
      <c r="C367" s="5">
        <v>1937.3</v>
      </c>
      <c r="D367" s="5">
        <v>1927.69</v>
      </c>
      <c r="E367" s="5">
        <v>1936.16</v>
      </c>
      <c r="F367" s="6">
        <f t="shared" si="22"/>
        <v>8.9192092955136457E-2</v>
      </c>
      <c r="G367" s="6">
        <f t="shared" si="23"/>
        <v>0.29750713697253195</v>
      </c>
      <c r="H367" s="6">
        <f t="shared" si="24"/>
        <v>0.10606869489351982</v>
      </c>
      <c r="I367" s="6">
        <f t="shared" si="25"/>
        <v>0.15251271599903118</v>
      </c>
    </row>
    <row r="368" spans="1:9" x14ac:dyDescent="0.25">
      <c r="A368" s="12">
        <v>41806</v>
      </c>
      <c r="B368" s="5">
        <v>1934.84</v>
      </c>
      <c r="C368" s="5">
        <v>1941.15</v>
      </c>
      <c r="D368" s="5">
        <v>1930.91</v>
      </c>
      <c r="E368" s="5">
        <v>1937.78</v>
      </c>
      <c r="F368" s="6">
        <f t="shared" si="22"/>
        <v>0.10090026816124012</v>
      </c>
      <c r="G368" s="6">
        <f t="shared" si="23"/>
        <v>8.9192092955136457E-2</v>
      </c>
      <c r="H368" s="6">
        <f t="shared" si="24"/>
        <v>0.11449246861211156</v>
      </c>
      <c r="I368" s="6">
        <f t="shared" si="25"/>
        <v>0.15486993851397649</v>
      </c>
    </row>
    <row r="369" spans="1:9" x14ac:dyDescent="0.25">
      <c r="A369" s="12">
        <v>41807</v>
      </c>
      <c r="B369" s="5">
        <v>1937.15</v>
      </c>
      <c r="C369" s="5">
        <v>1943.69</v>
      </c>
      <c r="D369" s="5">
        <v>1933.55</v>
      </c>
      <c r="E369" s="5">
        <v>1941.99</v>
      </c>
      <c r="F369" s="6">
        <f t="shared" si="22"/>
        <v>9.8674982977089348E-2</v>
      </c>
      <c r="G369" s="6">
        <f t="shared" si="23"/>
        <v>0.10090026816124012</v>
      </c>
      <c r="H369" s="6">
        <f t="shared" si="24"/>
        <v>0.12133739291698305</v>
      </c>
      <c r="I369" s="6">
        <f t="shared" si="25"/>
        <v>0.1535425854615361</v>
      </c>
    </row>
    <row r="370" spans="1:9" x14ac:dyDescent="0.25">
      <c r="A370" s="12">
        <v>41808</v>
      </c>
      <c r="B370" s="5">
        <v>1942.73</v>
      </c>
      <c r="C370" s="5">
        <v>1957.74</v>
      </c>
      <c r="D370" s="5">
        <v>1939.29</v>
      </c>
      <c r="E370" s="5">
        <v>1956.98</v>
      </c>
      <c r="F370" s="6">
        <f t="shared" si="22"/>
        <v>0.32337487321886804</v>
      </c>
      <c r="G370" s="6">
        <f t="shared" si="23"/>
        <v>9.8674982977089348E-2</v>
      </c>
      <c r="H370" s="6">
        <f t="shared" si="24"/>
        <v>0.13371608624776754</v>
      </c>
      <c r="I370" s="6">
        <f t="shared" si="25"/>
        <v>0.12699493783795798</v>
      </c>
    </row>
    <row r="371" spans="1:9" x14ac:dyDescent="0.25">
      <c r="A371" s="12">
        <v>41809</v>
      </c>
      <c r="B371" s="5">
        <v>1957.5</v>
      </c>
      <c r="C371" s="5">
        <v>1959.87</v>
      </c>
      <c r="D371" s="5">
        <v>1952.26</v>
      </c>
      <c r="E371" s="5">
        <v>1959.48</v>
      </c>
      <c r="F371" s="6">
        <f t="shared" si="22"/>
        <v>5.4590665933432168E-2</v>
      </c>
      <c r="G371" s="6">
        <f t="shared" si="23"/>
        <v>0.32337487321886804</v>
      </c>
      <c r="H371" s="6">
        <f t="shared" si="24"/>
        <v>0.18192987085697318</v>
      </c>
      <c r="I371" s="6">
        <f t="shared" si="25"/>
        <v>0.13321404935082903</v>
      </c>
    </row>
    <row r="372" spans="1:9" x14ac:dyDescent="0.25">
      <c r="A372" s="12">
        <v>41810</v>
      </c>
      <c r="B372" s="5">
        <v>1960.45</v>
      </c>
      <c r="C372" s="5">
        <v>1963.91</v>
      </c>
      <c r="D372" s="5">
        <v>1959.17</v>
      </c>
      <c r="E372" s="5">
        <v>1962.87</v>
      </c>
      <c r="F372" s="6">
        <f t="shared" si="22"/>
        <v>2.1060918917385346E-2</v>
      </c>
      <c r="G372" s="6">
        <f t="shared" si="23"/>
        <v>5.4590665933432168E-2</v>
      </c>
      <c r="H372" s="6">
        <f t="shared" si="24"/>
        <v>0.13334657664915323</v>
      </c>
      <c r="I372" s="6">
        <f t="shared" si="25"/>
        <v>0.12713404781775159</v>
      </c>
    </row>
    <row r="373" spans="1:9" x14ac:dyDescent="0.25">
      <c r="A373" s="12">
        <v>41813</v>
      </c>
      <c r="B373" s="5">
        <v>1962.92</v>
      </c>
      <c r="C373" s="5">
        <v>1963.74</v>
      </c>
      <c r="D373" s="5">
        <v>1958.89</v>
      </c>
      <c r="E373" s="5">
        <v>1962.61</v>
      </c>
      <c r="F373" s="6">
        <f t="shared" si="22"/>
        <v>2.205483270591008E-2</v>
      </c>
      <c r="G373" s="6">
        <f t="shared" si="23"/>
        <v>2.1060918917385346E-2</v>
      </c>
      <c r="H373" s="6">
        <f t="shared" si="24"/>
        <v>0.119720341841603</v>
      </c>
      <c r="I373" s="6">
        <f t="shared" si="25"/>
        <v>0.11504447930271633</v>
      </c>
    </row>
    <row r="374" spans="1:9" x14ac:dyDescent="0.25">
      <c r="A374" s="12">
        <v>41814</v>
      </c>
      <c r="B374" s="5">
        <v>1961.97</v>
      </c>
      <c r="C374" s="5">
        <v>1968.17</v>
      </c>
      <c r="D374" s="5">
        <v>1948.34</v>
      </c>
      <c r="E374" s="5">
        <v>1949.98</v>
      </c>
      <c r="F374" s="6">
        <f t="shared" si="22"/>
        <v>0.36985279943752608</v>
      </c>
      <c r="G374" s="6">
        <f t="shared" si="23"/>
        <v>2.205483270591008E-2</v>
      </c>
      <c r="H374" s="6">
        <f t="shared" si="24"/>
        <v>0.10395125475053699</v>
      </c>
      <c r="I374" s="6">
        <f t="shared" si="25"/>
        <v>0.10497293850672848</v>
      </c>
    </row>
    <row r="375" spans="1:9" x14ac:dyDescent="0.25">
      <c r="A375" s="12">
        <v>41815</v>
      </c>
      <c r="B375" s="5">
        <v>1949.27</v>
      </c>
      <c r="C375" s="5">
        <v>1960.83</v>
      </c>
      <c r="D375" s="5">
        <v>1947.49</v>
      </c>
      <c r="E375" s="5">
        <v>1959.53</v>
      </c>
      <c r="F375" s="6">
        <f t="shared" si="22"/>
        <v>0.16807740764300003</v>
      </c>
      <c r="G375" s="6">
        <f t="shared" si="23"/>
        <v>0.36985279943752608</v>
      </c>
      <c r="H375" s="6">
        <f t="shared" si="24"/>
        <v>0.15818681804262433</v>
      </c>
      <c r="I375" s="6">
        <f t="shared" si="25"/>
        <v>0.11629647890429444</v>
      </c>
    </row>
    <row r="376" spans="1:9" x14ac:dyDescent="0.25">
      <c r="A376" s="12">
        <v>41816</v>
      </c>
      <c r="B376" s="5">
        <v>1959.89</v>
      </c>
      <c r="C376" s="5">
        <v>1959.89</v>
      </c>
      <c r="D376" s="5">
        <v>1944.69</v>
      </c>
      <c r="E376" s="5">
        <v>1957.22</v>
      </c>
      <c r="F376" s="6">
        <f t="shared" si="22"/>
        <v>0.21863387477146648</v>
      </c>
      <c r="G376" s="6">
        <f t="shared" si="23"/>
        <v>0.16807740764300003</v>
      </c>
      <c r="H376" s="6">
        <f t="shared" si="24"/>
        <v>0.12712732492745074</v>
      </c>
      <c r="I376" s="6">
        <f t="shared" si="25"/>
        <v>0.1210651395265073</v>
      </c>
    </row>
    <row r="377" spans="1:9" x14ac:dyDescent="0.25">
      <c r="A377" s="12">
        <v>41817</v>
      </c>
      <c r="B377" s="5">
        <v>1956.56</v>
      </c>
      <c r="C377" s="5">
        <v>1961.47</v>
      </c>
      <c r="D377" s="5">
        <v>1952.18</v>
      </c>
      <c r="E377" s="5">
        <v>1960.96</v>
      </c>
      <c r="F377" s="6">
        <f t="shared" si="22"/>
        <v>8.1291217988246983E-2</v>
      </c>
      <c r="G377" s="6">
        <f t="shared" si="23"/>
        <v>0.21863387477146648</v>
      </c>
      <c r="H377" s="6">
        <f t="shared" si="24"/>
        <v>0.15993596669505761</v>
      </c>
      <c r="I377" s="6">
        <f t="shared" si="25"/>
        <v>0.12624895263474836</v>
      </c>
    </row>
    <row r="378" spans="1:9" x14ac:dyDescent="0.25">
      <c r="A378" s="12">
        <v>41820</v>
      </c>
      <c r="B378" s="5">
        <v>1960.79</v>
      </c>
      <c r="C378" s="5">
        <v>1964.24</v>
      </c>
      <c r="D378" s="5">
        <v>1958.22</v>
      </c>
      <c r="E378" s="5">
        <v>1960.23</v>
      </c>
      <c r="F378" s="6">
        <f t="shared" si="22"/>
        <v>3.3982173780063019E-2</v>
      </c>
      <c r="G378" s="6">
        <f t="shared" si="23"/>
        <v>8.1291217988246983E-2</v>
      </c>
      <c r="H378" s="6">
        <f t="shared" si="24"/>
        <v>0.17198202650922995</v>
      </c>
      <c r="I378" s="6">
        <f t="shared" si="25"/>
        <v>0.12764229008415548</v>
      </c>
    </row>
    <row r="379" spans="1:9" x14ac:dyDescent="0.25">
      <c r="A379" s="12">
        <v>41821</v>
      </c>
      <c r="B379" s="5">
        <v>1962.29</v>
      </c>
      <c r="C379" s="5">
        <v>1978.58</v>
      </c>
      <c r="D379" s="5">
        <v>1962.29</v>
      </c>
      <c r="E379" s="5">
        <v>1973.32</v>
      </c>
      <c r="F379" s="6">
        <f t="shared" si="22"/>
        <v>0.24651164352939869</v>
      </c>
      <c r="G379" s="6">
        <f t="shared" si="23"/>
        <v>3.3982173780063019E-2</v>
      </c>
      <c r="H379" s="6">
        <f t="shared" si="24"/>
        <v>0.17436749472406049</v>
      </c>
      <c r="I379" s="6">
        <f t="shared" si="25"/>
        <v>0.12452633392035001</v>
      </c>
    </row>
    <row r="380" spans="1:9" x14ac:dyDescent="0.25">
      <c r="A380" s="12">
        <v>41822</v>
      </c>
      <c r="B380" s="5">
        <v>1973.06</v>
      </c>
      <c r="C380" s="5">
        <v>1976.67</v>
      </c>
      <c r="D380" s="5">
        <v>1972.58</v>
      </c>
      <c r="E380" s="5">
        <v>1974.62</v>
      </c>
      <c r="F380" s="6">
        <f t="shared" si="22"/>
        <v>1.5473630139568534E-2</v>
      </c>
      <c r="G380" s="6">
        <f t="shared" si="23"/>
        <v>0.24651164352939869</v>
      </c>
      <c r="H380" s="6">
        <f t="shared" si="24"/>
        <v>0.14969926354243504</v>
      </c>
      <c r="I380" s="6">
        <f t="shared" si="25"/>
        <v>0.13330352525466924</v>
      </c>
    </row>
    <row r="381" spans="1:9" x14ac:dyDescent="0.25">
      <c r="A381" s="12">
        <v>41823</v>
      </c>
      <c r="B381" s="5">
        <v>1975.88</v>
      </c>
      <c r="C381" s="5">
        <v>1985.59</v>
      </c>
      <c r="D381" s="5">
        <v>1975.88</v>
      </c>
      <c r="E381" s="5">
        <v>1985.44</v>
      </c>
      <c r="F381" s="6">
        <f t="shared" si="22"/>
        <v>8.6676625596645476E-2</v>
      </c>
      <c r="G381" s="6">
        <f t="shared" si="23"/>
        <v>1.5473630139568534E-2</v>
      </c>
      <c r="H381" s="6">
        <f t="shared" si="24"/>
        <v>0.11917850804174875</v>
      </c>
      <c r="I381" s="6">
        <f t="shared" si="25"/>
        <v>0.12965234395091743</v>
      </c>
    </row>
    <row r="382" spans="1:9" x14ac:dyDescent="0.25">
      <c r="A382" s="12">
        <v>41827</v>
      </c>
      <c r="B382" s="5">
        <v>1984.22</v>
      </c>
      <c r="C382" s="5">
        <v>1984.22</v>
      </c>
      <c r="D382" s="5">
        <v>1974.88</v>
      </c>
      <c r="E382" s="5">
        <v>1977.65</v>
      </c>
      <c r="F382" s="6">
        <f t="shared" si="22"/>
        <v>8.0292865983153411E-2</v>
      </c>
      <c r="G382" s="6">
        <f t="shared" si="23"/>
        <v>8.6676625596645476E-2</v>
      </c>
      <c r="H382" s="6">
        <f t="shared" si="24"/>
        <v>9.278705820678454E-2</v>
      </c>
      <c r="I382" s="6">
        <f t="shared" si="25"/>
        <v>0.13184179262161419</v>
      </c>
    </row>
    <row r="383" spans="1:9" x14ac:dyDescent="0.25">
      <c r="A383" s="12">
        <v>41828</v>
      </c>
      <c r="B383" s="5">
        <v>1976.39</v>
      </c>
      <c r="C383" s="5">
        <v>1976.39</v>
      </c>
      <c r="D383" s="5">
        <v>1959.46</v>
      </c>
      <c r="E383" s="5">
        <v>1963.71</v>
      </c>
      <c r="F383" s="6">
        <f t="shared" si="22"/>
        <v>0.26694189252744061</v>
      </c>
      <c r="G383" s="6">
        <f t="shared" si="23"/>
        <v>8.0292865983153411E-2</v>
      </c>
      <c r="H383" s="6">
        <f t="shared" si="24"/>
        <v>9.2587387805765836E-2</v>
      </c>
      <c r="I383" s="6">
        <f t="shared" si="25"/>
        <v>0.13103429637696076</v>
      </c>
    </row>
    <row r="384" spans="1:9" x14ac:dyDescent="0.25">
      <c r="A384" s="12">
        <v>41829</v>
      </c>
      <c r="B384" s="5">
        <v>1965.1</v>
      </c>
      <c r="C384" s="5">
        <v>1974.15</v>
      </c>
      <c r="D384" s="5">
        <v>1965.1</v>
      </c>
      <c r="E384" s="5">
        <v>1972.83</v>
      </c>
      <c r="F384" s="6">
        <f t="shared" si="22"/>
        <v>7.6145832319348891E-2</v>
      </c>
      <c r="G384" s="6">
        <f t="shared" si="23"/>
        <v>0.26694189252744061</v>
      </c>
      <c r="H384" s="6">
        <f t="shared" si="24"/>
        <v>0.13917933155524134</v>
      </c>
      <c r="I384" s="6">
        <f t="shared" si="25"/>
        <v>0.1276330109424168</v>
      </c>
    </row>
    <row r="385" spans="1:9" x14ac:dyDescent="0.25">
      <c r="A385" s="12">
        <v>41830</v>
      </c>
      <c r="B385" s="5">
        <v>1966.67</v>
      </c>
      <c r="C385" s="5">
        <v>1969.84</v>
      </c>
      <c r="D385" s="5">
        <v>1952.86</v>
      </c>
      <c r="E385" s="5">
        <v>1964.68</v>
      </c>
      <c r="F385" s="6">
        <f t="shared" si="22"/>
        <v>0.27032433599110356</v>
      </c>
      <c r="G385" s="6">
        <f t="shared" si="23"/>
        <v>7.6145832319348891E-2</v>
      </c>
      <c r="H385" s="6">
        <f t="shared" si="24"/>
        <v>0.10510616931323138</v>
      </c>
      <c r="I385" s="6">
        <f t="shared" si="25"/>
        <v>0.12895449312228821</v>
      </c>
    </row>
    <row r="386" spans="1:9" x14ac:dyDescent="0.25">
      <c r="A386" s="12">
        <v>41831</v>
      </c>
      <c r="B386" s="5">
        <v>1965.76</v>
      </c>
      <c r="C386" s="5">
        <v>1968.67</v>
      </c>
      <c r="D386" s="5">
        <v>1959.63</v>
      </c>
      <c r="E386" s="5">
        <v>1967.57</v>
      </c>
      <c r="F386" s="6">
        <f t="shared" si="22"/>
        <v>7.6401808568146767E-2</v>
      </c>
      <c r="G386" s="6">
        <f t="shared" si="23"/>
        <v>0.27032433599110356</v>
      </c>
      <c r="H386" s="6">
        <f t="shared" si="24"/>
        <v>0.1560763104835384</v>
      </c>
      <c r="I386" s="6">
        <f t="shared" si="25"/>
        <v>0.13821125172929824</v>
      </c>
    </row>
    <row r="387" spans="1:9" x14ac:dyDescent="0.25">
      <c r="A387" s="12">
        <v>41834</v>
      </c>
      <c r="B387" s="5">
        <v>1969.86</v>
      </c>
      <c r="C387" s="5">
        <v>1979.85</v>
      </c>
      <c r="D387" s="5">
        <v>1969.86</v>
      </c>
      <c r="E387" s="5">
        <v>1977.1</v>
      </c>
      <c r="F387" s="6">
        <f t="shared" ref="F387:F450" si="26">LN(C387/D387)^2/(4*LN(2))*10000</f>
        <v>9.2294739540156823E-2</v>
      </c>
      <c r="G387" s="6">
        <f t="shared" si="23"/>
        <v>7.6401808568146767E-2</v>
      </c>
      <c r="H387" s="6">
        <f t="shared" si="24"/>
        <v>0.15402134707783866</v>
      </c>
      <c r="I387" s="6">
        <f t="shared" si="25"/>
        <v>0.14001217410407005</v>
      </c>
    </row>
    <row r="388" spans="1:9" x14ac:dyDescent="0.25">
      <c r="A388" s="12">
        <v>41835</v>
      </c>
      <c r="B388" s="5">
        <v>1977.36</v>
      </c>
      <c r="C388" s="5">
        <v>1982.52</v>
      </c>
      <c r="D388" s="5">
        <v>1965.34</v>
      </c>
      <c r="E388" s="5">
        <v>1973.28</v>
      </c>
      <c r="F388" s="6">
        <f t="shared" si="26"/>
        <v>0.27321394016740996</v>
      </c>
      <c r="G388" s="6">
        <f t="shared" ref="G388:G451" si="27">F387</f>
        <v>9.2294739540156823E-2</v>
      </c>
      <c r="H388" s="6">
        <f t="shared" si="24"/>
        <v>0.15642172178923933</v>
      </c>
      <c r="I388" s="6">
        <f t="shared" si="25"/>
        <v>0.14046620998440265</v>
      </c>
    </row>
    <row r="389" spans="1:9" x14ac:dyDescent="0.25">
      <c r="A389" s="12">
        <v>41836</v>
      </c>
      <c r="B389" s="5">
        <v>1976.35</v>
      </c>
      <c r="C389" s="5">
        <v>1983.94</v>
      </c>
      <c r="D389" s="5">
        <v>1975.67</v>
      </c>
      <c r="E389" s="5">
        <v>1981.57</v>
      </c>
      <c r="F389" s="6">
        <f t="shared" si="26"/>
        <v>6.2933516067499112E-2</v>
      </c>
      <c r="G389" s="6">
        <f t="shared" si="27"/>
        <v>0.27321394016740996</v>
      </c>
      <c r="H389" s="6">
        <f t="shared" si="24"/>
        <v>0.15767613131723321</v>
      </c>
      <c r="I389" s="6">
        <f t="shared" si="25"/>
        <v>0.13936197376598805</v>
      </c>
    </row>
    <row r="390" spans="1:9" x14ac:dyDescent="0.25">
      <c r="A390" s="12">
        <v>41837</v>
      </c>
      <c r="B390" s="5">
        <v>1979.75</v>
      </c>
      <c r="C390" s="5">
        <v>1981.8</v>
      </c>
      <c r="D390" s="5">
        <v>1955.59</v>
      </c>
      <c r="E390" s="5">
        <v>1958.12</v>
      </c>
      <c r="F390" s="6">
        <f t="shared" si="26"/>
        <v>0.63929976191377869</v>
      </c>
      <c r="G390" s="6">
        <f t="shared" si="27"/>
        <v>6.2933516067499112E-2</v>
      </c>
      <c r="H390" s="6">
        <f t="shared" si="24"/>
        <v>0.15503366806686322</v>
      </c>
      <c r="I390" s="6">
        <f t="shared" si="25"/>
        <v>0.13816840208927725</v>
      </c>
    </row>
    <row r="391" spans="1:9" x14ac:dyDescent="0.25">
      <c r="A391" s="12">
        <v>41838</v>
      </c>
      <c r="B391" s="5">
        <v>1961.54</v>
      </c>
      <c r="C391" s="5">
        <v>1979.91</v>
      </c>
      <c r="D391" s="5">
        <v>1960.82</v>
      </c>
      <c r="E391" s="5">
        <v>1978.22</v>
      </c>
      <c r="F391" s="6">
        <f t="shared" si="26"/>
        <v>0.33856326170579576</v>
      </c>
      <c r="G391" s="6">
        <f t="shared" si="27"/>
        <v>0.63929976191377869</v>
      </c>
      <c r="H391" s="6">
        <f t="shared" si="24"/>
        <v>0.22882875325139826</v>
      </c>
      <c r="I391" s="6">
        <f t="shared" si="25"/>
        <v>0.16264110635075626</v>
      </c>
    </row>
    <row r="392" spans="1:9" x14ac:dyDescent="0.25">
      <c r="A392" s="12">
        <v>41841</v>
      </c>
      <c r="B392" s="5">
        <v>1976.93</v>
      </c>
      <c r="C392" s="5">
        <v>1976.93</v>
      </c>
      <c r="D392" s="5">
        <v>1965.77</v>
      </c>
      <c r="E392" s="5">
        <v>1973.63</v>
      </c>
      <c r="F392" s="6">
        <f t="shared" si="26"/>
        <v>0.1155893395120017</v>
      </c>
      <c r="G392" s="6">
        <f t="shared" si="27"/>
        <v>0.33856326170579576</v>
      </c>
      <c r="H392" s="6">
        <f t="shared" ref="H392:H455" si="28">AVERAGE(F387:F391)</f>
        <v>0.28126104387892809</v>
      </c>
      <c r="I392" s="6">
        <f t="shared" si="25"/>
        <v>0.17354511902024294</v>
      </c>
    </row>
    <row r="393" spans="1:9" x14ac:dyDescent="0.25">
      <c r="A393" s="12">
        <v>41842</v>
      </c>
      <c r="B393" s="5">
        <v>1975.65</v>
      </c>
      <c r="C393" s="5">
        <v>1986.24</v>
      </c>
      <c r="D393" s="5">
        <v>1975.65</v>
      </c>
      <c r="E393" s="5">
        <v>1983.53</v>
      </c>
      <c r="F393" s="6">
        <f t="shared" si="26"/>
        <v>0.10307745827745018</v>
      </c>
      <c r="G393" s="6">
        <f t="shared" si="27"/>
        <v>0.1155893395120017</v>
      </c>
      <c r="H393" s="6">
        <f t="shared" si="28"/>
        <v>0.28591996387329704</v>
      </c>
      <c r="I393" s="6">
        <f t="shared" si="25"/>
        <v>0.16410032203356717</v>
      </c>
    </row>
    <row r="394" spans="1:9" x14ac:dyDescent="0.25">
      <c r="A394" s="12">
        <v>41843</v>
      </c>
      <c r="B394" s="5">
        <v>1985.32</v>
      </c>
      <c r="C394" s="5">
        <v>1989.23</v>
      </c>
      <c r="D394" s="5">
        <v>1982.44</v>
      </c>
      <c r="E394" s="5">
        <v>1987.01</v>
      </c>
      <c r="F394" s="6">
        <f t="shared" si="26"/>
        <v>4.216660356033472E-2</v>
      </c>
      <c r="G394" s="6">
        <f t="shared" si="27"/>
        <v>0.10307745827745018</v>
      </c>
      <c r="H394" s="6">
        <f t="shared" si="28"/>
        <v>0.25189266749530514</v>
      </c>
      <c r="I394" s="6">
        <f t="shared" si="25"/>
        <v>0.16630426714011345</v>
      </c>
    </row>
    <row r="395" spans="1:9" x14ac:dyDescent="0.25">
      <c r="A395" s="12">
        <v>41844</v>
      </c>
      <c r="B395" s="5">
        <v>1988.07</v>
      </c>
      <c r="C395" s="5">
        <v>1991.39</v>
      </c>
      <c r="D395" s="5">
        <v>1985.79</v>
      </c>
      <c r="E395" s="5">
        <v>1987.98</v>
      </c>
      <c r="F395" s="6">
        <f t="shared" si="26"/>
        <v>2.8602281285381687E-2</v>
      </c>
      <c r="G395" s="6">
        <f t="shared" si="27"/>
        <v>4.216660356033472E-2</v>
      </c>
      <c r="H395" s="6">
        <f t="shared" si="28"/>
        <v>0.24773928499387227</v>
      </c>
      <c r="I395" s="6">
        <f t="shared" si="25"/>
        <v>0.16726361644206569</v>
      </c>
    </row>
    <row r="396" spans="1:9" x14ac:dyDescent="0.25">
      <c r="A396" s="12">
        <v>41845</v>
      </c>
      <c r="B396" s="5">
        <v>1984.6</v>
      </c>
      <c r="C396" s="5">
        <v>1984.6</v>
      </c>
      <c r="D396" s="5">
        <v>1974.37</v>
      </c>
      <c r="E396" s="5">
        <v>1978.34</v>
      </c>
      <c r="F396" s="6">
        <f t="shared" si="26"/>
        <v>9.6330389875965844E-2</v>
      </c>
      <c r="G396" s="6">
        <f t="shared" si="27"/>
        <v>2.8602281285381687E-2</v>
      </c>
      <c r="H396" s="6">
        <f t="shared" si="28"/>
        <v>0.12559978886819281</v>
      </c>
      <c r="I396" s="6">
        <f t="shared" si="25"/>
        <v>0.16756122774113258</v>
      </c>
    </row>
    <row r="397" spans="1:9" x14ac:dyDescent="0.25">
      <c r="A397" s="12">
        <v>41848</v>
      </c>
      <c r="B397" s="5">
        <v>1978.25</v>
      </c>
      <c r="C397" s="5">
        <v>1981.52</v>
      </c>
      <c r="D397" s="5">
        <v>1967.31</v>
      </c>
      <c r="E397" s="5">
        <v>1978.91</v>
      </c>
      <c r="F397" s="6">
        <f t="shared" si="26"/>
        <v>0.18682266768792435</v>
      </c>
      <c r="G397" s="6">
        <f t="shared" si="27"/>
        <v>9.6330389875965844E-2</v>
      </c>
      <c r="H397" s="6">
        <f t="shared" si="28"/>
        <v>7.7153214502226827E-2</v>
      </c>
      <c r="I397" s="6">
        <f t="shared" si="25"/>
        <v>0.15512839094287983</v>
      </c>
    </row>
    <row r="398" spans="1:9" x14ac:dyDescent="0.25">
      <c r="A398" s="12">
        <v>41849</v>
      </c>
      <c r="B398" s="5">
        <v>1980.03</v>
      </c>
      <c r="C398" s="5">
        <v>1984.85</v>
      </c>
      <c r="D398" s="5">
        <v>1969.95</v>
      </c>
      <c r="E398" s="5">
        <v>1969.95</v>
      </c>
      <c r="F398" s="6">
        <f t="shared" si="26"/>
        <v>0.20478688244015728</v>
      </c>
      <c r="G398" s="6">
        <f t="shared" si="27"/>
        <v>0.18682266768792435</v>
      </c>
      <c r="H398" s="6">
        <f t="shared" si="28"/>
        <v>9.1399880137411363E-2</v>
      </c>
      <c r="I398" s="6">
        <f t="shared" si="25"/>
        <v>0.15598044821764911</v>
      </c>
    </row>
    <row r="399" spans="1:9" x14ac:dyDescent="0.25">
      <c r="A399" s="12">
        <v>41850</v>
      </c>
      <c r="B399" s="5">
        <v>1973.21</v>
      </c>
      <c r="C399" s="5">
        <v>1978.9</v>
      </c>
      <c r="D399" s="5">
        <v>1962.42</v>
      </c>
      <c r="E399" s="5">
        <v>1970.07</v>
      </c>
      <c r="F399" s="6">
        <f t="shared" si="26"/>
        <v>0.25223806229049978</v>
      </c>
      <c r="G399" s="6">
        <f t="shared" si="27"/>
        <v>0.20478688244015728</v>
      </c>
      <c r="H399" s="6">
        <f t="shared" si="28"/>
        <v>0.11174176496995278</v>
      </c>
      <c r="I399" s="6">
        <f t="shared" si="25"/>
        <v>0.15535103947531689</v>
      </c>
    </row>
    <row r="400" spans="1:9" x14ac:dyDescent="0.25">
      <c r="A400" s="12">
        <v>41851</v>
      </c>
      <c r="B400" s="5">
        <v>1965.14</v>
      </c>
      <c r="C400" s="5">
        <v>1965.14</v>
      </c>
      <c r="D400" s="5">
        <v>1930.67</v>
      </c>
      <c r="E400" s="5">
        <v>1930.67</v>
      </c>
      <c r="F400" s="6">
        <f t="shared" si="26"/>
        <v>1.1294948023538269</v>
      </c>
      <c r="G400" s="6">
        <f t="shared" si="27"/>
        <v>0.25223806229049978</v>
      </c>
      <c r="H400" s="6">
        <f t="shared" si="28"/>
        <v>0.15375605671598577</v>
      </c>
      <c r="I400" s="6">
        <f t="shared" si="25"/>
        <v>0.16312135057996474</v>
      </c>
    </row>
    <row r="401" spans="1:9" x14ac:dyDescent="0.25">
      <c r="A401" s="12">
        <v>41852</v>
      </c>
      <c r="B401" s="5">
        <v>1929.8</v>
      </c>
      <c r="C401" s="5">
        <v>1937.35</v>
      </c>
      <c r="D401" s="5">
        <v>1916.37</v>
      </c>
      <c r="E401" s="5">
        <v>1925.15</v>
      </c>
      <c r="F401" s="6">
        <f t="shared" si="26"/>
        <v>0.42759613803537677</v>
      </c>
      <c r="G401" s="6">
        <f t="shared" si="27"/>
        <v>1.1294948023538269</v>
      </c>
      <c r="H401" s="6">
        <f t="shared" si="28"/>
        <v>0.37393456092967481</v>
      </c>
      <c r="I401" s="6">
        <f t="shared" si="25"/>
        <v>0.21291737915149947</v>
      </c>
    </row>
    <row r="402" spans="1:9" x14ac:dyDescent="0.25">
      <c r="A402" s="12">
        <v>41855</v>
      </c>
      <c r="B402" s="5">
        <v>1926.62</v>
      </c>
      <c r="C402" s="5">
        <v>1942.92</v>
      </c>
      <c r="D402" s="5">
        <v>1921.2</v>
      </c>
      <c r="E402" s="5">
        <v>1938.99</v>
      </c>
      <c r="F402" s="6">
        <f t="shared" si="26"/>
        <v>0.45582917531676787</v>
      </c>
      <c r="G402" s="6">
        <f t="shared" si="27"/>
        <v>0.42759613803537677</v>
      </c>
      <c r="H402" s="6">
        <f t="shared" si="28"/>
        <v>0.44018771056155703</v>
      </c>
      <c r="I402" s="6">
        <f t="shared" si="25"/>
        <v>0.22114849253813482</v>
      </c>
    </row>
    <row r="403" spans="1:9" x14ac:dyDescent="0.25">
      <c r="A403" s="12">
        <v>41856</v>
      </c>
      <c r="B403" s="5">
        <v>1936.34</v>
      </c>
      <c r="C403" s="5">
        <v>1936.34</v>
      </c>
      <c r="D403" s="5">
        <v>1913.77</v>
      </c>
      <c r="E403" s="5">
        <v>1920.21</v>
      </c>
      <c r="F403" s="6">
        <f t="shared" si="26"/>
        <v>0.49579407391677094</v>
      </c>
      <c r="G403" s="6">
        <f t="shared" si="27"/>
        <v>0.45582917531676787</v>
      </c>
      <c r="H403" s="6">
        <f t="shared" si="28"/>
        <v>0.49398901208732571</v>
      </c>
      <c r="I403" s="6">
        <f t="shared" si="25"/>
        <v>0.24116465368255294</v>
      </c>
    </row>
    <row r="404" spans="1:9" x14ac:dyDescent="0.25">
      <c r="A404" s="12">
        <v>41857</v>
      </c>
      <c r="B404" s="5">
        <v>1917.29</v>
      </c>
      <c r="C404" s="5">
        <v>1927.91</v>
      </c>
      <c r="D404" s="5">
        <v>1911.45</v>
      </c>
      <c r="E404" s="5">
        <v>1920.24</v>
      </c>
      <c r="F404" s="6">
        <f t="shared" si="26"/>
        <v>0.26516845023946528</v>
      </c>
      <c r="G404" s="6">
        <f t="shared" si="27"/>
        <v>0.49579407391677094</v>
      </c>
      <c r="H404" s="6">
        <f t="shared" si="28"/>
        <v>0.55219045038264847</v>
      </c>
      <c r="I404" s="6">
        <f t="shared" si="25"/>
        <v>0.25976090133346774</v>
      </c>
    </row>
    <row r="405" spans="1:9" x14ac:dyDescent="0.25">
      <c r="A405" s="12">
        <v>41858</v>
      </c>
      <c r="B405" s="5">
        <v>1923.03</v>
      </c>
      <c r="C405" s="5">
        <v>1928.89</v>
      </c>
      <c r="D405" s="5">
        <v>1904.78</v>
      </c>
      <c r="E405" s="5">
        <v>1909.57</v>
      </c>
      <c r="F405" s="6">
        <f t="shared" si="26"/>
        <v>0.57062521512001219</v>
      </c>
      <c r="G405" s="6">
        <f t="shared" si="27"/>
        <v>0.26516845023946528</v>
      </c>
      <c r="H405" s="6">
        <f t="shared" si="28"/>
        <v>0.55477652797244159</v>
      </c>
      <c r="I405" s="6">
        <f t="shared" si="25"/>
        <v>0.2681643369814819</v>
      </c>
    </row>
    <row r="406" spans="1:9" x14ac:dyDescent="0.25">
      <c r="A406" s="12">
        <v>41859</v>
      </c>
      <c r="B406" s="5">
        <v>1910.35</v>
      </c>
      <c r="C406" s="5">
        <v>1932.38</v>
      </c>
      <c r="D406" s="5">
        <v>1909.01</v>
      </c>
      <c r="E406" s="5">
        <v>1931.59</v>
      </c>
      <c r="F406" s="6">
        <f t="shared" si="26"/>
        <v>0.53398108933063437</v>
      </c>
      <c r="G406" s="6">
        <f t="shared" si="27"/>
        <v>0.57062521512001219</v>
      </c>
      <c r="H406" s="6">
        <f t="shared" si="28"/>
        <v>0.44300261052567863</v>
      </c>
      <c r="I406" s="6">
        <f t="shared" si="25"/>
        <v>0.28196812437205337</v>
      </c>
    </row>
    <row r="407" spans="1:9" x14ac:dyDescent="0.25">
      <c r="A407" s="12">
        <v>41862</v>
      </c>
      <c r="B407" s="5">
        <v>1933.43</v>
      </c>
      <c r="C407" s="5">
        <v>1944.9</v>
      </c>
      <c r="D407" s="5">
        <v>1933.43</v>
      </c>
      <c r="E407" s="5">
        <v>1936.92</v>
      </c>
      <c r="F407" s="6">
        <f t="shared" si="26"/>
        <v>0.12618693387716529</v>
      </c>
      <c r="G407" s="6">
        <f t="shared" si="27"/>
        <v>0.53398108933063437</v>
      </c>
      <c r="H407" s="6">
        <f t="shared" si="28"/>
        <v>0.46427960078473013</v>
      </c>
      <c r="I407" s="6">
        <f t="shared" si="25"/>
        <v>0.30277881787256639</v>
      </c>
    </row>
    <row r="408" spans="1:9" x14ac:dyDescent="0.25">
      <c r="A408" s="12">
        <v>41863</v>
      </c>
      <c r="B408" s="5">
        <v>1935.73</v>
      </c>
      <c r="C408" s="5">
        <v>1939.65</v>
      </c>
      <c r="D408" s="5">
        <v>1928.29</v>
      </c>
      <c r="E408" s="5">
        <v>1933.75</v>
      </c>
      <c r="F408" s="6">
        <f t="shared" si="26"/>
        <v>0.12444408014360597</v>
      </c>
      <c r="G408" s="6">
        <f t="shared" si="27"/>
        <v>0.12618693387716529</v>
      </c>
      <c r="H408" s="6">
        <f t="shared" si="28"/>
        <v>0.39835115249680964</v>
      </c>
      <c r="I408" s="6">
        <f t="shared" si="25"/>
        <v>0.29622711777647831</v>
      </c>
    </row>
    <row r="409" spans="1:9" x14ac:dyDescent="0.25">
      <c r="A409" s="12">
        <v>41864</v>
      </c>
      <c r="B409" s="5">
        <v>1935.6</v>
      </c>
      <c r="C409" s="5">
        <v>1948.41</v>
      </c>
      <c r="D409" s="5">
        <v>1935.6</v>
      </c>
      <c r="E409" s="5">
        <v>1946.72</v>
      </c>
      <c r="F409" s="6">
        <f t="shared" si="26"/>
        <v>0.15693335849531756</v>
      </c>
      <c r="G409" s="6">
        <f t="shared" si="27"/>
        <v>0.12444408014360597</v>
      </c>
      <c r="H409" s="6">
        <f t="shared" si="28"/>
        <v>0.32408115374217661</v>
      </c>
      <c r="I409" s="6">
        <f t="shared" ref="I409:I472" si="29">AVERAGE(F387:F408)</f>
        <v>0.29841085739354462</v>
      </c>
    </row>
    <row r="410" spans="1:9" x14ac:dyDescent="0.25">
      <c r="A410" s="12">
        <v>41865</v>
      </c>
      <c r="B410" s="5">
        <v>1947.41</v>
      </c>
      <c r="C410" s="5">
        <v>1955.23</v>
      </c>
      <c r="D410" s="5">
        <v>1947.41</v>
      </c>
      <c r="E410" s="5">
        <v>1955.18</v>
      </c>
      <c r="F410" s="6">
        <f t="shared" si="26"/>
        <v>5.7925824551082007E-2</v>
      </c>
      <c r="G410" s="6">
        <f t="shared" si="27"/>
        <v>0.15693335849531756</v>
      </c>
      <c r="H410" s="6">
        <f t="shared" si="28"/>
        <v>0.30243413539334707</v>
      </c>
      <c r="I410" s="6">
        <f t="shared" si="29"/>
        <v>0.30134897643696101</v>
      </c>
    </row>
    <row r="411" spans="1:9" x14ac:dyDescent="0.25">
      <c r="A411" s="12">
        <v>41866</v>
      </c>
      <c r="B411" s="5">
        <v>1958.87</v>
      </c>
      <c r="C411" s="5">
        <v>1964.04</v>
      </c>
      <c r="D411" s="5">
        <v>1941.5</v>
      </c>
      <c r="E411" s="5">
        <v>1955.06</v>
      </c>
      <c r="F411" s="6">
        <f t="shared" si="26"/>
        <v>0.48054031176280904</v>
      </c>
      <c r="G411" s="6">
        <f t="shared" si="27"/>
        <v>5.7925824551082007E-2</v>
      </c>
      <c r="H411" s="6">
        <f t="shared" si="28"/>
        <v>0.19989425727956103</v>
      </c>
      <c r="I411" s="6">
        <f t="shared" si="29"/>
        <v>0.29156315299985519</v>
      </c>
    </row>
    <row r="412" spans="1:9" x14ac:dyDescent="0.25">
      <c r="A412" s="12">
        <v>41869</v>
      </c>
      <c r="B412" s="5">
        <v>1958.36</v>
      </c>
      <c r="C412" s="5">
        <v>1971.99</v>
      </c>
      <c r="D412" s="5">
        <v>1958.36</v>
      </c>
      <c r="E412" s="5">
        <v>1971.74</v>
      </c>
      <c r="F412" s="6">
        <f t="shared" si="26"/>
        <v>0.17350311647834274</v>
      </c>
      <c r="G412" s="6">
        <f t="shared" si="27"/>
        <v>0.48054031176280904</v>
      </c>
      <c r="H412" s="6">
        <f t="shared" si="28"/>
        <v>0.18920610176599598</v>
      </c>
      <c r="I412" s="6">
        <f t="shared" si="29"/>
        <v>0.31054528007691473</v>
      </c>
    </row>
    <row r="413" spans="1:9" x14ac:dyDescent="0.25">
      <c r="A413" s="12">
        <v>41870</v>
      </c>
      <c r="B413" s="5">
        <v>1972.73</v>
      </c>
      <c r="C413" s="5">
        <v>1982.57</v>
      </c>
      <c r="D413" s="5">
        <v>1972.73</v>
      </c>
      <c r="E413" s="5">
        <v>1981.6</v>
      </c>
      <c r="F413" s="6">
        <f t="shared" si="26"/>
        <v>8.9290996383997429E-2</v>
      </c>
      <c r="G413" s="6">
        <f t="shared" si="27"/>
        <v>0.17350311647834274</v>
      </c>
      <c r="H413" s="6">
        <f t="shared" si="28"/>
        <v>0.19866933828623146</v>
      </c>
      <c r="I413" s="6">
        <f t="shared" si="29"/>
        <v>0.2893727052843949</v>
      </c>
    </row>
    <row r="414" spans="1:9" x14ac:dyDescent="0.25">
      <c r="A414" s="12">
        <v>41871</v>
      </c>
      <c r="B414" s="5">
        <v>1980.46</v>
      </c>
      <c r="C414" s="5">
        <v>1988.57</v>
      </c>
      <c r="D414" s="5">
        <v>1977.68</v>
      </c>
      <c r="E414" s="5">
        <v>1986.51</v>
      </c>
      <c r="F414" s="6">
        <f t="shared" si="26"/>
        <v>0.10876077934181404</v>
      </c>
      <c r="G414" s="6">
        <f t="shared" si="27"/>
        <v>8.9290996383997429E-2</v>
      </c>
      <c r="H414" s="6">
        <f t="shared" si="28"/>
        <v>0.19163872153430975</v>
      </c>
      <c r="I414" s="6">
        <f t="shared" si="29"/>
        <v>0.27804214776976771</v>
      </c>
    </row>
    <row r="415" spans="1:9" x14ac:dyDescent="0.25">
      <c r="A415" s="12">
        <v>41872</v>
      </c>
      <c r="B415" s="5">
        <v>1986.82</v>
      </c>
      <c r="C415" s="5">
        <v>1994.76</v>
      </c>
      <c r="D415" s="5">
        <v>1986.82</v>
      </c>
      <c r="E415" s="5">
        <v>1992.37</v>
      </c>
      <c r="F415" s="6">
        <f t="shared" si="26"/>
        <v>5.7372767926926443E-2</v>
      </c>
      <c r="G415" s="6">
        <f t="shared" si="27"/>
        <v>0.10876077934181404</v>
      </c>
      <c r="H415" s="6">
        <f t="shared" si="28"/>
        <v>0.18200420570360903</v>
      </c>
      <c r="I415" s="6">
        <f t="shared" si="29"/>
        <v>0.27773175867112282</v>
      </c>
    </row>
    <row r="416" spans="1:9" x14ac:dyDescent="0.25">
      <c r="A416" s="12">
        <v>41873</v>
      </c>
      <c r="B416" s="5">
        <v>1992.6</v>
      </c>
      <c r="C416" s="5">
        <v>1993.54</v>
      </c>
      <c r="D416" s="5">
        <v>1984.76</v>
      </c>
      <c r="E416" s="5">
        <v>1988.4</v>
      </c>
      <c r="F416" s="6">
        <f t="shared" si="26"/>
        <v>7.0269994806077582E-2</v>
      </c>
      <c r="G416" s="6">
        <f t="shared" si="27"/>
        <v>5.7372767926926443E-2</v>
      </c>
      <c r="H416" s="6">
        <f t="shared" si="28"/>
        <v>0.18189359437877795</v>
      </c>
      <c r="I416" s="6">
        <f t="shared" si="29"/>
        <v>0.27565427274609899</v>
      </c>
    </row>
    <row r="417" spans="1:9" x14ac:dyDescent="0.25">
      <c r="A417" s="12">
        <v>41876</v>
      </c>
      <c r="B417" s="5">
        <v>1991.74</v>
      </c>
      <c r="C417" s="5">
        <v>2001.95</v>
      </c>
      <c r="D417" s="5">
        <v>1991.74</v>
      </c>
      <c r="E417" s="5">
        <v>1997.92</v>
      </c>
      <c r="F417" s="6">
        <f t="shared" si="26"/>
        <v>9.4292947984335698E-2</v>
      </c>
      <c r="G417" s="6">
        <f t="shared" si="27"/>
        <v>7.0269994806077582E-2</v>
      </c>
      <c r="H417" s="6">
        <f t="shared" si="28"/>
        <v>9.9839530987431646E-2</v>
      </c>
      <c r="I417" s="6">
        <f t="shared" si="29"/>
        <v>0.27693169962090552</v>
      </c>
    </row>
    <row r="418" spans="1:9" x14ac:dyDescent="0.25">
      <c r="A418" s="12">
        <v>41877</v>
      </c>
      <c r="B418" s="5">
        <v>1998.59</v>
      </c>
      <c r="C418" s="5">
        <v>2005.04</v>
      </c>
      <c r="D418" s="5">
        <v>1998.59</v>
      </c>
      <c r="E418" s="5">
        <v>2000.02</v>
      </c>
      <c r="F418" s="6">
        <f t="shared" si="26"/>
        <v>3.744439776215007E-2</v>
      </c>
      <c r="G418" s="6">
        <f t="shared" si="27"/>
        <v>9.4292947984335698E-2</v>
      </c>
      <c r="H418" s="6">
        <f t="shared" si="28"/>
        <v>8.3997497288630235E-2</v>
      </c>
      <c r="I418" s="6">
        <f t="shared" si="29"/>
        <v>0.2799176390163125</v>
      </c>
    </row>
    <row r="419" spans="1:9" x14ac:dyDescent="0.25">
      <c r="A419" s="12">
        <v>41878</v>
      </c>
      <c r="B419" s="5">
        <v>2000.54</v>
      </c>
      <c r="C419" s="5">
        <v>2002.14</v>
      </c>
      <c r="D419" s="5">
        <v>1996.2</v>
      </c>
      <c r="E419" s="5">
        <v>2000.12</v>
      </c>
      <c r="F419" s="6">
        <f t="shared" si="26"/>
        <v>3.1841141190053678E-2</v>
      </c>
      <c r="G419" s="6">
        <f t="shared" si="27"/>
        <v>3.744439776215007E-2</v>
      </c>
      <c r="H419" s="6">
        <f t="shared" si="28"/>
        <v>7.3628177564260766E-2</v>
      </c>
      <c r="I419" s="6">
        <f t="shared" si="29"/>
        <v>0.27724100301113908</v>
      </c>
    </row>
    <row r="420" spans="1:9" x14ac:dyDescent="0.25">
      <c r="A420" s="12">
        <v>41879</v>
      </c>
      <c r="B420" s="5">
        <v>1997.42</v>
      </c>
      <c r="C420" s="5">
        <v>1998.55</v>
      </c>
      <c r="D420" s="5">
        <v>1990.52</v>
      </c>
      <c r="E420" s="5">
        <v>1996.74</v>
      </c>
      <c r="F420" s="6">
        <f t="shared" si="26"/>
        <v>5.8460629571291452E-2</v>
      </c>
      <c r="G420" s="6">
        <f t="shared" si="27"/>
        <v>3.1841141190053678E-2</v>
      </c>
      <c r="H420" s="6">
        <f t="shared" si="28"/>
        <v>5.8244249933908684E-2</v>
      </c>
      <c r="I420" s="6">
        <f t="shared" si="29"/>
        <v>0.27019638817032676</v>
      </c>
    </row>
    <row r="421" spans="1:9" x14ac:dyDescent="0.25">
      <c r="A421" s="12">
        <v>41880</v>
      </c>
      <c r="B421" s="5">
        <v>1998.45</v>
      </c>
      <c r="C421" s="5">
        <v>2003.38</v>
      </c>
      <c r="D421" s="5">
        <v>1994.65</v>
      </c>
      <c r="E421" s="5">
        <v>2003.37</v>
      </c>
      <c r="F421" s="6">
        <f t="shared" si="26"/>
        <v>6.8787940926761285E-2</v>
      </c>
      <c r="G421" s="6">
        <f t="shared" si="27"/>
        <v>5.8460629571291452E-2</v>
      </c>
      <c r="H421" s="6">
        <f t="shared" si="28"/>
        <v>5.8461822262781703E-2</v>
      </c>
      <c r="I421" s="6">
        <f t="shared" si="29"/>
        <v>0.26354519485810557</v>
      </c>
    </row>
    <row r="422" spans="1:9" x14ac:dyDescent="0.25">
      <c r="A422" s="12">
        <v>41884</v>
      </c>
      <c r="B422" s="5">
        <v>2004.07</v>
      </c>
      <c r="C422" s="5">
        <v>2006.12</v>
      </c>
      <c r="D422" s="5">
        <v>1994.85</v>
      </c>
      <c r="E422" s="5">
        <v>2002.28</v>
      </c>
      <c r="F422" s="6">
        <f t="shared" si="26"/>
        <v>0.11447063141394156</v>
      </c>
      <c r="G422" s="6">
        <f t="shared" si="27"/>
        <v>6.8787940926761285E-2</v>
      </c>
      <c r="H422" s="6">
        <f t="shared" si="28"/>
        <v>5.8165411486918436E-2</v>
      </c>
      <c r="I422" s="6">
        <f t="shared" si="29"/>
        <v>0.25520655297793565</v>
      </c>
    </row>
    <row r="423" spans="1:9" x14ac:dyDescent="0.25">
      <c r="A423" s="12">
        <v>41885</v>
      </c>
      <c r="B423" s="5">
        <v>2003.57</v>
      </c>
      <c r="C423" s="5">
        <v>2009.28</v>
      </c>
      <c r="D423" s="5">
        <v>1998.14</v>
      </c>
      <c r="E423" s="5">
        <v>2000.72</v>
      </c>
      <c r="F423" s="6">
        <f t="shared" si="26"/>
        <v>0.11148525598220646</v>
      </c>
      <c r="G423" s="6">
        <f t="shared" si="27"/>
        <v>0.11447063141394156</v>
      </c>
      <c r="H423" s="6">
        <f t="shared" si="28"/>
        <v>6.220094817283961E-2</v>
      </c>
      <c r="I423" s="6">
        <f t="shared" si="29"/>
        <v>0.20906909066248627</v>
      </c>
    </row>
    <row r="424" spans="1:9" x14ac:dyDescent="0.25">
      <c r="A424" s="12">
        <v>41886</v>
      </c>
      <c r="B424" s="5">
        <v>2001.67</v>
      </c>
      <c r="C424" s="5">
        <v>2011.17</v>
      </c>
      <c r="D424" s="5">
        <v>1992.54</v>
      </c>
      <c r="E424" s="5">
        <v>1997.65</v>
      </c>
      <c r="F424" s="6">
        <f t="shared" si="26"/>
        <v>0.31237861295532793</v>
      </c>
      <c r="G424" s="6">
        <f t="shared" si="27"/>
        <v>0.11148525598220646</v>
      </c>
      <c r="H424" s="6">
        <f t="shared" si="28"/>
        <v>7.7009119816850907E-2</v>
      </c>
      <c r="I424" s="6">
        <f t="shared" si="29"/>
        <v>0.194700414205524</v>
      </c>
    </row>
    <row r="425" spans="1:9" x14ac:dyDescent="0.25">
      <c r="A425" s="12">
        <v>41887</v>
      </c>
      <c r="B425" s="5">
        <v>1998</v>
      </c>
      <c r="C425" s="5">
        <v>2007.71</v>
      </c>
      <c r="D425" s="5">
        <v>1990.1</v>
      </c>
      <c r="E425" s="5">
        <v>2007.71</v>
      </c>
      <c r="F425" s="6">
        <f t="shared" si="26"/>
        <v>0.27993330316846771</v>
      </c>
      <c r="G425" s="6">
        <f t="shared" si="27"/>
        <v>0.31237861295532793</v>
      </c>
      <c r="H425" s="6">
        <f t="shared" si="28"/>
        <v>0.13311661416990575</v>
      </c>
      <c r="I425" s="6">
        <f t="shared" si="29"/>
        <v>0.18817993409818587</v>
      </c>
    </row>
    <row r="426" spans="1:9" x14ac:dyDescent="0.25">
      <c r="A426" s="12">
        <v>41890</v>
      </c>
      <c r="B426" s="5">
        <v>2007.17</v>
      </c>
      <c r="C426" s="5">
        <v>2007.17</v>
      </c>
      <c r="D426" s="5">
        <v>1995.6</v>
      </c>
      <c r="E426" s="5">
        <v>2001.54</v>
      </c>
      <c r="F426" s="6">
        <f t="shared" si="26"/>
        <v>0.12053756210730243</v>
      </c>
      <c r="G426" s="6">
        <f t="shared" si="27"/>
        <v>0.27993330316846771</v>
      </c>
      <c r="H426" s="6">
        <f t="shared" si="28"/>
        <v>0.17741114888934098</v>
      </c>
      <c r="I426" s="6">
        <f t="shared" si="29"/>
        <v>0.17836808088235392</v>
      </c>
    </row>
    <row r="427" spans="1:9" x14ac:dyDescent="0.25">
      <c r="A427" s="12">
        <v>41891</v>
      </c>
      <c r="B427" s="5">
        <v>2000.73</v>
      </c>
      <c r="C427" s="5">
        <v>2001.01</v>
      </c>
      <c r="D427" s="5">
        <v>1984.61</v>
      </c>
      <c r="E427" s="5">
        <v>1988.44</v>
      </c>
      <c r="F427" s="6">
        <f t="shared" si="26"/>
        <v>0.24427293930752939</v>
      </c>
      <c r="G427" s="6">
        <f t="shared" si="27"/>
        <v>0.12053756210730243</v>
      </c>
      <c r="H427" s="6">
        <f t="shared" si="28"/>
        <v>0.18776107312544918</v>
      </c>
      <c r="I427" s="6">
        <f t="shared" si="29"/>
        <v>0.17179394960361927</v>
      </c>
    </row>
    <row r="428" spans="1:9" x14ac:dyDescent="0.25">
      <c r="A428" s="12">
        <v>41892</v>
      </c>
      <c r="B428" s="5">
        <v>1988.41</v>
      </c>
      <c r="C428" s="5">
        <v>1996.66</v>
      </c>
      <c r="D428" s="5">
        <v>1982.99</v>
      </c>
      <c r="E428" s="5">
        <v>1995.69</v>
      </c>
      <c r="F428" s="6">
        <f t="shared" si="26"/>
        <v>0.17022573848774025</v>
      </c>
      <c r="G428" s="6">
        <f t="shared" si="27"/>
        <v>0.24427293930752939</v>
      </c>
      <c r="H428" s="6">
        <f t="shared" si="28"/>
        <v>0.21372153470416677</v>
      </c>
      <c r="I428" s="6">
        <f t="shared" si="29"/>
        <v>0.15695975524850639</v>
      </c>
    </row>
    <row r="429" spans="1:9" x14ac:dyDescent="0.25">
      <c r="A429" s="12">
        <v>41893</v>
      </c>
      <c r="B429" s="5">
        <v>1992.85</v>
      </c>
      <c r="C429" s="5">
        <v>1997.65</v>
      </c>
      <c r="D429" s="5">
        <v>1985.93</v>
      </c>
      <c r="E429" s="5">
        <v>1997.45</v>
      </c>
      <c r="F429" s="6">
        <f t="shared" si="26"/>
        <v>0.1248777835591217</v>
      </c>
      <c r="G429" s="6">
        <f t="shared" si="27"/>
        <v>0.17022573848774025</v>
      </c>
      <c r="H429" s="6">
        <f t="shared" si="28"/>
        <v>0.22546963120527358</v>
      </c>
      <c r="I429" s="6">
        <f t="shared" si="29"/>
        <v>0.14042542111928394</v>
      </c>
    </row>
    <row r="430" spans="1:9" x14ac:dyDescent="0.25">
      <c r="A430" s="12">
        <v>41894</v>
      </c>
      <c r="B430" s="5">
        <v>1996.74</v>
      </c>
      <c r="C430" s="5">
        <v>1996.74</v>
      </c>
      <c r="D430" s="5">
        <v>1980.26</v>
      </c>
      <c r="E430" s="5">
        <v>1985.54</v>
      </c>
      <c r="F430" s="6">
        <f t="shared" si="26"/>
        <v>0.24773236194206164</v>
      </c>
      <c r="G430" s="6">
        <f t="shared" si="27"/>
        <v>0.1248777835591217</v>
      </c>
      <c r="H430" s="6">
        <f t="shared" si="28"/>
        <v>0.18796946532603229</v>
      </c>
      <c r="I430" s="6">
        <f t="shared" si="29"/>
        <v>0.1403659142866456</v>
      </c>
    </row>
    <row r="431" spans="1:9" x14ac:dyDescent="0.25">
      <c r="A431" s="12">
        <v>41897</v>
      </c>
      <c r="B431" s="5">
        <v>1986.04</v>
      </c>
      <c r="C431" s="5">
        <v>1987.18</v>
      </c>
      <c r="D431" s="5">
        <v>1978.48</v>
      </c>
      <c r="E431" s="5">
        <v>1984.13</v>
      </c>
      <c r="F431" s="6">
        <f t="shared" si="26"/>
        <v>6.9435806485256005E-2</v>
      </c>
      <c r="G431" s="6">
        <f t="shared" si="27"/>
        <v>0.24773236194206164</v>
      </c>
      <c r="H431" s="6">
        <f t="shared" si="28"/>
        <v>0.18152927708075109</v>
      </c>
      <c r="I431" s="6">
        <f t="shared" si="29"/>
        <v>0.14596992709566631</v>
      </c>
    </row>
    <row r="432" spans="1:9" x14ac:dyDescent="0.25">
      <c r="A432" s="12">
        <v>41898</v>
      </c>
      <c r="B432" s="5">
        <v>1981.93</v>
      </c>
      <c r="C432" s="5">
        <v>2002.28</v>
      </c>
      <c r="D432" s="5">
        <v>1979.06</v>
      </c>
      <c r="E432" s="5">
        <v>1998.98</v>
      </c>
      <c r="F432" s="6">
        <f t="shared" si="26"/>
        <v>0.49073867245466152</v>
      </c>
      <c r="G432" s="6">
        <f t="shared" si="27"/>
        <v>6.9435806485256005E-2</v>
      </c>
      <c r="H432" s="6">
        <f t="shared" si="28"/>
        <v>0.17130892595634178</v>
      </c>
      <c r="I432" s="6">
        <f t="shared" si="29"/>
        <v>0.14199276564066349</v>
      </c>
    </row>
    <row r="433" spans="1:9" x14ac:dyDescent="0.25">
      <c r="A433" s="12">
        <v>41899</v>
      </c>
      <c r="B433" s="5">
        <v>1999.3</v>
      </c>
      <c r="C433" s="5">
        <v>2010.74</v>
      </c>
      <c r="D433" s="5">
        <v>1993.29</v>
      </c>
      <c r="E433" s="5">
        <v>2001.57</v>
      </c>
      <c r="F433" s="6">
        <f t="shared" si="26"/>
        <v>0.27401620999100246</v>
      </c>
      <c r="G433" s="6">
        <f t="shared" si="27"/>
        <v>0.49073867245466152</v>
      </c>
      <c r="H433" s="6">
        <f t="shared" si="28"/>
        <v>0.22060207258576819</v>
      </c>
      <c r="I433" s="6">
        <f t="shared" si="29"/>
        <v>0.16166607690900803</v>
      </c>
    </row>
    <row r="434" spans="1:9" x14ac:dyDescent="0.25">
      <c r="A434" s="12">
        <v>41900</v>
      </c>
      <c r="B434" s="5">
        <v>2003.07</v>
      </c>
      <c r="C434" s="5">
        <v>2012.34</v>
      </c>
      <c r="D434" s="5">
        <v>2003.07</v>
      </c>
      <c r="E434" s="5">
        <v>2011.36</v>
      </c>
      <c r="F434" s="6">
        <f t="shared" si="26"/>
        <v>7.689104404342903E-2</v>
      </c>
      <c r="G434" s="6">
        <f t="shared" si="27"/>
        <v>0.27401620999100246</v>
      </c>
      <c r="H434" s="6">
        <f t="shared" si="28"/>
        <v>0.24136016688642065</v>
      </c>
      <c r="I434" s="6">
        <f t="shared" si="29"/>
        <v>0.15227861773756224</v>
      </c>
    </row>
    <row r="435" spans="1:9" x14ac:dyDescent="0.25">
      <c r="A435" s="12">
        <v>41901</v>
      </c>
      <c r="B435" s="5">
        <v>2012.74</v>
      </c>
      <c r="C435" s="5">
        <v>2019.26</v>
      </c>
      <c r="D435" s="5">
        <v>2006.59</v>
      </c>
      <c r="E435" s="5">
        <v>2010.4</v>
      </c>
      <c r="F435" s="6">
        <f t="shared" si="26"/>
        <v>0.1428944817399842</v>
      </c>
      <c r="G435" s="6">
        <f t="shared" si="27"/>
        <v>7.689104404342903E-2</v>
      </c>
      <c r="H435" s="6">
        <f t="shared" si="28"/>
        <v>0.2317628189832821</v>
      </c>
      <c r="I435" s="6">
        <f t="shared" si="29"/>
        <v>0.14788715989961163</v>
      </c>
    </row>
    <row r="436" spans="1:9" x14ac:dyDescent="0.25">
      <c r="A436" s="12">
        <v>41904</v>
      </c>
      <c r="B436" s="5">
        <v>2009.08</v>
      </c>
      <c r="C436" s="5">
        <v>2009.08</v>
      </c>
      <c r="D436" s="5">
        <v>1991.01</v>
      </c>
      <c r="E436" s="5">
        <v>1994.29</v>
      </c>
      <c r="F436" s="6">
        <f t="shared" si="26"/>
        <v>0.29441316554087543</v>
      </c>
      <c r="G436" s="6">
        <f t="shared" si="27"/>
        <v>0.1428944817399842</v>
      </c>
      <c r="H436" s="6">
        <f t="shared" si="28"/>
        <v>0.2107952429428667</v>
      </c>
      <c r="I436" s="6">
        <f t="shared" si="29"/>
        <v>0.1503236819612474</v>
      </c>
    </row>
    <row r="437" spans="1:9" x14ac:dyDescent="0.25">
      <c r="A437" s="12">
        <v>41905</v>
      </c>
      <c r="B437" s="5">
        <v>1992.78</v>
      </c>
      <c r="C437" s="5">
        <v>1995.41</v>
      </c>
      <c r="D437" s="5">
        <v>1982.77</v>
      </c>
      <c r="E437" s="5">
        <v>1982.77</v>
      </c>
      <c r="F437" s="6">
        <f t="shared" si="26"/>
        <v>0.14564740474072646</v>
      </c>
      <c r="G437" s="6">
        <f t="shared" si="27"/>
        <v>0.29441316554087543</v>
      </c>
      <c r="H437" s="6">
        <f t="shared" si="28"/>
        <v>0.25579071475399051</v>
      </c>
      <c r="I437" s="6">
        <f t="shared" si="29"/>
        <v>0.15876242678847743</v>
      </c>
    </row>
    <row r="438" spans="1:9" x14ac:dyDescent="0.25">
      <c r="A438" s="12">
        <v>41906</v>
      </c>
      <c r="B438" s="5">
        <v>1983.34</v>
      </c>
      <c r="C438" s="5">
        <v>1999.79</v>
      </c>
      <c r="D438" s="5">
        <v>1978.63</v>
      </c>
      <c r="E438" s="5">
        <v>1998.3</v>
      </c>
      <c r="F438" s="6">
        <f t="shared" si="26"/>
        <v>0.40812462275314615</v>
      </c>
      <c r="G438" s="6">
        <f t="shared" si="27"/>
        <v>0.14564740474072646</v>
      </c>
      <c r="H438" s="6">
        <f t="shared" si="28"/>
        <v>0.1867724612112035</v>
      </c>
      <c r="I438" s="6">
        <f t="shared" si="29"/>
        <v>0.16277491028001381</v>
      </c>
    </row>
    <row r="439" spans="1:9" x14ac:dyDescent="0.25">
      <c r="A439" s="12">
        <v>41907</v>
      </c>
      <c r="B439" s="5">
        <v>1997.32</v>
      </c>
      <c r="C439" s="5">
        <v>1997.32</v>
      </c>
      <c r="D439" s="5">
        <v>1965.99</v>
      </c>
      <c r="E439" s="5">
        <v>1965.99</v>
      </c>
      <c r="F439" s="6">
        <f t="shared" si="26"/>
        <v>0.90156560634176652</v>
      </c>
      <c r="G439" s="6">
        <f t="shared" si="27"/>
        <v>0.40812462275314615</v>
      </c>
      <c r="H439" s="6">
        <f t="shared" si="28"/>
        <v>0.21359414376363225</v>
      </c>
      <c r="I439" s="6">
        <f t="shared" si="29"/>
        <v>0.17813193882306241</v>
      </c>
    </row>
    <row r="440" spans="1:9" x14ac:dyDescent="0.25">
      <c r="A440" s="12">
        <v>41908</v>
      </c>
      <c r="B440" s="5">
        <v>1966.22</v>
      </c>
      <c r="C440" s="5">
        <v>1986.37</v>
      </c>
      <c r="D440" s="5">
        <v>1966.22</v>
      </c>
      <c r="E440" s="5">
        <v>1982.85</v>
      </c>
      <c r="F440" s="6">
        <f t="shared" si="26"/>
        <v>0.37494591764443097</v>
      </c>
      <c r="G440" s="6">
        <f t="shared" si="27"/>
        <v>0.90156560634176652</v>
      </c>
      <c r="H440" s="6">
        <f t="shared" si="28"/>
        <v>0.37852905622329974</v>
      </c>
      <c r="I440" s="6">
        <f t="shared" si="29"/>
        <v>0.214826150566582</v>
      </c>
    </row>
    <row r="441" spans="1:9" x14ac:dyDescent="0.25">
      <c r="A441" s="12">
        <v>41911</v>
      </c>
      <c r="B441" s="5">
        <v>1978.96</v>
      </c>
      <c r="C441" s="5">
        <v>1981.28</v>
      </c>
      <c r="D441" s="5">
        <v>1964.04</v>
      </c>
      <c r="E441" s="5">
        <v>1977.8</v>
      </c>
      <c r="F441" s="6">
        <f t="shared" si="26"/>
        <v>0.275480030442178</v>
      </c>
      <c r="G441" s="6">
        <f t="shared" si="27"/>
        <v>0.37494591764443097</v>
      </c>
      <c r="H441" s="6">
        <f t="shared" si="28"/>
        <v>0.4249393434041891</v>
      </c>
      <c r="I441" s="6">
        <f t="shared" si="29"/>
        <v>0.23016712874304932</v>
      </c>
    </row>
    <row r="442" spans="1:9" x14ac:dyDescent="0.25">
      <c r="A442" s="12">
        <v>41912</v>
      </c>
      <c r="B442" s="5">
        <v>1978.21</v>
      </c>
      <c r="C442" s="5">
        <v>1985.17</v>
      </c>
      <c r="D442" s="5">
        <v>1968.96</v>
      </c>
      <c r="E442" s="5">
        <v>1972.29</v>
      </c>
      <c r="F442" s="6">
        <f t="shared" si="26"/>
        <v>0.24246192422263629</v>
      </c>
      <c r="G442" s="6">
        <f t="shared" si="27"/>
        <v>0.275480030442178</v>
      </c>
      <c r="H442" s="6">
        <f t="shared" si="28"/>
        <v>0.42115271638444962</v>
      </c>
      <c r="I442" s="6">
        <f t="shared" si="29"/>
        <v>0.24124162370905494</v>
      </c>
    </row>
    <row r="443" spans="1:9" x14ac:dyDescent="0.25">
      <c r="A443" s="12">
        <v>41913</v>
      </c>
      <c r="B443" s="5">
        <v>1971.44</v>
      </c>
      <c r="C443" s="5">
        <v>1971.44</v>
      </c>
      <c r="D443" s="5">
        <v>1941.72</v>
      </c>
      <c r="E443" s="5">
        <v>1946.16</v>
      </c>
      <c r="F443" s="6">
        <f t="shared" si="26"/>
        <v>0.83221135883170227</v>
      </c>
      <c r="G443" s="6">
        <f t="shared" si="27"/>
        <v>0.24246192422263629</v>
      </c>
      <c r="H443" s="6">
        <f t="shared" si="28"/>
        <v>0.44051562028083158</v>
      </c>
      <c r="I443" s="6">
        <f t="shared" si="29"/>
        <v>0.24960531892047969</v>
      </c>
    </row>
    <row r="444" spans="1:9" x14ac:dyDescent="0.25">
      <c r="A444" s="12">
        <v>41914</v>
      </c>
      <c r="B444" s="5">
        <v>1945.83</v>
      </c>
      <c r="C444" s="5">
        <v>1952.32</v>
      </c>
      <c r="D444" s="5">
        <v>1926.03</v>
      </c>
      <c r="E444" s="5">
        <v>1946.17</v>
      </c>
      <c r="F444" s="6">
        <f t="shared" si="26"/>
        <v>0.6629412104336837</v>
      </c>
      <c r="G444" s="6">
        <f t="shared" si="27"/>
        <v>0.83221135883170227</v>
      </c>
      <c r="H444" s="6">
        <f t="shared" si="28"/>
        <v>0.52533296749654279</v>
      </c>
      <c r="I444" s="6">
        <f t="shared" si="29"/>
        <v>0.2843063833707043</v>
      </c>
    </row>
    <row r="445" spans="1:9" x14ac:dyDescent="0.25">
      <c r="A445" s="12">
        <v>41915</v>
      </c>
      <c r="B445" s="5">
        <v>1948.12</v>
      </c>
      <c r="C445" s="5">
        <v>1971.19</v>
      </c>
      <c r="D445" s="5">
        <v>1948.12</v>
      </c>
      <c r="E445" s="5">
        <v>1967.9</v>
      </c>
      <c r="F445" s="6">
        <f t="shared" si="26"/>
        <v>0.4998739771939455</v>
      </c>
      <c r="G445" s="6">
        <f t="shared" si="27"/>
        <v>0.6629412104336837</v>
      </c>
      <c r="H445" s="6">
        <f t="shared" si="28"/>
        <v>0.47760808831492624</v>
      </c>
      <c r="I445" s="6">
        <f t="shared" si="29"/>
        <v>0.30923686423523805</v>
      </c>
    </row>
    <row r="446" spans="1:9" x14ac:dyDescent="0.25">
      <c r="A446" s="12">
        <v>41918</v>
      </c>
      <c r="B446" s="5">
        <v>1970.01</v>
      </c>
      <c r="C446" s="5">
        <v>1977.84</v>
      </c>
      <c r="D446" s="5">
        <v>1958.43</v>
      </c>
      <c r="E446" s="5">
        <v>1964.82</v>
      </c>
      <c r="F446" s="6">
        <f t="shared" si="26"/>
        <v>0.35080266927415449</v>
      </c>
      <c r="G446" s="6">
        <f t="shared" si="27"/>
        <v>0.4998739771939455</v>
      </c>
      <c r="H446" s="6">
        <f t="shared" si="28"/>
        <v>0.50259370022482908</v>
      </c>
      <c r="I446" s="6">
        <f t="shared" si="29"/>
        <v>0.32689089701758983</v>
      </c>
    </row>
    <row r="447" spans="1:9" x14ac:dyDescent="0.25">
      <c r="A447" s="12">
        <v>41919</v>
      </c>
      <c r="B447" s="5">
        <v>1962.36</v>
      </c>
      <c r="C447" s="5">
        <v>1962.36</v>
      </c>
      <c r="D447" s="5">
        <v>1934.87</v>
      </c>
      <c r="E447" s="5">
        <v>1935.1</v>
      </c>
      <c r="F447" s="6">
        <f t="shared" si="26"/>
        <v>0.71783784430059894</v>
      </c>
      <c r="G447" s="6">
        <f t="shared" si="27"/>
        <v>0.35080266927415449</v>
      </c>
      <c r="H447" s="6">
        <f t="shared" si="28"/>
        <v>0.51765822799122441</v>
      </c>
      <c r="I447" s="6">
        <f t="shared" si="29"/>
        <v>0.32863744503208192</v>
      </c>
    </row>
    <row r="448" spans="1:9" x14ac:dyDescent="0.25">
      <c r="A448" s="12">
        <v>41920</v>
      </c>
      <c r="B448" s="5">
        <v>1935.55</v>
      </c>
      <c r="C448" s="5">
        <v>1970.36</v>
      </c>
      <c r="D448" s="5">
        <v>1925.25</v>
      </c>
      <c r="E448" s="5">
        <v>1968.89</v>
      </c>
      <c r="F448" s="6">
        <f t="shared" si="26"/>
        <v>1.9346752431826628</v>
      </c>
      <c r="G448" s="6">
        <f t="shared" si="27"/>
        <v>0.71783784430059894</v>
      </c>
      <c r="H448" s="6">
        <f t="shared" si="28"/>
        <v>0.61273341200681697</v>
      </c>
      <c r="I448" s="6">
        <f t="shared" si="29"/>
        <v>0.34854219690172422</v>
      </c>
    </row>
    <row r="449" spans="1:9" x14ac:dyDescent="0.25">
      <c r="A449" s="12">
        <v>41921</v>
      </c>
      <c r="B449" s="5">
        <v>1967.68</v>
      </c>
      <c r="C449" s="5">
        <v>1967.68</v>
      </c>
      <c r="D449" s="5">
        <v>1927.56</v>
      </c>
      <c r="E449" s="5">
        <v>1928.21</v>
      </c>
      <c r="F449" s="6">
        <f t="shared" si="26"/>
        <v>1.5305892584599432</v>
      </c>
      <c r="G449" s="6">
        <f t="shared" si="27"/>
        <v>1.9346752431826628</v>
      </c>
      <c r="H449" s="6">
        <f t="shared" si="28"/>
        <v>0.83322618887700917</v>
      </c>
      <c r="I449" s="6">
        <f t="shared" si="29"/>
        <v>0.43100300058696789</v>
      </c>
    </row>
    <row r="450" spans="1:9" x14ac:dyDescent="0.25">
      <c r="A450" s="12">
        <v>41922</v>
      </c>
      <c r="B450" s="5">
        <v>1925.63</v>
      </c>
      <c r="C450" s="5">
        <v>1936.98</v>
      </c>
      <c r="D450" s="5">
        <v>1906.05</v>
      </c>
      <c r="E450" s="5">
        <v>1906.13</v>
      </c>
      <c r="F450" s="6">
        <f t="shared" si="26"/>
        <v>0.93455654755515594</v>
      </c>
      <c r="G450" s="6">
        <f t="shared" si="27"/>
        <v>1.5305892584599432</v>
      </c>
      <c r="H450" s="6">
        <f t="shared" si="28"/>
        <v>1.006755798482261</v>
      </c>
      <c r="I450" s="6">
        <f t="shared" si="29"/>
        <v>0.48947192418480479</v>
      </c>
    </row>
    <row r="451" spans="1:9" x14ac:dyDescent="0.25">
      <c r="A451" s="12">
        <v>41925</v>
      </c>
      <c r="B451" s="5">
        <v>1905.65</v>
      </c>
      <c r="C451" s="5">
        <v>1912.09</v>
      </c>
      <c r="D451" s="5">
        <v>1874.14</v>
      </c>
      <c r="E451" s="5">
        <v>1874.74</v>
      </c>
      <c r="F451" s="6">
        <f t="shared" ref="F451:F514" si="30">LN(C451/D451)^2/(4*LN(2))*10000</f>
        <v>1.4494832576875398</v>
      </c>
      <c r="G451" s="6">
        <f t="shared" si="27"/>
        <v>0.93455654755515594</v>
      </c>
      <c r="H451" s="6">
        <f t="shared" si="28"/>
        <v>1.0936923125545031</v>
      </c>
      <c r="I451" s="6">
        <f t="shared" si="29"/>
        <v>0.52421423368786924</v>
      </c>
    </row>
    <row r="452" spans="1:9" x14ac:dyDescent="0.25">
      <c r="A452" s="12">
        <v>41926</v>
      </c>
      <c r="B452" s="5">
        <v>1877.11</v>
      </c>
      <c r="C452" s="5">
        <v>1898.71</v>
      </c>
      <c r="D452" s="5">
        <v>1871.79</v>
      </c>
      <c r="E452" s="5">
        <v>1877.7</v>
      </c>
      <c r="F452" s="6">
        <f t="shared" si="30"/>
        <v>0.73543029956906281</v>
      </c>
      <c r="G452" s="6">
        <f t="shared" ref="G452:G515" si="31">F451</f>
        <v>1.4494832576875398</v>
      </c>
      <c r="H452" s="6">
        <f t="shared" si="28"/>
        <v>1.3134284302371799</v>
      </c>
      <c r="I452" s="6">
        <f t="shared" si="29"/>
        <v>0.58442357342097906</v>
      </c>
    </row>
    <row r="453" spans="1:9" x14ac:dyDescent="0.25">
      <c r="A453" s="12">
        <v>41927</v>
      </c>
      <c r="B453" s="5">
        <v>1874.18</v>
      </c>
      <c r="C453" s="5">
        <v>1874.18</v>
      </c>
      <c r="D453" s="5">
        <v>1820.66</v>
      </c>
      <c r="E453" s="5">
        <v>1862.49</v>
      </c>
      <c r="F453" s="6">
        <f t="shared" si="30"/>
        <v>3.027444770383386</v>
      </c>
      <c r="G453" s="6">
        <f t="shared" si="31"/>
        <v>0.73543029956906281</v>
      </c>
      <c r="H453" s="6">
        <f t="shared" si="28"/>
        <v>1.3169469212908729</v>
      </c>
      <c r="I453" s="6">
        <f t="shared" si="29"/>
        <v>0.60659166149493371</v>
      </c>
    </row>
    <row r="454" spans="1:9" x14ac:dyDescent="0.25">
      <c r="A454" s="12">
        <v>41928</v>
      </c>
      <c r="B454" s="5">
        <v>1855.95</v>
      </c>
      <c r="C454" s="5">
        <v>1876.01</v>
      </c>
      <c r="D454" s="5">
        <v>1835.02</v>
      </c>
      <c r="E454" s="5">
        <v>1862.76</v>
      </c>
      <c r="F454" s="6">
        <f t="shared" si="30"/>
        <v>1.7602597974508962</v>
      </c>
      <c r="G454" s="6">
        <f t="shared" si="31"/>
        <v>3.027444770383386</v>
      </c>
      <c r="H454" s="6">
        <f t="shared" si="28"/>
        <v>1.5355008267310175</v>
      </c>
      <c r="I454" s="6">
        <f t="shared" si="29"/>
        <v>0.74104661439939423</v>
      </c>
    </row>
    <row r="455" spans="1:9" x14ac:dyDescent="0.25">
      <c r="A455" s="12">
        <v>41929</v>
      </c>
      <c r="B455" s="5">
        <v>1864.91</v>
      </c>
      <c r="C455" s="5">
        <v>1898.16</v>
      </c>
      <c r="D455" s="5">
        <v>1864.91</v>
      </c>
      <c r="E455" s="5">
        <v>1886.76</v>
      </c>
      <c r="F455" s="6">
        <f t="shared" si="30"/>
        <v>1.1264083188431493</v>
      </c>
      <c r="G455" s="6">
        <f t="shared" si="31"/>
        <v>1.7602597974508962</v>
      </c>
      <c r="H455" s="6">
        <f t="shared" si="28"/>
        <v>1.581434934529208</v>
      </c>
      <c r="I455" s="6">
        <f t="shared" si="29"/>
        <v>0.79875212008104124</v>
      </c>
    </row>
    <row r="456" spans="1:9" x14ac:dyDescent="0.25">
      <c r="A456" s="12">
        <v>41932</v>
      </c>
      <c r="B456" s="5">
        <v>1885.62</v>
      </c>
      <c r="C456" s="5">
        <v>1905.03</v>
      </c>
      <c r="D456" s="5">
        <v>1882.3</v>
      </c>
      <c r="E456" s="5">
        <v>1904.01</v>
      </c>
      <c r="F456" s="6">
        <f t="shared" si="30"/>
        <v>0.51965791104727432</v>
      </c>
      <c r="G456" s="6">
        <f t="shared" si="31"/>
        <v>1.1264083188431493</v>
      </c>
      <c r="H456" s="6">
        <f t="shared" ref="H456:H519" si="32">AVERAGE(F451:F455)</f>
        <v>1.6198052887868066</v>
      </c>
      <c r="I456" s="6">
        <f t="shared" si="29"/>
        <v>0.83749721593795701</v>
      </c>
    </row>
    <row r="457" spans="1:9" x14ac:dyDescent="0.25">
      <c r="A457" s="12">
        <v>41933</v>
      </c>
      <c r="B457" s="5">
        <v>1909.38</v>
      </c>
      <c r="C457" s="5">
        <v>1942.45</v>
      </c>
      <c r="D457" s="5">
        <v>1909.38</v>
      </c>
      <c r="E457" s="5">
        <v>1941.28</v>
      </c>
      <c r="F457" s="6">
        <f t="shared" si="30"/>
        <v>1.063481766748761</v>
      </c>
      <c r="G457" s="6">
        <f t="shared" si="31"/>
        <v>0.51965791104727432</v>
      </c>
      <c r="H457" s="6">
        <f t="shared" si="32"/>
        <v>1.4338402194587538</v>
      </c>
      <c r="I457" s="6">
        <f t="shared" si="29"/>
        <v>0.85762298261995007</v>
      </c>
    </row>
    <row r="458" spans="1:9" x14ac:dyDescent="0.25">
      <c r="A458" s="12">
        <v>41934</v>
      </c>
      <c r="B458" s="5">
        <v>1941.29</v>
      </c>
      <c r="C458" s="5">
        <v>1949.31</v>
      </c>
      <c r="D458" s="5">
        <v>1926.83</v>
      </c>
      <c r="E458" s="5">
        <v>1927.11</v>
      </c>
      <c r="F458" s="6">
        <f t="shared" si="30"/>
        <v>0.48526389736136133</v>
      </c>
      <c r="G458" s="6">
        <f t="shared" si="31"/>
        <v>1.063481766748761</v>
      </c>
      <c r="H458" s="6">
        <f t="shared" si="32"/>
        <v>1.4994505128946933</v>
      </c>
      <c r="I458" s="6">
        <f t="shared" si="29"/>
        <v>0.89946785921125805</v>
      </c>
    </row>
    <row r="459" spans="1:9" x14ac:dyDescent="0.25">
      <c r="A459" s="12">
        <v>41935</v>
      </c>
      <c r="B459" s="5">
        <v>1931.02</v>
      </c>
      <c r="C459" s="5">
        <v>1961.95</v>
      </c>
      <c r="D459" s="5">
        <v>1931.02</v>
      </c>
      <c r="E459" s="5">
        <v>1950.82</v>
      </c>
      <c r="F459" s="6">
        <f t="shared" si="30"/>
        <v>0.91073188562819307</v>
      </c>
      <c r="G459" s="6">
        <f t="shared" si="31"/>
        <v>0.48526389736136133</v>
      </c>
      <c r="H459" s="6">
        <f t="shared" si="32"/>
        <v>0.9910143382902884</v>
      </c>
      <c r="I459" s="6">
        <f t="shared" si="29"/>
        <v>0.90814289247582558</v>
      </c>
    </row>
    <row r="460" spans="1:9" x14ac:dyDescent="0.25">
      <c r="A460" s="12">
        <v>41936</v>
      </c>
      <c r="B460" s="5">
        <v>1951.59</v>
      </c>
      <c r="C460" s="5">
        <v>1965.27</v>
      </c>
      <c r="D460" s="5">
        <v>1946.27</v>
      </c>
      <c r="E460" s="5">
        <v>1964.58</v>
      </c>
      <c r="F460" s="6">
        <f t="shared" si="30"/>
        <v>0.34040271925378324</v>
      </c>
      <c r="G460" s="6">
        <f t="shared" si="31"/>
        <v>0.91073188562819307</v>
      </c>
      <c r="H460" s="6">
        <f t="shared" si="32"/>
        <v>0.82110875592574784</v>
      </c>
      <c r="I460" s="6">
        <f t="shared" si="29"/>
        <v>0.94291945978889224</v>
      </c>
    </row>
    <row r="461" spans="1:9" x14ac:dyDescent="0.25">
      <c r="A461" s="12">
        <v>41939</v>
      </c>
      <c r="B461" s="5">
        <v>1962.97</v>
      </c>
      <c r="C461" s="5">
        <v>1964.64</v>
      </c>
      <c r="D461" s="5">
        <v>1951.37</v>
      </c>
      <c r="E461" s="5">
        <v>1961.63</v>
      </c>
      <c r="F461" s="6">
        <f t="shared" si="30"/>
        <v>0.16566551886656367</v>
      </c>
      <c r="G461" s="6">
        <f t="shared" si="31"/>
        <v>0.34040271925378324</v>
      </c>
      <c r="H461" s="6">
        <f t="shared" si="32"/>
        <v>0.66390763600787461</v>
      </c>
      <c r="I461" s="6">
        <f t="shared" si="29"/>
        <v>0.93984119144801215</v>
      </c>
    </row>
    <row r="462" spans="1:9" x14ac:dyDescent="0.25">
      <c r="A462" s="12">
        <v>41940</v>
      </c>
      <c r="B462" s="5">
        <v>1964.14</v>
      </c>
      <c r="C462" s="5">
        <v>1985.05</v>
      </c>
      <c r="D462" s="5">
        <v>1964.14</v>
      </c>
      <c r="E462" s="5">
        <v>1985.05</v>
      </c>
      <c r="F462" s="6">
        <f t="shared" si="30"/>
        <v>0.4044591494357942</v>
      </c>
      <c r="G462" s="6">
        <f t="shared" si="31"/>
        <v>0.16566551886656367</v>
      </c>
      <c r="H462" s="6">
        <f t="shared" si="32"/>
        <v>0.59310915757173244</v>
      </c>
      <c r="I462" s="6">
        <f t="shared" si="29"/>
        <v>0.90639118747186653</v>
      </c>
    </row>
    <row r="463" spans="1:9" x14ac:dyDescent="0.25">
      <c r="A463" s="12">
        <v>41941</v>
      </c>
      <c r="B463" s="5">
        <v>1983.29</v>
      </c>
      <c r="C463" s="5">
        <v>1991.4</v>
      </c>
      <c r="D463" s="5">
        <v>1969.04</v>
      </c>
      <c r="E463" s="5">
        <v>1982.3</v>
      </c>
      <c r="F463" s="6">
        <f t="shared" si="30"/>
        <v>0.45987572978877944</v>
      </c>
      <c r="G463" s="6">
        <f t="shared" si="31"/>
        <v>0.4044591494357942</v>
      </c>
      <c r="H463" s="6">
        <f t="shared" si="32"/>
        <v>0.46130463410913913</v>
      </c>
      <c r="I463" s="6">
        <f t="shared" si="29"/>
        <v>0.90773269800783762</v>
      </c>
    </row>
    <row r="464" spans="1:9" x14ac:dyDescent="0.25">
      <c r="A464" s="12">
        <v>41942</v>
      </c>
      <c r="B464" s="5">
        <v>1979.49</v>
      </c>
      <c r="C464" s="5">
        <v>1999.4</v>
      </c>
      <c r="D464" s="5">
        <v>1974.75</v>
      </c>
      <c r="E464" s="5">
        <v>1994.65</v>
      </c>
      <c r="F464" s="6">
        <f t="shared" si="30"/>
        <v>0.55504860444611503</v>
      </c>
      <c r="G464" s="6">
        <f t="shared" si="31"/>
        <v>0.45987572978877944</v>
      </c>
      <c r="H464" s="6">
        <f t="shared" si="32"/>
        <v>0.45622700059462273</v>
      </c>
      <c r="I464" s="6">
        <f t="shared" si="29"/>
        <v>0.91611432070541032</v>
      </c>
    </row>
    <row r="465" spans="1:9" x14ac:dyDescent="0.25">
      <c r="A465" s="12">
        <v>41943</v>
      </c>
      <c r="B465" s="5">
        <v>2001.2</v>
      </c>
      <c r="C465" s="5">
        <v>2018.19</v>
      </c>
      <c r="D465" s="5">
        <v>2001.2</v>
      </c>
      <c r="E465" s="5">
        <v>2018.05</v>
      </c>
      <c r="F465" s="6">
        <f t="shared" si="30"/>
        <v>0.25777819274990471</v>
      </c>
      <c r="G465" s="6">
        <f t="shared" si="31"/>
        <v>0.55504860444611503</v>
      </c>
      <c r="H465" s="6">
        <f t="shared" si="32"/>
        <v>0.3850903443582071</v>
      </c>
      <c r="I465" s="6">
        <f t="shared" si="29"/>
        <v>0.93032280617011398</v>
      </c>
    </row>
    <row r="466" spans="1:9" x14ac:dyDescent="0.25">
      <c r="A466" s="12">
        <v>41946</v>
      </c>
      <c r="B466" s="5">
        <v>2018.21</v>
      </c>
      <c r="C466" s="5">
        <v>2024.46</v>
      </c>
      <c r="D466" s="5">
        <v>2013.68</v>
      </c>
      <c r="E466" s="5">
        <v>2017.81</v>
      </c>
      <c r="F466" s="6">
        <f t="shared" si="30"/>
        <v>0.10281379284843224</v>
      </c>
      <c r="G466" s="6">
        <f t="shared" si="31"/>
        <v>0.25777819274990471</v>
      </c>
      <c r="H466" s="6">
        <f t="shared" si="32"/>
        <v>0.36856543905743144</v>
      </c>
      <c r="I466" s="6">
        <f t="shared" si="29"/>
        <v>0.90421220771185029</v>
      </c>
    </row>
    <row r="467" spans="1:9" x14ac:dyDescent="0.25">
      <c r="A467" s="12">
        <v>41947</v>
      </c>
      <c r="B467" s="5">
        <v>2015.81</v>
      </c>
      <c r="C467" s="5">
        <v>2015.98</v>
      </c>
      <c r="D467" s="5">
        <v>2001.01</v>
      </c>
      <c r="E467" s="5">
        <v>2012.1</v>
      </c>
      <c r="F467" s="6">
        <f t="shared" si="30"/>
        <v>0.20036444580020965</v>
      </c>
      <c r="G467" s="6">
        <f t="shared" si="31"/>
        <v>0.10281379284843224</v>
      </c>
      <c r="H467" s="6">
        <f t="shared" si="32"/>
        <v>0.35599509385380512</v>
      </c>
      <c r="I467" s="6">
        <f t="shared" si="29"/>
        <v>0.87875187054888437</v>
      </c>
    </row>
    <row r="468" spans="1:9" x14ac:dyDescent="0.25">
      <c r="A468" s="12">
        <v>41948</v>
      </c>
      <c r="B468" s="5">
        <v>2015.29</v>
      </c>
      <c r="C468" s="5">
        <v>2023.77</v>
      </c>
      <c r="D468" s="5">
        <v>2014.42</v>
      </c>
      <c r="E468" s="5">
        <v>2023.57</v>
      </c>
      <c r="F468" s="6">
        <f t="shared" si="30"/>
        <v>7.7343855067988743E-2</v>
      </c>
      <c r="G468" s="6">
        <f t="shared" si="31"/>
        <v>0.20036444580020965</v>
      </c>
      <c r="H468" s="6">
        <f t="shared" si="32"/>
        <v>0.31517615312668823</v>
      </c>
      <c r="I468" s="6">
        <f t="shared" si="29"/>
        <v>0.86513780094007842</v>
      </c>
    </row>
    <row r="469" spans="1:9" x14ac:dyDescent="0.25">
      <c r="A469" s="12">
        <v>41949</v>
      </c>
      <c r="B469" s="5">
        <v>2023.33</v>
      </c>
      <c r="C469" s="5">
        <v>2031.61</v>
      </c>
      <c r="D469" s="5">
        <v>2015.86</v>
      </c>
      <c r="E469" s="5">
        <v>2031.21</v>
      </c>
      <c r="F469" s="6">
        <f t="shared" si="30"/>
        <v>0.21846041912986239</v>
      </c>
      <c r="G469" s="6">
        <f t="shared" si="31"/>
        <v>7.7343855067988743E-2</v>
      </c>
      <c r="H469" s="6">
        <f t="shared" si="32"/>
        <v>0.23866977818253007</v>
      </c>
      <c r="I469" s="6">
        <f t="shared" si="29"/>
        <v>0.85270785483979805</v>
      </c>
    </row>
    <row r="470" spans="1:9" x14ac:dyDescent="0.25">
      <c r="A470" s="12">
        <v>41950</v>
      </c>
      <c r="B470" s="5">
        <v>2032.36</v>
      </c>
      <c r="C470" s="5">
        <v>2034.26</v>
      </c>
      <c r="D470" s="5">
        <v>2025.07</v>
      </c>
      <c r="E470" s="5">
        <v>2031.92</v>
      </c>
      <c r="F470" s="6">
        <f t="shared" si="30"/>
        <v>7.3943214904954382E-2</v>
      </c>
      <c r="G470" s="6">
        <f t="shared" si="31"/>
        <v>0.21846041912986239</v>
      </c>
      <c r="H470" s="6">
        <f t="shared" si="32"/>
        <v>0.17135214111927952</v>
      </c>
      <c r="I470" s="6">
        <f t="shared" si="29"/>
        <v>0.83000888096840086</v>
      </c>
    </row>
    <row r="471" spans="1:9" x14ac:dyDescent="0.25">
      <c r="A471" s="12">
        <v>41953</v>
      </c>
      <c r="B471" s="5">
        <v>2032.01</v>
      </c>
      <c r="C471" s="5">
        <v>2038.7</v>
      </c>
      <c r="D471" s="5">
        <v>2030.17</v>
      </c>
      <c r="E471" s="5">
        <v>2038.26</v>
      </c>
      <c r="F471" s="6">
        <f t="shared" si="30"/>
        <v>6.3405399743776195E-2</v>
      </c>
      <c r="G471" s="6">
        <f t="shared" si="31"/>
        <v>7.3943214904954382E-2</v>
      </c>
      <c r="H471" s="6">
        <f t="shared" si="32"/>
        <v>0.1345851455502895</v>
      </c>
      <c r="I471" s="6">
        <f t="shared" si="29"/>
        <v>0.74543015241032318</v>
      </c>
    </row>
    <row r="472" spans="1:9" x14ac:dyDescent="0.25">
      <c r="A472" s="12">
        <v>41954</v>
      </c>
      <c r="B472" s="5">
        <v>2038.2</v>
      </c>
      <c r="C472" s="5">
        <v>2041.28</v>
      </c>
      <c r="D472" s="5">
        <v>2035.28</v>
      </c>
      <c r="E472" s="5">
        <v>2039.68</v>
      </c>
      <c r="F472" s="6">
        <f t="shared" si="30"/>
        <v>3.1252876038467263E-2</v>
      </c>
      <c r="G472" s="6">
        <f t="shared" si="31"/>
        <v>6.3405399743776195E-2</v>
      </c>
      <c r="H472" s="6">
        <f t="shared" si="32"/>
        <v>0.12670346692935827</v>
      </c>
      <c r="I472" s="6">
        <f t="shared" si="29"/>
        <v>0.6787399770141338</v>
      </c>
    </row>
    <row r="473" spans="1:9" x14ac:dyDescent="0.25">
      <c r="A473" s="12">
        <v>41955</v>
      </c>
      <c r="B473" s="5">
        <v>2037.75</v>
      </c>
      <c r="C473" s="5">
        <v>2040.33</v>
      </c>
      <c r="D473" s="5">
        <v>2031.95</v>
      </c>
      <c r="E473" s="5">
        <v>2038.25</v>
      </c>
      <c r="F473" s="6">
        <f t="shared" si="30"/>
        <v>6.1092590310619511E-2</v>
      </c>
      <c r="G473" s="6">
        <f t="shared" si="31"/>
        <v>3.1252876038467263E-2</v>
      </c>
      <c r="H473" s="6">
        <f t="shared" si="32"/>
        <v>9.2881152977009801E-2</v>
      </c>
      <c r="I473" s="6">
        <f t="shared" ref="I473:I536" si="33">AVERAGE(F451:F472)</f>
        <v>0.63768071921792058</v>
      </c>
    </row>
    <row r="474" spans="1:9" x14ac:dyDescent="0.25">
      <c r="A474" s="12">
        <v>41956</v>
      </c>
      <c r="B474" s="5">
        <v>2039.21</v>
      </c>
      <c r="C474" s="5">
        <v>2046.18</v>
      </c>
      <c r="D474" s="5">
        <v>2030.44</v>
      </c>
      <c r="E474" s="5">
        <v>2039.33</v>
      </c>
      <c r="F474" s="6">
        <f t="shared" si="30"/>
        <v>0.21507396896103401</v>
      </c>
      <c r="G474" s="6">
        <f t="shared" si="31"/>
        <v>6.1092590310619511E-2</v>
      </c>
      <c r="H474" s="6">
        <f t="shared" si="32"/>
        <v>8.9630900025535948E-2</v>
      </c>
      <c r="I474" s="6">
        <f t="shared" si="33"/>
        <v>0.5745720525189697</v>
      </c>
    </row>
    <row r="475" spans="1:9" x14ac:dyDescent="0.25">
      <c r="A475" s="12">
        <v>41957</v>
      </c>
      <c r="B475" s="5">
        <v>2039.74</v>
      </c>
      <c r="C475" s="5">
        <v>2042.22</v>
      </c>
      <c r="D475" s="5">
        <v>2035.2</v>
      </c>
      <c r="E475" s="5">
        <v>2039.82</v>
      </c>
      <c r="F475" s="6">
        <f t="shared" si="30"/>
        <v>4.2764039672432842E-2</v>
      </c>
      <c r="G475" s="6">
        <f t="shared" si="31"/>
        <v>0.21507396896103401</v>
      </c>
      <c r="H475" s="6">
        <f t="shared" si="32"/>
        <v>8.8953609991770266E-2</v>
      </c>
      <c r="I475" s="6">
        <f t="shared" si="33"/>
        <v>0.55091949203678658</v>
      </c>
    </row>
    <row r="476" spans="1:9" x14ac:dyDescent="0.25">
      <c r="A476" s="12">
        <v>41960</v>
      </c>
      <c r="B476" s="5">
        <v>2038.29</v>
      </c>
      <c r="C476" s="5">
        <v>2043.07</v>
      </c>
      <c r="D476" s="5">
        <v>2034.46</v>
      </c>
      <c r="E476" s="5">
        <v>2041.32</v>
      </c>
      <c r="F476" s="6">
        <f t="shared" si="30"/>
        <v>6.4326186094095461E-2</v>
      </c>
      <c r="G476" s="6">
        <f t="shared" si="31"/>
        <v>4.2764039672432842E-2</v>
      </c>
      <c r="H476" s="6">
        <f t="shared" si="32"/>
        <v>8.2717774945265971E-2</v>
      </c>
      <c r="I476" s="6">
        <f t="shared" si="33"/>
        <v>0.41525218609537956</v>
      </c>
    </row>
    <row r="477" spans="1:9" x14ac:dyDescent="0.25">
      <c r="A477" s="12">
        <v>41961</v>
      </c>
      <c r="B477" s="5">
        <v>2041.48</v>
      </c>
      <c r="C477" s="5">
        <v>2056.08</v>
      </c>
      <c r="D477" s="5">
        <v>2041.48</v>
      </c>
      <c r="E477" s="5">
        <v>2051.8000000000002</v>
      </c>
      <c r="F477" s="6">
        <f t="shared" si="30"/>
        <v>0.18316111688079834</v>
      </c>
      <c r="G477" s="6">
        <f t="shared" si="31"/>
        <v>6.4326186094095461E-2</v>
      </c>
      <c r="H477" s="6">
        <f t="shared" si="32"/>
        <v>8.2901932215329821E-2</v>
      </c>
      <c r="I477" s="6">
        <f t="shared" si="33"/>
        <v>0.33816429467007053</v>
      </c>
    </row>
    <row r="478" spans="1:9" x14ac:dyDescent="0.25">
      <c r="A478" s="12">
        <v>41962</v>
      </c>
      <c r="B478" s="5">
        <v>2051.16</v>
      </c>
      <c r="C478" s="5">
        <v>2052.14</v>
      </c>
      <c r="D478" s="5">
        <v>2040.37</v>
      </c>
      <c r="E478" s="5">
        <v>2048.7199999999998</v>
      </c>
      <c r="F478" s="6">
        <f t="shared" si="30"/>
        <v>0.11933019790242543</v>
      </c>
      <c r="G478" s="6">
        <f t="shared" si="31"/>
        <v>0.18316111688079834</v>
      </c>
      <c r="H478" s="6">
        <f t="shared" si="32"/>
        <v>0.11328358038379602</v>
      </c>
      <c r="I478" s="6">
        <f t="shared" si="33"/>
        <v>0.29528942185360002</v>
      </c>
    </row>
    <row r="479" spans="1:9" x14ac:dyDescent="0.25">
      <c r="A479" s="12">
        <v>41963</v>
      </c>
      <c r="B479" s="5">
        <v>2045.87</v>
      </c>
      <c r="C479" s="5">
        <v>2053.84</v>
      </c>
      <c r="D479" s="5">
        <v>2040.49</v>
      </c>
      <c r="E479" s="5">
        <v>2052.75</v>
      </c>
      <c r="F479" s="6">
        <f t="shared" si="30"/>
        <v>0.15338202296640358</v>
      </c>
      <c r="G479" s="6">
        <f t="shared" si="31"/>
        <v>0.11933019790242543</v>
      </c>
      <c r="H479" s="6">
        <f t="shared" si="32"/>
        <v>0.12493110190215721</v>
      </c>
      <c r="I479" s="6">
        <f t="shared" si="33"/>
        <v>0.27709270761974331</v>
      </c>
    </row>
    <row r="480" spans="1:9" x14ac:dyDescent="0.25">
      <c r="A480" s="12">
        <v>41964</v>
      </c>
      <c r="B480" s="5">
        <v>2057.46</v>
      </c>
      <c r="C480" s="5">
        <v>2071.46</v>
      </c>
      <c r="D480" s="5">
        <v>2056.75</v>
      </c>
      <c r="E480" s="5">
        <v>2063.5</v>
      </c>
      <c r="F480" s="6">
        <f t="shared" si="30"/>
        <v>0.18318081947533865</v>
      </c>
      <c r="G480" s="6">
        <f t="shared" si="31"/>
        <v>0.15338202296640358</v>
      </c>
      <c r="H480" s="6">
        <f t="shared" si="32"/>
        <v>0.11259271270323112</v>
      </c>
      <c r="I480" s="6">
        <f t="shared" si="33"/>
        <v>0.23572453744781791</v>
      </c>
    </row>
    <row r="481" spans="1:9" x14ac:dyDescent="0.25">
      <c r="A481" s="12">
        <v>41967</v>
      </c>
      <c r="B481" s="5">
        <v>2065.0700000000002</v>
      </c>
      <c r="C481" s="5">
        <v>2070.17</v>
      </c>
      <c r="D481" s="5">
        <v>2065.0700000000002</v>
      </c>
      <c r="E481" s="5">
        <v>2069.41</v>
      </c>
      <c r="F481" s="6">
        <f t="shared" si="30"/>
        <v>2.1943903833190146E-2</v>
      </c>
      <c r="G481" s="6">
        <f t="shared" si="31"/>
        <v>0.18318081947533865</v>
      </c>
      <c r="H481" s="6">
        <f t="shared" si="32"/>
        <v>0.1406760686638123</v>
      </c>
      <c r="I481" s="6">
        <f t="shared" si="33"/>
        <v>0.22199348845299871</v>
      </c>
    </row>
    <row r="482" spans="1:9" x14ac:dyDescent="0.25">
      <c r="A482" s="12">
        <v>41968</v>
      </c>
      <c r="B482" s="5">
        <v>2070.15</v>
      </c>
      <c r="C482" s="5">
        <v>2074.21</v>
      </c>
      <c r="D482" s="5">
        <v>2064.75</v>
      </c>
      <c r="E482" s="5">
        <v>2067.0300000000002</v>
      </c>
      <c r="F482" s="6">
        <f t="shared" si="30"/>
        <v>7.5366069360731522E-2</v>
      </c>
      <c r="G482" s="6">
        <f t="shared" si="31"/>
        <v>2.1943903833190146E-2</v>
      </c>
      <c r="H482" s="6">
        <f t="shared" si="32"/>
        <v>0.13219961221163121</v>
      </c>
      <c r="I482" s="6">
        <f t="shared" si="33"/>
        <v>0.18159403473504407</v>
      </c>
    </row>
    <row r="483" spans="1:9" x14ac:dyDescent="0.25">
      <c r="A483" s="12">
        <v>41969</v>
      </c>
      <c r="B483" s="5">
        <v>2067.36</v>
      </c>
      <c r="C483" s="5">
        <v>2073.29</v>
      </c>
      <c r="D483" s="5">
        <v>2066.62</v>
      </c>
      <c r="E483" s="5">
        <v>2072.83</v>
      </c>
      <c r="F483" s="6">
        <f t="shared" si="30"/>
        <v>3.7449425411172847E-2</v>
      </c>
      <c r="G483" s="6">
        <f t="shared" si="31"/>
        <v>7.5366069360731522E-2</v>
      </c>
      <c r="H483" s="6">
        <f t="shared" si="32"/>
        <v>0.11064060270761786</v>
      </c>
      <c r="I483" s="6">
        <f t="shared" si="33"/>
        <v>0.16954691428535992</v>
      </c>
    </row>
    <row r="484" spans="1:9" x14ac:dyDescent="0.25">
      <c r="A484" s="12">
        <v>41971</v>
      </c>
      <c r="B484" s="5">
        <v>2074.7800000000002</v>
      </c>
      <c r="C484" s="5">
        <v>2075.7600000000002</v>
      </c>
      <c r="D484" s="5">
        <v>2065.06</v>
      </c>
      <c r="E484" s="5">
        <v>2067.56</v>
      </c>
      <c r="F484" s="6">
        <f t="shared" si="30"/>
        <v>9.633216547570185E-2</v>
      </c>
      <c r="G484" s="6">
        <f t="shared" si="31"/>
        <v>3.7449425411172847E-2</v>
      </c>
      <c r="H484" s="6">
        <f t="shared" si="32"/>
        <v>9.4264448209367357E-2</v>
      </c>
      <c r="I484" s="6">
        <f t="shared" si="33"/>
        <v>0.16371891003738762</v>
      </c>
    </row>
    <row r="485" spans="1:9" x14ac:dyDescent="0.25">
      <c r="A485" s="12">
        <v>41974</v>
      </c>
      <c r="B485" s="5">
        <v>2065.7800000000002</v>
      </c>
      <c r="C485" s="5">
        <v>2065.7800000000002</v>
      </c>
      <c r="D485" s="5">
        <v>2049.5700000000002</v>
      </c>
      <c r="E485" s="5">
        <v>2053.44</v>
      </c>
      <c r="F485" s="6">
        <f t="shared" si="30"/>
        <v>0.22383680967440592</v>
      </c>
      <c r="G485" s="6">
        <f t="shared" si="31"/>
        <v>9.633216547570185E-2</v>
      </c>
      <c r="H485" s="6">
        <f t="shared" si="32"/>
        <v>8.2854476711227004E-2</v>
      </c>
      <c r="I485" s="6">
        <f t="shared" si="33"/>
        <v>0.14971313803920161</v>
      </c>
    </row>
    <row r="486" spans="1:9" x14ac:dyDescent="0.25">
      <c r="A486" s="12">
        <v>41975</v>
      </c>
      <c r="B486" s="5">
        <v>2053.77</v>
      </c>
      <c r="C486" s="5">
        <v>2068.77</v>
      </c>
      <c r="D486" s="5">
        <v>2053.77</v>
      </c>
      <c r="E486" s="5">
        <v>2066.5500000000002</v>
      </c>
      <c r="F486" s="6">
        <f t="shared" si="30"/>
        <v>0.19099901773257794</v>
      </c>
      <c r="G486" s="6">
        <f t="shared" si="31"/>
        <v>0.22383680967440592</v>
      </c>
      <c r="H486" s="6">
        <f t="shared" si="32"/>
        <v>9.0985674751040441E-2</v>
      </c>
      <c r="I486" s="6">
        <f t="shared" si="33"/>
        <v>0.13898409621582097</v>
      </c>
    </row>
    <row r="487" spans="1:9" x14ac:dyDescent="0.25">
      <c r="A487" s="12">
        <v>41976</v>
      </c>
      <c r="B487" s="5">
        <v>2067.4499999999998</v>
      </c>
      <c r="C487" s="5">
        <v>2076.2800000000002</v>
      </c>
      <c r="D487" s="5">
        <v>2066.65</v>
      </c>
      <c r="E487" s="5">
        <v>2074.33</v>
      </c>
      <c r="F487" s="6">
        <f t="shared" si="30"/>
        <v>7.7949527449329911E-2</v>
      </c>
      <c r="G487" s="6">
        <f t="shared" si="31"/>
        <v>0.19099901773257794</v>
      </c>
      <c r="H487" s="6">
        <f t="shared" si="32"/>
        <v>0.124796697530918</v>
      </c>
      <c r="I487" s="6">
        <f t="shared" si="33"/>
        <v>0.12243638772884201</v>
      </c>
    </row>
    <row r="488" spans="1:9" x14ac:dyDescent="0.25">
      <c r="A488" s="12">
        <v>41977</v>
      </c>
      <c r="B488" s="5">
        <v>2073.64</v>
      </c>
      <c r="C488" s="5">
        <v>2077.34</v>
      </c>
      <c r="D488" s="5">
        <v>2062.34</v>
      </c>
      <c r="E488" s="5">
        <v>2071.92</v>
      </c>
      <c r="F488" s="6">
        <f t="shared" si="30"/>
        <v>0.18942064719624491</v>
      </c>
      <c r="G488" s="6">
        <f t="shared" si="31"/>
        <v>7.7949527449329911E-2</v>
      </c>
      <c r="H488" s="6">
        <f t="shared" si="32"/>
        <v>0.12531338914863771</v>
      </c>
      <c r="I488" s="6">
        <f t="shared" si="33"/>
        <v>0.11426235748790675</v>
      </c>
    </row>
    <row r="489" spans="1:9" x14ac:dyDescent="0.25">
      <c r="A489" s="12">
        <v>41978</v>
      </c>
      <c r="B489" s="5">
        <v>2072.7800000000002</v>
      </c>
      <c r="C489" s="5">
        <v>2079.4699999999998</v>
      </c>
      <c r="D489" s="5">
        <v>2070.81</v>
      </c>
      <c r="E489" s="5">
        <v>2075.37</v>
      </c>
      <c r="F489" s="6">
        <f t="shared" si="30"/>
        <v>6.2814048937734845E-2</v>
      </c>
      <c r="G489" s="6">
        <f t="shared" si="31"/>
        <v>0.18942064719624491</v>
      </c>
      <c r="H489" s="6">
        <f t="shared" si="32"/>
        <v>0.15570763350565212</v>
      </c>
      <c r="I489" s="6">
        <f t="shared" si="33"/>
        <v>0.11819903268553458</v>
      </c>
    </row>
    <row r="490" spans="1:9" x14ac:dyDescent="0.25">
      <c r="A490" s="12">
        <v>41981</v>
      </c>
      <c r="B490" s="5">
        <v>2074.84</v>
      </c>
      <c r="C490" s="5">
        <v>2075.7800000000002</v>
      </c>
      <c r="D490" s="5">
        <v>2054.27</v>
      </c>
      <c r="E490" s="5">
        <v>2060.31</v>
      </c>
      <c r="F490" s="6">
        <f t="shared" si="30"/>
        <v>0.3913385166189533</v>
      </c>
      <c r="G490" s="6">
        <f t="shared" si="31"/>
        <v>6.2814048937734845E-2</v>
      </c>
      <c r="H490" s="6">
        <f t="shared" si="32"/>
        <v>0.1490040101980587</v>
      </c>
      <c r="I490" s="6">
        <f t="shared" si="33"/>
        <v>0.11194674191905846</v>
      </c>
    </row>
    <row r="491" spans="1:9" x14ac:dyDescent="0.25">
      <c r="A491" s="12">
        <v>41982</v>
      </c>
      <c r="B491" s="5">
        <v>2056.5500000000002</v>
      </c>
      <c r="C491" s="5">
        <v>2060.6</v>
      </c>
      <c r="D491" s="5">
        <v>2034.17</v>
      </c>
      <c r="E491" s="5">
        <v>2059.8200000000002</v>
      </c>
      <c r="F491" s="6">
        <f t="shared" si="30"/>
        <v>0.60106563987011652</v>
      </c>
      <c r="G491" s="6">
        <f t="shared" si="31"/>
        <v>0.3913385166189533</v>
      </c>
      <c r="H491" s="6">
        <f t="shared" si="32"/>
        <v>0.18250435158696821</v>
      </c>
      <c r="I491" s="6">
        <f t="shared" si="33"/>
        <v>0.12621922653501139</v>
      </c>
    </row>
    <row r="492" spans="1:9" x14ac:dyDescent="0.25">
      <c r="A492" s="12">
        <v>41983</v>
      </c>
      <c r="B492" s="5">
        <v>2058.86</v>
      </c>
      <c r="C492" s="5">
        <v>2058.86</v>
      </c>
      <c r="D492" s="5">
        <v>2024.26</v>
      </c>
      <c r="E492" s="5">
        <v>2026.14</v>
      </c>
      <c r="F492" s="6">
        <f t="shared" si="30"/>
        <v>1.036008312598133</v>
      </c>
      <c r="G492" s="6">
        <f t="shared" si="31"/>
        <v>0.60106563987011652</v>
      </c>
      <c r="H492" s="6">
        <f t="shared" si="32"/>
        <v>0.2645176760144759</v>
      </c>
      <c r="I492" s="6">
        <f t="shared" si="33"/>
        <v>0.14361037293229567</v>
      </c>
    </row>
    <row r="493" spans="1:9" x14ac:dyDescent="0.25">
      <c r="A493" s="12">
        <v>41984</v>
      </c>
      <c r="B493" s="5">
        <v>2027.92</v>
      </c>
      <c r="C493" s="5">
        <v>2055.5300000000002</v>
      </c>
      <c r="D493" s="5">
        <v>2027.92</v>
      </c>
      <c r="E493" s="5">
        <v>2035.33</v>
      </c>
      <c r="F493" s="6">
        <f t="shared" si="30"/>
        <v>0.6595779134887213</v>
      </c>
      <c r="G493" s="6">
        <f t="shared" si="31"/>
        <v>1.036008312598133</v>
      </c>
      <c r="H493" s="6">
        <f t="shared" si="32"/>
        <v>0.45612943304423653</v>
      </c>
      <c r="I493" s="6">
        <f t="shared" si="33"/>
        <v>0.18734060464562197</v>
      </c>
    </row>
    <row r="494" spans="1:9" x14ac:dyDescent="0.25">
      <c r="A494" s="12">
        <v>41985</v>
      </c>
      <c r="B494" s="5">
        <v>2030.36</v>
      </c>
      <c r="C494" s="5">
        <v>2032.25</v>
      </c>
      <c r="D494" s="5">
        <v>2002.33</v>
      </c>
      <c r="E494" s="5">
        <v>2002.33</v>
      </c>
      <c r="F494" s="6">
        <f t="shared" si="30"/>
        <v>0.79344527430208944</v>
      </c>
      <c r="G494" s="6">
        <f t="shared" si="31"/>
        <v>0.6595779134887213</v>
      </c>
      <c r="H494" s="6">
        <f t="shared" si="32"/>
        <v>0.55016088630273174</v>
      </c>
      <c r="I494" s="6">
        <f t="shared" si="33"/>
        <v>0.21443935527039226</v>
      </c>
    </row>
    <row r="495" spans="1:9" x14ac:dyDescent="0.25">
      <c r="A495" s="12">
        <v>41988</v>
      </c>
      <c r="B495" s="5">
        <v>2005.03</v>
      </c>
      <c r="C495" s="5">
        <v>2018.69</v>
      </c>
      <c r="D495" s="5">
        <v>1982.26</v>
      </c>
      <c r="E495" s="5">
        <v>1989.63</v>
      </c>
      <c r="F495" s="6">
        <f t="shared" si="30"/>
        <v>1.1961637540104713</v>
      </c>
      <c r="G495" s="6">
        <f t="shared" si="31"/>
        <v>0.79344527430208944</v>
      </c>
      <c r="H495" s="6">
        <f t="shared" si="32"/>
        <v>0.69628713137560272</v>
      </c>
      <c r="I495" s="6">
        <f t="shared" si="33"/>
        <v>0.24908446428237507</v>
      </c>
    </row>
    <row r="496" spans="1:9" x14ac:dyDescent="0.25">
      <c r="A496" s="12">
        <v>41989</v>
      </c>
      <c r="B496" s="5">
        <v>1986.71</v>
      </c>
      <c r="C496" s="5">
        <v>2016.89</v>
      </c>
      <c r="D496" s="5">
        <v>1972.56</v>
      </c>
      <c r="E496" s="5">
        <v>1972.74</v>
      </c>
      <c r="F496" s="6">
        <f t="shared" si="30"/>
        <v>1.7814748662640942</v>
      </c>
      <c r="G496" s="6">
        <f t="shared" si="31"/>
        <v>1.1961637540104713</v>
      </c>
      <c r="H496" s="6">
        <f t="shared" si="32"/>
        <v>0.85725217885390637</v>
      </c>
      <c r="I496" s="6">
        <f t="shared" si="33"/>
        <v>0.30067860808691377</v>
      </c>
    </row>
    <row r="497" spans="1:9" x14ac:dyDescent="0.25">
      <c r="A497" s="12">
        <v>41990</v>
      </c>
      <c r="B497" s="5">
        <v>1973.77</v>
      </c>
      <c r="C497" s="5">
        <v>2016.75</v>
      </c>
      <c r="D497" s="5">
        <v>1973.77</v>
      </c>
      <c r="E497" s="5">
        <v>2012.89</v>
      </c>
      <c r="F497" s="6">
        <f t="shared" si="30"/>
        <v>1.6737167639955099</v>
      </c>
      <c r="G497" s="6">
        <f t="shared" si="31"/>
        <v>1.7814748662640942</v>
      </c>
      <c r="H497" s="6">
        <f t="shared" si="32"/>
        <v>1.0933340241327019</v>
      </c>
      <c r="I497" s="6">
        <f t="shared" si="33"/>
        <v>0.37187864887341654</v>
      </c>
    </row>
    <row r="498" spans="1:9" x14ac:dyDescent="0.25">
      <c r="A498" s="12">
        <v>41991</v>
      </c>
      <c r="B498" s="5">
        <v>2018.98</v>
      </c>
      <c r="C498" s="5">
        <v>2061.23</v>
      </c>
      <c r="D498" s="5">
        <v>2018.98</v>
      </c>
      <c r="E498" s="5">
        <v>2061.23</v>
      </c>
      <c r="F498" s="6">
        <f t="shared" si="30"/>
        <v>1.5470130577306982</v>
      </c>
      <c r="G498" s="6">
        <f t="shared" si="31"/>
        <v>1.6737167639955099</v>
      </c>
      <c r="H498" s="6">
        <f t="shared" si="32"/>
        <v>1.2208757144121773</v>
      </c>
      <c r="I498" s="6">
        <f t="shared" si="33"/>
        <v>0.44601286361537457</v>
      </c>
    </row>
    <row r="499" spans="1:9" x14ac:dyDescent="0.25">
      <c r="A499" s="12">
        <v>41992</v>
      </c>
      <c r="B499" s="5">
        <v>2061.04</v>
      </c>
      <c r="C499" s="5">
        <v>2077.85</v>
      </c>
      <c r="D499" s="5">
        <v>2061.0300000000002</v>
      </c>
      <c r="E499" s="5">
        <v>2070.65</v>
      </c>
      <c r="F499" s="6">
        <f t="shared" si="30"/>
        <v>0.23826795298869735</v>
      </c>
      <c r="G499" s="6">
        <f t="shared" si="31"/>
        <v>1.5470130577306982</v>
      </c>
      <c r="H499" s="6">
        <f t="shared" si="32"/>
        <v>1.3983627432605725</v>
      </c>
      <c r="I499" s="6">
        <f t="shared" si="33"/>
        <v>0.51340772141703828</v>
      </c>
    </row>
    <row r="500" spans="1:9" x14ac:dyDescent="0.25">
      <c r="A500" s="12">
        <v>41995</v>
      </c>
      <c r="B500" s="5">
        <v>2069.2800000000002</v>
      </c>
      <c r="C500" s="5">
        <v>2078.7600000000002</v>
      </c>
      <c r="D500" s="5">
        <v>2069.2800000000002</v>
      </c>
      <c r="E500" s="5">
        <v>2078.54</v>
      </c>
      <c r="F500" s="6">
        <f t="shared" si="30"/>
        <v>7.5354094335369048E-2</v>
      </c>
      <c r="G500" s="6">
        <f t="shared" si="31"/>
        <v>0.23826795298869735</v>
      </c>
      <c r="H500" s="6">
        <f t="shared" si="32"/>
        <v>1.2873272789978942</v>
      </c>
      <c r="I500" s="6">
        <f t="shared" si="33"/>
        <v>0.51591257760376108</v>
      </c>
    </row>
    <row r="501" spans="1:9" x14ac:dyDescent="0.25">
      <c r="A501" s="12">
        <v>41996</v>
      </c>
      <c r="B501" s="5">
        <v>2081.48</v>
      </c>
      <c r="C501" s="5">
        <v>2086.73</v>
      </c>
      <c r="D501" s="5">
        <v>2079.77</v>
      </c>
      <c r="E501" s="5">
        <v>2082.17</v>
      </c>
      <c r="F501" s="6">
        <f t="shared" si="30"/>
        <v>4.0257894162575941E-2</v>
      </c>
      <c r="G501" s="6">
        <f t="shared" si="31"/>
        <v>7.5354094335369048E-2</v>
      </c>
      <c r="H501" s="6">
        <f t="shared" si="32"/>
        <v>1.0631653470628737</v>
      </c>
      <c r="I501" s="6">
        <f t="shared" si="33"/>
        <v>0.51391366380525849</v>
      </c>
    </row>
    <row r="502" spans="1:9" x14ac:dyDescent="0.25">
      <c r="A502" s="12">
        <v>41997</v>
      </c>
      <c r="B502" s="5">
        <v>2083.25</v>
      </c>
      <c r="C502" s="5">
        <v>2087.56</v>
      </c>
      <c r="D502" s="5">
        <v>2081.86</v>
      </c>
      <c r="E502" s="5">
        <v>2081.88</v>
      </c>
      <c r="F502" s="6">
        <f t="shared" si="30"/>
        <v>2.6963328373393738E-2</v>
      </c>
      <c r="G502" s="6">
        <f t="shared" si="31"/>
        <v>4.0257894162575941E-2</v>
      </c>
      <c r="H502" s="6">
        <f t="shared" si="32"/>
        <v>0.71492195264257019</v>
      </c>
      <c r="I502" s="6">
        <f t="shared" si="33"/>
        <v>0.50877165795053902</v>
      </c>
    </row>
    <row r="503" spans="1:9" x14ac:dyDescent="0.25">
      <c r="A503" s="12">
        <v>41999</v>
      </c>
      <c r="B503" s="5">
        <v>2084.3000000000002</v>
      </c>
      <c r="C503" s="5">
        <v>2092.6999999999998</v>
      </c>
      <c r="D503" s="5">
        <v>2084.3000000000002</v>
      </c>
      <c r="E503" s="5">
        <v>2088.77</v>
      </c>
      <c r="F503" s="6">
        <f t="shared" si="30"/>
        <v>5.8345226676918945E-2</v>
      </c>
      <c r="G503" s="6">
        <f t="shared" si="31"/>
        <v>2.6963328373393738E-2</v>
      </c>
      <c r="H503" s="6">
        <f t="shared" si="32"/>
        <v>0.3855712655181468</v>
      </c>
      <c r="I503" s="6">
        <f t="shared" si="33"/>
        <v>0.5016708629004506</v>
      </c>
    </row>
    <row r="504" spans="1:9" x14ac:dyDescent="0.25">
      <c r="A504" s="12">
        <v>42002</v>
      </c>
      <c r="B504" s="5">
        <v>2087.63</v>
      </c>
      <c r="C504" s="5">
        <v>2093.5500000000002</v>
      </c>
      <c r="D504" s="5">
        <v>2085.75</v>
      </c>
      <c r="E504" s="5">
        <v>2090.5700000000002</v>
      </c>
      <c r="F504" s="6">
        <f t="shared" si="30"/>
        <v>5.0252498461357611E-2</v>
      </c>
      <c r="G504" s="6">
        <f t="shared" si="31"/>
        <v>5.8345226676918945E-2</v>
      </c>
      <c r="H504" s="6">
        <f t="shared" si="32"/>
        <v>8.7837699307391007E-2</v>
      </c>
      <c r="I504" s="6">
        <f t="shared" si="33"/>
        <v>0.50332546848425652</v>
      </c>
    </row>
    <row r="505" spans="1:9" x14ac:dyDescent="0.25">
      <c r="A505" s="12">
        <v>42003</v>
      </c>
      <c r="B505" s="5">
        <v>2088.4899999999998</v>
      </c>
      <c r="C505" s="5">
        <v>2088.4899999999998</v>
      </c>
      <c r="D505" s="5">
        <v>2079.5300000000002</v>
      </c>
      <c r="E505" s="5">
        <v>2080.35</v>
      </c>
      <c r="F505" s="6">
        <f t="shared" si="30"/>
        <v>6.6670284410106334E-2</v>
      </c>
      <c r="G505" s="6">
        <f t="shared" si="31"/>
        <v>5.0252498461357611E-2</v>
      </c>
      <c r="H505" s="6">
        <f t="shared" si="32"/>
        <v>5.023460840192305E-2</v>
      </c>
      <c r="I505" s="6">
        <f t="shared" si="33"/>
        <v>0.502183942534285</v>
      </c>
    </row>
    <row r="506" spans="1:9" x14ac:dyDescent="0.25">
      <c r="A506" s="12">
        <v>42004</v>
      </c>
      <c r="B506" s="5">
        <v>2082.11</v>
      </c>
      <c r="C506" s="5">
        <v>2085.58</v>
      </c>
      <c r="D506" s="5">
        <v>2057.94</v>
      </c>
      <c r="E506" s="5">
        <v>2058.9</v>
      </c>
      <c r="F506" s="6">
        <f t="shared" si="30"/>
        <v>0.64198461600253998</v>
      </c>
      <c r="G506" s="6">
        <f t="shared" si="31"/>
        <v>6.6670284410106334E-2</v>
      </c>
      <c r="H506" s="6">
        <f t="shared" si="32"/>
        <v>4.8497846416870508E-2</v>
      </c>
      <c r="I506" s="6">
        <f t="shared" si="33"/>
        <v>0.50351216339787286</v>
      </c>
    </row>
    <row r="507" spans="1:9" x14ac:dyDescent="0.25">
      <c r="A507" s="12">
        <v>42006</v>
      </c>
      <c r="B507" s="5">
        <v>2058.9</v>
      </c>
      <c r="C507" s="5">
        <v>2072.36</v>
      </c>
      <c r="D507" s="5">
        <v>2046.04</v>
      </c>
      <c r="E507" s="5">
        <v>2058.1999999999998</v>
      </c>
      <c r="F507" s="6">
        <f t="shared" si="30"/>
        <v>0.58925202513800012</v>
      </c>
      <c r="G507" s="6">
        <f t="shared" si="31"/>
        <v>0.64198461600253998</v>
      </c>
      <c r="H507" s="6">
        <f t="shared" si="32"/>
        <v>0.16884319078486332</v>
      </c>
      <c r="I507" s="6">
        <f t="shared" si="33"/>
        <v>0.5283145475127291</v>
      </c>
    </row>
    <row r="508" spans="1:9" x14ac:dyDescent="0.25">
      <c r="A508" s="12">
        <v>42009</v>
      </c>
      <c r="B508" s="5">
        <v>2054.44</v>
      </c>
      <c r="C508" s="5">
        <v>2054.44</v>
      </c>
      <c r="D508" s="5">
        <v>2017.34</v>
      </c>
      <c r="E508" s="5">
        <v>2020.58</v>
      </c>
      <c r="F508" s="6">
        <f t="shared" si="30"/>
        <v>1.1977820099144472</v>
      </c>
      <c r="G508" s="6">
        <f t="shared" si="31"/>
        <v>0.58925202513800012</v>
      </c>
      <c r="H508" s="6">
        <f t="shared" si="32"/>
        <v>0.28130093013778462</v>
      </c>
      <c r="I508" s="6">
        <f t="shared" si="33"/>
        <v>0.54492433003380158</v>
      </c>
    </row>
    <row r="509" spans="1:9" x14ac:dyDescent="0.25">
      <c r="A509" s="12">
        <v>42010</v>
      </c>
      <c r="B509" s="5">
        <v>2022.15</v>
      </c>
      <c r="C509" s="5">
        <v>2030.25</v>
      </c>
      <c r="D509" s="5">
        <v>1992.44</v>
      </c>
      <c r="E509" s="5">
        <v>2002.61</v>
      </c>
      <c r="F509" s="6">
        <f t="shared" si="30"/>
        <v>1.2746188629873481</v>
      </c>
      <c r="G509" s="6">
        <f t="shared" si="31"/>
        <v>1.1977820099144472</v>
      </c>
      <c r="H509" s="6">
        <f t="shared" si="32"/>
        <v>0.50918828678529027</v>
      </c>
      <c r="I509" s="6">
        <f t="shared" si="33"/>
        <v>0.59068719331479569</v>
      </c>
    </row>
    <row r="510" spans="1:9" x14ac:dyDescent="0.25">
      <c r="A510" s="12">
        <v>42011</v>
      </c>
      <c r="B510" s="5">
        <v>2005.55</v>
      </c>
      <c r="C510" s="5">
        <v>2029.61</v>
      </c>
      <c r="D510" s="5">
        <v>2005.55</v>
      </c>
      <c r="E510" s="5">
        <v>2025.9</v>
      </c>
      <c r="F510" s="6">
        <f t="shared" si="30"/>
        <v>0.51292581713228647</v>
      </c>
      <c r="G510" s="6">
        <f t="shared" si="31"/>
        <v>1.2746188629873481</v>
      </c>
      <c r="H510" s="6">
        <f t="shared" si="32"/>
        <v>0.75406155969048838</v>
      </c>
      <c r="I510" s="6">
        <f t="shared" si="33"/>
        <v>0.64508125402106919</v>
      </c>
    </row>
    <row r="511" spans="1:9" x14ac:dyDescent="0.25">
      <c r="A511" s="12">
        <v>42012</v>
      </c>
      <c r="B511" s="5">
        <v>2030.61</v>
      </c>
      <c r="C511" s="5">
        <v>2064.08</v>
      </c>
      <c r="D511" s="5">
        <v>2030.61</v>
      </c>
      <c r="E511" s="5">
        <v>2062.14</v>
      </c>
      <c r="F511" s="6">
        <f t="shared" si="30"/>
        <v>0.96396941164216421</v>
      </c>
      <c r="G511" s="6">
        <f t="shared" si="31"/>
        <v>0.51292581713228647</v>
      </c>
      <c r="H511" s="6">
        <f t="shared" si="32"/>
        <v>0.8433126662349244</v>
      </c>
      <c r="I511" s="6">
        <f t="shared" si="33"/>
        <v>0.65978603447270745</v>
      </c>
    </row>
    <row r="512" spans="1:9" x14ac:dyDescent="0.25">
      <c r="A512" s="12">
        <v>42013</v>
      </c>
      <c r="B512" s="5">
        <v>2063.4499999999998</v>
      </c>
      <c r="C512" s="5">
        <v>2064.4299999999998</v>
      </c>
      <c r="D512" s="5">
        <v>2038.33</v>
      </c>
      <c r="E512" s="5">
        <v>2044.81</v>
      </c>
      <c r="F512" s="6">
        <f t="shared" si="30"/>
        <v>0.58386850015355052</v>
      </c>
      <c r="G512" s="6">
        <f t="shared" si="31"/>
        <v>0.96396941164216421</v>
      </c>
      <c r="H512" s="6">
        <f t="shared" si="32"/>
        <v>0.90770962536284916</v>
      </c>
      <c r="I512" s="6">
        <f t="shared" si="33"/>
        <v>0.70074764186836336</v>
      </c>
    </row>
    <row r="513" spans="1:9" x14ac:dyDescent="0.25">
      <c r="A513" s="12">
        <v>42016</v>
      </c>
      <c r="B513" s="5">
        <v>2046.13</v>
      </c>
      <c r="C513" s="5">
        <v>2049.3000000000002</v>
      </c>
      <c r="D513" s="5">
        <v>2022.58</v>
      </c>
      <c r="E513" s="5">
        <v>2028.26</v>
      </c>
      <c r="F513" s="6">
        <f t="shared" si="30"/>
        <v>0.62125510841277465</v>
      </c>
      <c r="G513" s="6">
        <f t="shared" si="31"/>
        <v>0.58386850015355052</v>
      </c>
      <c r="H513" s="6">
        <f t="shared" si="32"/>
        <v>0.90663292036595922</v>
      </c>
      <c r="I513" s="6">
        <f t="shared" si="33"/>
        <v>0.70949900475629968</v>
      </c>
    </row>
    <row r="514" spans="1:9" x14ac:dyDescent="0.25">
      <c r="A514" s="12">
        <v>42017</v>
      </c>
      <c r="B514" s="5">
        <v>2031.58</v>
      </c>
      <c r="C514" s="5">
        <v>2056.9299999999998</v>
      </c>
      <c r="D514" s="5">
        <v>2008.25</v>
      </c>
      <c r="E514" s="5">
        <v>2023.03</v>
      </c>
      <c r="F514" s="6">
        <f t="shared" si="30"/>
        <v>2.0689864096490962</v>
      </c>
      <c r="G514" s="6">
        <f t="shared" si="31"/>
        <v>0.62125510841277465</v>
      </c>
      <c r="H514" s="6">
        <f t="shared" si="32"/>
        <v>0.79132754006562467</v>
      </c>
      <c r="I514" s="6">
        <f t="shared" si="33"/>
        <v>0.71041670787187505</v>
      </c>
    </row>
    <row r="515" spans="1:9" x14ac:dyDescent="0.25">
      <c r="A515" s="12">
        <v>42018</v>
      </c>
      <c r="B515" s="5">
        <v>2018.4</v>
      </c>
      <c r="C515" s="5">
        <v>2018.4</v>
      </c>
      <c r="D515" s="5">
        <v>1988.44</v>
      </c>
      <c r="E515" s="5">
        <v>2011.27</v>
      </c>
      <c r="F515" s="6">
        <f t="shared" ref="F515:F578" si="34">LN(C515/D515)^2/(4*LN(2))*10000</f>
        <v>0.80662252087217379</v>
      </c>
      <c r="G515" s="6">
        <f t="shared" si="31"/>
        <v>2.0689864096490962</v>
      </c>
      <c r="H515" s="6">
        <f t="shared" si="32"/>
        <v>0.95020104939797423</v>
      </c>
      <c r="I515" s="6">
        <f t="shared" si="33"/>
        <v>0.75737025773782785</v>
      </c>
    </row>
    <row r="516" spans="1:9" x14ac:dyDescent="0.25">
      <c r="A516" s="12">
        <v>42019</v>
      </c>
      <c r="B516" s="5">
        <v>2013.75</v>
      </c>
      <c r="C516" s="5">
        <v>2021.35</v>
      </c>
      <c r="D516" s="5">
        <v>1991.47</v>
      </c>
      <c r="E516" s="5">
        <v>1992.67</v>
      </c>
      <c r="F516" s="6">
        <f t="shared" si="34"/>
        <v>0.79993080179349452</v>
      </c>
      <c r="G516" s="6">
        <f t="shared" ref="G516:G579" si="35">F515</f>
        <v>0.80662252087217379</v>
      </c>
      <c r="H516" s="6">
        <f t="shared" si="32"/>
        <v>1.0089403901459517</v>
      </c>
      <c r="I516" s="6">
        <f t="shared" si="33"/>
        <v>0.76405410352798486</v>
      </c>
    </row>
    <row r="517" spans="1:9" x14ac:dyDescent="0.25">
      <c r="A517" s="12">
        <v>42020</v>
      </c>
      <c r="B517" s="5">
        <v>1992.25</v>
      </c>
      <c r="C517" s="5">
        <v>2020.46</v>
      </c>
      <c r="D517" s="5">
        <v>1988.12</v>
      </c>
      <c r="E517" s="5">
        <v>2019.42</v>
      </c>
      <c r="F517" s="6">
        <f t="shared" si="34"/>
        <v>0.93905775769918642</v>
      </c>
      <c r="G517" s="6">
        <f t="shared" si="35"/>
        <v>0.79993080179349452</v>
      </c>
      <c r="H517" s="6">
        <f t="shared" si="32"/>
        <v>0.97613266817621791</v>
      </c>
      <c r="I517" s="6">
        <f t="shared" si="33"/>
        <v>0.76434890023213942</v>
      </c>
    </row>
    <row r="518" spans="1:9" x14ac:dyDescent="0.25">
      <c r="A518" s="12">
        <v>42024</v>
      </c>
      <c r="B518" s="5">
        <v>2020.76</v>
      </c>
      <c r="C518" s="5">
        <v>2028.94</v>
      </c>
      <c r="D518" s="5">
        <v>2004.49</v>
      </c>
      <c r="E518" s="5">
        <v>2022.55</v>
      </c>
      <c r="F518" s="6">
        <f t="shared" si="34"/>
        <v>0.53014400748943535</v>
      </c>
      <c r="G518" s="6">
        <f t="shared" si="35"/>
        <v>0.93905775769918642</v>
      </c>
      <c r="H518" s="6">
        <f t="shared" si="32"/>
        <v>1.0471705196853451</v>
      </c>
      <c r="I518" s="6">
        <f t="shared" si="33"/>
        <v>0.75266226403617187</v>
      </c>
    </row>
    <row r="519" spans="1:9" x14ac:dyDescent="0.25">
      <c r="A519" s="12">
        <v>42025</v>
      </c>
      <c r="B519" s="5">
        <v>2020.19</v>
      </c>
      <c r="C519" s="5">
        <v>2038.29</v>
      </c>
      <c r="D519" s="5">
        <v>2012.04</v>
      </c>
      <c r="E519" s="5">
        <v>2032.12</v>
      </c>
      <c r="F519" s="6">
        <f t="shared" si="34"/>
        <v>0.60598866146330821</v>
      </c>
      <c r="G519" s="6">
        <f t="shared" si="35"/>
        <v>0.53014400748943535</v>
      </c>
      <c r="H519" s="6">
        <f t="shared" si="32"/>
        <v>1.0289482995006773</v>
      </c>
      <c r="I519" s="6">
        <f t="shared" si="33"/>
        <v>0.69578358863732392</v>
      </c>
    </row>
    <row r="520" spans="1:9" x14ac:dyDescent="0.25">
      <c r="A520" s="12">
        <v>42026</v>
      </c>
      <c r="B520" s="5">
        <v>2034.3</v>
      </c>
      <c r="C520" s="5">
        <v>2064.62</v>
      </c>
      <c r="D520" s="5">
        <v>2026.38</v>
      </c>
      <c r="E520" s="5">
        <v>2063.15</v>
      </c>
      <c r="F520" s="6">
        <f t="shared" si="34"/>
        <v>1.260598091177983</v>
      </c>
      <c r="G520" s="6">
        <f t="shared" si="35"/>
        <v>0.60598866146330821</v>
      </c>
      <c r="H520" s="6">
        <f t="shared" ref="H520:H583" si="36">AVERAGE(F515:F519)</f>
        <v>0.73634874986351961</v>
      </c>
      <c r="I520" s="6">
        <f t="shared" si="33"/>
        <v>0.64725049306767823</v>
      </c>
    </row>
    <row r="521" spans="1:9" x14ac:dyDescent="0.25">
      <c r="A521" s="12">
        <v>42027</v>
      </c>
      <c r="B521" s="5">
        <v>2062.98</v>
      </c>
      <c r="C521" s="5">
        <v>2062.98</v>
      </c>
      <c r="D521" s="5">
        <v>2050.54</v>
      </c>
      <c r="E521" s="5">
        <v>2051.8200000000002</v>
      </c>
      <c r="F521" s="6">
        <f t="shared" si="34"/>
        <v>0.1319443266742435</v>
      </c>
      <c r="G521" s="6">
        <f t="shared" si="35"/>
        <v>1.260598091177983</v>
      </c>
      <c r="H521" s="6">
        <f t="shared" si="36"/>
        <v>0.82714386392468153</v>
      </c>
      <c r="I521" s="6">
        <f t="shared" si="33"/>
        <v>0.6342316309516457</v>
      </c>
    </row>
    <row r="522" spans="1:9" x14ac:dyDescent="0.25">
      <c r="A522" s="12">
        <v>42030</v>
      </c>
      <c r="B522" s="5">
        <v>2050.42</v>
      </c>
      <c r="C522" s="5">
        <v>2057.62</v>
      </c>
      <c r="D522" s="5">
        <v>2040.97</v>
      </c>
      <c r="E522" s="5">
        <v>2057.09</v>
      </c>
      <c r="F522" s="6">
        <f t="shared" si="34"/>
        <v>0.23808873115617207</v>
      </c>
      <c r="G522" s="6">
        <f t="shared" si="35"/>
        <v>0.1319443266742435</v>
      </c>
      <c r="H522" s="6">
        <f t="shared" si="36"/>
        <v>0.69354656890083133</v>
      </c>
      <c r="I522" s="6">
        <f t="shared" si="33"/>
        <v>0.62939873884644326</v>
      </c>
    </row>
    <row r="523" spans="1:9" x14ac:dyDescent="0.25">
      <c r="A523" s="12">
        <v>42031</v>
      </c>
      <c r="B523" s="5">
        <v>2047.86</v>
      </c>
      <c r="C523" s="5">
        <v>2047.86</v>
      </c>
      <c r="D523" s="5">
        <v>2019.91</v>
      </c>
      <c r="E523" s="5">
        <v>2029.55</v>
      </c>
      <c r="F523" s="6">
        <f t="shared" si="34"/>
        <v>0.68114418727293247</v>
      </c>
      <c r="G523" s="6">
        <f t="shared" si="35"/>
        <v>0.23808873115617207</v>
      </c>
      <c r="H523" s="6">
        <f t="shared" si="36"/>
        <v>0.5533527635922284</v>
      </c>
      <c r="I523" s="6">
        <f t="shared" si="33"/>
        <v>0.63679576779284353</v>
      </c>
    </row>
    <row r="524" spans="1:9" x14ac:dyDescent="0.25">
      <c r="A524" s="12">
        <v>42032</v>
      </c>
      <c r="B524" s="5">
        <v>2032.34</v>
      </c>
      <c r="C524" s="5">
        <v>2042.49</v>
      </c>
      <c r="D524" s="5">
        <v>2001.49</v>
      </c>
      <c r="E524" s="5">
        <v>2002.16</v>
      </c>
      <c r="F524" s="6">
        <f t="shared" si="34"/>
        <v>1.4830439319880506</v>
      </c>
      <c r="G524" s="6">
        <f t="shared" si="35"/>
        <v>0.68114418727293247</v>
      </c>
      <c r="H524" s="6">
        <f t="shared" si="36"/>
        <v>0.5835527995489278</v>
      </c>
      <c r="I524" s="6">
        <f t="shared" si="33"/>
        <v>0.66592696293422338</v>
      </c>
    </row>
    <row r="525" spans="1:9" x14ac:dyDescent="0.25">
      <c r="A525" s="12">
        <v>42033</v>
      </c>
      <c r="B525" s="5">
        <v>2002.45</v>
      </c>
      <c r="C525" s="5">
        <v>2024.64</v>
      </c>
      <c r="D525" s="5">
        <v>1989.18</v>
      </c>
      <c r="E525" s="5">
        <v>2021.25</v>
      </c>
      <c r="F525" s="6">
        <f t="shared" si="34"/>
        <v>1.1260529539592772</v>
      </c>
      <c r="G525" s="6">
        <f t="shared" si="35"/>
        <v>1.4830439319880506</v>
      </c>
      <c r="H525" s="6">
        <f t="shared" si="36"/>
        <v>0.75896385365387631</v>
      </c>
      <c r="I525" s="6">
        <f t="shared" si="33"/>
        <v>0.73211244491670768</v>
      </c>
    </row>
    <row r="526" spans="1:9" x14ac:dyDescent="0.25">
      <c r="A526" s="12">
        <v>42034</v>
      </c>
      <c r="B526" s="5">
        <v>2019.35</v>
      </c>
      <c r="C526" s="5">
        <v>2023.32</v>
      </c>
      <c r="D526" s="5">
        <v>1993.38</v>
      </c>
      <c r="E526" s="5">
        <v>1994.99</v>
      </c>
      <c r="F526" s="6">
        <f t="shared" si="34"/>
        <v>0.80159578548669874</v>
      </c>
      <c r="G526" s="6">
        <f t="shared" si="35"/>
        <v>1.1260529539592772</v>
      </c>
      <c r="H526" s="6">
        <f t="shared" si="36"/>
        <v>0.73205482621013529</v>
      </c>
      <c r="I526" s="6">
        <f t="shared" si="33"/>
        <v>0.78064461433863308</v>
      </c>
    </row>
    <row r="527" spans="1:9" x14ac:dyDescent="0.25">
      <c r="A527" s="12">
        <v>42037</v>
      </c>
      <c r="B527" s="5">
        <v>1996.67</v>
      </c>
      <c r="C527" s="5">
        <v>2021.66</v>
      </c>
      <c r="D527" s="5">
        <v>1980.9</v>
      </c>
      <c r="E527" s="5">
        <v>2020.85</v>
      </c>
      <c r="F527" s="6">
        <f t="shared" si="34"/>
        <v>1.496226059069321</v>
      </c>
      <c r="G527" s="6">
        <f t="shared" si="35"/>
        <v>0.80159578548669874</v>
      </c>
      <c r="H527" s="6">
        <f t="shared" si="36"/>
        <v>0.86598511797262623</v>
      </c>
      <c r="I527" s="6">
        <f t="shared" si="33"/>
        <v>0.81479658193069404</v>
      </c>
    </row>
    <row r="528" spans="1:9" x14ac:dyDescent="0.25">
      <c r="A528" s="12">
        <v>42038</v>
      </c>
      <c r="B528" s="5">
        <v>2022.71</v>
      </c>
      <c r="C528" s="5">
        <v>2050.3000000000002</v>
      </c>
      <c r="D528" s="5">
        <v>2022.71</v>
      </c>
      <c r="E528" s="5">
        <v>2050.0300000000002</v>
      </c>
      <c r="F528" s="6">
        <f t="shared" si="34"/>
        <v>0.66200348021859279</v>
      </c>
      <c r="G528" s="6">
        <f t="shared" si="35"/>
        <v>1.496226059069321</v>
      </c>
      <c r="H528" s="6">
        <f t="shared" si="36"/>
        <v>1.1176125835552559</v>
      </c>
      <c r="I528" s="6">
        <f t="shared" si="33"/>
        <v>0.87977638986974938</v>
      </c>
    </row>
    <row r="529" spans="1:9" x14ac:dyDescent="0.25">
      <c r="A529" s="12">
        <v>42039</v>
      </c>
      <c r="B529" s="5">
        <v>2048.86</v>
      </c>
      <c r="C529" s="5">
        <v>2054.7399999999998</v>
      </c>
      <c r="D529" s="5">
        <v>2036.72</v>
      </c>
      <c r="E529" s="5">
        <v>2041.51</v>
      </c>
      <c r="F529" s="6">
        <f t="shared" si="34"/>
        <v>0.2798550248762649</v>
      </c>
      <c r="G529" s="6">
        <f t="shared" si="35"/>
        <v>0.66200348021859279</v>
      </c>
      <c r="H529" s="6">
        <f t="shared" si="36"/>
        <v>1.1137844421443881</v>
      </c>
      <c r="I529" s="6">
        <f t="shared" si="33"/>
        <v>0.8806863382432063</v>
      </c>
    </row>
    <row r="530" spans="1:9" x14ac:dyDescent="0.25">
      <c r="A530" s="12">
        <v>42040</v>
      </c>
      <c r="B530" s="5">
        <v>2043.45</v>
      </c>
      <c r="C530" s="5">
        <v>2063.5500000000002</v>
      </c>
      <c r="D530" s="5">
        <v>2043.45</v>
      </c>
      <c r="E530" s="5">
        <v>2062.52</v>
      </c>
      <c r="F530" s="6">
        <f t="shared" si="34"/>
        <v>0.34556057102663662</v>
      </c>
      <c r="G530" s="6">
        <f t="shared" si="35"/>
        <v>0.2798550248762649</v>
      </c>
      <c r="H530" s="6">
        <f t="shared" si="36"/>
        <v>0.87314666072203106</v>
      </c>
      <c r="I530" s="6">
        <f t="shared" si="33"/>
        <v>0.86662283823130937</v>
      </c>
    </row>
    <row r="531" spans="1:9" x14ac:dyDescent="0.25">
      <c r="A531" s="12">
        <v>42041</v>
      </c>
      <c r="B531" s="5">
        <v>2062.2800000000002</v>
      </c>
      <c r="C531" s="5">
        <v>2072.4</v>
      </c>
      <c r="D531" s="5">
        <v>2049.9699999999998</v>
      </c>
      <c r="E531" s="5">
        <v>2055.4699999999998</v>
      </c>
      <c r="F531" s="6">
        <f t="shared" si="34"/>
        <v>0.42711784815980403</v>
      </c>
      <c r="G531" s="6">
        <f t="shared" si="35"/>
        <v>0.34556057102663662</v>
      </c>
      <c r="H531" s="6">
        <f t="shared" si="36"/>
        <v>0.71704818413550275</v>
      </c>
      <c r="I531" s="6">
        <f t="shared" si="33"/>
        <v>0.82788550010004514</v>
      </c>
    </row>
    <row r="532" spans="1:9" x14ac:dyDescent="0.25">
      <c r="A532" s="12">
        <v>42044</v>
      </c>
      <c r="B532" s="5">
        <v>2053.4699999999998</v>
      </c>
      <c r="C532" s="5">
        <v>2056.16</v>
      </c>
      <c r="D532" s="5">
        <v>2041.88</v>
      </c>
      <c r="E532" s="5">
        <v>2046.74</v>
      </c>
      <c r="F532" s="6">
        <f t="shared" si="34"/>
        <v>0.17517901625740234</v>
      </c>
      <c r="G532" s="6">
        <f t="shared" si="35"/>
        <v>0.42711784815980403</v>
      </c>
      <c r="H532" s="6">
        <f t="shared" si="36"/>
        <v>0.64215259667012392</v>
      </c>
      <c r="I532" s="6">
        <f t="shared" si="33"/>
        <v>0.78936272669879315</v>
      </c>
    </row>
    <row r="533" spans="1:9" x14ac:dyDescent="0.25">
      <c r="A533" s="12">
        <v>42045</v>
      </c>
      <c r="B533" s="5">
        <v>2049.38</v>
      </c>
      <c r="C533" s="5">
        <v>2070.86</v>
      </c>
      <c r="D533" s="5">
        <v>2048.62</v>
      </c>
      <c r="E533" s="5">
        <v>2068.59</v>
      </c>
      <c r="F533" s="6">
        <f t="shared" si="34"/>
        <v>0.42050169062037929</v>
      </c>
      <c r="G533" s="6">
        <f t="shared" si="35"/>
        <v>0.17517901625740234</v>
      </c>
      <c r="H533" s="6">
        <f t="shared" si="36"/>
        <v>0.37794318810774014</v>
      </c>
      <c r="I533" s="6">
        <f t="shared" si="33"/>
        <v>0.77401059938629824</v>
      </c>
    </row>
    <row r="534" spans="1:9" x14ac:dyDescent="0.25">
      <c r="A534" s="12">
        <v>42046</v>
      </c>
      <c r="B534" s="5">
        <v>2068.5500000000002</v>
      </c>
      <c r="C534" s="5">
        <v>2073.48</v>
      </c>
      <c r="D534" s="5">
        <v>2057.9899999999998</v>
      </c>
      <c r="E534" s="5">
        <v>2068.5300000000002</v>
      </c>
      <c r="F534" s="6">
        <f t="shared" si="34"/>
        <v>0.20280200173367879</v>
      </c>
      <c r="G534" s="6">
        <f t="shared" si="35"/>
        <v>0.42050169062037929</v>
      </c>
      <c r="H534" s="6">
        <f t="shared" si="36"/>
        <v>0.32964283018809748</v>
      </c>
      <c r="I534" s="6">
        <f t="shared" si="33"/>
        <v>0.74930752115803534</v>
      </c>
    </row>
    <row r="535" spans="1:9" x14ac:dyDescent="0.25">
      <c r="A535" s="12">
        <v>42047</v>
      </c>
      <c r="B535" s="5">
        <v>2069.98</v>
      </c>
      <c r="C535" s="5">
        <v>2088.5300000000002</v>
      </c>
      <c r="D535" s="5">
        <v>2069.98</v>
      </c>
      <c r="E535" s="5">
        <v>2088.48</v>
      </c>
      <c r="F535" s="6">
        <f t="shared" si="34"/>
        <v>0.28707318496910916</v>
      </c>
      <c r="G535" s="6">
        <f t="shared" si="35"/>
        <v>0.20280200173367879</v>
      </c>
      <c r="H535" s="6">
        <f t="shared" si="36"/>
        <v>0.31423222555958025</v>
      </c>
      <c r="I535" s="6">
        <f t="shared" si="33"/>
        <v>0.73198631668440473</v>
      </c>
    </row>
    <row r="536" spans="1:9" x14ac:dyDescent="0.25">
      <c r="A536" s="12">
        <v>42048</v>
      </c>
      <c r="B536" s="5">
        <v>2088.7800000000002</v>
      </c>
      <c r="C536" s="5">
        <v>2097.0300000000002</v>
      </c>
      <c r="D536" s="5">
        <v>2086.6999999999998</v>
      </c>
      <c r="E536" s="5">
        <v>2096.9899999999998</v>
      </c>
      <c r="F536" s="6">
        <f t="shared" si="34"/>
        <v>8.7952795681926724E-2</v>
      </c>
      <c r="G536" s="6">
        <f t="shared" si="35"/>
        <v>0.28707318496910916</v>
      </c>
      <c r="H536" s="6">
        <f t="shared" si="36"/>
        <v>0.30253474834807481</v>
      </c>
      <c r="I536" s="6">
        <f t="shared" si="33"/>
        <v>0.71679622925514719</v>
      </c>
    </row>
    <row r="537" spans="1:9" x14ac:dyDescent="0.25">
      <c r="A537" s="12">
        <v>42052</v>
      </c>
      <c r="B537" s="5">
        <v>2096.4699999999998</v>
      </c>
      <c r="C537" s="5">
        <v>2101.3000000000002</v>
      </c>
      <c r="D537" s="5">
        <v>2089.8000000000002</v>
      </c>
      <c r="E537" s="5">
        <v>2100.34</v>
      </c>
      <c r="F537" s="6">
        <f t="shared" si="34"/>
        <v>0.10862163935537786</v>
      </c>
      <c r="G537" s="6">
        <f t="shared" si="35"/>
        <v>8.7952795681926724E-2</v>
      </c>
      <c r="H537" s="6">
        <f t="shared" si="36"/>
        <v>0.23470173785249929</v>
      </c>
      <c r="I537" s="6">
        <f t="shared" ref="I537:I600" si="37">AVERAGE(F515:F536)</f>
        <v>0.6267492468020941</v>
      </c>
    </row>
    <row r="538" spans="1:9" x14ac:dyDescent="0.25">
      <c r="A538" s="12">
        <v>42053</v>
      </c>
      <c r="B538" s="5">
        <v>2099.16</v>
      </c>
      <c r="C538" s="5">
        <v>2100.23</v>
      </c>
      <c r="D538" s="5">
        <v>2092.15</v>
      </c>
      <c r="E538" s="5">
        <v>2099.6799999999998</v>
      </c>
      <c r="F538" s="6">
        <f t="shared" si="34"/>
        <v>5.3589173002702307E-2</v>
      </c>
      <c r="G538" s="6">
        <f t="shared" si="35"/>
        <v>0.10862163935537786</v>
      </c>
      <c r="H538" s="6">
        <f t="shared" si="36"/>
        <v>0.22139026247209434</v>
      </c>
      <c r="I538" s="6">
        <f t="shared" si="37"/>
        <v>0.59502193400587622</v>
      </c>
    </row>
    <row r="539" spans="1:9" x14ac:dyDescent="0.25">
      <c r="A539" s="12">
        <v>42054</v>
      </c>
      <c r="B539" s="5">
        <v>2099.25</v>
      </c>
      <c r="C539" s="5">
        <v>2102.13</v>
      </c>
      <c r="D539" s="5">
        <v>2090.79</v>
      </c>
      <c r="E539" s="5">
        <v>2097.4499999999998</v>
      </c>
      <c r="F539" s="6">
        <f t="shared" si="34"/>
        <v>0.10552846315216018</v>
      </c>
      <c r="G539" s="6">
        <f t="shared" si="35"/>
        <v>5.3589173002702307E-2</v>
      </c>
      <c r="H539" s="6">
        <f t="shared" si="36"/>
        <v>0.14800775894855894</v>
      </c>
      <c r="I539" s="6">
        <f t="shared" si="37"/>
        <v>0.56109731451538558</v>
      </c>
    </row>
    <row r="540" spans="1:9" x14ac:dyDescent="0.25">
      <c r="A540" s="12">
        <v>42055</v>
      </c>
      <c r="B540" s="5">
        <v>2097.65</v>
      </c>
      <c r="C540" s="5">
        <v>2110.61</v>
      </c>
      <c r="D540" s="5">
        <v>2085.44</v>
      </c>
      <c r="E540" s="5">
        <v>2110.3000000000002</v>
      </c>
      <c r="F540" s="6">
        <f t="shared" si="34"/>
        <v>0.51912277043362232</v>
      </c>
      <c r="G540" s="6">
        <f t="shared" si="35"/>
        <v>0.10552846315216018</v>
      </c>
      <c r="H540" s="6">
        <f t="shared" si="36"/>
        <v>0.12855305123225522</v>
      </c>
      <c r="I540" s="6">
        <f t="shared" si="37"/>
        <v>0.52320961930870258</v>
      </c>
    </row>
    <row r="541" spans="1:9" x14ac:dyDescent="0.25">
      <c r="A541" s="12">
        <v>42058</v>
      </c>
      <c r="B541" s="5">
        <v>2109.83</v>
      </c>
      <c r="C541" s="5">
        <v>2110.0500000000002</v>
      </c>
      <c r="D541" s="5">
        <v>2103</v>
      </c>
      <c r="E541" s="5">
        <v>2109.66</v>
      </c>
      <c r="F541" s="6">
        <f t="shared" si="34"/>
        <v>4.0398045783476888E-2</v>
      </c>
      <c r="G541" s="6">
        <f t="shared" si="35"/>
        <v>0.51912277043362232</v>
      </c>
      <c r="H541" s="6">
        <f t="shared" si="36"/>
        <v>0.1749629683251579</v>
      </c>
      <c r="I541" s="6">
        <f t="shared" si="37"/>
        <v>0.52270865398798383</v>
      </c>
    </row>
    <row r="542" spans="1:9" x14ac:dyDescent="0.25">
      <c r="A542" s="12">
        <v>42059</v>
      </c>
      <c r="B542" s="5">
        <v>2109.1</v>
      </c>
      <c r="C542" s="5">
        <v>2117.94</v>
      </c>
      <c r="D542" s="5">
        <v>2105.87</v>
      </c>
      <c r="E542" s="5">
        <v>2115.48</v>
      </c>
      <c r="F542" s="6">
        <f t="shared" si="34"/>
        <v>0.11781014630215753</v>
      </c>
      <c r="G542" s="6">
        <f t="shared" si="35"/>
        <v>4.0398045783476888E-2</v>
      </c>
      <c r="H542" s="6">
        <f t="shared" si="36"/>
        <v>0.16545201834546791</v>
      </c>
      <c r="I542" s="6">
        <f t="shared" si="37"/>
        <v>0.49699998963890052</v>
      </c>
    </row>
    <row r="543" spans="1:9" x14ac:dyDescent="0.25">
      <c r="A543" s="12">
        <v>42060</v>
      </c>
      <c r="B543" s="5">
        <v>2115.3000000000002</v>
      </c>
      <c r="C543" s="5">
        <v>2119.59</v>
      </c>
      <c r="D543" s="5">
        <v>2109.89</v>
      </c>
      <c r="E543" s="5">
        <v>2113.86</v>
      </c>
      <c r="F543" s="6">
        <f t="shared" si="34"/>
        <v>7.5883189906879478E-2</v>
      </c>
      <c r="G543" s="6">
        <f t="shared" si="35"/>
        <v>0.11781014630215753</v>
      </c>
      <c r="H543" s="6">
        <f t="shared" si="36"/>
        <v>0.16728971973482384</v>
      </c>
      <c r="I543" s="6">
        <f t="shared" si="37"/>
        <v>0.44505508305363578</v>
      </c>
    </row>
    <row r="544" spans="1:9" x14ac:dyDescent="0.25">
      <c r="A544" s="12">
        <v>42061</v>
      </c>
      <c r="B544" s="5">
        <v>2113.91</v>
      </c>
      <c r="C544" s="5">
        <v>2113.91</v>
      </c>
      <c r="D544" s="5">
        <v>2103.7600000000002</v>
      </c>
      <c r="E544" s="5">
        <v>2110.7399999999998</v>
      </c>
      <c r="F544" s="6">
        <f t="shared" si="34"/>
        <v>8.3553203765474454E-2</v>
      </c>
      <c r="G544" s="6">
        <f t="shared" si="35"/>
        <v>7.5883189906879478E-2</v>
      </c>
      <c r="H544" s="6">
        <f t="shared" si="36"/>
        <v>0.17174852311565925</v>
      </c>
      <c r="I544" s="6">
        <f t="shared" si="37"/>
        <v>0.4425068495642101</v>
      </c>
    </row>
    <row r="545" spans="1:9" x14ac:dyDescent="0.25">
      <c r="A545" s="12">
        <v>42062</v>
      </c>
      <c r="B545" s="5">
        <v>2110.88</v>
      </c>
      <c r="C545" s="5">
        <v>2112.7399999999998</v>
      </c>
      <c r="D545" s="5">
        <v>2103.75</v>
      </c>
      <c r="E545" s="5">
        <v>2104.5</v>
      </c>
      <c r="F545" s="6">
        <f t="shared" si="34"/>
        <v>6.5583273371292772E-2</v>
      </c>
      <c r="G545" s="6">
        <f t="shared" si="35"/>
        <v>8.3553203765474454E-2</v>
      </c>
      <c r="H545" s="6">
        <f t="shared" si="36"/>
        <v>0.16735347123832214</v>
      </c>
      <c r="I545" s="6">
        <f t="shared" si="37"/>
        <v>0.43548250741008759</v>
      </c>
    </row>
    <row r="546" spans="1:9" x14ac:dyDescent="0.25">
      <c r="A546" s="12">
        <v>42065</v>
      </c>
      <c r="B546" s="5">
        <v>2105.23</v>
      </c>
      <c r="C546" s="5">
        <v>2117.52</v>
      </c>
      <c r="D546" s="5">
        <v>2104.5</v>
      </c>
      <c r="E546" s="5">
        <v>2117.39</v>
      </c>
      <c r="F546" s="6">
        <f t="shared" si="34"/>
        <v>0.13720144594072586</v>
      </c>
      <c r="G546" s="6">
        <f t="shared" si="35"/>
        <v>6.5583273371292772E-2</v>
      </c>
      <c r="H546" s="6">
        <f t="shared" si="36"/>
        <v>7.6645571825856226E-2</v>
      </c>
      <c r="I546" s="6">
        <f t="shared" si="37"/>
        <v>0.40750246586910382</v>
      </c>
    </row>
    <row r="547" spans="1:9" x14ac:dyDescent="0.25">
      <c r="A547" s="12">
        <v>42066</v>
      </c>
      <c r="B547" s="5">
        <v>2115.7600000000002</v>
      </c>
      <c r="C547" s="5">
        <v>2115.7600000000002</v>
      </c>
      <c r="D547" s="5">
        <v>2098.2600000000002</v>
      </c>
      <c r="E547" s="5">
        <v>2107.7800000000002</v>
      </c>
      <c r="F547" s="6">
        <f t="shared" si="34"/>
        <v>0.24880691398275251</v>
      </c>
      <c r="G547" s="6">
        <f t="shared" si="35"/>
        <v>0.13720144594072586</v>
      </c>
      <c r="H547" s="6">
        <f t="shared" si="36"/>
        <v>9.6006251857306019E-2</v>
      </c>
      <c r="I547" s="6">
        <f t="shared" si="37"/>
        <v>0.34632780741240737</v>
      </c>
    </row>
    <row r="548" spans="1:9" x14ac:dyDescent="0.25">
      <c r="A548" s="12">
        <v>42067</v>
      </c>
      <c r="B548" s="5">
        <v>2107.7199999999998</v>
      </c>
      <c r="C548" s="5">
        <v>2107.7199999999998</v>
      </c>
      <c r="D548" s="5">
        <v>2087.62</v>
      </c>
      <c r="E548" s="5">
        <v>2098.5300000000002</v>
      </c>
      <c r="F548" s="6">
        <f t="shared" si="34"/>
        <v>0.33116083890488857</v>
      </c>
      <c r="G548" s="6">
        <f t="shared" si="35"/>
        <v>0.24880691398275251</v>
      </c>
      <c r="H548" s="6">
        <f t="shared" si="36"/>
        <v>0.12220560539342502</v>
      </c>
      <c r="I548" s="6">
        <f t="shared" si="37"/>
        <v>0.30645298741347443</v>
      </c>
    </row>
    <row r="549" spans="1:9" x14ac:dyDescent="0.25">
      <c r="A549" s="12">
        <v>42068</v>
      </c>
      <c r="B549" s="5">
        <v>2098.54</v>
      </c>
      <c r="C549" s="5">
        <v>2104.25</v>
      </c>
      <c r="D549" s="5">
        <v>2095.2199999999998</v>
      </c>
      <c r="E549" s="5">
        <v>2101.04</v>
      </c>
      <c r="F549" s="6">
        <f t="shared" si="34"/>
        <v>6.6705617994845257E-2</v>
      </c>
      <c r="G549" s="6">
        <f t="shared" si="35"/>
        <v>0.33116083890488857</v>
      </c>
      <c r="H549" s="6">
        <f t="shared" si="36"/>
        <v>0.17326113519302683</v>
      </c>
      <c r="I549" s="6">
        <f t="shared" si="37"/>
        <v>0.28506958075066485</v>
      </c>
    </row>
    <row r="550" spans="1:9" x14ac:dyDescent="0.25">
      <c r="A550" s="12">
        <v>42069</v>
      </c>
      <c r="B550" s="5">
        <v>2100.91</v>
      </c>
      <c r="C550" s="5">
        <v>2100.91</v>
      </c>
      <c r="D550" s="5">
        <v>2067.27</v>
      </c>
      <c r="E550" s="5">
        <v>2071.2600000000002</v>
      </c>
      <c r="F550" s="6">
        <f t="shared" si="34"/>
        <v>0.93975023208491493</v>
      </c>
      <c r="G550" s="6">
        <f t="shared" si="35"/>
        <v>6.6705617994845257E-2</v>
      </c>
      <c r="H550" s="6">
        <f t="shared" si="36"/>
        <v>0.16989161803890102</v>
      </c>
      <c r="I550" s="6">
        <f t="shared" si="37"/>
        <v>0.22009137888364319</v>
      </c>
    </row>
    <row r="551" spans="1:9" x14ac:dyDescent="0.25">
      <c r="A551" s="12">
        <v>42072</v>
      </c>
      <c r="B551" s="5">
        <v>2072.25</v>
      </c>
      <c r="C551" s="5">
        <v>2083.4899999999998</v>
      </c>
      <c r="D551" s="5">
        <v>2072.21</v>
      </c>
      <c r="E551" s="5">
        <v>2079.4299999999998</v>
      </c>
      <c r="F551" s="6">
        <f t="shared" si="34"/>
        <v>0.10629344792121799</v>
      </c>
      <c r="G551" s="6">
        <f t="shared" si="35"/>
        <v>0.93975023208491493</v>
      </c>
      <c r="H551" s="6">
        <f t="shared" si="36"/>
        <v>0.3447250097816254</v>
      </c>
      <c r="I551" s="6">
        <f t="shared" si="37"/>
        <v>0.23271623124120333</v>
      </c>
    </row>
    <row r="552" spans="1:9" x14ac:dyDescent="0.25">
      <c r="A552" s="12">
        <v>42073</v>
      </c>
      <c r="B552" s="5">
        <v>2076.14</v>
      </c>
      <c r="C552" s="5">
        <v>2076.14</v>
      </c>
      <c r="D552" s="5">
        <v>2044.16</v>
      </c>
      <c r="E552" s="5">
        <v>2044.16</v>
      </c>
      <c r="F552" s="6">
        <f t="shared" si="34"/>
        <v>0.86914297355875081</v>
      </c>
      <c r="G552" s="6">
        <f t="shared" si="35"/>
        <v>0.10629344792121799</v>
      </c>
      <c r="H552" s="6">
        <f t="shared" si="36"/>
        <v>0.33854341017772388</v>
      </c>
      <c r="I552" s="6">
        <f t="shared" si="37"/>
        <v>0.22482706865233756</v>
      </c>
    </row>
    <row r="553" spans="1:9" x14ac:dyDescent="0.25">
      <c r="A553" s="12">
        <v>42074</v>
      </c>
      <c r="B553" s="5">
        <v>2044.69</v>
      </c>
      <c r="C553" s="5">
        <v>2050.08</v>
      </c>
      <c r="D553" s="5">
        <v>2039.69</v>
      </c>
      <c r="E553" s="5">
        <v>2040.24</v>
      </c>
      <c r="F553" s="6">
        <f t="shared" si="34"/>
        <v>9.3112874267211987E-2</v>
      </c>
      <c r="G553" s="6">
        <f t="shared" si="35"/>
        <v>0.86914297355875081</v>
      </c>
      <c r="H553" s="6">
        <f t="shared" si="36"/>
        <v>0.46261062209292358</v>
      </c>
      <c r="I553" s="6">
        <f t="shared" si="37"/>
        <v>0.24862626876743368</v>
      </c>
    </row>
    <row r="554" spans="1:9" x14ac:dyDescent="0.25">
      <c r="A554" s="12">
        <v>42075</v>
      </c>
      <c r="B554" s="5">
        <v>2041.1</v>
      </c>
      <c r="C554" s="5">
        <v>2066.41</v>
      </c>
      <c r="D554" s="5">
        <v>2041.1</v>
      </c>
      <c r="E554" s="5">
        <v>2065.9499999999998</v>
      </c>
      <c r="F554" s="6">
        <f t="shared" si="34"/>
        <v>0.54778806237686306</v>
      </c>
      <c r="G554" s="6">
        <f t="shared" si="35"/>
        <v>9.3112874267211987E-2</v>
      </c>
      <c r="H554" s="6">
        <f t="shared" si="36"/>
        <v>0.41500102916538822</v>
      </c>
      <c r="I554" s="6">
        <f t="shared" si="37"/>
        <v>0.23344422449958857</v>
      </c>
    </row>
    <row r="555" spans="1:9" x14ac:dyDescent="0.25">
      <c r="A555" s="12">
        <v>42076</v>
      </c>
      <c r="B555" s="5">
        <v>2064.56</v>
      </c>
      <c r="C555" s="5">
        <v>2064.56</v>
      </c>
      <c r="D555" s="5">
        <v>2041.17</v>
      </c>
      <c r="E555" s="5">
        <v>2053.4</v>
      </c>
      <c r="F555" s="6">
        <f t="shared" si="34"/>
        <v>0.46823471296633762</v>
      </c>
      <c r="G555" s="6">
        <f t="shared" si="35"/>
        <v>0.54778806237686306</v>
      </c>
      <c r="H555" s="6">
        <f t="shared" si="36"/>
        <v>0.51121751804179172</v>
      </c>
      <c r="I555" s="6">
        <f t="shared" si="37"/>
        <v>0.2503809993232004</v>
      </c>
    </row>
    <row r="556" spans="1:9" x14ac:dyDescent="0.25">
      <c r="A556" s="12">
        <v>42079</v>
      </c>
      <c r="B556" s="5">
        <v>2055.35</v>
      </c>
      <c r="C556" s="5">
        <v>2081.41</v>
      </c>
      <c r="D556" s="5">
        <v>2055.35</v>
      </c>
      <c r="E556" s="5">
        <v>2081.19</v>
      </c>
      <c r="F556" s="6">
        <f t="shared" si="34"/>
        <v>0.57255103107945371</v>
      </c>
      <c r="G556" s="6">
        <f t="shared" si="35"/>
        <v>0.46823471296633762</v>
      </c>
      <c r="H556" s="6">
        <f t="shared" si="36"/>
        <v>0.41691441421807635</v>
      </c>
      <c r="I556" s="6">
        <f t="shared" si="37"/>
        <v>0.25255068215710758</v>
      </c>
    </row>
    <row r="557" spans="1:9" x14ac:dyDescent="0.25">
      <c r="A557" s="12">
        <v>42080</v>
      </c>
      <c r="B557" s="5">
        <v>2080.59</v>
      </c>
      <c r="C557" s="5">
        <v>2080.59</v>
      </c>
      <c r="D557" s="5">
        <v>2065.08</v>
      </c>
      <c r="E557" s="5">
        <v>2074.2800000000002</v>
      </c>
      <c r="F557" s="6">
        <f t="shared" si="34"/>
        <v>0.20193552579372415</v>
      </c>
      <c r="G557" s="6">
        <f t="shared" si="35"/>
        <v>0.57255103107945371</v>
      </c>
      <c r="H557" s="6">
        <f t="shared" si="36"/>
        <v>0.5101659308497235</v>
      </c>
      <c r="I557" s="6">
        <f t="shared" si="37"/>
        <v>0.26935745621827917</v>
      </c>
    </row>
    <row r="558" spans="1:9" x14ac:dyDescent="0.25">
      <c r="A558" s="12">
        <v>42081</v>
      </c>
      <c r="B558" s="5">
        <v>2072.84</v>
      </c>
      <c r="C558" s="5">
        <v>2106.85</v>
      </c>
      <c r="D558" s="5">
        <v>2061.23</v>
      </c>
      <c r="E558" s="5">
        <v>2099.5</v>
      </c>
      <c r="F558" s="6">
        <f t="shared" si="34"/>
        <v>1.7284136793365406</v>
      </c>
      <c r="G558" s="6">
        <f t="shared" si="35"/>
        <v>0.20193552579372415</v>
      </c>
      <c r="H558" s="6">
        <f t="shared" si="36"/>
        <v>0.37672444129671806</v>
      </c>
      <c r="I558" s="6">
        <f t="shared" si="37"/>
        <v>0.26548756261939804</v>
      </c>
    </row>
    <row r="559" spans="1:9" x14ac:dyDescent="0.25">
      <c r="A559" s="12">
        <v>42082</v>
      </c>
      <c r="B559" s="5">
        <v>2098.69</v>
      </c>
      <c r="C559" s="5">
        <v>2098.69</v>
      </c>
      <c r="D559" s="5">
        <v>2085.56</v>
      </c>
      <c r="E559" s="5">
        <v>2089.27</v>
      </c>
      <c r="F559" s="6">
        <f t="shared" si="34"/>
        <v>0.14205992873700685</v>
      </c>
      <c r="G559" s="6">
        <f t="shared" si="35"/>
        <v>1.7284136793365406</v>
      </c>
      <c r="H559" s="6">
        <f t="shared" si="36"/>
        <v>0.70378460231058382</v>
      </c>
      <c r="I559" s="6">
        <f t="shared" si="37"/>
        <v>0.34005396642188046</v>
      </c>
    </row>
    <row r="560" spans="1:9" x14ac:dyDescent="0.25">
      <c r="A560" s="12">
        <v>42083</v>
      </c>
      <c r="B560" s="5">
        <v>2090.3200000000002</v>
      </c>
      <c r="C560" s="5">
        <v>2113.92</v>
      </c>
      <c r="D560" s="5">
        <v>2090.3200000000002</v>
      </c>
      <c r="E560" s="5">
        <v>2108.1</v>
      </c>
      <c r="F560" s="6">
        <f t="shared" si="34"/>
        <v>0.45460338835476943</v>
      </c>
      <c r="G560" s="6">
        <f t="shared" si="35"/>
        <v>0.14205992873700685</v>
      </c>
      <c r="H560" s="6">
        <f t="shared" si="36"/>
        <v>0.62263897558261261</v>
      </c>
      <c r="I560" s="6">
        <f t="shared" si="37"/>
        <v>0.34157388866649996</v>
      </c>
    </row>
    <row r="561" spans="1:9" x14ac:dyDescent="0.25">
      <c r="A561" s="12">
        <v>42086</v>
      </c>
      <c r="B561" s="5">
        <v>2107.9899999999998</v>
      </c>
      <c r="C561" s="5">
        <v>2114.86</v>
      </c>
      <c r="D561" s="5">
        <v>2104.42</v>
      </c>
      <c r="E561" s="5">
        <v>2104.42</v>
      </c>
      <c r="F561" s="6">
        <f t="shared" si="34"/>
        <v>8.8328451112386339E-2</v>
      </c>
      <c r="G561" s="6">
        <f t="shared" si="35"/>
        <v>0.45460338835476943</v>
      </c>
      <c r="H561" s="6">
        <f t="shared" si="36"/>
        <v>0.61991271066029896</v>
      </c>
      <c r="I561" s="6">
        <f t="shared" si="37"/>
        <v>0.35980180754613938</v>
      </c>
    </row>
    <row r="562" spans="1:9" x14ac:dyDescent="0.25">
      <c r="A562" s="12">
        <v>42087</v>
      </c>
      <c r="B562" s="5">
        <v>2103.94</v>
      </c>
      <c r="C562" s="5">
        <v>2107.63</v>
      </c>
      <c r="D562" s="5">
        <v>2091.5</v>
      </c>
      <c r="E562" s="5">
        <v>2091.5</v>
      </c>
      <c r="F562" s="6">
        <f t="shared" si="34"/>
        <v>0.21287708062760738</v>
      </c>
      <c r="G562" s="6">
        <f t="shared" si="35"/>
        <v>8.8328451112386339E-2</v>
      </c>
      <c r="H562" s="6">
        <f t="shared" si="36"/>
        <v>0.52306819466688537</v>
      </c>
      <c r="I562" s="6">
        <f t="shared" si="37"/>
        <v>0.35901998881705877</v>
      </c>
    </row>
    <row r="563" spans="1:9" x14ac:dyDescent="0.25">
      <c r="A563" s="12">
        <v>42088</v>
      </c>
      <c r="B563" s="5">
        <v>2093.1</v>
      </c>
      <c r="C563" s="5">
        <v>2097.4299999999998</v>
      </c>
      <c r="D563" s="5">
        <v>2061.0500000000002</v>
      </c>
      <c r="E563" s="5">
        <v>2061.0500000000002</v>
      </c>
      <c r="F563" s="6">
        <f t="shared" si="34"/>
        <v>1.1042129950664756</v>
      </c>
      <c r="G563" s="6">
        <f t="shared" si="35"/>
        <v>0.21287708062760738</v>
      </c>
      <c r="H563" s="6">
        <f t="shared" si="36"/>
        <v>0.52525650563366211</v>
      </c>
      <c r="I563" s="6">
        <f t="shared" si="37"/>
        <v>0.34509973018951262</v>
      </c>
    </row>
    <row r="564" spans="1:9" x14ac:dyDescent="0.25">
      <c r="A564" s="12">
        <v>42089</v>
      </c>
      <c r="B564" s="5">
        <v>2059.94</v>
      </c>
      <c r="C564" s="5">
        <v>2067.15</v>
      </c>
      <c r="D564" s="5">
        <v>2045.5</v>
      </c>
      <c r="E564" s="5">
        <v>2056.15</v>
      </c>
      <c r="F564" s="6">
        <f t="shared" si="34"/>
        <v>0.3998111131161623</v>
      </c>
      <c r="G564" s="6">
        <f t="shared" si="35"/>
        <v>1.1042129950664756</v>
      </c>
      <c r="H564" s="6">
        <f t="shared" si="36"/>
        <v>0.40041636877964909</v>
      </c>
      <c r="I564" s="6">
        <f t="shared" si="37"/>
        <v>0.39345495515692169</v>
      </c>
    </row>
    <row r="565" spans="1:9" x14ac:dyDescent="0.25">
      <c r="A565" s="12">
        <v>42090</v>
      </c>
      <c r="B565" s="5">
        <v>2055.7800000000002</v>
      </c>
      <c r="C565" s="5">
        <v>2062.83</v>
      </c>
      <c r="D565" s="5">
        <v>2052.96</v>
      </c>
      <c r="E565" s="5">
        <v>2061.02</v>
      </c>
      <c r="F565" s="6">
        <f t="shared" si="34"/>
        <v>8.2966753044126054E-2</v>
      </c>
      <c r="G565" s="6">
        <f t="shared" si="35"/>
        <v>0.3998111131161623</v>
      </c>
      <c r="H565" s="6">
        <f t="shared" si="36"/>
        <v>0.45196660565548019</v>
      </c>
      <c r="I565" s="6">
        <f t="shared" si="37"/>
        <v>0.40627318092119452</v>
      </c>
    </row>
    <row r="566" spans="1:9" x14ac:dyDescent="0.25">
      <c r="A566" s="12">
        <v>42093</v>
      </c>
      <c r="B566" s="5">
        <v>2064.11</v>
      </c>
      <c r="C566" s="5">
        <v>2088.9699999999998</v>
      </c>
      <c r="D566" s="5">
        <v>2064.11</v>
      </c>
      <c r="E566" s="5">
        <v>2086.2399999999998</v>
      </c>
      <c r="F566" s="6">
        <f t="shared" si="34"/>
        <v>0.51694765319170399</v>
      </c>
      <c r="G566" s="6">
        <f t="shared" si="35"/>
        <v>8.2966753044126054E-2</v>
      </c>
      <c r="H566" s="6">
        <f t="shared" si="36"/>
        <v>0.37763927859335156</v>
      </c>
      <c r="I566" s="6">
        <f t="shared" si="37"/>
        <v>0.40659516106379667</v>
      </c>
    </row>
    <row r="567" spans="1:9" x14ac:dyDescent="0.25">
      <c r="A567" s="12">
        <v>42094</v>
      </c>
      <c r="B567" s="5">
        <v>2084.0500000000002</v>
      </c>
      <c r="C567" s="5">
        <v>2084.0500000000002</v>
      </c>
      <c r="D567" s="5">
        <v>2067.04</v>
      </c>
      <c r="E567" s="5">
        <v>2067.89</v>
      </c>
      <c r="F567" s="6">
        <f t="shared" si="34"/>
        <v>0.24224996831013323</v>
      </c>
      <c r="G567" s="6">
        <f t="shared" si="35"/>
        <v>0.51694765319170399</v>
      </c>
      <c r="H567" s="6">
        <f t="shared" si="36"/>
        <v>0.46336311900921512</v>
      </c>
      <c r="I567" s="6">
        <f t="shared" si="37"/>
        <v>0.42629490876498893</v>
      </c>
    </row>
    <row r="568" spans="1:9" x14ac:dyDescent="0.25">
      <c r="A568" s="12">
        <v>42095</v>
      </c>
      <c r="B568" s="5">
        <v>2067.63</v>
      </c>
      <c r="C568" s="5">
        <v>2067.63</v>
      </c>
      <c r="D568" s="5">
        <v>2048.38</v>
      </c>
      <c r="E568" s="5">
        <v>2059.69</v>
      </c>
      <c r="F568" s="6">
        <f t="shared" si="34"/>
        <v>0.31556548572364551</v>
      </c>
      <c r="G568" s="6">
        <f t="shared" si="35"/>
        <v>0.24224996831013323</v>
      </c>
      <c r="H568" s="6">
        <f t="shared" si="36"/>
        <v>0.46923769654572023</v>
      </c>
      <c r="I568" s="6">
        <f t="shared" si="37"/>
        <v>0.43432521308039074</v>
      </c>
    </row>
    <row r="569" spans="1:9" x14ac:dyDescent="0.25">
      <c r="A569" s="12">
        <v>42096</v>
      </c>
      <c r="B569" s="5">
        <v>2060.0300000000002</v>
      </c>
      <c r="C569" s="5">
        <v>2072.17</v>
      </c>
      <c r="D569" s="5">
        <v>2057.3200000000002</v>
      </c>
      <c r="E569" s="5">
        <v>2066.96</v>
      </c>
      <c r="F569" s="6">
        <f t="shared" si="34"/>
        <v>0.18656851420517961</v>
      </c>
      <c r="G569" s="6">
        <f t="shared" si="35"/>
        <v>0.31556548572364551</v>
      </c>
      <c r="H569" s="6">
        <f t="shared" si="36"/>
        <v>0.31150819467715418</v>
      </c>
      <c r="I569" s="6">
        <f t="shared" si="37"/>
        <v>0.44243266943415982</v>
      </c>
    </row>
    <row r="570" spans="1:9" x14ac:dyDescent="0.25">
      <c r="A570" s="12">
        <v>42100</v>
      </c>
      <c r="B570" s="5">
        <v>2064.87</v>
      </c>
      <c r="C570" s="5">
        <v>2086.9899999999998</v>
      </c>
      <c r="D570" s="5">
        <v>2056.52</v>
      </c>
      <c r="E570" s="5">
        <v>2080.62</v>
      </c>
      <c r="F570" s="6">
        <f t="shared" si="34"/>
        <v>0.78018630360045549</v>
      </c>
      <c r="G570" s="6">
        <f t="shared" si="35"/>
        <v>0.18656851420517961</v>
      </c>
      <c r="H570" s="6">
        <f t="shared" si="36"/>
        <v>0.26885967489495766</v>
      </c>
      <c r="I570" s="6">
        <f t="shared" si="37"/>
        <v>0.43960365126245199</v>
      </c>
    </row>
    <row r="571" spans="1:9" x14ac:dyDescent="0.25">
      <c r="A571" s="12">
        <v>42101</v>
      </c>
      <c r="B571" s="5">
        <v>2080.79</v>
      </c>
      <c r="C571" s="5">
        <v>2089.81</v>
      </c>
      <c r="D571" s="5">
        <v>2076.1</v>
      </c>
      <c r="E571" s="5">
        <v>2076.33</v>
      </c>
      <c r="F571" s="6">
        <f t="shared" si="34"/>
        <v>0.15625460230019902</v>
      </c>
      <c r="G571" s="6">
        <f t="shared" si="35"/>
        <v>0.78018630360045549</v>
      </c>
      <c r="H571" s="6">
        <f t="shared" si="36"/>
        <v>0.40830358500622355</v>
      </c>
      <c r="I571" s="6">
        <f t="shared" si="37"/>
        <v>0.46001389965770512</v>
      </c>
    </row>
    <row r="572" spans="1:9" x14ac:dyDescent="0.25">
      <c r="A572" s="12">
        <v>42102</v>
      </c>
      <c r="B572" s="5">
        <v>2076.94</v>
      </c>
      <c r="C572" s="5">
        <v>2086.69</v>
      </c>
      <c r="D572" s="5">
        <v>2073.3000000000002</v>
      </c>
      <c r="E572" s="5">
        <v>2081.9</v>
      </c>
      <c r="F572" s="6">
        <f t="shared" si="34"/>
        <v>0.14947002919165817</v>
      </c>
      <c r="G572" s="6">
        <f t="shared" si="35"/>
        <v>0.15625460230019902</v>
      </c>
      <c r="H572" s="6">
        <f t="shared" si="36"/>
        <v>0.33616497482792257</v>
      </c>
      <c r="I572" s="6">
        <f t="shared" si="37"/>
        <v>0.46408430803522122</v>
      </c>
    </row>
    <row r="573" spans="1:9" x14ac:dyDescent="0.25">
      <c r="A573" s="12">
        <v>42103</v>
      </c>
      <c r="B573" s="5">
        <v>2081.29</v>
      </c>
      <c r="C573" s="5">
        <v>2093.31</v>
      </c>
      <c r="D573" s="5">
        <v>2074.29</v>
      </c>
      <c r="E573" s="5">
        <v>2091.1799999999998</v>
      </c>
      <c r="F573" s="6">
        <f t="shared" si="34"/>
        <v>0.3004896624448829</v>
      </c>
      <c r="G573" s="6">
        <f t="shared" si="35"/>
        <v>0.14947002919165817</v>
      </c>
      <c r="H573" s="6">
        <f t="shared" si="36"/>
        <v>0.31760898700422757</v>
      </c>
      <c r="I573" s="6">
        <f t="shared" si="37"/>
        <v>0.42816248063098228</v>
      </c>
    </row>
    <row r="574" spans="1:9" x14ac:dyDescent="0.25">
      <c r="A574" s="12">
        <v>42104</v>
      </c>
      <c r="B574" s="5">
        <v>2091.5100000000002</v>
      </c>
      <c r="C574" s="5">
        <v>2102.61</v>
      </c>
      <c r="D574" s="5">
        <v>2091.5100000000002</v>
      </c>
      <c r="E574" s="5">
        <v>2102.06</v>
      </c>
      <c r="F574" s="6">
        <f t="shared" si="34"/>
        <v>0.10105104760669793</v>
      </c>
      <c r="G574" s="6">
        <f t="shared" si="35"/>
        <v>0.3004896624448829</v>
      </c>
      <c r="H574" s="6">
        <f t="shared" si="36"/>
        <v>0.31459382234847505</v>
      </c>
      <c r="I574" s="6">
        <f t="shared" si="37"/>
        <v>0.4369895812911489</v>
      </c>
    </row>
    <row r="575" spans="1:9" x14ac:dyDescent="0.25">
      <c r="A575" s="12">
        <v>42107</v>
      </c>
      <c r="B575" s="5">
        <v>2102.0300000000002</v>
      </c>
      <c r="C575" s="5">
        <v>2107.65</v>
      </c>
      <c r="D575" s="5">
        <v>2092.33</v>
      </c>
      <c r="E575" s="5">
        <v>2092.4299999999998</v>
      </c>
      <c r="F575" s="6">
        <f t="shared" si="34"/>
        <v>0.19195590528403719</v>
      </c>
      <c r="G575" s="6">
        <f t="shared" si="35"/>
        <v>0.10105104760669793</v>
      </c>
      <c r="H575" s="6">
        <f t="shared" si="36"/>
        <v>0.2974903290287787</v>
      </c>
      <c r="I575" s="6">
        <f t="shared" si="37"/>
        <v>0.40207631192969195</v>
      </c>
    </row>
    <row r="576" spans="1:9" x14ac:dyDescent="0.25">
      <c r="A576" s="12">
        <v>42108</v>
      </c>
      <c r="B576" s="5">
        <v>2092.2800000000002</v>
      </c>
      <c r="C576" s="5">
        <v>2098.62</v>
      </c>
      <c r="D576" s="5">
        <v>2083.2399999999998</v>
      </c>
      <c r="E576" s="5">
        <v>2095.84</v>
      </c>
      <c r="F576" s="6">
        <f t="shared" si="34"/>
        <v>0.19514262704019353</v>
      </c>
      <c r="G576" s="6">
        <f t="shared" si="35"/>
        <v>0.19195590528403719</v>
      </c>
      <c r="H576" s="6">
        <f t="shared" si="36"/>
        <v>0.17984424936549503</v>
      </c>
      <c r="I576" s="6">
        <f t="shared" si="37"/>
        <v>0.40656917697591138</v>
      </c>
    </row>
    <row r="577" spans="1:9" x14ac:dyDescent="0.25">
      <c r="A577" s="12">
        <v>42109</v>
      </c>
      <c r="B577" s="5">
        <v>2097.8200000000002</v>
      </c>
      <c r="C577" s="5">
        <v>2111.91</v>
      </c>
      <c r="D577" s="5">
        <v>2097.8200000000002</v>
      </c>
      <c r="E577" s="5">
        <v>2106.63</v>
      </c>
      <c r="F577" s="6">
        <f t="shared" si="34"/>
        <v>0.161618578993767</v>
      </c>
      <c r="G577" s="6">
        <f t="shared" si="35"/>
        <v>0.19514262704019353</v>
      </c>
      <c r="H577" s="6">
        <f t="shared" si="36"/>
        <v>0.18762185431349393</v>
      </c>
      <c r="I577" s="6">
        <f t="shared" si="37"/>
        <v>0.39053983900606259</v>
      </c>
    </row>
    <row r="578" spans="1:9" x14ac:dyDescent="0.25">
      <c r="A578" s="12">
        <v>42110</v>
      </c>
      <c r="B578" s="5">
        <v>2105.96</v>
      </c>
      <c r="C578" s="5">
        <v>2111.3000000000002</v>
      </c>
      <c r="D578" s="5">
        <v>2100.02</v>
      </c>
      <c r="E578" s="5">
        <v>2104.9899999999998</v>
      </c>
      <c r="F578" s="6">
        <f t="shared" si="34"/>
        <v>0.10350428503306322</v>
      </c>
      <c r="G578" s="6">
        <f t="shared" si="35"/>
        <v>0.161618578993767</v>
      </c>
      <c r="H578" s="6">
        <f t="shared" si="36"/>
        <v>0.1900515642739157</v>
      </c>
      <c r="I578" s="6">
        <f t="shared" si="37"/>
        <v>0.37660274200730937</v>
      </c>
    </row>
    <row r="579" spans="1:9" x14ac:dyDescent="0.25">
      <c r="A579" s="12">
        <v>42111</v>
      </c>
      <c r="B579" s="5">
        <v>2102.58</v>
      </c>
      <c r="C579" s="5">
        <v>2102.58</v>
      </c>
      <c r="D579" s="5">
        <v>2072.37</v>
      </c>
      <c r="E579" s="5">
        <v>2081.1799999999998</v>
      </c>
      <c r="F579" s="6">
        <f t="shared" ref="F579:F642" si="38">LN(C579/D579)^2/(4*LN(2))*10000</f>
        <v>0.75542019749572664</v>
      </c>
      <c r="G579" s="6">
        <f t="shared" si="35"/>
        <v>0.10350428503306322</v>
      </c>
      <c r="H579" s="6">
        <f t="shared" si="36"/>
        <v>0.15065448879155177</v>
      </c>
      <c r="I579" s="6">
        <f t="shared" si="37"/>
        <v>0.35528243536883714</v>
      </c>
    </row>
    <row r="580" spans="1:9" x14ac:dyDescent="0.25">
      <c r="A580" s="12">
        <v>42114</v>
      </c>
      <c r="B580" s="5">
        <v>2084.11</v>
      </c>
      <c r="C580" s="5">
        <v>2103.94</v>
      </c>
      <c r="D580" s="5">
        <v>2084.11</v>
      </c>
      <c r="E580" s="5">
        <v>2100.4</v>
      </c>
      <c r="F580" s="6">
        <f t="shared" si="38"/>
        <v>0.32344671339685471</v>
      </c>
      <c r="G580" s="6">
        <f t="shared" ref="G580:G643" si="39">F579</f>
        <v>0.75542019749572664</v>
      </c>
      <c r="H580" s="6">
        <f t="shared" si="36"/>
        <v>0.28152831876935752</v>
      </c>
      <c r="I580" s="6">
        <f t="shared" si="37"/>
        <v>0.38044082953711</v>
      </c>
    </row>
    <row r="581" spans="1:9" x14ac:dyDescent="0.25">
      <c r="A581" s="12">
        <v>42115</v>
      </c>
      <c r="B581" s="5">
        <v>2102.8200000000002</v>
      </c>
      <c r="C581" s="5">
        <v>2109.64</v>
      </c>
      <c r="D581" s="5">
        <v>2094.38</v>
      </c>
      <c r="E581" s="5">
        <v>2097.29</v>
      </c>
      <c r="F581" s="6">
        <f t="shared" si="38"/>
        <v>0.19008938872543796</v>
      </c>
      <c r="G581" s="6">
        <f t="shared" si="39"/>
        <v>0.32344671339685471</v>
      </c>
      <c r="H581" s="6">
        <f t="shared" si="36"/>
        <v>0.30782648039192101</v>
      </c>
      <c r="I581" s="6">
        <f t="shared" si="37"/>
        <v>0.31657869472166966</v>
      </c>
    </row>
    <row r="582" spans="1:9" x14ac:dyDescent="0.25">
      <c r="A582" s="12">
        <v>42116</v>
      </c>
      <c r="B582" s="5">
        <v>2098.27</v>
      </c>
      <c r="C582" s="5">
        <v>2109.98</v>
      </c>
      <c r="D582" s="5">
        <v>2091.0500000000002</v>
      </c>
      <c r="E582" s="5">
        <v>2107.96</v>
      </c>
      <c r="F582" s="6">
        <f t="shared" si="38"/>
        <v>0.29293420097643635</v>
      </c>
      <c r="G582" s="6">
        <f t="shared" si="39"/>
        <v>0.19008938872543796</v>
      </c>
      <c r="H582" s="6">
        <f t="shared" si="36"/>
        <v>0.3068158327289699</v>
      </c>
      <c r="I582" s="6">
        <f t="shared" si="37"/>
        <v>0.31876185199387108</v>
      </c>
    </row>
    <row r="583" spans="1:9" x14ac:dyDescent="0.25">
      <c r="A583" s="12">
        <v>42117</v>
      </c>
      <c r="B583" s="5">
        <v>2107.21</v>
      </c>
      <c r="C583" s="5">
        <v>2120.4899999999998</v>
      </c>
      <c r="D583" s="5">
        <v>2103.19</v>
      </c>
      <c r="E583" s="5">
        <v>2112.9299999999998</v>
      </c>
      <c r="F583" s="6">
        <f t="shared" si="38"/>
        <v>0.24204136209704472</v>
      </c>
      <c r="G583" s="6">
        <f t="shared" si="39"/>
        <v>0.29293420097643635</v>
      </c>
      <c r="H583" s="6">
        <f t="shared" si="36"/>
        <v>0.33307895712550378</v>
      </c>
      <c r="I583" s="6">
        <f t="shared" si="37"/>
        <v>0.31141325256758318</v>
      </c>
    </row>
    <row r="584" spans="1:9" x14ac:dyDescent="0.25">
      <c r="A584" s="12">
        <v>42118</v>
      </c>
      <c r="B584" s="5">
        <v>2112.8000000000002</v>
      </c>
      <c r="C584" s="5">
        <v>2120.92</v>
      </c>
      <c r="D584" s="5">
        <v>2112.8000000000002</v>
      </c>
      <c r="E584" s="5">
        <v>2117.69</v>
      </c>
      <c r="F584" s="6">
        <f t="shared" si="38"/>
        <v>5.3069304733821744E-2</v>
      </c>
      <c r="G584" s="6">
        <f t="shared" si="39"/>
        <v>0.24204136209704472</v>
      </c>
      <c r="H584" s="6">
        <f t="shared" ref="H584:H647" si="40">AVERAGE(F579:F583)</f>
        <v>0.36078637253830015</v>
      </c>
      <c r="I584" s="6">
        <f t="shared" si="37"/>
        <v>0.31840020306688588</v>
      </c>
    </row>
    <row r="585" spans="1:9" x14ac:dyDescent="0.25">
      <c r="A585" s="12">
        <v>42121</v>
      </c>
      <c r="B585" s="5">
        <v>2119.29</v>
      </c>
      <c r="C585" s="5">
        <v>2125.92</v>
      </c>
      <c r="D585" s="5">
        <v>2107.04</v>
      </c>
      <c r="E585" s="5">
        <v>2108.92</v>
      </c>
      <c r="F585" s="6">
        <f t="shared" si="38"/>
        <v>0.28700928688824645</v>
      </c>
      <c r="G585" s="6">
        <f t="shared" si="39"/>
        <v>5.3069304733821744E-2</v>
      </c>
      <c r="H585" s="6">
        <f t="shared" si="40"/>
        <v>0.22031619398591912</v>
      </c>
      <c r="I585" s="6">
        <f t="shared" si="37"/>
        <v>0.31113621325353197</v>
      </c>
    </row>
    <row r="586" spans="1:9" x14ac:dyDescent="0.25">
      <c r="A586" s="12">
        <v>42122</v>
      </c>
      <c r="B586" s="5">
        <v>2108.35</v>
      </c>
      <c r="C586" s="5">
        <v>2116.09</v>
      </c>
      <c r="D586" s="5">
        <v>2094.89</v>
      </c>
      <c r="E586" s="5">
        <v>2114.7600000000002</v>
      </c>
      <c r="F586" s="6">
        <f t="shared" si="38"/>
        <v>0.36566824023596278</v>
      </c>
      <c r="G586" s="6">
        <f t="shared" si="39"/>
        <v>0.28700928688824645</v>
      </c>
      <c r="H586" s="6">
        <f t="shared" si="40"/>
        <v>0.21302870868419746</v>
      </c>
      <c r="I586" s="6">
        <f t="shared" si="37"/>
        <v>0.2739905901545216</v>
      </c>
    </row>
    <row r="587" spans="1:9" x14ac:dyDescent="0.25">
      <c r="A587" s="12">
        <v>42123</v>
      </c>
      <c r="B587" s="5">
        <v>2112.4899999999998</v>
      </c>
      <c r="C587" s="5">
        <v>2113.65</v>
      </c>
      <c r="D587" s="5">
        <v>2097.41</v>
      </c>
      <c r="E587" s="5">
        <v>2106.85</v>
      </c>
      <c r="F587" s="6">
        <f t="shared" si="38"/>
        <v>0.21456952318694777</v>
      </c>
      <c r="G587" s="6">
        <f t="shared" si="39"/>
        <v>0.36566824023596278</v>
      </c>
      <c r="H587" s="6">
        <f t="shared" si="40"/>
        <v>0.2481444789863024</v>
      </c>
      <c r="I587" s="6">
        <f t="shared" si="37"/>
        <v>0.27243864138723978</v>
      </c>
    </row>
    <row r="588" spans="1:9" x14ac:dyDescent="0.25">
      <c r="A588" s="12">
        <v>42124</v>
      </c>
      <c r="B588" s="5">
        <v>2105.52</v>
      </c>
      <c r="C588" s="5">
        <v>2105.52</v>
      </c>
      <c r="D588" s="5">
        <v>2077.59</v>
      </c>
      <c r="E588" s="5">
        <v>2085.5100000000002</v>
      </c>
      <c r="F588" s="6">
        <f t="shared" si="38"/>
        <v>0.64317735870366199</v>
      </c>
      <c r="G588" s="6">
        <f t="shared" si="39"/>
        <v>0.21456952318694777</v>
      </c>
      <c r="H588" s="6">
        <f t="shared" si="40"/>
        <v>0.23247154342840468</v>
      </c>
      <c r="I588" s="6">
        <f t="shared" si="37"/>
        <v>0.27842058548464077</v>
      </c>
    </row>
    <row r="589" spans="1:9" x14ac:dyDescent="0.25">
      <c r="A589" s="12">
        <v>42125</v>
      </c>
      <c r="B589" s="5">
        <v>2087.38</v>
      </c>
      <c r="C589" s="5">
        <v>2108.41</v>
      </c>
      <c r="D589" s="5">
        <v>2087.38</v>
      </c>
      <c r="E589" s="5">
        <v>2108.29</v>
      </c>
      <c r="F589" s="6">
        <f t="shared" si="38"/>
        <v>0.3624372869573434</v>
      </c>
      <c r="G589" s="6">
        <f t="shared" si="39"/>
        <v>0.64317735870366199</v>
      </c>
      <c r="H589" s="6">
        <f t="shared" si="40"/>
        <v>0.3126987427497282</v>
      </c>
      <c r="I589" s="6">
        <f t="shared" si="37"/>
        <v>0.28415829937154791</v>
      </c>
    </row>
    <row r="590" spans="1:9" x14ac:dyDescent="0.25">
      <c r="A590" s="12">
        <v>42128</v>
      </c>
      <c r="B590" s="5">
        <v>2110.23</v>
      </c>
      <c r="C590" s="5">
        <v>2120.9499999999998</v>
      </c>
      <c r="D590" s="5">
        <v>2110.23</v>
      </c>
      <c r="E590" s="5">
        <v>2114.4899999999998</v>
      </c>
      <c r="F590" s="6">
        <f t="shared" si="38"/>
        <v>9.2606818816125647E-2</v>
      </c>
      <c r="G590" s="6">
        <f t="shared" si="39"/>
        <v>0.3624372869573434</v>
      </c>
      <c r="H590" s="6">
        <f t="shared" si="40"/>
        <v>0.37457233919443245</v>
      </c>
      <c r="I590" s="6">
        <f t="shared" si="37"/>
        <v>0.2896213593100575</v>
      </c>
    </row>
    <row r="591" spans="1:9" x14ac:dyDescent="0.25">
      <c r="A591" s="12">
        <v>42129</v>
      </c>
      <c r="B591" s="5">
        <v>2112.63</v>
      </c>
      <c r="C591" s="5">
        <v>2115.2399999999998</v>
      </c>
      <c r="D591" s="5">
        <v>2088.46</v>
      </c>
      <c r="E591" s="5">
        <v>2089.46</v>
      </c>
      <c r="F591" s="6">
        <f t="shared" si="38"/>
        <v>0.58552306212785055</v>
      </c>
      <c r="G591" s="6">
        <f t="shared" si="39"/>
        <v>9.2606818816125647E-2</v>
      </c>
      <c r="H591" s="6">
        <f t="shared" si="40"/>
        <v>0.33569184558000831</v>
      </c>
      <c r="I591" s="6">
        <f t="shared" si="37"/>
        <v>0.27948687445062476</v>
      </c>
    </row>
    <row r="592" spans="1:9" x14ac:dyDescent="0.25">
      <c r="A592" s="12">
        <v>42130</v>
      </c>
      <c r="B592" s="5">
        <v>2091.2600000000002</v>
      </c>
      <c r="C592" s="5">
        <v>2098.42</v>
      </c>
      <c r="D592" s="5">
        <v>2067.9299999999998</v>
      </c>
      <c r="E592" s="5">
        <v>2080.15</v>
      </c>
      <c r="F592" s="6">
        <f t="shared" si="38"/>
        <v>0.77266882957668981</v>
      </c>
      <c r="G592" s="6">
        <f t="shared" si="39"/>
        <v>0.58552306212785055</v>
      </c>
      <c r="H592" s="6">
        <f t="shared" si="40"/>
        <v>0.37966280995838586</v>
      </c>
      <c r="I592" s="6">
        <f t="shared" si="37"/>
        <v>0.29762117208347344</v>
      </c>
    </row>
    <row r="593" spans="1:9" x14ac:dyDescent="0.25">
      <c r="A593" s="12">
        <v>42131</v>
      </c>
      <c r="B593" s="5">
        <v>2079.96</v>
      </c>
      <c r="C593" s="5">
        <v>2092.9</v>
      </c>
      <c r="D593" s="5">
        <v>2074.9899999999998</v>
      </c>
      <c r="E593" s="5">
        <v>2088</v>
      </c>
      <c r="F593" s="6">
        <f t="shared" si="38"/>
        <v>0.26640266196800155</v>
      </c>
      <c r="G593" s="6">
        <f t="shared" si="39"/>
        <v>0.77266882957668981</v>
      </c>
      <c r="H593" s="6">
        <f t="shared" si="40"/>
        <v>0.49128267123633435</v>
      </c>
      <c r="I593" s="6">
        <f t="shared" si="37"/>
        <v>0.29727946871875677</v>
      </c>
    </row>
    <row r="594" spans="1:9" x14ac:dyDescent="0.25">
      <c r="A594" s="12">
        <v>42132</v>
      </c>
      <c r="B594" s="5">
        <v>2092.13</v>
      </c>
      <c r="C594" s="5">
        <v>2117.66</v>
      </c>
      <c r="D594" s="5">
        <v>2092.13</v>
      </c>
      <c r="E594" s="5">
        <v>2116.1</v>
      </c>
      <c r="F594" s="6">
        <f t="shared" si="38"/>
        <v>0.53059842018947079</v>
      </c>
      <c r="G594" s="6">
        <f t="shared" si="39"/>
        <v>0.26640266196800155</v>
      </c>
      <c r="H594" s="6">
        <f t="shared" si="40"/>
        <v>0.41592773188920218</v>
      </c>
      <c r="I594" s="6">
        <f t="shared" si="37"/>
        <v>0.30228619870365692</v>
      </c>
    </row>
    <row r="595" spans="1:9" x14ac:dyDescent="0.25">
      <c r="A595" s="12">
        <v>42135</v>
      </c>
      <c r="B595" s="5">
        <v>2115.56</v>
      </c>
      <c r="C595" s="5">
        <v>2117.69</v>
      </c>
      <c r="D595" s="5">
        <v>2104.58</v>
      </c>
      <c r="E595" s="5">
        <v>2105.33</v>
      </c>
      <c r="F595" s="6">
        <f t="shared" si="38"/>
        <v>0.1390883357296881</v>
      </c>
      <c r="G595" s="6">
        <f t="shared" si="39"/>
        <v>0.53059842018947079</v>
      </c>
      <c r="H595" s="6">
        <f t="shared" si="40"/>
        <v>0.44955995853562769</v>
      </c>
      <c r="I595" s="6">
        <f t="shared" si="37"/>
        <v>0.31961021647628479</v>
      </c>
    </row>
    <row r="596" spans="1:9" x14ac:dyDescent="0.25">
      <c r="A596" s="12">
        <v>42136</v>
      </c>
      <c r="B596" s="5">
        <v>2102.87</v>
      </c>
      <c r="C596" s="5">
        <v>2105.06</v>
      </c>
      <c r="D596" s="5">
        <v>2085.5700000000002</v>
      </c>
      <c r="E596" s="5">
        <v>2099.12</v>
      </c>
      <c r="F596" s="6">
        <f t="shared" si="38"/>
        <v>0.31206556182207257</v>
      </c>
      <c r="G596" s="6">
        <f t="shared" si="39"/>
        <v>0.1390883357296881</v>
      </c>
      <c r="H596" s="6">
        <f t="shared" si="40"/>
        <v>0.45885626191834017</v>
      </c>
      <c r="I596" s="6">
        <f t="shared" si="37"/>
        <v>0.31227379253468496</v>
      </c>
    </row>
    <row r="597" spans="1:9" x14ac:dyDescent="0.25">
      <c r="A597" s="12">
        <v>42137</v>
      </c>
      <c r="B597" s="5">
        <v>2099.62</v>
      </c>
      <c r="C597" s="5">
        <v>2110.19</v>
      </c>
      <c r="D597" s="5">
        <v>2096.04</v>
      </c>
      <c r="E597" s="5">
        <v>2098.48</v>
      </c>
      <c r="F597" s="6">
        <f t="shared" si="38"/>
        <v>0.16326934938686813</v>
      </c>
      <c r="G597" s="6">
        <f t="shared" si="39"/>
        <v>0.31206556182207257</v>
      </c>
      <c r="H597" s="6">
        <f t="shared" si="40"/>
        <v>0.40416476185718453</v>
      </c>
      <c r="I597" s="6">
        <f t="shared" si="37"/>
        <v>0.32186536136265659</v>
      </c>
    </row>
    <row r="598" spans="1:9" x14ac:dyDescent="0.25">
      <c r="A598" s="12">
        <v>42138</v>
      </c>
      <c r="B598" s="5">
        <v>2100.4299999999998</v>
      </c>
      <c r="C598" s="5">
        <v>2121.4499999999998</v>
      </c>
      <c r="D598" s="5">
        <v>2100.4299999999998</v>
      </c>
      <c r="E598" s="5">
        <v>2121.1</v>
      </c>
      <c r="F598" s="6">
        <f t="shared" si="38"/>
        <v>0.35763117485288098</v>
      </c>
      <c r="G598" s="6">
        <f t="shared" si="39"/>
        <v>0.16326934938686813</v>
      </c>
      <c r="H598" s="6">
        <f t="shared" si="40"/>
        <v>0.28228486581922019</v>
      </c>
      <c r="I598" s="6">
        <f t="shared" si="37"/>
        <v>0.32056142700369433</v>
      </c>
    </row>
    <row r="599" spans="1:9" x14ac:dyDescent="0.25">
      <c r="A599" s="12">
        <v>42139</v>
      </c>
      <c r="B599" s="5">
        <v>2122.0700000000002</v>
      </c>
      <c r="C599" s="5">
        <v>2123.89</v>
      </c>
      <c r="D599" s="5">
        <v>2116.79</v>
      </c>
      <c r="E599" s="5">
        <v>2122.73</v>
      </c>
      <c r="F599" s="6">
        <f t="shared" si="38"/>
        <v>4.044092158947285E-2</v>
      </c>
      <c r="G599" s="6">
        <f t="shared" si="39"/>
        <v>0.35763117485288098</v>
      </c>
      <c r="H599" s="6">
        <f t="shared" si="40"/>
        <v>0.30053056839619607</v>
      </c>
      <c r="I599" s="6">
        <f t="shared" si="37"/>
        <v>0.32794727008608926</v>
      </c>
    </row>
    <row r="600" spans="1:9" x14ac:dyDescent="0.25">
      <c r="A600" s="12">
        <v>42142</v>
      </c>
      <c r="B600" s="5">
        <v>2121.3000000000002</v>
      </c>
      <c r="C600" s="5">
        <v>2131.7800000000002</v>
      </c>
      <c r="D600" s="5">
        <v>2120.0100000000002</v>
      </c>
      <c r="E600" s="5">
        <v>2129.1999999999998</v>
      </c>
      <c r="F600" s="6">
        <f t="shared" si="38"/>
        <v>0.11055695559914978</v>
      </c>
      <c r="G600" s="6">
        <f t="shared" si="39"/>
        <v>4.044092158947285E-2</v>
      </c>
      <c r="H600" s="6">
        <f t="shared" si="40"/>
        <v>0.20249906867619655</v>
      </c>
      <c r="I600" s="6">
        <f t="shared" si="37"/>
        <v>0.32243919474953042</v>
      </c>
    </row>
    <row r="601" spans="1:9" x14ac:dyDescent="0.25">
      <c r="A601" s="12">
        <v>42143</v>
      </c>
      <c r="B601" s="5">
        <v>2129.4499999999998</v>
      </c>
      <c r="C601" s="5">
        <v>2133.02</v>
      </c>
      <c r="D601" s="5">
        <v>2124.5</v>
      </c>
      <c r="E601" s="5">
        <v>2127.83</v>
      </c>
      <c r="F601" s="6">
        <f t="shared" si="38"/>
        <v>5.7775204905425877E-2</v>
      </c>
      <c r="G601" s="6">
        <f t="shared" si="39"/>
        <v>0.11055695559914978</v>
      </c>
      <c r="H601" s="6">
        <f t="shared" si="40"/>
        <v>0.19679279265008887</v>
      </c>
      <c r="I601" s="6">
        <f t="shared" ref="I601:I664" si="41">AVERAGE(F579:F600)</f>
        <v>0.32275977068435258</v>
      </c>
    </row>
    <row r="602" spans="1:9" x14ac:dyDescent="0.25">
      <c r="A602" s="12">
        <v>42144</v>
      </c>
      <c r="B602" s="5">
        <v>2127.79</v>
      </c>
      <c r="C602" s="5">
        <v>2134.7199999999998</v>
      </c>
      <c r="D602" s="5">
        <v>2122.59</v>
      </c>
      <c r="E602" s="5">
        <v>2125.85</v>
      </c>
      <c r="F602" s="6">
        <f t="shared" si="38"/>
        <v>0.11711915796387119</v>
      </c>
      <c r="G602" s="6">
        <f t="shared" si="39"/>
        <v>5.7775204905425877E-2</v>
      </c>
      <c r="H602" s="6">
        <f t="shared" si="40"/>
        <v>0.14593472126675952</v>
      </c>
      <c r="I602" s="6">
        <f t="shared" si="41"/>
        <v>0.29104863465752068</v>
      </c>
    </row>
    <row r="603" spans="1:9" x14ac:dyDescent="0.25">
      <c r="A603" s="12">
        <v>42145</v>
      </c>
      <c r="B603" s="5">
        <v>2125.5500000000002</v>
      </c>
      <c r="C603" s="5">
        <v>2134.2800000000002</v>
      </c>
      <c r="D603" s="5">
        <v>2122.9499999999998</v>
      </c>
      <c r="E603" s="5">
        <v>2130.8200000000002</v>
      </c>
      <c r="F603" s="6">
        <f t="shared" si="38"/>
        <v>0.10218383116279926</v>
      </c>
      <c r="G603" s="6">
        <f t="shared" si="39"/>
        <v>0.11711915796387119</v>
      </c>
      <c r="H603" s="6">
        <f t="shared" si="40"/>
        <v>0.13670468298216015</v>
      </c>
      <c r="I603" s="6">
        <f t="shared" si="41"/>
        <v>0.28167010941056692</v>
      </c>
    </row>
    <row r="604" spans="1:9" x14ac:dyDescent="0.25">
      <c r="A604" s="12">
        <v>42146</v>
      </c>
      <c r="B604" s="5">
        <v>2130.36</v>
      </c>
      <c r="C604" s="5">
        <v>2132.15</v>
      </c>
      <c r="D604" s="5">
        <v>2126.06</v>
      </c>
      <c r="E604" s="5">
        <v>2126.06</v>
      </c>
      <c r="F604" s="6">
        <f t="shared" si="38"/>
        <v>2.9509072907866772E-2</v>
      </c>
      <c r="G604" s="6">
        <f t="shared" si="39"/>
        <v>0.10218383116279926</v>
      </c>
      <c r="H604" s="6">
        <f t="shared" si="40"/>
        <v>8.5615214244143784E-2</v>
      </c>
      <c r="I604" s="6">
        <f t="shared" si="41"/>
        <v>0.27767440224862877</v>
      </c>
    </row>
    <row r="605" spans="1:9" x14ac:dyDescent="0.25">
      <c r="A605" s="12">
        <v>42150</v>
      </c>
      <c r="B605" s="5">
        <v>2125.34</v>
      </c>
      <c r="C605" s="5">
        <v>2125.34</v>
      </c>
      <c r="D605" s="5">
        <v>2099.1799999999998</v>
      </c>
      <c r="E605" s="5">
        <v>2104.1999999999998</v>
      </c>
      <c r="F605" s="6">
        <f t="shared" si="38"/>
        <v>0.55323083714139476</v>
      </c>
      <c r="G605" s="6">
        <f t="shared" si="39"/>
        <v>2.9509072907866772E-2</v>
      </c>
      <c r="H605" s="6">
        <f t="shared" si="40"/>
        <v>8.3428844507822578E-2</v>
      </c>
      <c r="I605" s="6">
        <f t="shared" si="41"/>
        <v>0.2657005327909665</v>
      </c>
    </row>
    <row r="606" spans="1:9" x14ac:dyDescent="0.25">
      <c r="A606" s="12">
        <v>42151</v>
      </c>
      <c r="B606" s="5">
        <v>2105.13</v>
      </c>
      <c r="C606" s="5">
        <v>2126.2199999999998</v>
      </c>
      <c r="D606" s="5">
        <v>2105.13</v>
      </c>
      <c r="E606" s="5">
        <v>2123.48</v>
      </c>
      <c r="F606" s="6">
        <f t="shared" si="38"/>
        <v>0.35840741936731102</v>
      </c>
      <c r="G606" s="6">
        <f t="shared" si="39"/>
        <v>0.55323083714139476</v>
      </c>
      <c r="H606" s="6">
        <f t="shared" si="40"/>
        <v>0.17196362081627156</v>
      </c>
      <c r="I606" s="6">
        <f t="shared" si="41"/>
        <v>0.27984550892934607</v>
      </c>
    </row>
    <row r="607" spans="1:9" x14ac:dyDescent="0.25">
      <c r="A607" s="12">
        <v>42152</v>
      </c>
      <c r="B607" s="5">
        <v>2122.27</v>
      </c>
      <c r="C607" s="5">
        <v>2122.27</v>
      </c>
      <c r="D607" s="5">
        <v>2112.86</v>
      </c>
      <c r="E607" s="5">
        <v>2120.79</v>
      </c>
      <c r="F607" s="6">
        <f t="shared" si="38"/>
        <v>7.1223239566036406E-2</v>
      </c>
      <c r="G607" s="6">
        <f t="shared" si="39"/>
        <v>0.35840741936731102</v>
      </c>
      <c r="H607" s="6">
        <f t="shared" si="40"/>
        <v>0.23209006370864857</v>
      </c>
      <c r="I607" s="6">
        <f t="shared" si="41"/>
        <v>0.2937245141399592</v>
      </c>
    </row>
    <row r="608" spans="1:9" x14ac:dyDescent="0.25">
      <c r="A608" s="12">
        <v>42153</v>
      </c>
      <c r="B608" s="5">
        <v>2120.66</v>
      </c>
      <c r="C608" s="5">
        <v>2120.66</v>
      </c>
      <c r="D608" s="5">
        <v>2104.89</v>
      </c>
      <c r="E608" s="5">
        <v>2107.39</v>
      </c>
      <c r="F608" s="6">
        <f t="shared" si="38"/>
        <v>0.20094419674638903</v>
      </c>
      <c r="G608" s="6">
        <f t="shared" si="39"/>
        <v>7.1223239566036406E-2</v>
      </c>
      <c r="H608" s="6">
        <f t="shared" si="40"/>
        <v>0.22291088002908163</v>
      </c>
      <c r="I608" s="6">
        <f t="shared" si="41"/>
        <v>0.28391605744349513</v>
      </c>
    </row>
    <row r="609" spans="1:9" x14ac:dyDescent="0.25">
      <c r="A609" s="12">
        <v>42156</v>
      </c>
      <c r="B609" s="5">
        <v>2108.64</v>
      </c>
      <c r="C609" s="5">
        <v>2119.15</v>
      </c>
      <c r="D609" s="5">
        <v>2102.54</v>
      </c>
      <c r="E609" s="5">
        <v>2111.73</v>
      </c>
      <c r="F609" s="6">
        <f t="shared" si="38"/>
        <v>0.22332924937406645</v>
      </c>
      <c r="G609" s="6">
        <f t="shared" si="39"/>
        <v>0.20094419674638903</v>
      </c>
      <c r="H609" s="6">
        <f t="shared" si="40"/>
        <v>0.24266295314579961</v>
      </c>
      <c r="I609" s="6">
        <f t="shared" si="41"/>
        <v>0.27642860092124172</v>
      </c>
    </row>
    <row r="610" spans="1:9" x14ac:dyDescent="0.25">
      <c r="A610" s="12">
        <v>42157</v>
      </c>
      <c r="B610" s="5">
        <v>2110.41</v>
      </c>
      <c r="C610" s="5">
        <v>2117.59</v>
      </c>
      <c r="D610" s="5">
        <v>2099.14</v>
      </c>
      <c r="E610" s="5">
        <v>2109.6</v>
      </c>
      <c r="F610" s="6">
        <f t="shared" si="38"/>
        <v>0.27619844894361373</v>
      </c>
      <c r="G610" s="6">
        <f t="shared" si="39"/>
        <v>0.22332924937406645</v>
      </c>
      <c r="H610" s="6">
        <f t="shared" si="40"/>
        <v>0.28142698843903952</v>
      </c>
      <c r="I610" s="6">
        <f t="shared" si="41"/>
        <v>0.27682677029338348</v>
      </c>
    </row>
    <row r="611" spans="1:9" x14ac:dyDescent="0.25">
      <c r="A611" s="12">
        <v>42158</v>
      </c>
      <c r="B611" s="5">
        <v>2110.64</v>
      </c>
      <c r="C611" s="5">
        <v>2121.92</v>
      </c>
      <c r="D611" s="5">
        <v>2109.61</v>
      </c>
      <c r="E611" s="5">
        <v>2114.0700000000002</v>
      </c>
      <c r="F611" s="6">
        <f t="shared" si="38"/>
        <v>0.12209510330914342</v>
      </c>
      <c r="G611" s="6">
        <f t="shared" si="39"/>
        <v>0.27619844894361373</v>
      </c>
      <c r="H611" s="6">
        <f t="shared" si="40"/>
        <v>0.22602051079948332</v>
      </c>
      <c r="I611" s="6">
        <f t="shared" si="41"/>
        <v>0.26014591075883581</v>
      </c>
    </row>
    <row r="612" spans="1:9" x14ac:dyDescent="0.25">
      <c r="A612" s="12">
        <v>42159</v>
      </c>
      <c r="B612" s="5">
        <v>2112.35</v>
      </c>
      <c r="C612" s="5">
        <v>2112.89</v>
      </c>
      <c r="D612" s="5">
        <v>2093.23</v>
      </c>
      <c r="E612" s="5">
        <v>2095.84</v>
      </c>
      <c r="F612" s="6">
        <f t="shared" si="38"/>
        <v>0.31519881332016392</v>
      </c>
      <c r="G612" s="6">
        <f t="shared" si="39"/>
        <v>0.12209510330914342</v>
      </c>
      <c r="H612" s="6">
        <f t="shared" si="40"/>
        <v>0.1787580475878498</v>
      </c>
      <c r="I612" s="6">
        <f t="shared" si="41"/>
        <v>0.24922126604755404</v>
      </c>
    </row>
    <row r="613" spans="1:9" x14ac:dyDescent="0.25">
      <c r="A613" s="12">
        <v>42160</v>
      </c>
      <c r="B613" s="5">
        <v>2095.09</v>
      </c>
      <c r="C613" s="5">
        <v>2100.9899999999998</v>
      </c>
      <c r="D613" s="5">
        <v>2085.67</v>
      </c>
      <c r="E613" s="5">
        <v>2092.83</v>
      </c>
      <c r="F613" s="6">
        <f t="shared" si="38"/>
        <v>0.19317928758672034</v>
      </c>
      <c r="G613" s="6">
        <f t="shared" si="39"/>
        <v>0.31519881332016392</v>
      </c>
      <c r="H613" s="6">
        <f t="shared" si="40"/>
        <v>0.22755316233867529</v>
      </c>
      <c r="I613" s="6">
        <f t="shared" si="41"/>
        <v>0.25933908397955574</v>
      </c>
    </row>
    <row r="614" spans="1:9" x14ac:dyDescent="0.25">
      <c r="A614" s="12">
        <v>42163</v>
      </c>
      <c r="B614" s="5">
        <v>2092.34</v>
      </c>
      <c r="C614" s="5">
        <v>2093.0100000000002</v>
      </c>
      <c r="D614" s="5">
        <v>2079.11</v>
      </c>
      <c r="E614" s="5">
        <v>2079.2800000000002</v>
      </c>
      <c r="F614" s="6">
        <f t="shared" si="38"/>
        <v>0.16013776787301692</v>
      </c>
      <c r="G614" s="6">
        <f t="shared" si="39"/>
        <v>0.19317928758672034</v>
      </c>
      <c r="H614" s="6">
        <f t="shared" si="40"/>
        <v>0.22600018050674159</v>
      </c>
      <c r="I614" s="6">
        <f t="shared" si="41"/>
        <v>0.24150527604586805</v>
      </c>
    </row>
    <row r="615" spans="1:9" x14ac:dyDescent="0.25">
      <c r="A615" s="12">
        <v>42164</v>
      </c>
      <c r="B615" s="5">
        <v>2079.0700000000002</v>
      </c>
      <c r="C615" s="5">
        <v>2085.62</v>
      </c>
      <c r="D615" s="5">
        <v>2072.14</v>
      </c>
      <c r="E615" s="5">
        <v>2080.15</v>
      </c>
      <c r="F615" s="6">
        <f t="shared" si="38"/>
        <v>0.15164864465286065</v>
      </c>
      <c r="G615" s="6">
        <f t="shared" si="39"/>
        <v>0.16013776787301692</v>
      </c>
      <c r="H615" s="6">
        <f t="shared" si="40"/>
        <v>0.21336188420653163</v>
      </c>
      <c r="I615" s="6">
        <f t="shared" si="41"/>
        <v>0.21366295505933747</v>
      </c>
    </row>
    <row r="616" spans="1:9" x14ac:dyDescent="0.25">
      <c r="A616" s="12">
        <v>42165</v>
      </c>
      <c r="B616" s="5">
        <v>2081.12</v>
      </c>
      <c r="C616" s="5">
        <v>2108.5</v>
      </c>
      <c r="D616" s="5">
        <v>2081.12</v>
      </c>
      <c r="E616" s="5">
        <v>2105.1999999999998</v>
      </c>
      <c r="F616" s="6">
        <f t="shared" si="38"/>
        <v>0.61617563890125759</v>
      </c>
      <c r="G616" s="6">
        <f t="shared" si="39"/>
        <v>0.15164864465286065</v>
      </c>
      <c r="H616" s="6">
        <f t="shared" si="40"/>
        <v>0.18845192334838107</v>
      </c>
      <c r="I616" s="6">
        <f t="shared" si="41"/>
        <v>0.20844686336319471</v>
      </c>
    </row>
    <row r="617" spans="1:9" x14ac:dyDescent="0.25">
      <c r="A617" s="12">
        <v>42166</v>
      </c>
      <c r="B617" s="5">
        <v>2106.2399999999998</v>
      </c>
      <c r="C617" s="5">
        <v>2115.02</v>
      </c>
      <c r="D617" s="5">
        <v>2106.2399999999998</v>
      </c>
      <c r="E617" s="5">
        <v>2108.86</v>
      </c>
      <c r="F617" s="6">
        <f t="shared" si="38"/>
        <v>6.2413799055266894E-2</v>
      </c>
      <c r="G617" s="6">
        <f t="shared" si="39"/>
        <v>0.61617563890125759</v>
      </c>
      <c r="H617" s="6">
        <f t="shared" si="40"/>
        <v>0.28726803046680394</v>
      </c>
      <c r="I617" s="6">
        <f t="shared" si="41"/>
        <v>0.21233673694100316</v>
      </c>
    </row>
    <row r="618" spans="1:9" x14ac:dyDescent="0.25">
      <c r="A618" s="12">
        <v>42167</v>
      </c>
      <c r="B618" s="5">
        <v>2107.4299999999998</v>
      </c>
      <c r="C618" s="5">
        <v>2107.4299999999998</v>
      </c>
      <c r="D618" s="5">
        <v>2091.33</v>
      </c>
      <c r="E618" s="5">
        <v>2094.11</v>
      </c>
      <c r="F618" s="6">
        <f t="shared" si="38"/>
        <v>0.2121233346009555</v>
      </c>
      <c r="G618" s="6">
        <f t="shared" si="39"/>
        <v>6.2413799055266894E-2</v>
      </c>
      <c r="H618" s="6">
        <f t="shared" si="40"/>
        <v>0.23671102761382445</v>
      </c>
      <c r="I618" s="6">
        <f t="shared" si="41"/>
        <v>0.20885153072852949</v>
      </c>
    </row>
    <row r="619" spans="1:9" x14ac:dyDescent="0.25">
      <c r="A619" s="12">
        <v>42170</v>
      </c>
      <c r="B619" s="5">
        <v>2091.34</v>
      </c>
      <c r="C619" s="5">
        <v>2091.34</v>
      </c>
      <c r="D619" s="5">
        <v>2072.4899999999998</v>
      </c>
      <c r="E619" s="5">
        <v>2084.4299999999998</v>
      </c>
      <c r="F619" s="6">
        <f t="shared" si="38"/>
        <v>0.29567676777157836</v>
      </c>
      <c r="G619" s="6">
        <f t="shared" si="39"/>
        <v>0.2121233346009555</v>
      </c>
      <c r="H619" s="6">
        <f t="shared" si="40"/>
        <v>0.24049983701667149</v>
      </c>
      <c r="I619" s="6">
        <f t="shared" si="41"/>
        <v>0.20430870221847872</v>
      </c>
    </row>
    <row r="620" spans="1:9" x14ac:dyDescent="0.25">
      <c r="A620" s="12">
        <v>42171</v>
      </c>
      <c r="B620" s="5">
        <v>2084.2600000000002</v>
      </c>
      <c r="C620" s="5">
        <v>2097.4</v>
      </c>
      <c r="D620" s="5">
        <v>2082.1</v>
      </c>
      <c r="E620" s="5">
        <v>2096.29</v>
      </c>
      <c r="F620" s="6">
        <f t="shared" si="38"/>
        <v>0.19333595208510837</v>
      </c>
      <c r="G620" s="6">
        <f t="shared" si="39"/>
        <v>0.29567676777157836</v>
      </c>
      <c r="H620" s="6">
        <f t="shared" si="40"/>
        <v>0.26760763699638379</v>
      </c>
      <c r="I620" s="6">
        <f t="shared" si="41"/>
        <v>0.21032722123596551</v>
      </c>
    </row>
    <row r="621" spans="1:9" x14ac:dyDescent="0.25">
      <c r="A621" s="12">
        <v>42172</v>
      </c>
      <c r="B621" s="5">
        <v>2097.4</v>
      </c>
      <c r="C621" s="5">
        <v>2106.79</v>
      </c>
      <c r="D621" s="5">
        <v>2088.86</v>
      </c>
      <c r="E621" s="5">
        <v>2100.44</v>
      </c>
      <c r="F621" s="6">
        <f t="shared" si="38"/>
        <v>0.26347650934088473</v>
      </c>
      <c r="G621" s="6">
        <f t="shared" si="39"/>
        <v>0.19333595208510837</v>
      </c>
      <c r="H621" s="6">
        <f t="shared" si="40"/>
        <v>0.27594509848283333</v>
      </c>
      <c r="I621" s="6">
        <f t="shared" si="41"/>
        <v>0.20285925656470313</v>
      </c>
    </row>
    <row r="622" spans="1:9" x14ac:dyDescent="0.25">
      <c r="A622" s="12">
        <v>42173</v>
      </c>
      <c r="B622" s="5">
        <v>2101.58</v>
      </c>
      <c r="C622" s="5">
        <v>2126.65</v>
      </c>
      <c r="D622" s="5">
        <v>2101.58</v>
      </c>
      <c r="E622" s="5">
        <v>2121.2399999999998</v>
      </c>
      <c r="F622" s="6">
        <f t="shared" si="38"/>
        <v>0.5071964194387889</v>
      </c>
      <c r="G622" s="6">
        <f t="shared" si="39"/>
        <v>0.26347650934088473</v>
      </c>
      <c r="H622" s="6">
        <f t="shared" si="40"/>
        <v>0.20540527257075877</v>
      </c>
      <c r="I622" s="6">
        <f t="shared" si="41"/>
        <v>0.21299723782613098</v>
      </c>
    </row>
    <row r="623" spans="1:9" x14ac:dyDescent="0.25">
      <c r="A623" s="12">
        <v>42174</v>
      </c>
      <c r="B623" s="5">
        <v>2121.06</v>
      </c>
      <c r="C623" s="5">
        <v>2121.64</v>
      </c>
      <c r="D623" s="5">
        <v>2109.4499999999998</v>
      </c>
      <c r="E623" s="5">
        <v>2109.9899999999998</v>
      </c>
      <c r="F623" s="6">
        <f t="shared" si="38"/>
        <v>0.1197511869418677</v>
      </c>
      <c r="G623" s="6">
        <f t="shared" si="39"/>
        <v>0.5071964194387889</v>
      </c>
      <c r="H623" s="6">
        <f t="shared" si="40"/>
        <v>0.29436179664746315</v>
      </c>
      <c r="I623" s="6">
        <f t="shared" si="41"/>
        <v>0.23102630436429639</v>
      </c>
    </row>
    <row r="624" spans="1:9" x14ac:dyDescent="0.25">
      <c r="A624" s="12">
        <v>42177</v>
      </c>
      <c r="B624" s="5">
        <v>2112.5</v>
      </c>
      <c r="C624" s="5">
        <v>2129.87</v>
      </c>
      <c r="D624" s="5">
        <v>2112.5</v>
      </c>
      <c r="E624" s="5">
        <v>2122.85</v>
      </c>
      <c r="F624" s="6">
        <f t="shared" si="38"/>
        <v>0.24185882776503792</v>
      </c>
      <c r="G624" s="6">
        <f t="shared" si="39"/>
        <v>0.1197511869418677</v>
      </c>
      <c r="H624" s="6">
        <f t="shared" si="40"/>
        <v>0.2758873671156456</v>
      </c>
      <c r="I624" s="6">
        <f t="shared" si="41"/>
        <v>0.23384339445686192</v>
      </c>
    </row>
    <row r="625" spans="1:9" x14ac:dyDescent="0.25">
      <c r="A625" s="12">
        <v>42178</v>
      </c>
      <c r="B625" s="5">
        <v>2123.16</v>
      </c>
      <c r="C625" s="5">
        <v>2128.0300000000002</v>
      </c>
      <c r="D625" s="5">
        <v>2119.89</v>
      </c>
      <c r="E625" s="5">
        <v>2124.1999999999998</v>
      </c>
      <c r="F625" s="6">
        <f t="shared" si="38"/>
        <v>5.2975096132562578E-2</v>
      </c>
      <c r="G625" s="6">
        <f t="shared" si="39"/>
        <v>0.24185882776503792</v>
      </c>
      <c r="H625" s="6">
        <f t="shared" si="40"/>
        <v>0.26512377911433754</v>
      </c>
      <c r="I625" s="6">
        <f t="shared" si="41"/>
        <v>0.239513379447824</v>
      </c>
    </row>
    <row r="626" spans="1:9" x14ac:dyDescent="0.25">
      <c r="A626" s="12">
        <v>42179</v>
      </c>
      <c r="B626" s="5">
        <v>2123.65</v>
      </c>
      <c r="C626" s="5">
        <v>2125.1</v>
      </c>
      <c r="D626" s="5">
        <v>2108.58</v>
      </c>
      <c r="E626" s="5">
        <v>2108.58</v>
      </c>
      <c r="F626" s="6">
        <f t="shared" si="38"/>
        <v>0.21966606746157746</v>
      </c>
      <c r="G626" s="6">
        <f t="shared" si="39"/>
        <v>5.2975096132562578E-2</v>
      </c>
      <c r="H626" s="6">
        <f t="shared" si="40"/>
        <v>0.23705160792382837</v>
      </c>
      <c r="I626" s="6">
        <f t="shared" si="41"/>
        <v>0.23727661876463141</v>
      </c>
    </row>
    <row r="627" spans="1:9" x14ac:dyDescent="0.25">
      <c r="A627" s="12">
        <v>42180</v>
      </c>
      <c r="B627" s="5">
        <v>2109.96</v>
      </c>
      <c r="C627" s="5">
        <v>2116.04</v>
      </c>
      <c r="D627" s="5">
        <v>2101.7800000000002</v>
      </c>
      <c r="E627" s="5">
        <v>2102.31</v>
      </c>
      <c r="F627" s="6">
        <f t="shared" si="38"/>
        <v>0.16490765492277029</v>
      </c>
      <c r="G627" s="6">
        <f t="shared" si="39"/>
        <v>0.21966606746157746</v>
      </c>
      <c r="H627" s="6">
        <f t="shared" si="40"/>
        <v>0.22828951954796689</v>
      </c>
      <c r="I627" s="6">
        <f t="shared" si="41"/>
        <v>0.24592011851707288</v>
      </c>
    </row>
    <row r="628" spans="1:9" x14ac:dyDescent="0.25">
      <c r="A628" s="12">
        <v>42181</v>
      </c>
      <c r="B628" s="5">
        <v>2102.62</v>
      </c>
      <c r="C628" s="5">
        <v>2108.92</v>
      </c>
      <c r="D628" s="5">
        <v>2095.38</v>
      </c>
      <c r="E628" s="5">
        <v>2101.4899999999998</v>
      </c>
      <c r="F628" s="6">
        <f t="shared" si="38"/>
        <v>0.14963303163789934</v>
      </c>
      <c r="G628" s="6">
        <f t="shared" si="39"/>
        <v>0.16490765492277029</v>
      </c>
      <c r="H628" s="6">
        <f t="shared" si="40"/>
        <v>0.15983176664476317</v>
      </c>
      <c r="I628" s="6">
        <f t="shared" si="41"/>
        <v>0.22826906477986267</v>
      </c>
    </row>
    <row r="629" spans="1:9" x14ac:dyDescent="0.25">
      <c r="A629" s="12">
        <v>42184</v>
      </c>
      <c r="B629" s="5">
        <v>2098.63</v>
      </c>
      <c r="C629" s="5">
        <v>2098.63</v>
      </c>
      <c r="D629" s="5">
        <v>2056.64</v>
      </c>
      <c r="E629" s="5">
        <v>2057.64</v>
      </c>
      <c r="F629" s="6">
        <f t="shared" si="38"/>
        <v>1.4733209287055673</v>
      </c>
      <c r="G629" s="6">
        <f t="shared" si="39"/>
        <v>0.14963303163789934</v>
      </c>
      <c r="H629" s="6">
        <f t="shared" si="40"/>
        <v>0.16580813558396951</v>
      </c>
      <c r="I629" s="6">
        <f t="shared" si="41"/>
        <v>0.2187793198830712</v>
      </c>
    </row>
    <row r="630" spans="1:9" x14ac:dyDescent="0.25">
      <c r="A630" s="12">
        <v>42185</v>
      </c>
      <c r="B630" s="5">
        <v>2061.19</v>
      </c>
      <c r="C630" s="5">
        <v>2074.2800000000002</v>
      </c>
      <c r="D630" s="5">
        <v>2056.3200000000002</v>
      </c>
      <c r="E630" s="5">
        <v>2063.11</v>
      </c>
      <c r="F630" s="6">
        <f t="shared" si="38"/>
        <v>0.27275102788375594</v>
      </c>
      <c r="G630" s="6">
        <f t="shared" si="39"/>
        <v>1.4733209287055673</v>
      </c>
      <c r="H630" s="6">
        <f t="shared" si="40"/>
        <v>0.41210055577207533</v>
      </c>
      <c r="I630" s="6">
        <f t="shared" si="41"/>
        <v>0.28251103302577718</v>
      </c>
    </row>
    <row r="631" spans="1:9" x14ac:dyDescent="0.25">
      <c r="A631" s="12">
        <v>42186</v>
      </c>
      <c r="B631" s="5">
        <v>2067</v>
      </c>
      <c r="C631" s="5">
        <v>2082.7800000000002</v>
      </c>
      <c r="D631" s="5">
        <v>2067</v>
      </c>
      <c r="E631" s="5">
        <v>2077.42</v>
      </c>
      <c r="F631" s="6">
        <f t="shared" si="38"/>
        <v>0.20861358034957861</v>
      </c>
      <c r="G631" s="6">
        <f t="shared" si="39"/>
        <v>0.27275102788375594</v>
      </c>
      <c r="H631" s="6">
        <f t="shared" si="40"/>
        <v>0.45605574212231409</v>
      </c>
      <c r="I631" s="6">
        <f t="shared" si="41"/>
        <v>0.28577497989565753</v>
      </c>
    </row>
    <row r="632" spans="1:9" x14ac:dyDescent="0.25">
      <c r="A632" s="12">
        <v>42187</v>
      </c>
      <c r="B632" s="5">
        <v>2078.0300000000002</v>
      </c>
      <c r="C632" s="5">
        <v>2085.06</v>
      </c>
      <c r="D632" s="5">
        <v>2071.02</v>
      </c>
      <c r="E632" s="5">
        <v>2076.7800000000002</v>
      </c>
      <c r="F632" s="6">
        <f t="shared" si="38"/>
        <v>0.16464337550770697</v>
      </c>
      <c r="G632" s="6">
        <f t="shared" si="39"/>
        <v>0.20861358034957861</v>
      </c>
      <c r="H632" s="6">
        <f t="shared" si="40"/>
        <v>0.45384524469991427</v>
      </c>
      <c r="I632" s="6">
        <f t="shared" si="41"/>
        <v>0.28510608584908986</v>
      </c>
    </row>
    <row r="633" spans="1:9" x14ac:dyDescent="0.25">
      <c r="A633" s="12">
        <v>42191</v>
      </c>
      <c r="B633" s="5">
        <v>2073.9499999999998</v>
      </c>
      <c r="C633" s="5">
        <v>2078.61</v>
      </c>
      <c r="D633" s="5">
        <v>2058.4</v>
      </c>
      <c r="E633" s="5">
        <v>2068.7600000000002</v>
      </c>
      <c r="F633" s="6">
        <f t="shared" si="38"/>
        <v>0.34430310104883854</v>
      </c>
      <c r="G633" s="6">
        <f t="shared" si="39"/>
        <v>0.16464337550770697</v>
      </c>
      <c r="H633" s="6">
        <f t="shared" si="40"/>
        <v>0.45379238881690165</v>
      </c>
      <c r="I633" s="6">
        <f t="shared" si="41"/>
        <v>0.28003540069291227</v>
      </c>
    </row>
    <row r="634" spans="1:9" x14ac:dyDescent="0.25">
      <c r="A634" s="12">
        <v>42192</v>
      </c>
      <c r="B634" s="5">
        <v>2069.52</v>
      </c>
      <c r="C634" s="5">
        <v>2083.7399999999998</v>
      </c>
      <c r="D634" s="5">
        <v>2044.02</v>
      </c>
      <c r="E634" s="5">
        <v>2081.34</v>
      </c>
      <c r="F634" s="6">
        <f t="shared" si="38"/>
        <v>1.3359523012367278</v>
      </c>
      <c r="G634" s="6">
        <f t="shared" si="39"/>
        <v>0.34430310104883854</v>
      </c>
      <c r="H634" s="6">
        <f t="shared" si="40"/>
        <v>0.49272640269908952</v>
      </c>
      <c r="I634" s="6">
        <f t="shared" si="41"/>
        <v>0.29013576422653481</v>
      </c>
    </row>
    <row r="635" spans="1:9" x14ac:dyDescent="0.25">
      <c r="A635" s="12">
        <v>42193</v>
      </c>
      <c r="B635" s="5">
        <v>2077.66</v>
      </c>
      <c r="C635" s="5">
        <v>2077.66</v>
      </c>
      <c r="D635" s="5">
        <v>2044.66</v>
      </c>
      <c r="E635" s="5">
        <v>2046.68</v>
      </c>
      <c r="F635" s="6">
        <f t="shared" si="38"/>
        <v>0.92456525876857087</v>
      </c>
      <c r="G635" s="6">
        <f t="shared" si="39"/>
        <v>1.3359523012367278</v>
      </c>
      <c r="H635" s="6">
        <f t="shared" si="40"/>
        <v>0.4652526772053216</v>
      </c>
      <c r="I635" s="6">
        <f t="shared" si="41"/>
        <v>0.336533650040924</v>
      </c>
    </row>
    <row r="636" spans="1:9" x14ac:dyDescent="0.25">
      <c r="A636" s="12">
        <v>42194</v>
      </c>
      <c r="B636" s="5">
        <v>2049.73</v>
      </c>
      <c r="C636" s="5">
        <v>2074.2800000000002</v>
      </c>
      <c r="D636" s="5">
        <v>2049.73</v>
      </c>
      <c r="E636" s="5">
        <v>2051.31</v>
      </c>
      <c r="F636" s="6">
        <f t="shared" si="38"/>
        <v>0.51126771927375103</v>
      </c>
      <c r="G636" s="6">
        <f t="shared" si="39"/>
        <v>0.92456525876857087</v>
      </c>
      <c r="H636" s="6">
        <f t="shared" si="40"/>
        <v>0.59561552338228452</v>
      </c>
      <c r="I636" s="6">
        <f t="shared" si="41"/>
        <v>0.3697784669128264</v>
      </c>
    </row>
    <row r="637" spans="1:9" x14ac:dyDescent="0.25">
      <c r="A637" s="12">
        <v>42195</v>
      </c>
      <c r="B637" s="5">
        <v>2052.7399999999998</v>
      </c>
      <c r="C637" s="5">
        <v>2081.31</v>
      </c>
      <c r="D637" s="5">
        <v>2052.7399999999998</v>
      </c>
      <c r="E637" s="5">
        <v>2076.62</v>
      </c>
      <c r="F637" s="6">
        <f t="shared" si="38"/>
        <v>0.68906056854027964</v>
      </c>
      <c r="G637" s="6">
        <f t="shared" si="39"/>
        <v>0.51126771927375103</v>
      </c>
      <c r="H637" s="6">
        <f t="shared" si="40"/>
        <v>0.65614635116711906</v>
      </c>
      <c r="I637" s="6">
        <f t="shared" si="41"/>
        <v>0.38573891924922338</v>
      </c>
    </row>
    <row r="638" spans="1:9" x14ac:dyDescent="0.25">
      <c r="A638" s="12">
        <v>42198</v>
      </c>
      <c r="B638" s="5">
        <v>2080.0300000000002</v>
      </c>
      <c r="C638" s="5">
        <v>2100.67</v>
      </c>
      <c r="D638" s="5">
        <v>2080.0300000000002</v>
      </c>
      <c r="E638" s="5">
        <v>2099.6</v>
      </c>
      <c r="F638" s="6">
        <f t="shared" si="38"/>
        <v>0.35164380682579155</v>
      </c>
      <c r="G638" s="6">
        <f t="shared" si="39"/>
        <v>0.68906056854027964</v>
      </c>
      <c r="H638" s="6">
        <f t="shared" si="40"/>
        <v>0.76102978977363356</v>
      </c>
      <c r="I638" s="6">
        <f t="shared" si="41"/>
        <v>0.41016673397137882</v>
      </c>
    </row>
    <row r="639" spans="1:9" x14ac:dyDescent="0.25">
      <c r="A639" s="12">
        <v>42199</v>
      </c>
      <c r="B639" s="5">
        <v>2099.7199999999998</v>
      </c>
      <c r="C639" s="5">
        <v>2111.98</v>
      </c>
      <c r="D639" s="5">
        <v>2098.1799999999998</v>
      </c>
      <c r="E639" s="5">
        <v>2108.9499999999998</v>
      </c>
      <c r="F639" s="6">
        <f t="shared" si="38"/>
        <v>0.1550024707436278</v>
      </c>
      <c r="G639" s="6">
        <f t="shared" si="39"/>
        <v>0.35164380682579155</v>
      </c>
      <c r="H639" s="6">
        <f t="shared" si="40"/>
        <v>0.76249793092902418</v>
      </c>
      <c r="I639" s="6">
        <f t="shared" si="41"/>
        <v>0.39814255978613033</v>
      </c>
    </row>
    <row r="640" spans="1:9" x14ac:dyDescent="0.25">
      <c r="A640" s="12">
        <v>42200</v>
      </c>
      <c r="B640" s="5">
        <v>2109.0100000000002</v>
      </c>
      <c r="C640" s="5">
        <v>2114.14</v>
      </c>
      <c r="D640" s="5">
        <v>2102.4899999999998</v>
      </c>
      <c r="E640" s="5">
        <v>2107.4</v>
      </c>
      <c r="F640" s="6">
        <f t="shared" si="38"/>
        <v>0.11012796424097397</v>
      </c>
      <c r="G640" s="6">
        <f t="shared" si="39"/>
        <v>0.1550024707436278</v>
      </c>
      <c r="H640" s="6">
        <f t="shared" si="40"/>
        <v>0.52630796483040421</v>
      </c>
      <c r="I640" s="6">
        <f t="shared" si="41"/>
        <v>0.40235113577196491</v>
      </c>
    </row>
    <row r="641" spans="1:9" x14ac:dyDescent="0.25">
      <c r="A641" s="12">
        <v>42201</v>
      </c>
      <c r="B641" s="5">
        <v>2110.5500000000002</v>
      </c>
      <c r="C641" s="5">
        <v>2124.42</v>
      </c>
      <c r="D641" s="5">
        <v>2110.5500000000002</v>
      </c>
      <c r="E641" s="5">
        <v>2124.29</v>
      </c>
      <c r="F641" s="6">
        <f t="shared" si="38"/>
        <v>0.15474972657169767</v>
      </c>
      <c r="G641" s="6">
        <f t="shared" si="39"/>
        <v>0.11012796424097397</v>
      </c>
      <c r="H641" s="6">
        <f t="shared" si="40"/>
        <v>0.36342050592488484</v>
      </c>
      <c r="I641" s="6">
        <f t="shared" si="41"/>
        <v>0.39771498257378396</v>
      </c>
    </row>
    <row r="642" spans="1:9" x14ac:dyDescent="0.25">
      <c r="A642" s="12">
        <v>42202</v>
      </c>
      <c r="B642" s="5">
        <v>2126.8000000000002</v>
      </c>
      <c r="C642" s="5">
        <v>2128.91</v>
      </c>
      <c r="D642" s="5">
        <v>2119.88</v>
      </c>
      <c r="E642" s="5">
        <v>2126.64</v>
      </c>
      <c r="F642" s="6">
        <f t="shared" si="38"/>
        <v>6.5165962606201902E-2</v>
      </c>
      <c r="G642" s="6">
        <f t="shared" si="39"/>
        <v>0.15474972657169767</v>
      </c>
      <c r="H642" s="6">
        <f t="shared" si="40"/>
        <v>0.29211690738447416</v>
      </c>
      <c r="I642" s="6">
        <f t="shared" si="41"/>
        <v>0.39130920797378932</v>
      </c>
    </row>
    <row r="643" spans="1:9" x14ac:dyDescent="0.25">
      <c r="A643" s="12">
        <v>42205</v>
      </c>
      <c r="B643" s="5">
        <v>2126.85</v>
      </c>
      <c r="C643" s="5">
        <v>2132.8200000000002</v>
      </c>
      <c r="D643" s="5">
        <v>2123.65</v>
      </c>
      <c r="E643" s="5">
        <v>2128.2800000000002</v>
      </c>
      <c r="F643" s="6">
        <f t="shared" ref="F643:F706" si="42">LN(C643/D643)^2/(4*LN(2))*10000</f>
        <v>6.6959993142670121E-2</v>
      </c>
      <c r="G643" s="6">
        <f t="shared" si="39"/>
        <v>6.5165962606201902E-2</v>
      </c>
      <c r="H643" s="6">
        <f t="shared" si="40"/>
        <v>0.16733798619765855</v>
      </c>
      <c r="I643" s="6">
        <f t="shared" si="41"/>
        <v>0.3854832993611117</v>
      </c>
    </row>
    <row r="644" spans="1:9" x14ac:dyDescent="0.25">
      <c r="A644" s="12">
        <v>42206</v>
      </c>
      <c r="B644" s="5">
        <v>2127.5500000000002</v>
      </c>
      <c r="C644" s="5">
        <v>2128.4899999999998</v>
      </c>
      <c r="D644" s="5">
        <v>2115.4</v>
      </c>
      <c r="E644" s="5">
        <v>2119.21</v>
      </c>
      <c r="F644" s="6">
        <f t="shared" si="42"/>
        <v>0.13725505536785992</v>
      </c>
      <c r="G644" s="6">
        <f t="shared" ref="G644:G707" si="43">F643</f>
        <v>6.6959993142670121E-2</v>
      </c>
      <c r="H644" s="6">
        <f t="shared" si="40"/>
        <v>0.11040122346103429</v>
      </c>
      <c r="I644" s="6">
        <f t="shared" si="41"/>
        <v>0.37655073044301107</v>
      </c>
    </row>
    <row r="645" spans="1:9" x14ac:dyDescent="0.25">
      <c r="A645" s="12">
        <v>42207</v>
      </c>
      <c r="B645" s="5">
        <v>2118.21</v>
      </c>
      <c r="C645" s="5">
        <v>2118.5100000000002</v>
      </c>
      <c r="D645" s="5">
        <v>2110</v>
      </c>
      <c r="E645" s="5">
        <v>2114.15</v>
      </c>
      <c r="F645" s="6">
        <f t="shared" si="42"/>
        <v>5.8433258853686713E-2</v>
      </c>
      <c r="G645" s="6">
        <f t="shared" si="43"/>
        <v>0.13725505536785992</v>
      </c>
      <c r="H645" s="6">
        <f t="shared" si="40"/>
        <v>0.10685174038588072</v>
      </c>
      <c r="I645" s="6">
        <f t="shared" si="41"/>
        <v>0.35973521389433244</v>
      </c>
    </row>
    <row r="646" spans="1:9" x14ac:dyDescent="0.25">
      <c r="A646" s="12">
        <v>42208</v>
      </c>
      <c r="B646" s="5">
        <v>2114.16</v>
      </c>
      <c r="C646" s="5">
        <v>2116.87</v>
      </c>
      <c r="D646" s="5">
        <v>2098.63</v>
      </c>
      <c r="E646" s="5">
        <v>2102.15</v>
      </c>
      <c r="F646" s="6">
        <f t="shared" si="42"/>
        <v>0.27010426402700921</v>
      </c>
      <c r="G646" s="6">
        <f t="shared" si="43"/>
        <v>5.8433258853686713E-2</v>
      </c>
      <c r="H646" s="6">
        <f t="shared" si="40"/>
        <v>9.6512799308423269E-2</v>
      </c>
      <c r="I646" s="6">
        <f t="shared" si="41"/>
        <v>0.35694803534486969</v>
      </c>
    </row>
    <row r="647" spans="1:9" x14ac:dyDescent="0.25">
      <c r="A647" s="12">
        <v>42209</v>
      </c>
      <c r="B647" s="5">
        <v>2102.2399999999998</v>
      </c>
      <c r="C647" s="5">
        <v>2106.0100000000002</v>
      </c>
      <c r="D647" s="5">
        <v>2077.09</v>
      </c>
      <c r="E647" s="5">
        <v>2079.65</v>
      </c>
      <c r="F647" s="6">
        <f t="shared" si="42"/>
        <v>0.68958604068569485</v>
      </c>
      <c r="G647" s="6">
        <f t="shared" si="43"/>
        <v>0.27010426402700921</v>
      </c>
      <c r="H647" s="6">
        <f t="shared" si="40"/>
        <v>0.11958370679948557</v>
      </c>
      <c r="I647" s="6">
        <f t="shared" si="41"/>
        <v>0.35823191881132294</v>
      </c>
    </row>
    <row r="648" spans="1:9" x14ac:dyDescent="0.25">
      <c r="A648" s="12">
        <v>42212</v>
      </c>
      <c r="B648" s="5">
        <v>2078.19</v>
      </c>
      <c r="C648" s="5">
        <v>2078.19</v>
      </c>
      <c r="D648" s="5">
        <v>2063.52</v>
      </c>
      <c r="E648" s="5">
        <v>2067.64</v>
      </c>
      <c r="F648" s="6">
        <f t="shared" si="42"/>
        <v>0.18100018796983064</v>
      </c>
      <c r="G648" s="6">
        <f t="shared" si="43"/>
        <v>0.68958604068569485</v>
      </c>
      <c r="H648" s="6">
        <f t="shared" ref="H648:H711" si="44">AVERAGE(F643:F647)</f>
        <v>0.24446772241538417</v>
      </c>
      <c r="I648" s="6">
        <f t="shared" si="41"/>
        <v>0.38716877992737436</v>
      </c>
    </row>
    <row r="649" spans="1:9" x14ac:dyDescent="0.25">
      <c r="A649" s="12">
        <v>42213</v>
      </c>
      <c r="B649" s="5">
        <v>2070.75</v>
      </c>
      <c r="C649" s="5">
        <v>2095.6</v>
      </c>
      <c r="D649" s="5">
        <v>2069.09</v>
      </c>
      <c r="E649" s="5">
        <v>2093.25</v>
      </c>
      <c r="F649" s="6">
        <f t="shared" si="42"/>
        <v>0.58457517151302285</v>
      </c>
      <c r="G649" s="6">
        <f t="shared" si="43"/>
        <v>0.18100018796983064</v>
      </c>
      <c r="H649" s="6">
        <f t="shared" si="44"/>
        <v>0.26727576138081627</v>
      </c>
      <c r="I649" s="6">
        <f t="shared" si="41"/>
        <v>0.38541123995047677</v>
      </c>
    </row>
    <row r="650" spans="1:9" x14ac:dyDescent="0.25">
      <c r="A650" s="12">
        <v>42214</v>
      </c>
      <c r="B650" s="5">
        <v>2094.6999999999998</v>
      </c>
      <c r="C650" s="5">
        <v>2110.6</v>
      </c>
      <c r="D650" s="5">
        <v>2094.08</v>
      </c>
      <c r="E650" s="5">
        <v>2108.5700000000002</v>
      </c>
      <c r="F650" s="6">
        <f t="shared" si="42"/>
        <v>0.22270665557748653</v>
      </c>
      <c r="G650" s="6">
        <f t="shared" si="43"/>
        <v>0.58457517151302285</v>
      </c>
      <c r="H650" s="6">
        <f t="shared" si="44"/>
        <v>0.3567397846098489</v>
      </c>
      <c r="I650" s="6">
        <f t="shared" si="41"/>
        <v>0.40448703615912468</v>
      </c>
    </row>
    <row r="651" spans="1:9" x14ac:dyDescent="0.25">
      <c r="A651" s="12">
        <v>42215</v>
      </c>
      <c r="B651" s="5">
        <v>2106.7800000000002</v>
      </c>
      <c r="C651" s="5">
        <v>2110.48</v>
      </c>
      <c r="D651" s="5">
        <v>2094.9699999999998</v>
      </c>
      <c r="E651" s="5">
        <v>2108.63</v>
      </c>
      <c r="F651" s="6">
        <f t="shared" si="42"/>
        <v>0.19623529611604706</v>
      </c>
      <c r="G651" s="6">
        <f t="shared" si="43"/>
        <v>0.22270665557748653</v>
      </c>
      <c r="H651" s="6">
        <f t="shared" si="44"/>
        <v>0.38959446395460884</v>
      </c>
      <c r="I651" s="6">
        <f t="shared" si="41"/>
        <v>0.40780856452001496</v>
      </c>
    </row>
    <row r="652" spans="1:9" x14ac:dyDescent="0.25">
      <c r="A652" s="12">
        <v>42216</v>
      </c>
      <c r="B652" s="5">
        <v>2111.6</v>
      </c>
      <c r="C652" s="5">
        <v>2114.2399999999998</v>
      </c>
      <c r="D652" s="5">
        <v>2102.0700000000002</v>
      </c>
      <c r="E652" s="5">
        <v>2103.84</v>
      </c>
      <c r="F652" s="6">
        <f t="shared" si="42"/>
        <v>0.12019683683924859</v>
      </c>
      <c r="G652" s="6">
        <f t="shared" si="43"/>
        <v>0.19623529611604706</v>
      </c>
      <c r="H652" s="6">
        <f t="shared" si="44"/>
        <v>0.3748206703724164</v>
      </c>
      <c r="I652" s="6">
        <f t="shared" si="41"/>
        <v>0.3497592175841277</v>
      </c>
    </row>
    <row r="653" spans="1:9" x14ac:dyDescent="0.25">
      <c r="A653" s="12">
        <v>42219</v>
      </c>
      <c r="B653" s="5">
        <v>2104.4899999999998</v>
      </c>
      <c r="C653" s="5">
        <v>2105.6999999999998</v>
      </c>
      <c r="D653" s="5">
        <v>2087.31</v>
      </c>
      <c r="E653" s="5">
        <v>2098.04</v>
      </c>
      <c r="F653" s="6">
        <f t="shared" si="42"/>
        <v>0.27751839203595419</v>
      </c>
      <c r="G653" s="6">
        <f t="shared" si="43"/>
        <v>0.12019683683924859</v>
      </c>
      <c r="H653" s="6">
        <f t="shared" si="44"/>
        <v>0.26094282960312709</v>
      </c>
      <c r="I653" s="6">
        <f t="shared" si="41"/>
        <v>0.34282493617301374</v>
      </c>
    </row>
    <row r="654" spans="1:9" x14ac:dyDescent="0.25">
      <c r="A654" s="12">
        <v>42220</v>
      </c>
      <c r="B654" s="5">
        <v>2097.6799999999998</v>
      </c>
      <c r="C654" s="5">
        <v>2102.5100000000002</v>
      </c>
      <c r="D654" s="5">
        <v>2088.6</v>
      </c>
      <c r="E654" s="5">
        <v>2093.3200000000002</v>
      </c>
      <c r="F654" s="6">
        <f t="shared" si="42"/>
        <v>0.15891828485402343</v>
      </c>
      <c r="G654" s="6">
        <f t="shared" si="43"/>
        <v>0.27751839203595419</v>
      </c>
      <c r="H654" s="6">
        <f t="shared" si="44"/>
        <v>0.28024647041635181</v>
      </c>
      <c r="I654" s="6">
        <f t="shared" si="41"/>
        <v>0.34595697306784906</v>
      </c>
    </row>
    <row r="655" spans="1:9" x14ac:dyDescent="0.25">
      <c r="A655" s="12">
        <v>42221</v>
      </c>
      <c r="B655" s="5">
        <v>2095.27</v>
      </c>
      <c r="C655" s="5">
        <v>2112.66</v>
      </c>
      <c r="D655" s="5">
        <v>2095.27</v>
      </c>
      <c r="E655" s="5">
        <v>2099.84</v>
      </c>
      <c r="F655" s="6">
        <f t="shared" si="42"/>
        <v>0.24640052830516768</v>
      </c>
      <c r="G655" s="6">
        <f t="shared" si="43"/>
        <v>0.15891828485402343</v>
      </c>
      <c r="H655" s="6">
        <f t="shared" si="44"/>
        <v>0.19511509308455194</v>
      </c>
      <c r="I655" s="6">
        <f t="shared" si="41"/>
        <v>0.34569674167449976</v>
      </c>
    </row>
    <row r="656" spans="1:9" x14ac:dyDescent="0.25">
      <c r="A656" s="12">
        <v>42222</v>
      </c>
      <c r="B656" s="5">
        <v>2100.75</v>
      </c>
      <c r="C656" s="5">
        <v>2103.3200000000002</v>
      </c>
      <c r="D656" s="5">
        <v>2075.5300000000002</v>
      </c>
      <c r="E656" s="5">
        <v>2083.56</v>
      </c>
      <c r="F656" s="6">
        <f t="shared" si="42"/>
        <v>0.63804435735060339</v>
      </c>
      <c r="G656" s="6">
        <f t="shared" si="43"/>
        <v>0.24640052830516768</v>
      </c>
      <c r="H656" s="6">
        <f t="shared" si="44"/>
        <v>0.19985386763008817</v>
      </c>
      <c r="I656" s="6">
        <f t="shared" si="41"/>
        <v>0.34124662473160572</v>
      </c>
    </row>
    <row r="657" spans="1:9" x14ac:dyDescent="0.25">
      <c r="A657" s="12">
        <v>42223</v>
      </c>
      <c r="B657" s="5">
        <v>2082.61</v>
      </c>
      <c r="C657" s="5">
        <v>2082.61</v>
      </c>
      <c r="D657" s="5">
        <v>2067.91</v>
      </c>
      <c r="E657" s="5">
        <v>2077.5700000000002</v>
      </c>
      <c r="F657" s="6">
        <f t="shared" si="42"/>
        <v>0.1809705133883987</v>
      </c>
      <c r="G657" s="6">
        <f t="shared" si="43"/>
        <v>0.63804435735060339</v>
      </c>
      <c r="H657" s="6">
        <f t="shared" si="44"/>
        <v>0.28821567987699942</v>
      </c>
      <c r="I657" s="6">
        <f t="shared" si="41"/>
        <v>0.30952353637314545</v>
      </c>
    </row>
    <row r="658" spans="1:9" x14ac:dyDescent="0.25">
      <c r="A658" s="12">
        <v>42226</v>
      </c>
      <c r="B658" s="5">
        <v>2080.98</v>
      </c>
      <c r="C658" s="5">
        <v>2105.35</v>
      </c>
      <c r="D658" s="5">
        <v>2080.98</v>
      </c>
      <c r="E658" s="5">
        <v>2104.1799999999998</v>
      </c>
      <c r="F658" s="6">
        <f t="shared" si="42"/>
        <v>0.48890951469860272</v>
      </c>
      <c r="G658" s="6">
        <f t="shared" si="43"/>
        <v>0.1809705133883987</v>
      </c>
      <c r="H658" s="6">
        <f t="shared" si="44"/>
        <v>0.3003704151868295</v>
      </c>
      <c r="I658" s="6">
        <f t="shared" si="41"/>
        <v>0.27572377521950125</v>
      </c>
    </row>
    <row r="659" spans="1:9" x14ac:dyDescent="0.25">
      <c r="A659" s="12">
        <v>42227</v>
      </c>
      <c r="B659" s="5">
        <v>2102.66</v>
      </c>
      <c r="C659" s="5">
        <v>2102.66</v>
      </c>
      <c r="D659" s="5">
        <v>2076.4899999999998</v>
      </c>
      <c r="E659" s="5">
        <v>2084.0700000000002</v>
      </c>
      <c r="F659" s="6">
        <f t="shared" si="42"/>
        <v>0.56574069435232621</v>
      </c>
      <c r="G659" s="6">
        <f t="shared" si="43"/>
        <v>0.48890951469860272</v>
      </c>
      <c r="H659" s="6">
        <f t="shared" si="44"/>
        <v>0.34264863971935922</v>
      </c>
      <c r="I659" s="6">
        <f t="shared" si="41"/>
        <v>0.27470749319335819</v>
      </c>
    </row>
    <row r="660" spans="1:9" x14ac:dyDescent="0.25">
      <c r="A660" s="12">
        <v>42228</v>
      </c>
      <c r="B660" s="5">
        <v>2081.1</v>
      </c>
      <c r="C660" s="5">
        <v>2089.06</v>
      </c>
      <c r="D660" s="5">
        <v>2052.09</v>
      </c>
      <c r="E660" s="5">
        <v>2086.0500000000002</v>
      </c>
      <c r="F660" s="6">
        <f t="shared" si="42"/>
        <v>1.1498854875928308</v>
      </c>
      <c r="G660" s="6">
        <f t="shared" si="43"/>
        <v>0.56574069435232621</v>
      </c>
      <c r="H660" s="6">
        <f t="shared" si="44"/>
        <v>0.42401312161901972</v>
      </c>
      <c r="I660" s="6">
        <f t="shared" si="41"/>
        <v>0.26910204436663299</v>
      </c>
    </row>
    <row r="661" spans="1:9" x14ac:dyDescent="0.25">
      <c r="A661" s="12">
        <v>42229</v>
      </c>
      <c r="B661" s="5">
        <v>2086.19</v>
      </c>
      <c r="C661" s="5">
        <v>2092.9299999999998</v>
      </c>
      <c r="D661" s="5">
        <v>2078.2600000000002</v>
      </c>
      <c r="E661" s="5">
        <v>2083.39</v>
      </c>
      <c r="F661" s="6">
        <f t="shared" si="42"/>
        <v>0.17845076028720472</v>
      </c>
      <c r="G661" s="6">
        <f t="shared" si="43"/>
        <v>1.1498854875928308</v>
      </c>
      <c r="H661" s="6">
        <f t="shared" si="44"/>
        <v>0.60471011347655235</v>
      </c>
      <c r="I661" s="6">
        <f t="shared" si="41"/>
        <v>0.30538575712877114</v>
      </c>
    </row>
    <row r="662" spans="1:9" x14ac:dyDescent="0.25">
      <c r="A662" s="12">
        <v>42230</v>
      </c>
      <c r="B662" s="5">
        <v>2083.15</v>
      </c>
      <c r="C662" s="5">
        <v>2092.4499999999998</v>
      </c>
      <c r="D662" s="5">
        <v>2080.61</v>
      </c>
      <c r="E662" s="5">
        <v>2091.54</v>
      </c>
      <c r="F662" s="6">
        <f t="shared" si="42"/>
        <v>0.11613711046169735</v>
      </c>
      <c r="G662" s="6">
        <f t="shared" si="43"/>
        <v>0.17845076028720472</v>
      </c>
      <c r="H662" s="6">
        <f t="shared" si="44"/>
        <v>0.51279139406387253</v>
      </c>
      <c r="I662" s="6">
        <f t="shared" si="41"/>
        <v>0.30645158847166099</v>
      </c>
    </row>
    <row r="663" spans="1:9" x14ac:dyDescent="0.25">
      <c r="A663" s="12">
        <v>42233</v>
      </c>
      <c r="B663" s="5">
        <v>2089.6999999999998</v>
      </c>
      <c r="C663" s="5">
        <v>2102.87</v>
      </c>
      <c r="D663" s="5">
        <v>2079.3000000000002</v>
      </c>
      <c r="E663" s="5">
        <v>2102.44</v>
      </c>
      <c r="F663" s="6">
        <f t="shared" si="42"/>
        <v>0.45824689991470913</v>
      </c>
      <c r="G663" s="6">
        <f t="shared" si="43"/>
        <v>0.11613711046169735</v>
      </c>
      <c r="H663" s="6">
        <f t="shared" si="44"/>
        <v>0.49982471347853225</v>
      </c>
      <c r="I663" s="6">
        <f t="shared" si="41"/>
        <v>0.30672473148169388</v>
      </c>
    </row>
    <row r="664" spans="1:9" x14ac:dyDescent="0.25">
      <c r="A664" s="12">
        <v>42234</v>
      </c>
      <c r="B664" s="5">
        <v>2101.9899999999998</v>
      </c>
      <c r="C664" s="5">
        <v>2103.4699999999998</v>
      </c>
      <c r="D664" s="5">
        <v>2094.14</v>
      </c>
      <c r="E664" s="5">
        <v>2096.92</v>
      </c>
      <c r="F664" s="6">
        <f t="shared" si="42"/>
        <v>7.1274648663394863E-2</v>
      </c>
      <c r="G664" s="6">
        <f t="shared" si="43"/>
        <v>0.45824689991470913</v>
      </c>
      <c r="H664" s="6">
        <f t="shared" si="44"/>
        <v>0.49369219052175362</v>
      </c>
      <c r="I664" s="6">
        <f t="shared" si="41"/>
        <v>0.32052005754273982</v>
      </c>
    </row>
    <row r="665" spans="1:9" x14ac:dyDescent="0.25">
      <c r="A665" s="12">
        <v>42235</v>
      </c>
      <c r="B665" s="5">
        <v>2095.69</v>
      </c>
      <c r="C665" s="5">
        <v>2096.17</v>
      </c>
      <c r="D665" s="5">
        <v>2070.5300000000002</v>
      </c>
      <c r="E665" s="5">
        <v>2079.61</v>
      </c>
      <c r="F665" s="6">
        <f t="shared" si="42"/>
        <v>0.54630739454921795</v>
      </c>
      <c r="G665" s="6">
        <f t="shared" si="43"/>
        <v>7.1274648663394863E-2</v>
      </c>
      <c r="H665" s="6">
        <f t="shared" si="44"/>
        <v>0.39479898138396735</v>
      </c>
      <c r="I665" s="6">
        <f t="shared" ref="I665:I728" si="45">AVERAGE(F643:F664)</f>
        <v>0.32079772509079407</v>
      </c>
    </row>
    <row r="666" spans="1:9" x14ac:dyDescent="0.25">
      <c r="A666" s="12">
        <v>42236</v>
      </c>
      <c r="B666" s="5">
        <v>2076.61</v>
      </c>
      <c r="C666" s="5">
        <v>2076.61</v>
      </c>
      <c r="D666" s="5">
        <v>2035.73</v>
      </c>
      <c r="E666" s="5">
        <v>2035.73</v>
      </c>
      <c r="F666" s="6">
        <f t="shared" si="42"/>
        <v>1.4257615470031266</v>
      </c>
      <c r="G666" s="6">
        <f t="shared" si="43"/>
        <v>0.54630739454921795</v>
      </c>
      <c r="H666" s="6">
        <f t="shared" si="44"/>
        <v>0.27408336277524475</v>
      </c>
      <c r="I666" s="6">
        <f t="shared" si="45"/>
        <v>0.34258624333654625</v>
      </c>
    </row>
    <row r="667" spans="1:9" x14ac:dyDescent="0.25">
      <c r="A667" s="12">
        <v>42237</v>
      </c>
      <c r="B667" s="5">
        <v>2034.08</v>
      </c>
      <c r="C667" s="5">
        <v>2034.08</v>
      </c>
      <c r="D667" s="5">
        <v>1970.89</v>
      </c>
      <c r="E667" s="5">
        <v>1970.89</v>
      </c>
      <c r="F667" s="6">
        <f t="shared" si="42"/>
        <v>3.5920700635522174</v>
      </c>
      <c r="G667" s="6">
        <f t="shared" si="43"/>
        <v>1.4257615470031266</v>
      </c>
      <c r="H667" s="6">
        <f t="shared" si="44"/>
        <v>0.52354552011842925</v>
      </c>
      <c r="I667" s="6">
        <f t="shared" si="45"/>
        <v>0.4011547202290584</v>
      </c>
    </row>
    <row r="668" spans="1:9" x14ac:dyDescent="0.25">
      <c r="A668" s="12">
        <v>42240</v>
      </c>
      <c r="B668" s="5">
        <v>1965.15</v>
      </c>
      <c r="C668" s="5">
        <v>1965.15</v>
      </c>
      <c r="D668" s="5">
        <v>1867.01</v>
      </c>
      <c r="E668" s="5">
        <v>1893.21</v>
      </c>
      <c r="F668" s="6">
        <f t="shared" si="42"/>
        <v>9.4660614971849029</v>
      </c>
      <c r="G668" s="6">
        <f t="shared" si="43"/>
        <v>3.5920700635522174</v>
      </c>
      <c r="H668" s="6">
        <f t="shared" si="44"/>
        <v>1.2187321107365332</v>
      </c>
      <c r="I668" s="6">
        <f t="shared" si="45"/>
        <v>0.56177457498808248</v>
      </c>
    </row>
    <row r="669" spans="1:9" x14ac:dyDescent="0.25">
      <c r="A669" s="12">
        <v>42241</v>
      </c>
      <c r="B669" s="5">
        <v>1898.08</v>
      </c>
      <c r="C669" s="5">
        <v>1948.04</v>
      </c>
      <c r="D669" s="5">
        <v>1867.08</v>
      </c>
      <c r="E669" s="5">
        <v>1867.61</v>
      </c>
      <c r="F669" s="6">
        <f t="shared" si="42"/>
        <v>6.4987456533775454</v>
      </c>
      <c r="G669" s="6">
        <f t="shared" si="43"/>
        <v>9.4660614971849029</v>
      </c>
      <c r="H669" s="6">
        <f t="shared" si="44"/>
        <v>3.0202950301905718</v>
      </c>
      <c r="I669" s="6">
        <f t="shared" si="45"/>
        <v>0.97977263104071399</v>
      </c>
    </row>
    <row r="670" spans="1:9" x14ac:dyDescent="0.25">
      <c r="A670" s="12">
        <v>42242</v>
      </c>
      <c r="B670" s="5">
        <v>1872.75</v>
      </c>
      <c r="C670" s="5">
        <v>1943.09</v>
      </c>
      <c r="D670" s="5">
        <v>1872.75</v>
      </c>
      <c r="E670" s="5">
        <v>1940.51</v>
      </c>
      <c r="F670" s="6">
        <f t="shared" si="42"/>
        <v>4.9034003231703265</v>
      </c>
      <c r="G670" s="6">
        <f t="shared" si="43"/>
        <v>6.4987456533775454</v>
      </c>
      <c r="H670" s="6">
        <f t="shared" si="44"/>
        <v>4.3057892311334012</v>
      </c>
      <c r="I670" s="6">
        <f t="shared" si="45"/>
        <v>1.2438253407085256</v>
      </c>
    </row>
    <row r="671" spans="1:9" x14ac:dyDescent="0.25">
      <c r="A671" s="12">
        <v>42243</v>
      </c>
      <c r="B671" s="5">
        <v>1942.77</v>
      </c>
      <c r="C671" s="5">
        <v>1989.6</v>
      </c>
      <c r="D671" s="5">
        <v>1942.77</v>
      </c>
      <c r="E671" s="5">
        <v>1987.66</v>
      </c>
      <c r="F671" s="6">
        <f t="shared" si="42"/>
        <v>2.0462334031540883</v>
      </c>
      <c r="G671" s="6">
        <f t="shared" si="43"/>
        <v>4.9034003231703265</v>
      </c>
      <c r="H671" s="6">
        <f t="shared" si="44"/>
        <v>5.1772078168576234</v>
      </c>
      <c r="I671" s="6">
        <f t="shared" si="45"/>
        <v>1.4584798923085478</v>
      </c>
    </row>
    <row r="672" spans="1:9" x14ac:dyDescent="0.25">
      <c r="A672" s="12">
        <v>42244</v>
      </c>
      <c r="B672" s="5">
        <v>1986.06</v>
      </c>
      <c r="C672" s="5">
        <v>1993.48</v>
      </c>
      <c r="D672" s="5">
        <v>1975.19</v>
      </c>
      <c r="E672" s="5">
        <v>1988.87</v>
      </c>
      <c r="F672" s="6">
        <f t="shared" si="42"/>
        <v>0.30642071583362029</v>
      </c>
      <c r="G672" s="6">
        <f t="shared" si="43"/>
        <v>2.0462334031540883</v>
      </c>
      <c r="H672" s="6">
        <f t="shared" si="44"/>
        <v>5.3013021880878153</v>
      </c>
      <c r="I672" s="6">
        <f t="shared" si="45"/>
        <v>1.5249189028376871</v>
      </c>
    </row>
    <row r="673" spans="1:9" x14ac:dyDescent="0.25">
      <c r="A673" s="12">
        <v>42247</v>
      </c>
      <c r="B673" s="5">
        <v>1986.73</v>
      </c>
      <c r="C673" s="5">
        <v>1986.73</v>
      </c>
      <c r="D673" s="5">
        <v>1965.98</v>
      </c>
      <c r="E673" s="5">
        <v>1972.18</v>
      </c>
      <c r="F673" s="6">
        <f t="shared" si="42"/>
        <v>0.39758392339573523</v>
      </c>
      <c r="G673" s="6">
        <f t="shared" si="43"/>
        <v>0.30642071583362029</v>
      </c>
      <c r="H673" s="6">
        <f t="shared" si="44"/>
        <v>4.6441723185440962</v>
      </c>
      <c r="I673" s="6">
        <f t="shared" si="45"/>
        <v>1.5287240873947843</v>
      </c>
    </row>
    <row r="674" spans="1:9" x14ac:dyDescent="0.25">
      <c r="A674" s="12">
        <v>42248</v>
      </c>
      <c r="B674" s="5">
        <v>1970.09</v>
      </c>
      <c r="C674" s="5">
        <v>1970.09</v>
      </c>
      <c r="D674" s="5">
        <v>1903.07</v>
      </c>
      <c r="E674" s="5">
        <v>1913.85</v>
      </c>
      <c r="F674" s="6">
        <f t="shared" si="42"/>
        <v>4.3205517521176748</v>
      </c>
      <c r="G674" s="6">
        <f t="shared" si="43"/>
        <v>0.39758392339573523</v>
      </c>
      <c r="H674" s="6">
        <f t="shared" si="44"/>
        <v>2.8304768037862633</v>
      </c>
      <c r="I674" s="6">
        <f t="shared" si="45"/>
        <v>1.537876297725679</v>
      </c>
    </row>
    <row r="675" spans="1:9" x14ac:dyDescent="0.25">
      <c r="A675" s="12">
        <v>42249</v>
      </c>
      <c r="B675" s="5">
        <v>1916.52</v>
      </c>
      <c r="C675" s="5">
        <v>1948.91</v>
      </c>
      <c r="D675" s="5">
        <v>1916.52</v>
      </c>
      <c r="E675" s="5">
        <v>1948.86</v>
      </c>
      <c r="F675" s="6">
        <f t="shared" si="42"/>
        <v>1.0130272757184435</v>
      </c>
      <c r="G675" s="6">
        <f t="shared" si="43"/>
        <v>4.3205517521176748</v>
      </c>
      <c r="H675" s="6">
        <f t="shared" si="44"/>
        <v>2.3948380235342888</v>
      </c>
      <c r="I675" s="6">
        <f t="shared" si="45"/>
        <v>1.7288015211474255</v>
      </c>
    </row>
    <row r="676" spans="1:9" x14ac:dyDescent="0.25">
      <c r="A676" s="12">
        <v>42250</v>
      </c>
      <c r="B676" s="5">
        <v>1950.79</v>
      </c>
      <c r="C676" s="5">
        <v>1975.01</v>
      </c>
      <c r="D676" s="5">
        <v>1944.72</v>
      </c>
      <c r="E676" s="5">
        <v>1951.13</v>
      </c>
      <c r="F676" s="6">
        <f t="shared" si="42"/>
        <v>0.86154520513762245</v>
      </c>
      <c r="G676" s="6">
        <f t="shared" si="43"/>
        <v>1.0130272757184435</v>
      </c>
      <c r="H676" s="6">
        <f t="shared" si="44"/>
        <v>1.6167634140439122</v>
      </c>
      <c r="I676" s="6">
        <f t="shared" si="45"/>
        <v>1.7622337431329933</v>
      </c>
    </row>
    <row r="677" spans="1:9" x14ac:dyDescent="0.25">
      <c r="A677" s="12">
        <v>42251</v>
      </c>
      <c r="B677" s="5">
        <v>1947.76</v>
      </c>
      <c r="C677" s="5">
        <v>1947.76</v>
      </c>
      <c r="D677" s="5">
        <v>1911.21</v>
      </c>
      <c r="E677" s="5">
        <v>1921.22</v>
      </c>
      <c r="F677" s="6">
        <f t="shared" si="42"/>
        <v>1.2942926086672988</v>
      </c>
      <c r="G677" s="6">
        <f t="shared" si="43"/>
        <v>0.86154520513762245</v>
      </c>
      <c r="H677" s="6">
        <f t="shared" si="44"/>
        <v>1.3798257744406193</v>
      </c>
      <c r="I677" s="6">
        <f t="shared" si="45"/>
        <v>1.7941713304186115</v>
      </c>
    </row>
    <row r="678" spans="1:9" x14ac:dyDescent="0.25">
      <c r="A678" s="12">
        <v>42255</v>
      </c>
      <c r="B678" s="5">
        <v>1927.3</v>
      </c>
      <c r="C678" s="5">
        <v>1970.42</v>
      </c>
      <c r="D678" s="5">
        <v>1927.3</v>
      </c>
      <c r="E678" s="5">
        <v>1969.41</v>
      </c>
      <c r="F678" s="6">
        <f t="shared" si="42"/>
        <v>1.7658190787837544</v>
      </c>
      <c r="G678" s="6">
        <f t="shared" si="43"/>
        <v>1.2942926086672988</v>
      </c>
      <c r="H678" s="6">
        <f t="shared" si="44"/>
        <v>1.5774001530073547</v>
      </c>
      <c r="I678" s="6">
        <f t="shared" si="45"/>
        <v>1.8418027886168902</v>
      </c>
    </row>
    <row r="679" spans="1:9" x14ac:dyDescent="0.25">
      <c r="A679" s="12">
        <v>42256</v>
      </c>
      <c r="B679" s="5">
        <v>1971.45</v>
      </c>
      <c r="C679" s="5">
        <v>1988.63</v>
      </c>
      <c r="D679" s="5">
        <v>1937.88</v>
      </c>
      <c r="E679" s="5">
        <v>1942.04</v>
      </c>
      <c r="F679" s="6">
        <f t="shared" si="42"/>
        <v>2.4103581997045209</v>
      </c>
      <c r="G679" s="6">
        <f t="shared" si="43"/>
        <v>1.7658190787837544</v>
      </c>
      <c r="H679" s="6">
        <f t="shared" si="44"/>
        <v>1.8510471840849589</v>
      </c>
      <c r="I679" s="6">
        <f t="shared" si="45"/>
        <v>1.893065275954761</v>
      </c>
    </row>
    <row r="680" spans="1:9" x14ac:dyDescent="0.25">
      <c r="A680" s="12">
        <v>42257</v>
      </c>
      <c r="B680" s="5">
        <v>1941.59</v>
      </c>
      <c r="C680" s="5">
        <v>1965.29</v>
      </c>
      <c r="D680" s="5">
        <v>1937.19</v>
      </c>
      <c r="E680" s="5">
        <v>1952.29</v>
      </c>
      <c r="F680" s="6">
        <f t="shared" si="42"/>
        <v>0.74803310525493272</v>
      </c>
      <c r="G680" s="6">
        <f t="shared" si="43"/>
        <v>2.4103581997045209</v>
      </c>
      <c r="H680" s="6">
        <f t="shared" si="44"/>
        <v>1.4690084736023281</v>
      </c>
      <c r="I680" s="6">
        <f t="shared" si="45"/>
        <v>1.9944010798782208</v>
      </c>
    </row>
    <row r="681" spans="1:9" x14ac:dyDescent="0.25">
      <c r="A681" s="12">
        <v>42258</v>
      </c>
      <c r="B681" s="5">
        <v>1951.45</v>
      </c>
      <c r="C681" s="5">
        <v>1961.05</v>
      </c>
      <c r="D681" s="5">
        <v>1939.19</v>
      </c>
      <c r="E681" s="5">
        <v>1961.05</v>
      </c>
      <c r="F681" s="6">
        <f t="shared" si="42"/>
        <v>0.45321187997499046</v>
      </c>
      <c r="G681" s="6">
        <f t="shared" si="43"/>
        <v>0.74803310525493272</v>
      </c>
      <c r="H681" s="6">
        <f t="shared" si="44"/>
        <v>1.4160096395096258</v>
      </c>
      <c r="I681" s="6">
        <f t="shared" si="45"/>
        <v>2.0061794249035088</v>
      </c>
    </row>
    <row r="682" spans="1:9" x14ac:dyDescent="0.25">
      <c r="A682" s="12">
        <v>42261</v>
      </c>
      <c r="B682" s="5">
        <v>1963.06</v>
      </c>
      <c r="C682" s="5">
        <v>1963.06</v>
      </c>
      <c r="D682" s="5">
        <v>1948.27</v>
      </c>
      <c r="E682" s="5">
        <v>1953.03</v>
      </c>
      <c r="F682" s="6">
        <f t="shared" si="42"/>
        <v>0.20628426817168152</v>
      </c>
      <c r="G682" s="6">
        <f t="shared" si="43"/>
        <v>0.45321187997499046</v>
      </c>
      <c r="H682" s="6">
        <f t="shared" si="44"/>
        <v>1.3343429744770994</v>
      </c>
      <c r="I682" s="6">
        <f t="shared" si="45"/>
        <v>2.0010644787954486</v>
      </c>
    </row>
    <row r="683" spans="1:9" x14ac:dyDescent="0.25">
      <c r="A683" s="12">
        <v>42262</v>
      </c>
      <c r="B683" s="5">
        <v>1955.1</v>
      </c>
      <c r="C683" s="5">
        <v>1983.19</v>
      </c>
      <c r="D683" s="5">
        <v>1954.3</v>
      </c>
      <c r="E683" s="5">
        <v>1978.09</v>
      </c>
      <c r="F683" s="6">
        <f t="shared" si="42"/>
        <v>0.77668743954542829</v>
      </c>
      <c r="G683" s="6">
        <f t="shared" si="43"/>
        <v>0.20628426817168152</v>
      </c>
      <c r="H683" s="6">
        <f t="shared" si="44"/>
        <v>1.1167413063779761</v>
      </c>
      <c r="I683" s="6">
        <f t="shared" si="45"/>
        <v>1.958173514276305</v>
      </c>
    </row>
    <row r="684" spans="1:9" x14ac:dyDescent="0.25">
      <c r="A684" s="12">
        <v>42263</v>
      </c>
      <c r="B684" s="5">
        <v>1978.02</v>
      </c>
      <c r="C684" s="5">
        <v>1997.26</v>
      </c>
      <c r="D684" s="5">
        <v>1977.93</v>
      </c>
      <c r="E684" s="5">
        <v>1995.31</v>
      </c>
      <c r="F684" s="6">
        <f t="shared" si="42"/>
        <v>0.34113738080485256</v>
      </c>
      <c r="G684" s="6">
        <f t="shared" si="43"/>
        <v>0.77668743954542829</v>
      </c>
      <c r="H684" s="6">
        <f t="shared" si="44"/>
        <v>0.91891497853031079</v>
      </c>
      <c r="I684" s="6">
        <f t="shared" si="45"/>
        <v>1.985366090606224</v>
      </c>
    </row>
    <row r="685" spans="1:9" x14ac:dyDescent="0.25">
      <c r="A685" s="12">
        <v>42264</v>
      </c>
      <c r="B685" s="5">
        <v>1995.33</v>
      </c>
      <c r="C685" s="5">
        <v>2020.86</v>
      </c>
      <c r="D685" s="5">
        <v>1986.73</v>
      </c>
      <c r="E685" s="5">
        <v>1990.2</v>
      </c>
      <c r="F685" s="6">
        <f t="shared" si="42"/>
        <v>1.046409193692071</v>
      </c>
      <c r="G685" s="6">
        <f t="shared" si="43"/>
        <v>0.34113738080485256</v>
      </c>
      <c r="H685" s="6">
        <f t="shared" si="44"/>
        <v>0.50507081475037707</v>
      </c>
      <c r="I685" s="6">
        <f t="shared" si="45"/>
        <v>1.995593375621822</v>
      </c>
    </row>
    <row r="686" spans="1:9" x14ac:dyDescent="0.25">
      <c r="A686" s="12">
        <v>42265</v>
      </c>
      <c r="B686" s="5">
        <v>1989.66</v>
      </c>
      <c r="C686" s="5">
        <v>1989.66</v>
      </c>
      <c r="D686" s="5">
        <v>1953.45</v>
      </c>
      <c r="E686" s="5">
        <v>1958.03</v>
      </c>
      <c r="F686" s="6">
        <f t="shared" si="42"/>
        <v>1.2166851854685092</v>
      </c>
      <c r="G686" s="6">
        <f t="shared" si="43"/>
        <v>1.046409193692071</v>
      </c>
      <c r="H686" s="6">
        <f t="shared" si="44"/>
        <v>0.56474603243780475</v>
      </c>
      <c r="I686" s="6">
        <f t="shared" si="45"/>
        <v>2.0223280253389748</v>
      </c>
    </row>
    <row r="687" spans="1:9" x14ac:dyDescent="0.25">
      <c r="A687" s="12">
        <v>42268</v>
      </c>
      <c r="B687" s="5">
        <v>1960.84</v>
      </c>
      <c r="C687" s="5">
        <v>1979.64</v>
      </c>
      <c r="D687" s="5">
        <v>1955.8</v>
      </c>
      <c r="E687" s="5">
        <v>1966.97</v>
      </c>
      <c r="F687" s="6">
        <f t="shared" si="42"/>
        <v>0.52943308201179073</v>
      </c>
      <c r="G687" s="6">
        <f t="shared" si="43"/>
        <v>1.2166851854685092</v>
      </c>
      <c r="H687" s="6">
        <f t="shared" si="44"/>
        <v>0.71744069353650841</v>
      </c>
      <c r="I687" s="6">
        <f t="shared" si="45"/>
        <v>2.0743921406482979</v>
      </c>
    </row>
    <row r="688" spans="1:9" x14ac:dyDescent="0.25">
      <c r="A688" s="12">
        <v>42269</v>
      </c>
      <c r="B688" s="5">
        <v>1961.39</v>
      </c>
      <c r="C688" s="5">
        <v>1961.39</v>
      </c>
      <c r="D688" s="5">
        <v>1929.22</v>
      </c>
      <c r="E688" s="5">
        <v>1942.74</v>
      </c>
      <c r="F688" s="6">
        <f t="shared" si="42"/>
        <v>0.98641816013265027</v>
      </c>
      <c r="G688" s="6">
        <f t="shared" si="43"/>
        <v>0.52943308201179073</v>
      </c>
      <c r="H688" s="6">
        <f t="shared" si="44"/>
        <v>0.78207045630453031</v>
      </c>
      <c r="I688" s="6">
        <f t="shared" si="45"/>
        <v>2.0736251264420513</v>
      </c>
    </row>
    <row r="689" spans="1:9" x14ac:dyDescent="0.25">
      <c r="A689" s="12">
        <v>42270</v>
      </c>
      <c r="B689" s="5">
        <v>1943.24</v>
      </c>
      <c r="C689" s="5">
        <v>1949.52</v>
      </c>
      <c r="D689" s="5">
        <v>1932.57</v>
      </c>
      <c r="E689" s="5">
        <v>1938.76</v>
      </c>
      <c r="F689" s="6">
        <f t="shared" si="42"/>
        <v>0.27503519015745548</v>
      </c>
      <c r="G689" s="6">
        <f t="shared" si="43"/>
        <v>0.98641816013265027</v>
      </c>
      <c r="H689" s="6">
        <f t="shared" si="44"/>
        <v>0.82401660042197489</v>
      </c>
      <c r="I689" s="6">
        <f t="shared" si="45"/>
        <v>2.0536549724933937</v>
      </c>
    </row>
    <row r="690" spans="1:9" x14ac:dyDescent="0.25">
      <c r="A690" s="12">
        <v>42271</v>
      </c>
      <c r="B690" s="5">
        <v>1934.81</v>
      </c>
      <c r="C690" s="5">
        <v>1937.17</v>
      </c>
      <c r="D690" s="5">
        <v>1908.92</v>
      </c>
      <c r="E690" s="5">
        <v>1932.24</v>
      </c>
      <c r="F690" s="6">
        <f t="shared" si="42"/>
        <v>0.77837374523092706</v>
      </c>
      <c r="G690" s="6">
        <f t="shared" si="43"/>
        <v>0.27503519015745548</v>
      </c>
      <c r="H690" s="6">
        <f t="shared" si="44"/>
        <v>0.8107961622924954</v>
      </c>
      <c r="I690" s="6">
        <f t="shared" si="45"/>
        <v>1.9028806600663586</v>
      </c>
    </row>
    <row r="691" spans="1:9" x14ac:dyDescent="0.25">
      <c r="A691" s="12">
        <v>42272</v>
      </c>
      <c r="B691" s="5">
        <v>1935.93</v>
      </c>
      <c r="C691" s="5">
        <v>1952.89</v>
      </c>
      <c r="D691" s="5">
        <v>1921.5</v>
      </c>
      <c r="E691" s="5">
        <v>1931.34</v>
      </c>
      <c r="F691" s="6">
        <f t="shared" si="42"/>
        <v>0.94704257994204444</v>
      </c>
      <c r="G691" s="6">
        <f t="shared" si="43"/>
        <v>0.77837374523092706</v>
      </c>
      <c r="H691" s="6">
        <f t="shared" si="44"/>
        <v>0.75718907260026647</v>
      </c>
      <c r="I691" s="6">
        <f t="shared" si="45"/>
        <v>1.5079857622502693</v>
      </c>
    </row>
    <row r="692" spans="1:9" x14ac:dyDescent="0.25">
      <c r="A692" s="12">
        <v>42275</v>
      </c>
      <c r="B692" s="5">
        <v>1929.18</v>
      </c>
      <c r="C692" s="5">
        <v>1929.18</v>
      </c>
      <c r="D692" s="5">
        <v>1879.21</v>
      </c>
      <c r="E692" s="5">
        <v>1881.77</v>
      </c>
      <c r="F692" s="6">
        <f t="shared" si="42"/>
        <v>2.484049553272186</v>
      </c>
      <c r="G692" s="6">
        <f t="shared" si="43"/>
        <v>0.94704257994204444</v>
      </c>
      <c r="H692" s="6">
        <f t="shared" si="44"/>
        <v>0.70326055149497357</v>
      </c>
      <c r="I692" s="6">
        <f t="shared" si="45"/>
        <v>1.2556356225486556</v>
      </c>
    </row>
    <row r="693" spans="1:9" x14ac:dyDescent="0.25">
      <c r="A693" s="12">
        <v>42276</v>
      </c>
      <c r="B693" s="5">
        <v>1881.9</v>
      </c>
      <c r="C693" s="5">
        <v>1899.48</v>
      </c>
      <c r="D693" s="5">
        <v>1871.91</v>
      </c>
      <c r="E693" s="5">
        <v>1884.09</v>
      </c>
      <c r="F693" s="6">
        <f t="shared" si="42"/>
        <v>0.77101114132005122</v>
      </c>
      <c r="G693" s="6">
        <f t="shared" si="43"/>
        <v>2.484049553272186</v>
      </c>
      <c r="H693" s="6">
        <f t="shared" si="44"/>
        <v>1.0941838457470525</v>
      </c>
      <c r="I693" s="6">
        <f t="shared" si="45"/>
        <v>1.1456651330078309</v>
      </c>
    </row>
    <row r="694" spans="1:9" x14ac:dyDescent="0.25">
      <c r="A694" s="12">
        <v>42277</v>
      </c>
      <c r="B694" s="5">
        <v>1887.14</v>
      </c>
      <c r="C694" s="5">
        <v>1920.53</v>
      </c>
      <c r="D694" s="5">
        <v>1887.14</v>
      </c>
      <c r="E694" s="5">
        <v>1920.03</v>
      </c>
      <c r="F694" s="6">
        <f t="shared" si="42"/>
        <v>1.1094584378433103</v>
      </c>
      <c r="G694" s="6">
        <f t="shared" si="43"/>
        <v>0.77101114132005122</v>
      </c>
      <c r="H694" s="6">
        <f t="shared" si="44"/>
        <v>1.051102441984533</v>
      </c>
      <c r="I694" s="6">
        <f t="shared" si="45"/>
        <v>1.0877004847426475</v>
      </c>
    </row>
    <row r="695" spans="1:9" x14ac:dyDescent="0.25">
      <c r="A695" s="12">
        <v>42278</v>
      </c>
      <c r="B695" s="5">
        <v>1919.65</v>
      </c>
      <c r="C695" s="5">
        <v>1927.21</v>
      </c>
      <c r="D695" s="5">
        <v>1900.7</v>
      </c>
      <c r="E695" s="5">
        <v>1923.82</v>
      </c>
      <c r="F695" s="6">
        <f t="shared" si="42"/>
        <v>0.69196550404594059</v>
      </c>
      <c r="G695" s="6">
        <f t="shared" si="43"/>
        <v>1.1094584378433103</v>
      </c>
      <c r="H695" s="6">
        <f t="shared" si="44"/>
        <v>1.2179870915217037</v>
      </c>
      <c r="I695" s="6">
        <f t="shared" si="45"/>
        <v>1.1242021993794518</v>
      </c>
    </row>
    <row r="696" spans="1:9" x14ac:dyDescent="0.25">
      <c r="A696" s="12">
        <v>42279</v>
      </c>
      <c r="B696" s="5">
        <v>1921.77</v>
      </c>
      <c r="C696" s="5">
        <v>1951.36</v>
      </c>
      <c r="D696" s="5">
        <v>1893.7</v>
      </c>
      <c r="E696" s="5">
        <v>1951.36</v>
      </c>
      <c r="F696" s="6">
        <f t="shared" si="42"/>
        <v>3.244760806049793</v>
      </c>
      <c r="G696" s="6">
        <f t="shared" si="43"/>
        <v>0.69196550404594059</v>
      </c>
      <c r="H696" s="6">
        <f t="shared" si="44"/>
        <v>1.2007054432847064</v>
      </c>
      <c r="I696" s="6">
        <f t="shared" si="45"/>
        <v>1.1375831803180974</v>
      </c>
    </row>
    <row r="697" spans="1:9" x14ac:dyDescent="0.25">
      <c r="A697" s="12">
        <v>42282</v>
      </c>
      <c r="B697" s="5">
        <v>1954.33</v>
      </c>
      <c r="C697" s="5">
        <v>1989.17</v>
      </c>
      <c r="D697" s="5">
        <v>1954.33</v>
      </c>
      <c r="E697" s="5">
        <v>1987.05</v>
      </c>
      <c r="F697" s="6">
        <f t="shared" si="42"/>
        <v>1.126133144519136</v>
      </c>
      <c r="G697" s="6">
        <f t="shared" si="43"/>
        <v>3.244760806049793</v>
      </c>
      <c r="H697" s="6">
        <f t="shared" si="44"/>
        <v>1.6602490885062562</v>
      </c>
      <c r="I697" s="6">
        <f t="shared" si="45"/>
        <v>1.0886835918604663</v>
      </c>
    </row>
    <row r="698" spans="1:9" x14ac:dyDescent="0.25">
      <c r="A698" s="12">
        <v>42283</v>
      </c>
      <c r="B698" s="5">
        <v>1986.63</v>
      </c>
      <c r="C698" s="5">
        <v>1991.62</v>
      </c>
      <c r="D698" s="5">
        <v>1971.99</v>
      </c>
      <c r="E698" s="5">
        <v>1979.92</v>
      </c>
      <c r="F698" s="6">
        <f t="shared" si="42"/>
        <v>0.35386728081440882</v>
      </c>
      <c r="G698" s="6">
        <f t="shared" si="43"/>
        <v>1.126133144519136</v>
      </c>
      <c r="H698" s="6">
        <f t="shared" si="44"/>
        <v>1.3886658067556461</v>
      </c>
      <c r="I698" s="6">
        <f t="shared" si="45"/>
        <v>1.093824767715043</v>
      </c>
    </row>
    <row r="699" spans="1:9" x14ac:dyDescent="0.25">
      <c r="A699" s="12">
        <v>42284</v>
      </c>
      <c r="B699" s="5">
        <v>1982.34</v>
      </c>
      <c r="C699" s="5">
        <v>1999.31</v>
      </c>
      <c r="D699" s="5">
        <v>1976.44</v>
      </c>
      <c r="E699" s="5">
        <v>1995.83</v>
      </c>
      <c r="F699" s="6">
        <f t="shared" si="42"/>
        <v>0.47739549184629193</v>
      </c>
      <c r="G699" s="6">
        <f t="shared" si="43"/>
        <v>0.35386728081440882</v>
      </c>
      <c r="H699" s="6">
        <f t="shared" si="44"/>
        <v>1.3052370346545179</v>
      </c>
      <c r="I699" s="6">
        <f t="shared" si="45"/>
        <v>1.0707484984276243</v>
      </c>
    </row>
    <row r="700" spans="1:9" x14ac:dyDescent="0.25">
      <c r="A700" s="12">
        <v>42285</v>
      </c>
      <c r="B700" s="5">
        <v>1994.01</v>
      </c>
      <c r="C700" s="5">
        <v>2016.5</v>
      </c>
      <c r="D700" s="5">
        <v>1987.53</v>
      </c>
      <c r="E700" s="5">
        <v>2013.43</v>
      </c>
      <c r="F700" s="6">
        <f t="shared" si="42"/>
        <v>0.75525227228322089</v>
      </c>
      <c r="G700" s="6">
        <f t="shared" si="43"/>
        <v>0.47739549184629193</v>
      </c>
      <c r="H700" s="6">
        <f t="shared" si="44"/>
        <v>1.1788244454551142</v>
      </c>
      <c r="I700" s="6">
        <f t="shared" si="45"/>
        <v>1.0336168112993966</v>
      </c>
    </row>
    <row r="701" spans="1:9" x14ac:dyDescent="0.25">
      <c r="A701" s="12">
        <v>42286</v>
      </c>
      <c r="B701" s="5">
        <v>2013.73</v>
      </c>
      <c r="C701" s="5">
        <v>2020.13</v>
      </c>
      <c r="D701" s="5">
        <v>2007.61</v>
      </c>
      <c r="E701" s="5">
        <v>2014.89</v>
      </c>
      <c r="F701" s="6">
        <f t="shared" si="42"/>
        <v>0.13940011695827448</v>
      </c>
      <c r="G701" s="6">
        <f t="shared" si="43"/>
        <v>0.75525227228322089</v>
      </c>
      <c r="H701" s="6">
        <f t="shared" si="44"/>
        <v>1.1914817991025703</v>
      </c>
      <c r="I701" s="6">
        <f t="shared" si="45"/>
        <v>0.98768195645846335</v>
      </c>
    </row>
    <row r="702" spans="1:9" x14ac:dyDescent="0.25">
      <c r="A702" s="12">
        <v>42289</v>
      </c>
      <c r="B702" s="5">
        <v>2015.65</v>
      </c>
      <c r="C702" s="5">
        <v>2018.66</v>
      </c>
      <c r="D702" s="5">
        <v>2010.55</v>
      </c>
      <c r="E702" s="5">
        <v>2017.46</v>
      </c>
      <c r="F702" s="6">
        <f t="shared" si="42"/>
        <v>5.8449071172540716E-2</v>
      </c>
      <c r="G702" s="6">
        <f t="shared" si="43"/>
        <v>0.13940011695827448</v>
      </c>
      <c r="H702" s="6">
        <f t="shared" si="44"/>
        <v>0.5704096612842664</v>
      </c>
      <c r="I702" s="6">
        <f t="shared" si="45"/>
        <v>0.88445658906090674</v>
      </c>
    </row>
    <row r="703" spans="1:9" x14ac:dyDescent="0.25">
      <c r="A703" s="12">
        <v>42290</v>
      </c>
      <c r="B703" s="5">
        <v>2015</v>
      </c>
      <c r="C703" s="5">
        <v>2022.34</v>
      </c>
      <c r="D703" s="5">
        <v>2001.78</v>
      </c>
      <c r="E703" s="5">
        <v>2003.69</v>
      </c>
      <c r="F703" s="6">
        <f t="shared" si="42"/>
        <v>0.37660533812807911</v>
      </c>
      <c r="G703" s="6">
        <f t="shared" si="43"/>
        <v>5.8449071172540716E-2</v>
      </c>
      <c r="H703" s="6">
        <f t="shared" si="44"/>
        <v>0.35687284661494739</v>
      </c>
      <c r="I703" s="6">
        <f t="shared" si="45"/>
        <v>0.85311186023897967</v>
      </c>
    </row>
    <row r="704" spans="1:9" x14ac:dyDescent="0.25">
      <c r="A704" s="12">
        <v>42291</v>
      </c>
      <c r="B704" s="5">
        <v>2003.66</v>
      </c>
      <c r="C704" s="5">
        <v>2009.56</v>
      </c>
      <c r="D704" s="5">
        <v>1990.73</v>
      </c>
      <c r="E704" s="5">
        <v>1994.24</v>
      </c>
      <c r="F704" s="6">
        <f t="shared" si="42"/>
        <v>0.31966761525294091</v>
      </c>
      <c r="G704" s="6">
        <f t="shared" si="43"/>
        <v>0.37660533812807911</v>
      </c>
      <c r="H704" s="6">
        <f t="shared" si="44"/>
        <v>0.36142045807768147</v>
      </c>
      <c r="I704" s="6">
        <f t="shared" si="45"/>
        <v>0.8496297447004838</v>
      </c>
    </row>
    <row r="705" spans="1:9" x14ac:dyDescent="0.25">
      <c r="A705" s="12">
        <v>42292</v>
      </c>
      <c r="B705" s="5">
        <v>1996.47</v>
      </c>
      <c r="C705" s="5">
        <v>2024.15</v>
      </c>
      <c r="D705" s="5">
        <v>1996.47</v>
      </c>
      <c r="E705" s="5">
        <v>2023.86</v>
      </c>
      <c r="F705" s="6">
        <f t="shared" si="42"/>
        <v>0.68380831299646505</v>
      </c>
      <c r="G705" s="6">
        <f t="shared" si="43"/>
        <v>0.31966761525294091</v>
      </c>
      <c r="H705" s="6">
        <f t="shared" si="44"/>
        <v>0.32987488275901122</v>
      </c>
      <c r="I705" s="6">
        <f t="shared" si="45"/>
        <v>0.85478353320417721</v>
      </c>
    </row>
    <row r="706" spans="1:9" x14ac:dyDescent="0.25">
      <c r="A706" s="12">
        <v>42293</v>
      </c>
      <c r="B706" s="5">
        <v>2024.37</v>
      </c>
      <c r="C706" s="5">
        <v>2033.54</v>
      </c>
      <c r="D706" s="5">
        <v>2020.46</v>
      </c>
      <c r="E706" s="5">
        <v>2033.11</v>
      </c>
      <c r="F706" s="6">
        <f t="shared" si="42"/>
        <v>0.15018465188103963</v>
      </c>
      <c r="G706" s="6">
        <f t="shared" si="43"/>
        <v>0.68380831299646505</v>
      </c>
      <c r="H706" s="6">
        <f t="shared" si="44"/>
        <v>0.31558609090166001</v>
      </c>
      <c r="I706" s="6">
        <f t="shared" si="45"/>
        <v>0.85056175472467899</v>
      </c>
    </row>
    <row r="707" spans="1:9" x14ac:dyDescent="0.25">
      <c r="A707" s="12">
        <v>42296</v>
      </c>
      <c r="B707" s="5">
        <v>2031.73</v>
      </c>
      <c r="C707" s="5">
        <v>2034.45</v>
      </c>
      <c r="D707" s="5">
        <v>2022.31</v>
      </c>
      <c r="E707" s="5">
        <v>2033.66</v>
      </c>
      <c r="F707" s="6">
        <f t="shared" ref="F707:F770" si="46">LN(C707/D707)^2/(4*LN(2))*10000</f>
        <v>0.12919802490499166</v>
      </c>
      <c r="G707" s="6">
        <f t="shared" si="43"/>
        <v>0.15018465188103963</v>
      </c>
      <c r="H707" s="6">
        <f t="shared" si="44"/>
        <v>0.31774299788621307</v>
      </c>
      <c r="I707" s="6">
        <f t="shared" si="45"/>
        <v>0.84188208522814212</v>
      </c>
    </row>
    <row r="708" spans="1:9" x14ac:dyDescent="0.25">
      <c r="A708" s="12">
        <v>42297</v>
      </c>
      <c r="B708" s="5">
        <v>2033.13</v>
      </c>
      <c r="C708" s="5">
        <v>2039.12</v>
      </c>
      <c r="D708" s="5">
        <v>2026.61</v>
      </c>
      <c r="E708" s="5">
        <v>2030.77</v>
      </c>
      <c r="F708" s="6">
        <f t="shared" si="46"/>
        <v>0.13658871864131869</v>
      </c>
      <c r="G708" s="6">
        <f t="shared" ref="G708:G771" si="47">F707</f>
        <v>0.12919802490499166</v>
      </c>
      <c r="H708" s="6">
        <f t="shared" si="44"/>
        <v>0.33189278863270327</v>
      </c>
      <c r="I708" s="6">
        <f t="shared" si="45"/>
        <v>0.80019066846509301</v>
      </c>
    </row>
    <row r="709" spans="1:9" x14ac:dyDescent="0.25">
      <c r="A709" s="12">
        <v>42298</v>
      </c>
      <c r="B709" s="5">
        <v>2033.47</v>
      </c>
      <c r="C709" s="5">
        <v>2037.97</v>
      </c>
      <c r="D709" s="5">
        <v>2017.22</v>
      </c>
      <c r="E709" s="5">
        <v>2018.94</v>
      </c>
      <c r="F709" s="6">
        <f t="shared" si="46"/>
        <v>0.37774254958752218</v>
      </c>
      <c r="G709" s="6">
        <f t="shared" si="47"/>
        <v>0.13658871864131869</v>
      </c>
      <c r="H709" s="6">
        <f t="shared" si="44"/>
        <v>0.2838894647353512</v>
      </c>
      <c r="I709" s="6">
        <f t="shared" si="45"/>
        <v>0.75109537451840258</v>
      </c>
    </row>
    <row r="710" spans="1:9" x14ac:dyDescent="0.25">
      <c r="A710" s="12">
        <v>42299</v>
      </c>
      <c r="B710" s="5">
        <v>2021.88</v>
      </c>
      <c r="C710" s="5">
        <v>2055.1999999999998</v>
      </c>
      <c r="D710" s="5">
        <v>2021.88</v>
      </c>
      <c r="E710" s="5">
        <v>2052.5100000000002</v>
      </c>
      <c r="F710" s="6">
        <f t="shared" si="46"/>
        <v>0.96361909253910794</v>
      </c>
      <c r="G710" s="6">
        <f t="shared" si="47"/>
        <v>0.37774254958752218</v>
      </c>
      <c r="H710" s="6">
        <f t="shared" si="44"/>
        <v>0.29550445160226746</v>
      </c>
      <c r="I710" s="6">
        <f t="shared" si="45"/>
        <v>0.74420035031729947</v>
      </c>
    </row>
    <row r="711" spans="1:9" x14ac:dyDescent="0.25">
      <c r="A711" s="12">
        <v>42300</v>
      </c>
      <c r="B711" s="5">
        <v>2058.19</v>
      </c>
      <c r="C711" s="5">
        <v>2079.7399999999998</v>
      </c>
      <c r="D711" s="5">
        <v>2058.19</v>
      </c>
      <c r="E711" s="5">
        <v>2075.15</v>
      </c>
      <c r="F711" s="6">
        <f t="shared" si="46"/>
        <v>0.39130073317426606</v>
      </c>
      <c r="G711" s="6">
        <f t="shared" si="47"/>
        <v>0.96361909253910794</v>
      </c>
      <c r="H711" s="6">
        <f t="shared" si="44"/>
        <v>0.351466607510796</v>
      </c>
      <c r="I711" s="6">
        <f t="shared" si="45"/>
        <v>0.74316402906304757</v>
      </c>
    </row>
    <row r="712" spans="1:9" x14ac:dyDescent="0.25">
      <c r="A712" s="12">
        <v>42303</v>
      </c>
      <c r="B712" s="5">
        <v>2075.08</v>
      </c>
      <c r="C712" s="5">
        <v>2075.14</v>
      </c>
      <c r="D712" s="5">
        <v>2066.5300000000002</v>
      </c>
      <c r="E712" s="5">
        <v>2071.1799999999998</v>
      </c>
      <c r="F712" s="6">
        <f t="shared" si="46"/>
        <v>6.2349232051361524E-2</v>
      </c>
      <c r="G712" s="6">
        <f t="shared" si="47"/>
        <v>0.39130073317426606</v>
      </c>
      <c r="H712" s="6">
        <f t="shared" ref="H712:H775" si="48">AVERAGE(F707:F711)</f>
        <v>0.39968982376944134</v>
      </c>
      <c r="I712" s="6">
        <f t="shared" si="45"/>
        <v>0.74844882647290245</v>
      </c>
    </row>
    <row r="713" spans="1:9" x14ac:dyDescent="0.25">
      <c r="A713" s="12">
        <v>42304</v>
      </c>
      <c r="B713" s="5">
        <v>2068.75</v>
      </c>
      <c r="C713" s="5">
        <v>2070.37</v>
      </c>
      <c r="D713" s="5">
        <v>2058.84</v>
      </c>
      <c r="E713" s="5">
        <v>2065.89</v>
      </c>
      <c r="F713" s="6">
        <f t="shared" si="46"/>
        <v>0.11248677614469435</v>
      </c>
      <c r="G713" s="6">
        <f t="shared" si="47"/>
        <v>6.2349232051361524E-2</v>
      </c>
      <c r="H713" s="6">
        <f t="shared" si="48"/>
        <v>0.3863200651987152</v>
      </c>
      <c r="I713" s="6">
        <f t="shared" si="45"/>
        <v>0.71590225769201321</v>
      </c>
    </row>
    <row r="714" spans="1:9" x14ac:dyDescent="0.25">
      <c r="A714" s="12">
        <v>42305</v>
      </c>
      <c r="B714" s="5">
        <v>2066.48</v>
      </c>
      <c r="C714" s="5">
        <v>2090.35</v>
      </c>
      <c r="D714" s="5">
        <v>2063.11</v>
      </c>
      <c r="E714" s="5">
        <v>2090.35</v>
      </c>
      <c r="F714" s="6">
        <f t="shared" si="46"/>
        <v>0.62055622192889404</v>
      </c>
      <c r="G714" s="6">
        <f t="shared" si="47"/>
        <v>0.11248677614469435</v>
      </c>
      <c r="H714" s="6">
        <f t="shared" si="48"/>
        <v>0.38149967669939039</v>
      </c>
      <c r="I714" s="6">
        <f t="shared" si="45"/>
        <v>0.67796790297395182</v>
      </c>
    </row>
    <row r="715" spans="1:9" x14ac:dyDescent="0.25">
      <c r="A715" s="12">
        <v>42306</v>
      </c>
      <c r="B715" s="5">
        <v>2088.35</v>
      </c>
      <c r="C715" s="5">
        <v>2092.52</v>
      </c>
      <c r="D715" s="5">
        <v>2082.63</v>
      </c>
      <c r="E715" s="5">
        <v>2089.41</v>
      </c>
      <c r="F715" s="6">
        <f t="shared" si="46"/>
        <v>8.095144042618227E-2</v>
      </c>
      <c r="G715" s="6">
        <f t="shared" si="47"/>
        <v>0.62055622192889404</v>
      </c>
      <c r="H715" s="6">
        <f t="shared" si="48"/>
        <v>0.43006241116766475</v>
      </c>
      <c r="I715" s="6">
        <f t="shared" si="45"/>
        <v>0.59326366064016589</v>
      </c>
    </row>
    <row r="716" spans="1:9" x14ac:dyDescent="0.25">
      <c r="A716" s="12">
        <v>42307</v>
      </c>
      <c r="B716" s="5">
        <v>2090</v>
      </c>
      <c r="C716" s="5">
        <v>2094.3200000000002</v>
      </c>
      <c r="D716" s="5">
        <v>2079.34</v>
      </c>
      <c r="E716" s="5">
        <v>2079.36</v>
      </c>
      <c r="F716" s="6">
        <f t="shared" si="46"/>
        <v>0.18585222348167363</v>
      </c>
      <c r="G716" s="6">
        <f t="shared" si="47"/>
        <v>8.095144042618227E-2</v>
      </c>
      <c r="H716" s="6">
        <f t="shared" si="48"/>
        <v>0.25352888074507962</v>
      </c>
      <c r="I716" s="6">
        <f t="shared" si="45"/>
        <v>0.5618973105995354</v>
      </c>
    </row>
    <row r="717" spans="1:9" x14ac:dyDescent="0.25">
      <c r="A717" s="12">
        <v>42310</v>
      </c>
      <c r="B717" s="5">
        <v>2080.7600000000002</v>
      </c>
      <c r="C717" s="5">
        <v>2106.1999999999998</v>
      </c>
      <c r="D717" s="5">
        <v>2080.7600000000002</v>
      </c>
      <c r="E717" s="5">
        <v>2104.0500000000002</v>
      </c>
      <c r="F717" s="6">
        <f t="shared" si="46"/>
        <v>0.53262533224102537</v>
      </c>
      <c r="G717" s="6">
        <f t="shared" si="47"/>
        <v>0.18585222348167363</v>
      </c>
      <c r="H717" s="6">
        <f t="shared" si="48"/>
        <v>0.21243917880656116</v>
      </c>
      <c r="I717" s="6">
        <f t="shared" si="45"/>
        <v>0.51991520994673379</v>
      </c>
    </row>
    <row r="718" spans="1:9" x14ac:dyDescent="0.25">
      <c r="A718" s="12">
        <v>42311</v>
      </c>
      <c r="B718" s="5">
        <v>2102.63</v>
      </c>
      <c r="C718" s="5">
        <v>2116.48</v>
      </c>
      <c r="D718" s="5">
        <v>2097.5100000000002</v>
      </c>
      <c r="E718" s="5">
        <v>2109.79</v>
      </c>
      <c r="F718" s="6">
        <f t="shared" si="46"/>
        <v>0.2923668083644867</v>
      </c>
      <c r="G718" s="6">
        <f t="shared" si="47"/>
        <v>0.53262533224102537</v>
      </c>
      <c r="H718" s="6">
        <f t="shared" si="48"/>
        <v>0.30649439884449398</v>
      </c>
      <c r="I718" s="6">
        <f t="shared" si="45"/>
        <v>0.51267247486469214</v>
      </c>
    </row>
    <row r="719" spans="1:9" x14ac:dyDescent="0.25">
      <c r="A719" s="12">
        <v>42312</v>
      </c>
      <c r="B719" s="5">
        <v>2110.6</v>
      </c>
      <c r="C719" s="5">
        <v>2114.59</v>
      </c>
      <c r="D719" s="5">
        <v>2096.98</v>
      </c>
      <c r="E719" s="5">
        <v>2102.31</v>
      </c>
      <c r="F719" s="6">
        <f t="shared" si="46"/>
        <v>0.25223785586531211</v>
      </c>
      <c r="G719" s="6">
        <f t="shared" si="47"/>
        <v>0.2923668083644867</v>
      </c>
      <c r="H719" s="6">
        <f t="shared" si="48"/>
        <v>0.34247040528845246</v>
      </c>
      <c r="I719" s="6">
        <f t="shared" si="45"/>
        <v>0.37847274769717815</v>
      </c>
    </row>
    <row r="720" spans="1:9" x14ac:dyDescent="0.25">
      <c r="A720" s="12">
        <v>42313</v>
      </c>
      <c r="B720" s="5">
        <v>2101.6799999999998</v>
      </c>
      <c r="C720" s="5">
        <v>2108.7800000000002</v>
      </c>
      <c r="D720" s="5">
        <v>2090.41</v>
      </c>
      <c r="E720" s="5">
        <v>2099.9299999999998</v>
      </c>
      <c r="F720" s="6">
        <f t="shared" si="46"/>
        <v>0.27610059430561928</v>
      </c>
      <c r="G720" s="6">
        <f t="shared" si="47"/>
        <v>0.25223785586531211</v>
      </c>
      <c r="H720" s="6">
        <f t="shared" si="48"/>
        <v>0.26880673207573602</v>
      </c>
      <c r="I720" s="6">
        <f t="shared" si="45"/>
        <v>0.3387502345765499</v>
      </c>
    </row>
    <row r="721" spans="1:9" x14ac:dyDescent="0.25">
      <c r="A721" s="12">
        <v>42314</v>
      </c>
      <c r="B721" s="5">
        <v>2098.6</v>
      </c>
      <c r="C721" s="5">
        <v>2101.91</v>
      </c>
      <c r="D721" s="5">
        <v>2083.7399999999998</v>
      </c>
      <c r="E721" s="5">
        <v>2099.1999999999998</v>
      </c>
      <c r="F721" s="6">
        <f t="shared" si="46"/>
        <v>0.27187171649263919</v>
      </c>
      <c r="G721" s="6">
        <f t="shared" si="47"/>
        <v>0.27610059430561928</v>
      </c>
      <c r="H721" s="6">
        <f t="shared" si="48"/>
        <v>0.30783656285162342</v>
      </c>
      <c r="I721" s="6">
        <f t="shared" si="45"/>
        <v>0.33521538518978677</v>
      </c>
    </row>
    <row r="722" spans="1:9" x14ac:dyDescent="0.25">
      <c r="A722" s="12">
        <v>42317</v>
      </c>
      <c r="B722" s="5">
        <v>2096.56</v>
      </c>
      <c r="C722" s="5">
        <v>2096.56</v>
      </c>
      <c r="D722" s="5">
        <v>2068.2399999999998</v>
      </c>
      <c r="E722" s="5">
        <v>2078.58</v>
      </c>
      <c r="F722" s="6">
        <f t="shared" si="46"/>
        <v>0.66709259982470515</v>
      </c>
      <c r="G722" s="6">
        <f t="shared" si="47"/>
        <v>0.27187171649263919</v>
      </c>
      <c r="H722" s="6">
        <f t="shared" si="48"/>
        <v>0.32504046145381654</v>
      </c>
      <c r="I722" s="6">
        <f t="shared" si="45"/>
        <v>0.32587339540098431</v>
      </c>
    </row>
    <row r="723" spans="1:9" x14ac:dyDescent="0.25">
      <c r="A723" s="12">
        <v>42318</v>
      </c>
      <c r="B723" s="5">
        <v>2077.19</v>
      </c>
      <c r="C723" s="5">
        <v>2083.67</v>
      </c>
      <c r="D723" s="5">
        <v>2069.91</v>
      </c>
      <c r="E723" s="5">
        <v>2081.7199999999998</v>
      </c>
      <c r="F723" s="6">
        <f t="shared" si="46"/>
        <v>0.15833226518123111</v>
      </c>
      <c r="G723" s="6">
        <f t="shared" si="47"/>
        <v>0.66709259982470515</v>
      </c>
      <c r="H723" s="6">
        <f t="shared" si="48"/>
        <v>0.35193391497055249</v>
      </c>
      <c r="I723" s="6">
        <f t="shared" si="45"/>
        <v>0.32186613756196086</v>
      </c>
    </row>
    <row r="724" spans="1:9" x14ac:dyDescent="0.25">
      <c r="A724" s="12">
        <v>42319</v>
      </c>
      <c r="B724" s="5">
        <v>2083.41</v>
      </c>
      <c r="C724" s="5">
        <v>2086.94</v>
      </c>
      <c r="D724" s="5">
        <v>2074.85</v>
      </c>
      <c r="E724" s="5">
        <v>2075</v>
      </c>
      <c r="F724" s="6">
        <f t="shared" si="46"/>
        <v>0.12175008114997746</v>
      </c>
      <c r="G724" s="6">
        <f t="shared" si="47"/>
        <v>0.15833226518123111</v>
      </c>
      <c r="H724" s="6">
        <f t="shared" si="48"/>
        <v>0.32512700633390135</v>
      </c>
      <c r="I724" s="6">
        <f t="shared" si="45"/>
        <v>0.32272668975391344</v>
      </c>
    </row>
    <row r="725" spans="1:9" x14ac:dyDescent="0.25">
      <c r="A725" s="12">
        <v>42320</v>
      </c>
      <c r="B725" s="5">
        <v>2072.29</v>
      </c>
      <c r="C725" s="5">
        <v>2072.29</v>
      </c>
      <c r="D725" s="5">
        <v>2045.66</v>
      </c>
      <c r="E725" s="5">
        <v>2045.97</v>
      </c>
      <c r="F725" s="6">
        <f t="shared" si="46"/>
        <v>0.60334656123817387</v>
      </c>
      <c r="G725" s="6">
        <f t="shared" si="47"/>
        <v>0.12175008114997746</v>
      </c>
      <c r="H725" s="6">
        <f t="shared" si="48"/>
        <v>0.29902945139083442</v>
      </c>
      <c r="I725" s="6">
        <f t="shared" si="45"/>
        <v>0.32560400838925152</v>
      </c>
    </row>
    <row r="726" spans="1:9" x14ac:dyDescent="0.25">
      <c r="A726" s="12">
        <v>42321</v>
      </c>
      <c r="B726" s="5">
        <v>2044.64</v>
      </c>
      <c r="C726" s="5">
        <v>2044.64</v>
      </c>
      <c r="D726" s="5">
        <v>2022.02</v>
      </c>
      <c r="E726" s="5">
        <v>2023.04</v>
      </c>
      <c r="F726" s="6">
        <f t="shared" si="46"/>
        <v>0.44636791519875024</v>
      </c>
      <c r="G726" s="6">
        <f t="shared" si="47"/>
        <v>0.60334656123817387</v>
      </c>
      <c r="H726" s="6">
        <f t="shared" si="48"/>
        <v>0.36447864477734537</v>
      </c>
      <c r="I726" s="6">
        <f t="shared" si="45"/>
        <v>0.33591042762152856</v>
      </c>
    </row>
    <row r="727" spans="1:9" x14ac:dyDescent="0.25">
      <c r="A727" s="12">
        <v>42324</v>
      </c>
      <c r="B727" s="5">
        <v>2022.08</v>
      </c>
      <c r="C727" s="5">
        <v>2053.2199999999998</v>
      </c>
      <c r="D727" s="5">
        <v>2019.39</v>
      </c>
      <c r="E727" s="5">
        <v>2053.19</v>
      </c>
      <c r="F727" s="6">
        <f t="shared" si="46"/>
        <v>0.9955265950208203</v>
      </c>
      <c r="G727" s="6">
        <f t="shared" si="47"/>
        <v>0.44636791519875024</v>
      </c>
      <c r="H727" s="6">
        <f t="shared" si="48"/>
        <v>0.39937788451856754</v>
      </c>
      <c r="I727" s="6">
        <f t="shared" si="45"/>
        <v>0.3416695321645199</v>
      </c>
    </row>
    <row r="728" spans="1:9" x14ac:dyDescent="0.25">
      <c r="A728" s="12">
        <v>42325</v>
      </c>
      <c r="B728" s="5">
        <v>2053.67</v>
      </c>
      <c r="C728" s="5">
        <v>2066.69</v>
      </c>
      <c r="D728" s="5">
        <v>2045.9</v>
      </c>
      <c r="E728" s="5">
        <v>2050.44</v>
      </c>
      <c r="F728" s="6">
        <f t="shared" si="46"/>
        <v>0.36868892011152499</v>
      </c>
      <c r="G728" s="6">
        <f t="shared" si="47"/>
        <v>0.9955265950208203</v>
      </c>
      <c r="H728" s="6">
        <f t="shared" si="48"/>
        <v>0.46506468355779057</v>
      </c>
      <c r="I728" s="6">
        <f t="shared" si="45"/>
        <v>0.35583854498380874</v>
      </c>
    </row>
    <row r="729" spans="1:9" x14ac:dyDescent="0.25">
      <c r="A729" s="12">
        <v>42326</v>
      </c>
      <c r="B729" s="5">
        <v>2051.9899999999998</v>
      </c>
      <c r="C729" s="5">
        <v>2085.31</v>
      </c>
      <c r="D729" s="5">
        <v>2051.9899999999998</v>
      </c>
      <c r="E729" s="5">
        <v>2083.58</v>
      </c>
      <c r="F729" s="6">
        <f t="shared" si="46"/>
        <v>0.93577034358818956</v>
      </c>
      <c r="G729" s="6">
        <f t="shared" si="47"/>
        <v>0.36868892011152499</v>
      </c>
      <c r="H729" s="6">
        <f t="shared" si="48"/>
        <v>0.50713601454384938</v>
      </c>
      <c r="I729" s="6">
        <f t="shared" ref="I729:I792" si="49">AVERAGE(F707:F728)</f>
        <v>0.36577055717610352</v>
      </c>
    </row>
    <row r="730" spans="1:9" x14ac:dyDescent="0.25">
      <c r="A730" s="12">
        <v>42327</v>
      </c>
      <c r="B730" s="5">
        <v>2083.6999999999998</v>
      </c>
      <c r="C730" s="5">
        <v>2086.7399999999998</v>
      </c>
      <c r="D730" s="5">
        <v>2078.7600000000002</v>
      </c>
      <c r="E730" s="5">
        <v>2081.2399999999998</v>
      </c>
      <c r="F730" s="6">
        <f t="shared" si="46"/>
        <v>5.2947700870225413E-2</v>
      </c>
      <c r="G730" s="6">
        <f t="shared" si="47"/>
        <v>0.93577034358818956</v>
      </c>
      <c r="H730" s="6">
        <f t="shared" si="48"/>
        <v>0.66994006703149178</v>
      </c>
      <c r="I730" s="6">
        <f t="shared" si="49"/>
        <v>0.40243293529806717</v>
      </c>
    </row>
    <row r="731" spans="1:9" x14ac:dyDescent="0.25">
      <c r="A731" s="12">
        <v>42328</v>
      </c>
      <c r="B731" s="5">
        <v>2082.8200000000002</v>
      </c>
      <c r="C731" s="5">
        <v>2097.06</v>
      </c>
      <c r="D731" s="5">
        <v>2082.8200000000002</v>
      </c>
      <c r="E731" s="5">
        <v>2089.17</v>
      </c>
      <c r="F731" s="6">
        <f t="shared" si="46"/>
        <v>0.16744425453214268</v>
      </c>
      <c r="G731" s="6">
        <f t="shared" si="47"/>
        <v>5.2947700870225413E-2</v>
      </c>
      <c r="H731" s="6">
        <f t="shared" si="48"/>
        <v>0.55986029495790213</v>
      </c>
      <c r="I731" s="6">
        <f t="shared" si="49"/>
        <v>0.39863107085392646</v>
      </c>
    </row>
    <row r="732" spans="1:9" x14ac:dyDescent="0.25">
      <c r="A732" s="12">
        <v>42331</v>
      </c>
      <c r="B732" s="5">
        <v>2089.41</v>
      </c>
      <c r="C732" s="5">
        <v>2095.61</v>
      </c>
      <c r="D732" s="5">
        <v>2081.39</v>
      </c>
      <c r="E732" s="5">
        <v>2086.59</v>
      </c>
      <c r="F732" s="6">
        <f t="shared" si="46"/>
        <v>0.16720456748417489</v>
      </c>
      <c r="G732" s="6">
        <f t="shared" si="47"/>
        <v>0.16744425453214268</v>
      </c>
      <c r="H732" s="6">
        <f t="shared" si="48"/>
        <v>0.50407556282458066</v>
      </c>
      <c r="I732" s="6">
        <f t="shared" si="49"/>
        <v>0.38907205744231832</v>
      </c>
    </row>
    <row r="733" spans="1:9" x14ac:dyDescent="0.25">
      <c r="A733" s="12">
        <v>42332</v>
      </c>
      <c r="B733" s="5">
        <v>2084.42</v>
      </c>
      <c r="C733" s="5">
        <v>2094.12</v>
      </c>
      <c r="D733" s="5">
        <v>2070.29</v>
      </c>
      <c r="E733" s="5">
        <v>2089.14</v>
      </c>
      <c r="F733" s="6">
        <f t="shared" si="46"/>
        <v>0.47241659274861886</v>
      </c>
      <c r="G733" s="6">
        <f t="shared" si="47"/>
        <v>0.16720456748417489</v>
      </c>
      <c r="H733" s="6">
        <f t="shared" si="48"/>
        <v>0.33841115731725152</v>
      </c>
      <c r="I733" s="6">
        <f t="shared" si="49"/>
        <v>0.35287139721254862</v>
      </c>
    </row>
    <row r="734" spans="1:9" x14ac:dyDescent="0.25">
      <c r="A734" s="12">
        <v>42333</v>
      </c>
      <c r="B734" s="5">
        <v>2089.3000000000002</v>
      </c>
      <c r="C734" s="5">
        <v>2093</v>
      </c>
      <c r="D734" s="5">
        <v>2086.3000000000002</v>
      </c>
      <c r="E734" s="5">
        <v>2088.87</v>
      </c>
      <c r="F734" s="6">
        <f t="shared" si="46"/>
        <v>3.7078127590624642E-2</v>
      </c>
      <c r="G734" s="6">
        <f t="shared" si="47"/>
        <v>0.47241659274861886</v>
      </c>
      <c r="H734" s="6">
        <f t="shared" si="48"/>
        <v>0.35915669184467025</v>
      </c>
      <c r="I734" s="6">
        <f t="shared" si="49"/>
        <v>0.35655848173865562</v>
      </c>
    </row>
    <row r="735" spans="1:9" x14ac:dyDescent="0.25">
      <c r="A735" s="12">
        <v>42335</v>
      </c>
      <c r="B735" s="5">
        <v>2088.8200000000002</v>
      </c>
      <c r="C735" s="5">
        <v>2093.29</v>
      </c>
      <c r="D735" s="5">
        <v>2084.13</v>
      </c>
      <c r="E735" s="5">
        <v>2090.11</v>
      </c>
      <c r="F735" s="6">
        <f t="shared" si="46"/>
        <v>6.9366629863665694E-2</v>
      </c>
      <c r="G735" s="6">
        <f t="shared" si="47"/>
        <v>3.7078127590624642E-2</v>
      </c>
      <c r="H735" s="6">
        <f t="shared" si="48"/>
        <v>0.17941824864515729</v>
      </c>
      <c r="I735" s="6">
        <f t="shared" si="49"/>
        <v>0.35540979517225851</v>
      </c>
    </row>
    <row r="736" spans="1:9" x14ac:dyDescent="0.25">
      <c r="A736" s="12">
        <v>42338</v>
      </c>
      <c r="B736" s="5">
        <v>2090.9499999999998</v>
      </c>
      <c r="C736" s="5">
        <v>2093.81</v>
      </c>
      <c r="D736" s="5">
        <v>2080.41</v>
      </c>
      <c r="E736" s="5">
        <v>2080.41</v>
      </c>
      <c r="F736" s="6">
        <f t="shared" si="46"/>
        <v>0.14867448753269788</v>
      </c>
      <c r="G736" s="6">
        <f t="shared" si="47"/>
        <v>6.9366629863665694E-2</v>
      </c>
      <c r="H736" s="6">
        <f t="shared" si="48"/>
        <v>0.18270203444384536</v>
      </c>
      <c r="I736" s="6">
        <f t="shared" si="49"/>
        <v>0.35344978852312081</v>
      </c>
    </row>
    <row r="737" spans="1:9" x14ac:dyDescent="0.25">
      <c r="A737" s="12">
        <v>42339</v>
      </c>
      <c r="B737" s="5">
        <v>2082.9299999999998</v>
      </c>
      <c r="C737" s="5">
        <v>2103.37</v>
      </c>
      <c r="D737" s="5">
        <v>2082.9299999999998</v>
      </c>
      <c r="E737" s="5">
        <v>2102.63</v>
      </c>
      <c r="F737" s="6">
        <f t="shared" si="46"/>
        <v>0.3439398748614535</v>
      </c>
      <c r="G737" s="6">
        <f t="shared" si="47"/>
        <v>0.14867448753269788</v>
      </c>
      <c r="H737" s="6">
        <f t="shared" si="48"/>
        <v>0.17894808104395638</v>
      </c>
      <c r="I737" s="6">
        <f t="shared" si="49"/>
        <v>0.33200061877783915</v>
      </c>
    </row>
    <row r="738" spans="1:9" x14ac:dyDescent="0.25">
      <c r="A738" s="12">
        <v>42340</v>
      </c>
      <c r="B738" s="5">
        <v>2101.71</v>
      </c>
      <c r="C738" s="5">
        <v>2104.27</v>
      </c>
      <c r="D738" s="5">
        <v>2077.11</v>
      </c>
      <c r="E738" s="5">
        <v>2079.5100000000002</v>
      </c>
      <c r="F738" s="6">
        <f t="shared" si="46"/>
        <v>0.60870519841078063</v>
      </c>
      <c r="G738" s="6">
        <f t="shared" si="47"/>
        <v>0.3439398748614535</v>
      </c>
      <c r="H738" s="6">
        <f t="shared" si="48"/>
        <v>0.21429514251941209</v>
      </c>
      <c r="I738" s="6">
        <f t="shared" si="49"/>
        <v>0.34395463852489694</v>
      </c>
    </row>
    <row r="739" spans="1:9" x14ac:dyDescent="0.25">
      <c r="A739" s="12">
        <v>42341</v>
      </c>
      <c r="B739" s="5">
        <v>2080.71</v>
      </c>
      <c r="C739" s="5">
        <v>2085</v>
      </c>
      <c r="D739" s="5">
        <v>2042.35</v>
      </c>
      <c r="E739" s="5">
        <v>2049.62</v>
      </c>
      <c r="F739" s="6">
        <f t="shared" si="46"/>
        <v>1.5406391522624707</v>
      </c>
      <c r="G739" s="6">
        <f t="shared" si="47"/>
        <v>0.60870519841078063</v>
      </c>
      <c r="H739" s="6">
        <f t="shared" si="48"/>
        <v>0.24155286365184447</v>
      </c>
      <c r="I739" s="6">
        <f t="shared" si="49"/>
        <v>0.3631752282944018</v>
      </c>
    </row>
    <row r="740" spans="1:9" x14ac:dyDescent="0.25">
      <c r="A740" s="12">
        <v>42342</v>
      </c>
      <c r="B740" s="5">
        <v>2051.2399999999998</v>
      </c>
      <c r="C740" s="5">
        <v>2093.84</v>
      </c>
      <c r="D740" s="5">
        <v>2051.2399999999998</v>
      </c>
      <c r="E740" s="5">
        <v>2091.69</v>
      </c>
      <c r="F740" s="6">
        <f t="shared" si="46"/>
        <v>1.5239070755279347</v>
      </c>
      <c r="G740" s="6">
        <f t="shared" si="47"/>
        <v>1.5406391522624707</v>
      </c>
      <c r="H740" s="6">
        <f t="shared" si="48"/>
        <v>0.54226506858621371</v>
      </c>
      <c r="I740" s="6">
        <f t="shared" si="49"/>
        <v>0.40899403829537656</v>
      </c>
    </row>
    <row r="741" spans="1:9" x14ac:dyDescent="0.25">
      <c r="A741" s="12">
        <v>42345</v>
      </c>
      <c r="B741" s="5">
        <v>2090.42</v>
      </c>
      <c r="C741" s="5">
        <v>2090.42</v>
      </c>
      <c r="D741" s="5">
        <v>2066.7800000000002</v>
      </c>
      <c r="E741" s="5">
        <v>2077.0700000000002</v>
      </c>
      <c r="F741" s="6">
        <f t="shared" si="46"/>
        <v>0.46652724200380369</v>
      </c>
      <c r="G741" s="6">
        <f t="shared" si="47"/>
        <v>1.5239070755279347</v>
      </c>
      <c r="H741" s="6">
        <f t="shared" si="48"/>
        <v>0.83317315771906753</v>
      </c>
      <c r="I741" s="6">
        <f t="shared" si="49"/>
        <v>0.46497314134826057</v>
      </c>
    </row>
    <row r="742" spans="1:9" x14ac:dyDescent="0.25">
      <c r="A742" s="12">
        <v>42346</v>
      </c>
      <c r="B742" s="5">
        <v>2073.39</v>
      </c>
      <c r="C742" s="5">
        <v>2073.85</v>
      </c>
      <c r="D742" s="5">
        <v>2052.3200000000002</v>
      </c>
      <c r="E742" s="5">
        <v>2063.59</v>
      </c>
      <c r="F742" s="6">
        <f t="shared" si="46"/>
        <v>0.39280431268481558</v>
      </c>
      <c r="G742" s="6">
        <f t="shared" si="47"/>
        <v>0.46652724200380369</v>
      </c>
      <c r="H742" s="6">
        <f t="shared" si="48"/>
        <v>0.89674370861328856</v>
      </c>
      <c r="I742" s="6">
        <f t="shared" si="49"/>
        <v>0.47471356799091924</v>
      </c>
    </row>
    <row r="743" spans="1:9" x14ac:dyDescent="0.25">
      <c r="A743" s="12">
        <v>42347</v>
      </c>
      <c r="B743" s="5">
        <v>2061.17</v>
      </c>
      <c r="C743" s="5">
        <v>2080.33</v>
      </c>
      <c r="D743" s="5">
        <v>2036.53</v>
      </c>
      <c r="E743" s="5">
        <v>2047.62</v>
      </c>
      <c r="F743" s="6">
        <f t="shared" si="46"/>
        <v>1.6331397037754092</v>
      </c>
      <c r="G743" s="6">
        <f t="shared" si="47"/>
        <v>0.39280431268481558</v>
      </c>
      <c r="H743" s="6">
        <f t="shared" si="48"/>
        <v>0.9065165961779611</v>
      </c>
      <c r="I743" s="6">
        <f t="shared" si="49"/>
        <v>0.48001828246270084</v>
      </c>
    </row>
    <row r="744" spans="1:9" x14ac:dyDescent="0.25">
      <c r="A744" s="12">
        <v>42348</v>
      </c>
      <c r="B744" s="5">
        <v>2047.93</v>
      </c>
      <c r="C744" s="5">
        <v>2067.65</v>
      </c>
      <c r="D744" s="5">
        <v>2045.67</v>
      </c>
      <c r="E744" s="5">
        <v>2052.23</v>
      </c>
      <c r="F744" s="6">
        <f t="shared" si="46"/>
        <v>0.41195823435525741</v>
      </c>
      <c r="G744" s="6">
        <f t="shared" si="47"/>
        <v>1.6331397037754092</v>
      </c>
      <c r="H744" s="6">
        <f t="shared" si="48"/>
        <v>1.1114034972508868</v>
      </c>
      <c r="I744" s="6">
        <f t="shared" si="49"/>
        <v>0.54189410006646321</v>
      </c>
    </row>
    <row r="745" spans="1:9" x14ac:dyDescent="0.25">
      <c r="A745" s="12">
        <v>42349</v>
      </c>
      <c r="B745" s="5">
        <v>2047.27</v>
      </c>
      <c r="C745" s="5">
        <v>2047.27</v>
      </c>
      <c r="D745" s="5">
        <v>2008.8</v>
      </c>
      <c r="E745" s="5">
        <v>2012.37</v>
      </c>
      <c r="F745" s="6">
        <f t="shared" si="46"/>
        <v>1.2978786092694763</v>
      </c>
      <c r="G745" s="6">
        <f t="shared" si="47"/>
        <v>0.41195823435525741</v>
      </c>
      <c r="H745" s="6">
        <f t="shared" si="48"/>
        <v>0.88566731366944418</v>
      </c>
      <c r="I745" s="6">
        <f t="shared" si="49"/>
        <v>0.53029708345421556</v>
      </c>
    </row>
    <row r="746" spans="1:9" x14ac:dyDescent="0.25">
      <c r="A746" s="12">
        <v>42352</v>
      </c>
      <c r="B746" s="5">
        <v>2013.37</v>
      </c>
      <c r="C746" s="5">
        <v>2022.92</v>
      </c>
      <c r="D746" s="5">
        <v>1993.26</v>
      </c>
      <c r="E746" s="5">
        <v>2021.94</v>
      </c>
      <c r="F746" s="6">
        <f t="shared" si="46"/>
        <v>0.78687597487619931</v>
      </c>
      <c r="G746" s="6">
        <f t="shared" si="47"/>
        <v>1.2978786092694763</v>
      </c>
      <c r="H746" s="6">
        <f t="shared" si="48"/>
        <v>0.84046162041775241</v>
      </c>
      <c r="I746" s="6">
        <f t="shared" si="49"/>
        <v>0.58209464454913573</v>
      </c>
    </row>
    <row r="747" spans="1:9" x14ac:dyDescent="0.25">
      <c r="A747" s="12">
        <v>42353</v>
      </c>
      <c r="B747" s="5">
        <v>2025.55</v>
      </c>
      <c r="C747" s="5">
        <v>2053.87</v>
      </c>
      <c r="D747" s="5">
        <v>2025.55</v>
      </c>
      <c r="E747" s="5">
        <v>2043.41</v>
      </c>
      <c r="F747" s="6">
        <f t="shared" si="46"/>
        <v>0.69530947768817453</v>
      </c>
      <c r="G747" s="6">
        <f t="shared" si="47"/>
        <v>0.78687597487619931</v>
      </c>
      <c r="H747" s="6">
        <f t="shared" si="48"/>
        <v>0.90453136699223147</v>
      </c>
      <c r="I747" s="6">
        <f t="shared" si="49"/>
        <v>0.61232763971850945</v>
      </c>
    </row>
    <row r="748" spans="1:9" x14ac:dyDescent="0.25">
      <c r="A748" s="12">
        <v>42354</v>
      </c>
      <c r="B748" s="5">
        <v>2046.5</v>
      </c>
      <c r="C748" s="5">
        <v>2076.7199999999998</v>
      </c>
      <c r="D748" s="5">
        <v>2042.43</v>
      </c>
      <c r="E748" s="5">
        <v>2073.0700000000002</v>
      </c>
      <c r="F748" s="6">
        <f t="shared" si="46"/>
        <v>0.99980282414474375</v>
      </c>
      <c r="G748" s="6">
        <f t="shared" si="47"/>
        <v>0.69530947768817453</v>
      </c>
      <c r="H748" s="6">
        <f t="shared" si="48"/>
        <v>0.96503239999290336</v>
      </c>
      <c r="I748" s="6">
        <f t="shared" si="49"/>
        <v>0.61650777228441866</v>
      </c>
    </row>
    <row r="749" spans="1:9" x14ac:dyDescent="0.25">
      <c r="A749" s="12">
        <v>42355</v>
      </c>
      <c r="B749" s="5">
        <v>2073.7600000000002</v>
      </c>
      <c r="C749" s="5">
        <v>2076.37</v>
      </c>
      <c r="D749" s="5">
        <v>2041.66</v>
      </c>
      <c r="E749" s="5">
        <v>2041.89</v>
      </c>
      <c r="F749" s="6">
        <f t="shared" si="46"/>
        <v>1.0250034428208619</v>
      </c>
      <c r="G749" s="6">
        <f t="shared" si="47"/>
        <v>0.99980282414474375</v>
      </c>
      <c r="H749" s="6">
        <f t="shared" si="48"/>
        <v>0.83836502406677016</v>
      </c>
      <c r="I749" s="6">
        <f t="shared" si="49"/>
        <v>0.6416639045092366</v>
      </c>
    </row>
    <row r="750" spans="1:9" x14ac:dyDescent="0.25">
      <c r="A750" s="12">
        <v>42356</v>
      </c>
      <c r="B750" s="5">
        <v>2040.81</v>
      </c>
      <c r="C750" s="5">
        <v>2040.81</v>
      </c>
      <c r="D750" s="5">
        <v>2005.33</v>
      </c>
      <c r="E750" s="5">
        <v>2005.55</v>
      </c>
      <c r="F750" s="6">
        <f t="shared" si="46"/>
        <v>1.1093848056893338</v>
      </c>
      <c r="G750" s="6">
        <f t="shared" si="47"/>
        <v>1.0250034428208619</v>
      </c>
      <c r="H750" s="6">
        <f t="shared" si="48"/>
        <v>0.9609740657598913</v>
      </c>
      <c r="I750" s="6">
        <f t="shared" si="49"/>
        <v>0.64300376122742042</v>
      </c>
    </row>
    <row r="751" spans="1:9" x14ac:dyDescent="0.25">
      <c r="A751" s="12">
        <v>42359</v>
      </c>
      <c r="B751" s="5">
        <v>2010.27</v>
      </c>
      <c r="C751" s="5">
        <v>2022.9</v>
      </c>
      <c r="D751" s="5">
        <v>2005.93</v>
      </c>
      <c r="E751" s="5">
        <v>2021.15</v>
      </c>
      <c r="F751" s="6">
        <f t="shared" si="46"/>
        <v>0.25596788254347153</v>
      </c>
      <c r="G751" s="6">
        <f t="shared" si="47"/>
        <v>1.1093848056893338</v>
      </c>
      <c r="H751" s="6">
        <f t="shared" si="48"/>
        <v>0.92327530504386279</v>
      </c>
      <c r="I751" s="6">
        <f t="shared" si="49"/>
        <v>0.67667175602641172</v>
      </c>
    </row>
    <row r="752" spans="1:9" x14ac:dyDescent="0.25">
      <c r="A752" s="12">
        <v>42360</v>
      </c>
      <c r="B752" s="5">
        <v>2023.15</v>
      </c>
      <c r="C752" s="5">
        <v>2042.74</v>
      </c>
      <c r="D752" s="5">
        <v>2020.49</v>
      </c>
      <c r="E752" s="5">
        <v>2038.97</v>
      </c>
      <c r="F752" s="6">
        <f t="shared" si="46"/>
        <v>0.43261386959694931</v>
      </c>
      <c r="G752" s="6">
        <f t="shared" si="47"/>
        <v>0.25596788254347153</v>
      </c>
      <c r="H752" s="6">
        <f t="shared" si="48"/>
        <v>0.81709368657731718</v>
      </c>
      <c r="I752" s="6">
        <f t="shared" si="49"/>
        <v>0.64577164416074273</v>
      </c>
    </row>
    <row r="753" spans="1:9" x14ac:dyDescent="0.25">
      <c r="A753" s="12">
        <v>42361</v>
      </c>
      <c r="B753" s="5">
        <v>2042.2</v>
      </c>
      <c r="C753" s="5">
        <v>2064.73</v>
      </c>
      <c r="D753" s="5">
        <v>2042.2</v>
      </c>
      <c r="E753" s="5">
        <v>2064.29</v>
      </c>
      <c r="F753" s="6">
        <f t="shared" si="46"/>
        <v>0.43418121986469194</v>
      </c>
      <c r="G753" s="6">
        <f t="shared" si="47"/>
        <v>0.43261386959694931</v>
      </c>
      <c r="H753" s="6">
        <f t="shared" si="48"/>
        <v>0.76455456495907215</v>
      </c>
      <c r="I753" s="6">
        <f t="shared" si="49"/>
        <v>0.66302919728468468</v>
      </c>
    </row>
    <row r="754" spans="1:9" x14ac:dyDescent="0.25">
      <c r="A754" s="12">
        <v>42362</v>
      </c>
      <c r="B754" s="5">
        <v>2063.52</v>
      </c>
      <c r="C754" s="5">
        <v>2067.36</v>
      </c>
      <c r="D754" s="5">
        <v>2058.73</v>
      </c>
      <c r="E754" s="5">
        <v>2060.9899999999998</v>
      </c>
      <c r="F754" s="6">
        <f t="shared" si="46"/>
        <v>6.3113171357499789E-2</v>
      </c>
      <c r="G754" s="6">
        <f t="shared" si="47"/>
        <v>0.43418121986469194</v>
      </c>
      <c r="H754" s="6">
        <f t="shared" si="48"/>
        <v>0.65143024410306183</v>
      </c>
      <c r="I754" s="6">
        <f t="shared" si="49"/>
        <v>0.67515360479980058</v>
      </c>
    </row>
    <row r="755" spans="1:9" x14ac:dyDescent="0.25">
      <c r="A755" s="12">
        <v>42366</v>
      </c>
      <c r="B755" s="5">
        <v>2057.77</v>
      </c>
      <c r="C755" s="5">
        <v>2057.77</v>
      </c>
      <c r="D755" s="5">
        <v>2044.2</v>
      </c>
      <c r="E755" s="5">
        <v>2056.5</v>
      </c>
      <c r="F755" s="6">
        <f t="shared" si="46"/>
        <v>0.15788920692237116</v>
      </c>
      <c r="G755" s="6">
        <f t="shared" si="47"/>
        <v>6.3113171357499789E-2</v>
      </c>
      <c r="H755" s="6">
        <f t="shared" si="48"/>
        <v>0.45905218981038926</v>
      </c>
      <c r="I755" s="6">
        <f t="shared" si="49"/>
        <v>0.6704221777031335</v>
      </c>
    </row>
    <row r="756" spans="1:9" x14ac:dyDescent="0.25">
      <c r="A756" s="12">
        <v>42367</v>
      </c>
      <c r="B756" s="5">
        <v>2060.54</v>
      </c>
      <c r="C756" s="5">
        <v>2081.56</v>
      </c>
      <c r="D756" s="5">
        <v>2060.54</v>
      </c>
      <c r="E756" s="5">
        <v>2078.36</v>
      </c>
      <c r="F756" s="6">
        <f t="shared" si="46"/>
        <v>0.37154058406552704</v>
      </c>
      <c r="G756" s="6">
        <f t="shared" si="47"/>
        <v>0.15788920692237116</v>
      </c>
      <c r="H756" s="6">
        <f t="shared" si="48"/>
        <v>0.26875307005699672</v>
      </c>
      <c r="I756" s="6">
        <f t="shared" si="49"/>
        <v>0.65612547834739499</v>
      </c>
    </row>
    <row r="757" spans="1:9" x14ac:dyDescent="0.25">
      <c r="A757" s="12">
        <v>42368</v>
      </c>
      <c r="B757" s="5">
        <v>2077.34</v>
      </c>
      <c r="C757" s="5">
        <v>2077.34</v>
      </c>
      <c r="D757" s="5">
        <v>2061.9699999999998</v>
      </c>
      <c r="E757" s="5">
        <v>2063.36</v>
      </c>
      <c r="F757" s="6">
        <f t="shared" si="46"/>
        <v>0.19891629457761556</v>
      </c>
      <c r="G757" s="6">
        <f t="shared" si="47"/>
        <v>0.37154058406552704</v>
      </c>
      <c r="H757" s="6">
        <f t="shared" si="48"/>
        <v>0.29186761036140785</v>
      </c>
      <c r="I757" s="6">
        <f t="shared" si="49"/>
        <v>0.67132831727807241</v>
      </c>
    </row>
    <row r="758" spans="1:9" x14ac:dyDescent="0.25">
      <c r="A758" s="12">
        <v>42369</v>
      </c>
      <c r="B758" s="5">
        <v>2060.59</v>
      </c>
      <c r="C758" s="5">
        <v>2062.54</v>
      </c>
      <c r="D758" s="5">
        <v>2043.62</v>
      </c>
      <c r="E758" s="5">
        <v>2043.94</v>
      </c>
      <c r="F758" s="6">
        <f t="shared" si="46"/>
        <v>0.30630297440568011</v>
      </c>
      <c r="G758" s="6">
        <f t="shared" si="47"/>
        <v>0.19891629457761556</v>
      </c>
      <c r="H758" s="6">
        <f t="shared" si="48"/>
        <v>0.24512809535754107</v>
      </c>
      <c r="I758" s="6">
        <f t="shared" si="49"/>
        <v>0.67721693840143382</v>
      </c>
    </row>
    <row r="759" spans="1:9" x14ac:dyDescent="0.25">
      <c r="A759" s="12">
        <v>42373</v>
      </c>
      <c r="B759" s="5">
        <v>2038.2</v>
      </c>
      <c r="C759" s="5">
        <v>2038.2</v>
      </c>
      <c r="D759" s="5">
        <v>1989.68</v>
      </c>
      <c r="E759" s="5">
        <v>2012.66</v>
      </c>
      <c r="F759" s="6">
        <f t="shared" si="46"/>
        <v>2.093654871312268</v>
      </c>
      <c r="G759" s="6">
        <f t="shared" si="47"/>
        <v>0.30630297440568011</v>
      </c>
      <c r="H759" s="6">
        <f t="shared" si="48"/>
        <v>0.21955244626573869</v>
      </c>
      <c r="I759" s="6">
        <f t="shared" si="49"/>
        <v>0.68438186962293301</v>
      </c>
    </row>
    <row r="760" spans="1:9" x14ac:dyDescent="0.25">
      <c r="A760" s="12">
        <v>42374</v>
      </c>
      <c r="B760" s="5">
        <v>2013.78</v>
      </c>
      <c r="C760" s="5">
        <v>2021.94</v>
      </c>
      <c r="D760" s="5">
        <v>2004.17</v>
      </c>
      <c r="E760" s="5">
        <v>2016.71</v>
      </c>
      <c r="F760" s="6">
        <f t="shared" si="46"/>
        <v>0.2810501116266434</v>
      </c>
      <c r="G760" s="6">
        <f t="shared" si="47"/>
        <v>2.093654871312268</v>
      </c>
      <c r="H760" s="6">
        <f t="shared" si="48"/>
        <v>0.6256607862566923</v>
      </c>
      <c r="I760" s="6">
        <f t="shared" si="49"/>
        <v>0.76391436946160629</v>
      </c>
    </row>
    <row r="761" spans="1:9" x14ac:dyDescent="0.25">
      <c r="A761" s="12">
        <v>42375</v>
      </c>
      <c r="B761" s="5">
        <v>2011.71</v>
      </c>
      <c r="C761" s="5">
        <v>2011.71</v>
      </c>
      <c r="D761" s="5">
        <v>1979.05</v>
      </c>
      <c r="E761" s="5">
        <v>1990.26</v>
      </c>
      <c r="F761" s="6">
        <f t="shared" si="46"/>
        <v>0.96630687805947713</v>
      </c>
      <c r="G761" s="6">
        <f t="shared" si="47"/>
        <v>0.2810501116266434</v>
      </c>
      <c r="H761" s="6">
        <f t="shared" si="48"/>
        <v>0.65029296719754681</v>
      </c>
      <c r="I761" s="6">
        <f t="shared" si="49"/>
        <v>0.74902095642596389</v>
      </c>
    </row>
    <row r="762" spans="1:9" x14ac:dyDescent="0.25">
      <c r="A762" s="12">
        <v>42376</v>
      </c>
      <c r="B762" s="5">
        <v>1985.32</v>
      </c>
      <c r="C762" s="5">
        <v>1985.32</v>
      </c>
      <c r="D762" s="5">
        <v>1938.83</v>
      </c>
      <c r="E762" s="5">
        <v>1943.09</v>
      </c>
      <c r="F762" s="6">
        <f t="shared" si="46"/>
        <v>2.0250841335884067</v>
      </c>
      <c r="G762" s="6">
        <f t="shared" si="47"/>
        <v>0.96630687805947713</v>
      </c>
      <c r="H762" s="6">
        <f t="shared" si="48"/>
        <v>0.76924622599633685</v>
      </c>
      <c r="I762" s="6">
        <f t="shared" si="49"/>
        <v>0.72291494396219125</v>
      </c>
    </row>
    <row r="763" spans="1:9" x14ac:dyDescent="0.25">
      <c r="A763" s="12">
        <v>42377</v>
      </c>
      <c r="B763" s="5">
        <v>1945.97</v>
      </c>
      <c r="C763" s="5">
        <v>1960.4</v>
      </c>
      <c r="D763" s="5">
        <v>1918.46</v>
      </c>
      <c r="E763" s="5">
        <v>1922.03</v>
      </c>
      <c r="F763" s="6">
        <f t="shared" si="46"/>
        <v>1.686774519387342</v>
      </c>
      <c r="G763" s="6">
        <f t="shared" si="47"/>
        <v>2.0250841335884067</v>
      </c>
      <c r="H763" s="6">
        <f t="shared" si="48"/>
        <v>1.134479793798495</v>
      </c>
      <c r="I763" s="6">
        <f t="shared" si="49"/>
        <v>0.74569571932857626</v>
      </c>
    </row>
    <row r="764" spans="1:9" x14ac:dyDescent="0.25">
      <c r="A764" s="12">
        <v>42380</v>
      </c>
      <c r="B764" s="5">
        <v>1926.12</v>
      </c>
      <c r="C764" s="5">
        <v>1935.65</v>
      </c>
      <c r="D764" s="5">
        <v>1901.1</v>
      </c>
      <c r="E764" s="5">
        <v>1923.67</v>
      </c>
      <c r="F764" s="6">
        <f t="shared" si="46"/>
        <v>1.1699495041106525</v>
      </c>
      <c r="G764" s="6">
        <f t="shared" si="47"/>
        <v>1.686774519387342</v>
      </c>
      <c r="H764" s="6">
        <f t="shared" si="48"/>
        <v>1.4105741027948273</v>
      </c>
      <c r="I764" s="6">
        <f t="shared" si="49"/>
        <v>0.80116150466419145</v>
      </c>
    </row>
    <row r="765" spans="1:9" x14ac:dyDescent="0.25">
      <c r="A765" s="12">
        <v>42381</v>
      </c>
      <c r="B765" s="5">
        <v>1927.83</v>
      </c>
      <c r="C765" s="5">
        <v>1947.38</v>
      </c>
      <c r="D765" s="5">
        <v>1914.35</v>
      </c>
      <c r="E765" s="5">
        <v>1938.68</v>
      </c>
      <c r="F765" s="6">
        <f t="shared" si="46"/>
        <v>1.0554776853681904</v>
      </c>
      <c r="G765" s="6">
        <f t="shared" si="47"/>
        <v>1.1699495041106525</v>
      </c>
      <c r="H765" s="6">
        <f t="shared" si="48"/>
        <v>1.2258330293545043</v>
      </c>
      <c r="I765" s="6">
        <f t="shared" si="49"/>
        <v>0.83648628609263864</v>
      </c>
    </row>
    <row r="766" spans="1:9" x14ac:dyDescent="0.25">
      <c r="A766" s="12">
        <v>42382</v>
      </c>
      <c r="B766" s="5">
        <v>1940.34</v>
      </c>
      <c r="C766" s="5">
        <v>1950.33</v>
      </c>
      <c r="D766" s="5">
        <v>1886.41</v>
      </c>
      <c r="E766" s="5">
        <v>1890.28</v>
      </c>
      <c r="F766" s="6">
        <f t="shared" si="46"/>
        <v>4.0050108952520702</v>
      </c>
      <c r="G766" s="6">
        <f t="shared" si="47"/>
        <v>1.0554776853681904</v>
      </c>
      <c r="H766" s="6">
        <f t="shared" si="48"/>
        <v>1.3807185441028138</v>
      </c>
      <c r="I766" s="6">
        <f t="shared" si="49"/>
        <v>0.81022892161958315</v>
      </c>
    </row>
    <row r="767" spans="1:9" x14ac:dyDescent="0.25">
      <c r="A767" s="12">
        <v>42383</v>
      </c>
      <c r="B767" s="5">
        <v>1891.68</v>
      </c>
      <c r="C767" s="5">
        <v>1934.47</v>
      </c>
      <c r="D767" s="5">
        <v>1878.93</v>
      </c>
      <c r="E767" s="5">
        <v>1921.84</v>
      </c>
      <c r="F767" s="6">
        <f t="shared" si="46"/>
        <v>3.0607156683026537</v>
      </c>
      <c r="G767" s="6">
        <f t="shared" si="47"/>
        <v>4.0050108952520702</v>
      </c>
      <c r="H767" s="6">
        <f t="shared" si="48"/>
        <v>1.9884593475413326</v>
      </c>
      <c r="I767" s="6">
        <f t="shared" si="49"/>
        <v>0.97354949711489303</v>
      </c>
    </row>
    <row r="768" spans="1:9" x14ac:dyDescent="0.25">
      <c r="A768" s="12">
        <v>42384</v>
      </c>
      <c r="B768" s="5">
        <v>1916.68</v>
      </c>
      <c r="C768" s="5">
        <v>1916.68</v>
      </c>
      <c r="D768" s="5">
        <v>1857.83</v>
      </c>
      <c r="E768" s="5">
        <v>1880.33</v>
      </c>
      <c r="F768" s="6">
        <f t="shared" si="46"/>
        <v>3.5076536386312003</v>
      </c>
      <c r="G768" s="6">
        <f t="shared" si="47"/>
        <v>3.0607156683026537</v>
      </c>
      <c r="H768" s="6">
        <f t="shared" si="48"/>
        <v>2.1955856544841819</v>
      </c>
      <c r="I768" s="6">
        <f t="shared" si="49"/>
        <v>1.0536784543436737</v>
      </c>
    </row>
    <row r="769" spans="1:9" x14ac:dyDescent="0.25">
      <c r="A769" s="12">
        <v>42388</v>
      </c>
      <c r="B769" s="5">
        <v>1888.66</v>
      </c>
      <c r="C769" s="5">
        <v>1901.44</v>
      </c>
      <c r="D769" s="5">
        <v>1864.6</v>
      </c>
      <c r="E769" s="5">
        <v>1881.33</v>
      </c>
      <c r="F769" s="6">
        <f t="shared" si="46"/>
        <v>1.3806119607698761</v>
      </c>
      <c r="G769" s="6">
        <f t="shared" si="47"/>
        <v>3.5076536386312003</v>
      </c>
      <c r="H769" s="6">
        <f t="shared" si="48"/>
        <v>2.5597614783329536</v>
      </c>
      <c r="I769" s="6">
        <f t="shared" si="49"/>
        <v>1.1773501663325374</v>
      </c>
    </row>
    <row r="770" spans="1:9" x14ac:dyDescent="0.25">
      <c r="A770" s="12">
        <v>42389</v>
      </c>
      <c r="B770" s="5">
        <v>1876.18</v>
      </c>
      <c r="C770" s="5">
        <v>1876.18</v>
      </c>
      <c r="D770" s="5">
        <v>1812.29</v>
      </c>
      <c r="E770" s="5">
        <v>1859.33</v>
      </c>
      <c r="F770" s="6">
        <f t="shared" si="46"/>
        <v>4.3294695032712092</v>
      </c>
      <c r="G770" s="6">
        <f t="shared" si="47"/>
        <v>1.3806119607698761</v>
      </c>
      <c r="H770" s="6">
        <f t="shared" si="48"/>
        <v>2.6018939696647982</v>
      </c>
      <c r="I770" s="6">
        <f t="shared" si="49"/>
        <v>1.2085002791998876</v>
      </c>
    </row>
    <row r="771" spans="1:9" x14ac:dyDescent="0.25">
      <c r="A771" s="12">
        <v>42390</v>
      </c>
      <c r="B771" s="5">
        <v>1861.46</v>
      </c>
      <c r="C771" s="5">
        <v>1889.85</v>
      </c>
      <c r="D771" s="5">
        <v>1848.98</v>
      </c>
      <c r="E771" s="5">
        <v>1868.99</v>
      </c>
      <c r="F771" s="6">
        <f t="shared" ref="F771:F834" si="50">LN(C771/D771)^2/(4*LN(2))*10000</f>
        <v>1.7240385598684258</v>
      </c>
      <c r="G771" s="6">
        <f t="shared" si="47"/>
        <v>4.3294695032712092</v>
      </c>
      <c r="H771" s="6">
        <f t="shared" si="48"/>
        <v>3.2566923332454025</v>
      </c>
      <c r="I771" s="6">
        <f t="shared" si="49"/>
        <v>1.3598487646147268</v>
      </c>
    </row>
    <row r="772" spans="1:9" x14ac:dyDescent="0.25">
      <c r="A772" s="12">
        <v>42391</v>
      </c>
      <c r="B772" s="5">
        <v>1877.4</v>
      </c>
      <c r="C772" s="5">
        <v>1908.85</v>
      </c>
      <c r="D772" s="5">
        <v>1877.4</v>
      </c>
      <c r="E772" s="5">
        <v>1906.9</v>
      </c>
      <c r="F772" s="6">
        <f t="shared" si="50"/>
        <v>0.99544493865443284</v>
      </c>
      <c r="G772" s="6">
        <f t="shared" ref="G772:G835" si="51">F771</f>
        <v>1.7240385598684258</v>
      </c>
      <c r="H772" s="6">
        <f t="shared" si="48"/>
        <v>2.8004978661686728</v>
      </c>
      <c r="I772" s="6">
        <f t="shared" si="49"/>
        <v>1.391623088116889</v>
      </c>
    </row>
    <row r="773" spans="1:9" x14ac:dyDescent="0.25">
      <c r="A773" s="12">
        <v>42394</v>
      </c>
      <c r="B773" s="5">
        <v>1906.28</v>
      </c>
      <c r="C773" s="5">
        <v>1906.28</v>
      </c>
      <c r="D773" s="5">
        <v>1875.97</v>
      </c>
      <c r="E773" s="5">
        <v>1877.08</v>
      </c>
      <c r="F773" s="6">
        <f t="shared" si="50"/>
        <v>0.92654078852064237</v>
      </c>
      <c r="G773" s="6">
        <f t="shared" si="51"/>
        <v>0.99544493865443284</v>
      </c>
      <c r="H773" s="6">
        <f t="shared" si="48"/>
        <v>2.3874437202390291</v>
      </c>
      <c r="I773" s="6">
        <f t="shared" si="49"/>
        <v>1.3864440032516663</v>
      </c>
    </row>
    <row r="774" spans="1:9" x14ac:dyDescent="0.25">
      <c r="A774" s="12">
        <v>42395</v>
      </c>
      <c r="B774" s="5">
        <v>1878.79</v>
      </c>
      <c r="C774" s="5">
        <v>1906.73</v>
      </c>
      <c r="D774" s="5">
        <v>1878.79</v>
      </c>
      <c r="E774" s="5">
        <v>1903.63</v>
      </c>
      <c r="F774" s="6">
        <f t="shared" si="50"/>
        <v>0.78594476419687354</v>
      </c>
      <c r="G774" s="6">
        <f t="shared" si="51"/>
        <v>0.92654078852064237</v>
      </c>
      <c r="H774" s="6">
        <f t="shared" si="48"/>
        <v>1.8712211502169172</v>
      </c>
      <c r="I774" s="6">
        <f t="shared" si="49"/>
        <v>1.4169245898869922</v>
      </c>
    </row>
    <row r="775" spans="1:9" x14ac:dyDescent="0.25">
      <c r="A775" s="12">
        <v>42396</v>
      </c>
      <c r="B775" s="5">
        <v>1902.52</v>
      </c>
      <c r="C775" s="5">
        <v>1916.99</v>
      </c>
      <c r="D775" s="5">
        <v>1872.7</v>
      </c>
      <c r="E775" s="5">
        <v>1882.95</v>
      </c>
      <c r="F775" s="6">
        <f t="shared" si="50"/>
        <v>1.9706889247646759</v>
      </c>
      <c r="G775" s="6">
        <f t="shared" si="51"/>
        <v>0.78594476419687354</v>
      </c>
      <c r="H775" s="6">
        <f t="shared" si="48"/>
        <v>1.7522877109023169</v>
      </c>
      <c r="I775" s="6">
        <f t="shared" si="49"/>
        <v>1.4329850850960797</v>
      </c>
    </row>
    <row r="776" spans="1:9" x14ac:dyDescent="0.25">
      <c r="A776" s="12">
        <v>42397</v>
      </c>
      <c r="B776" s="5">
        <v>1885.22</v>
      </c>
      <c r="C776" s="5">
        <v>1902.96</v>
      </c>
      <c r="D776" s="5">
        <v>1873.65</v>
      </c>
      <c r="E776" s="5">
        <v>1893.36</v>
      </c>
      <c r="F776" s="6">
        <f t="shared" si="50"/>
        <v>0.86899912212385999</v>
      </c>
      <c r="G776" s="6">
        <f t="shared" si="51"/>
        <v>1.9706889247646759</v>
      </c>
      <c r="H776" s="6">
        <f t="shared" ref="H776:H839" si="52">AVERAGE(F771:F775)</f>
        <v>1.2805315952010101</v>
      </c>
      <c r="I776" s="6">
        <f t="shared" si="49"/>
        <v>1.5028263444097154</v>
      </c>
    </row>
    <row r="777" spans="1:9" x14ac:dyDescent="0.25">
      <c r="A777" s="12">
        <v>42398</v>
      </c>
      <c r="B777" s="5">
        <v>1894</v>
      </c>
      <c r="C777" s="5">
        <v>1940.24</v>
      </c>
      <c r="D777" s="5">
        <v>1894</v>
      </c>
      <c r="E777" s="5">
        <v>1940.24</v>
      </c>
      <c r="F777" s="6">
        <f t="shared" si="50"/>
        <v>2.0984262666704256</v>
      </c>
      <c r="G777" s="6">
        <f t="shared" si="51"/>
        <v>0.86899912212385999</v>
      </c>
      <c r="H777" s="6">
        <f t="shared" si="52"/>
        <v>1.109523707652097</v>
      </c>
      <c r="I777" s="6">
        <f t="shared" si="49"/>
        <v>1.5394575239900044</v>
      </c>
    </row>
    <row r="778" spans="1:9" x14ac:dyDescent="0.25">
      <c r="A778" s="12">
        <v>42401</v>
      </c>
      <c r="B778" s="5">
        <v>1936.94</v>
      </c>
      <c r="C778" s="5">
        <v>1947.2</v>
      </c>
      <c r="D778" s="5">
        <v>1920.3</v>
      </c>
      <c r="E778" s="5">
        <v>1939.38</v>
      </c>
      <c r="F778" s="6">
        <f t="shared" si="50"/>
        <v>0.69796309735133499</v>
      </c>
      <c r="G778" s="6">
        <f t="shared" si="51"/>
        <v>2.0984262666704256</v>
      </c>
      <c r="H778" s="6">
        <f t="shared" si="52"/>
        <v>1.3301199732552955</v>
      </c>
      <c r="I778" s="6">
        <f t="shared" si="49"/>
        <v>1.6276637539785519</v>
      </c>
    </row>
    <row r="779" spans="1:9" x14ac:dyDescent="0.25">
      <c r="A779" s="12">
        <v>42402</v>
      </c>
      <c r="B779" s="5">
        <v>1935.26</v>
      </c>
      <c r="C779" s="5">
        <v>1935.26</v>
      </c>
      <c r="D779" s="5">
        <v>1897.29</v>
      </c>
      <c r="E779" s="5">
        <v>1903.03</v>
      </c>
      <c r="F779" s="6">
        <f t="shared" si="50"/>
        <v>1.4161475127355097</v>
      </c>
      <c r="G779" s="6">
        <f t="shared" si="51"/>
        <v>0.69796309735133499</v>
      </c>
      <c r="H779" s="6">
        <f t="shared" si="52"/>
        <v>1.2844044350214339</v>
      </c>
      <c r="I779" s="6">
        <f t="shared" si="49"/>
        <v>1.6425011409460888</v>
      </c>
    </row>
    <row r="780" spans="1:9" x14ac:dyDescent="0.25">
      <c r="A780" s="12">
        <v>42403</v>
      </c>
      <c r="B780" s="5">
        <v>1907.07</v>
      </c>
      <c r="C780" s="5">
        <v>1918.01</v>
      </c>
      <c r="D780" s="5">
        <v>1872.23</v>
      </c>
      <c r="E780" s="5">
        <v>1912.53</v>
      </c>
      <c r="F780" s="6">
        <f t="shared" si="50"/>
        <v>2.1049168073108988</v>
      </c>
      <c r="G780" s="6">
        <f t="shared" si="51"/>
        <v>1.4161475127355097</v>
      </c>
      <c r="H780" s="6">
        <f t="shared" si="52"/>
        <v>1.4104449847291611</v>
      </c>
      <c r="I780" s="6">
        <f t="shared" si="49"/>
        <v>1.6978298326805381</v>
      </c>
    </row>
    <row r="781" spans="1:9" x14ac:dyDescent="0.25">
      <c r="A781" s="12">
        <v>42404</v>
      </c>
      <c r="B781" s="5">
        <v>1911.67</v>
      </c>
      <c r="C781" s="5">
        <v>1927.35</v>
      </c>
      <c r="D781" s="5">
        <v>1900.52</v>
      </c>
      <c r="E781" s="5">
        <v>1915.45</v>
      </c>
      <c r="F781" s="6">
        <f t="shared" si="50"/>
        <v>0.70878700799647609</v>
      </c>
      <c r="G781" s="6">
        <f t="shared" si="51"/>
        <v>2.1049168073108988</v>
      </c>
      <c r="H781" s="6">
        <f t="shared" si="52"/>
        <v>1.4372905612384059</v>
      </c>
      <c r="I781" s="6">
        <f t="shared" si="49"/>
        <v>1.7795850069035033</v>
      </c>
    </row>
    <row r="782" spans="1:9" x14ac:dyDescent="0.25">
      <c r="A782" s="12">
        <v>42405</v>
      </c>
      <c r="B782" s="5">
        <v>1913.07</v>
      </c>
      <c r="C782" s="5">
        <v>1913.07</v>
      </c>
      <c r="D782" s="5">
        <v>1872.65</v>
      </c>
      <c r="E782" s="5">
        <v>1880.05</v>
      </c>
      <c r="F782" s="6">
        <f t="shared" si="50"/>
        <v>1.644762462258154</v>
      </c>
      <c r="G782" s="6">
        <f t="shared" si="51"/>
        <v>0.70878700799647609</v>
      </c>
      <c r="H782" s="6">
        <f t="shared" si="52"/>
        <v>1.4052481384129292</v>
      </c>
      <c r="I782" s="6">
        <f t="shared" si="49"/>
        <v>1.7166364676618764</v>
      </c>
    </row>
    <row r="783" spans="1:9" x14ac:dyDescent="0.25">
      <c r="A783" s="12">
        <v>42408</v>
      </c>
      <c r="B783" s="5">
        <v>1873.25</v>
      </c>
      <c r="C783" s="5">
        <v>1873.25</v>
      </c>
      <c r="D783" s="5">
        <v>1828.46</v>
      </c>
      <c r="E783" s="5">
        <v>1853.44</v>
      </c>
      <c r="F783" s="6">
        <f t="shared" si="50"/>
        <v>2.1123908172747505</v>
      </c>
      <c r="G783" s="6">
        <f t="shared" si="51"/>
        <v>1.644762462258154</v>
      </c>
      <c r="H783" s="6">
        <f t="shared" si="52"/>
        <v>1.314515377530475</v>
      </c>
      <c r="I783" s="6">
        <f t="shared" si="49"/>
        <v>1.7786233926905817</v>
      </c>
    </row>
    <row r="784" spans="1:9" x14ac:dyDescent="0.25">
      <c r="A784" s="12">
        <v>42409</v>
      </c>
      <c r="B784" s="5">
        <v>1848.46</v>
      </c>
      <c r="C784" s="5">
        <v>1868.25</v>
      </c>
      <c r="D784" s="5">
        <v>1834.94</v>
      </c>
      <c r="E784" s="5">
        <v>1852.21</v>
      </c>
      <c r="F784" s="6">
        <f t="shared" si="50"/>
        <v>1.1673342839639704</v>
      </c>
      <c r="G784" s="6">
        <f t="shared" si="51"/>
        <v>2.1123908172747505</v>
      </c>
      <c r="H784" s="6">
        <f t="shared" si="52"/>
        <v>1.5974009215151579</v>
      </c>
      <c r="I784" s="6">
        <f t="shared" si="49"/>
        <v>1.8307181172003666</v>
      </c>
    </row>
    <row r="785" spans="1:9" x14ac:dyDescent="0.25">
      <c r="A785" s="12">
        <v>42410</v>
      </c>
      <c r="B785" s="5">
        <v>1857.1</v>
      </c>
      <c r="C785" s="5">
        <v>1881.6</v>
      </c>
      <c r="D785" s="5">
        <v>1850.32</v>
      </c>
      <c r="E785" s="5">
        <v>1851.86</v>
      </c>
      <c r="F785" s="6">
        <f t="shared" si="50"/>
        <v>1.0135932697725027</v>
      </c>
      <c r="G785" s="6">
        <f t="shared" si="51"/>
        <v>1.1673342839639704</v>
      </c>
      <c r="H785" s="6">
        <f t="shared" si="52"/>
        <v>1.5476382757608502</v>
      </c>
      <c r="I785" s="6">
        <f t="shared" si="49"/>
        <v>1.7917294876719831</v>
      </c>
    </row>
    <row r="786" spans="1:9" x14ac:dyDescent="0.25">
      <c r="A786" s="12">
        <v>42411</v>
      </c>
      <c r="B786" s="5">
        <v>1847</v>
      </c>
      <c r="C786" s="5">
        <v>1847</v>
      </c>
      <c r="D786" s="5">
        <v>1810.1</v>
      </c>
      <c r="E786" s="5">
        <v>1829.08</v>
      </c>
      <c r="F786" s="6">
        <f t="shared" si="50"/>
        <v>1.468869039818635</v>
      </c>
      <c r="G786" s="6">
        <f t="shared" si="51"/>
        <v>1.0135932697725027</v>
      </c>
      <c r="H786" s="6">
        <f t="shared" si="52"/>
        <v>1.3293735682531707</v>
      </c>
      <c r="I786" s="6">
        <f t="shared" si="49"/>
        <v>1.7611303399622178</v>
      </c>
    </row>
    <row r="787" spans="1:9" x14ac:dyDescent="0.25">
      <c r="A787" s="12">
        <v>42412</v>
      </c>
      <c r="B787" s="5">
        <v>1833.4</v>
      </c>
      <c r="C787" s="5">
        <v>1864.78</v>
      </c>
      <c r="D787" s="5">
        <v>1833.4</v>
      </c>
      <c r="E787" s="5">
        <v>1864.78</v>
      </c>
      <c r="F787" s="6">
        <f t="shared" si="50"/>
        <v>1.0387838115869603</v>
      </c>
      <c r="G787" s="6">
        <f t="shared" si="51"/>
        <v>1.468869039818635</v>
      </c>
      <c r="H787" s="6">
        <f t="shared" si="52"/>
        <v>1.4813899746176027</v>
      </c>
      <c r="I787" s="6">
        <f t="shared" si="49"/>
        <v>1.7747175915853077</v>
      </c>
    </row>
    <row r="788" spans="1:9" x14ac:dyDescent="0.25">
      <c r="A788" s="12">
        <v>42416</v>
      </c>
      <c r="B788" s="5">
        <v>1871.44</v>
      </c>
      <c r="C788" s="5">
        <v>1895.77</v>
      </c>
      <c r="D788" s="5">
        <v>1871.44</v>
      </c>
      <c r="E788" s="5">
        <v>1895.58</v>
      </c>
      <c r="F788" s="6">
        <f t="shared" si="50"/>
        <v>0.60177088655265076</v>
      </c>
      <c r="G788" s="6">
        <f t="shared" si="51"/>
        <v>1.0387838115869603</v>
      </c>
      <c r="H788" s="6">
        <f t="shared" si="52"/>
        <v>1.3601942444833639</v>
      </c>
      <c r="I788" s="6">
        <f t="shared" si="49"/>
        <v>1.7739587791407063</v>
      </c>
    </row>
    <row r="789" spans="1:9" x14ac:dyDescent="0.25">
      <c r="A789" s="12">
        <v>42417</v>
      </c>
      <c r="B789" s="5">
        <v>1898.8</v>
      </c>
      <c r="C789" s="5">
        <v>1930.68</v>
      </c>
      <c r="D789" s="5">
        <v>1898.8</v>
      </c>
      <c r="E789" s="5">
        <v>1926.82</v>
      </c>
      <c r="F789" s="6">
        <f t="shared" si="50"/>
        <v>0.99988860507988264</v>
      </c>
      <c r="G789" s="6">
        <f t="shared" si="51"/>
        <v>0.60177088655265076</v>
      </c>
      <c r="H789" s="6">
        <f t="shared" si="52"/>
        <v>1.0580702583389441</v>
      </c>
      <c r="I789" s="6">
        <f t="shared" si="49"/>
        <v>1.619266051472551</v>
      </c>
    </row>
    <row r="790" spans="1:9" x14ac:dyDescent="0.25">
      <c r="A790" s="12">
        <v>42418</v>
      </c>
      <c r="B790" s="5">
        <v>1927.57</v>
      </c>
      <c r="C790" s="5">
        <v>1930</v>
      </c>
      <c r="D790" s="5">
        <v>1915.09</v>
      </c>
      <c r="E790" s="5">
        <v>1917.83</v>
      </c>
      <c r="F790" s="6">
        <f t="shared" si="50"/>
        <v>0.21693077122168541</v>
      </c>
      <c r="G790" s="6">
        <f t="shared" si="51"/>
        <v>0.99988860507988264</v>
      </c>
      <c r="H790" s="6">
        <f t="shared" si="52"/>
        <v>1.0245811225621262</v>
      </c>
      <c r="I790" s="6">
        <f t="shared" si="49"/>
        <v>1.5255920940533343</v>
      </c>
    </row>
    <row r="791" spans="1:9" x14ac:dyDescent="0.25">
      <c r="A791" s="12">
        <v>42419</v>
      </c>
      <c r="B791" s="5">
        <v>1916.74</v>
      </c>
      <c r="C791" s="5">
        <v>1918.78</v>
      </c>
      <c r="D791" s="5">
        <v>1902.17</v>
      </c>
      <c r="E791" s="5">
        <v>1917.78</v>
      </c>
      <c r="F791" s="6">
        <f t="shared" si="50"/>
        <v>0.2726318344988054</v>
      </c>
      <c r="G791" s="6">
        <f t="shared" si="51"/>
        <v>0.21693077122168541</v>
      </c>
      <c r="H791" s="6">
        <f t="shared" si="52"/>
        <v>0.8652486228519628</v>
      </c>
      <c r="I791" s="6">
        <f t="shared" si="49"/>
        <v>1.3760137818983562</v>
      </c>
    </row>
    <row r="792" spans="1:9" x14ac:dyDescent="0.25">
      <c r="A792" s="12">
        <v>42422</v>
      </c>
      <c r="B792" s="5">
        <v>1924.44</v>
      </c>
      <c r="C792" s="5">
        <v>1946.7</v>
      </c>
      <c r="D792" s="5">
        <v>1924.44</v>
      </c>
      <c r="E792" s="5">
        <v>1945.5</v>
      </c>
      <c r="F792" s="6">
        <f t="shared" si="50"/>
        <v>0.4770420654427146</v>
      </c>
      <c r="G792" s="6">
        <f t="shared" si="51"/>
        <v>0.2726318344988054</v>
      </c>
      <c r="H792" s="6">
        <f t="shared" si="52"/>
        <v>0.62600118178799691</v>
      </c>
      <c r="I792" s="6">
        <f t="shared" si="49"/>
        <v>1.3256510488860349</v>
      </c>
    </row>
    <row r="793" spans="1:9" x14ac:dyDescent="0.25">
      <c r="A793" s="12">
        <v>42423</v>
      </c>
      <c r="B793" s="5">
        <v>1942.38</v>
      </c>
      <c r="C793" s="5">
        <v>1942.38</v>
      </c>
      <c r="D793" s="5">
        <v>1919.44</v>
      </c>
      <c r="E793" s="5">
        <v>1921.27</v>
      </c>
      <c r="F793" s="6">
        <f t="shared" si="50"/>
        <v>0.50908174937629369</v>
      </c>
      <c r="G793" s="6">
        <f t="shared" si="51"/>
        <v>0.4770420654427146</v>
      </c>
      <c r="H793" s="6">
        <f t="shared" si="52"/>
        <v>0.51365283255914784</v>
      </c>
      <c r="I793" s="6">
        <f t="shared" ref="I793:I856" si="53">AVERAGE(F771:F792)</f>
        <v>1.1505407108029213</v>
      </c>
    </row>
    <row r="794" spans="1:9" x14ac:dyDescent="0.25">
      <c r="A794" s="12">
        <v>42424</v>
      </c>
      <c r="B794" s="5">
        <v>1917.56</v>
      </c>
      <c r="C794" s="5">
        <v>1932.08</v>
      </c>
      <c r="D794" s="5">
        <v>1891</v>
      </c>
      <c r="E794" s="5">
        <v>1929.8</v>
      </c>
      <c r="F794" s="6">
        <f t="shared" si="50"/>
        <v>1.6658736847805533</v>
      </c>
      <c r="G794" s="6">
        <f t="shared" si="51"/>
        <v>0.50908174937629369</v>
      </c>
      <c r="H794" s="6">
        <f t="shared" si="52"/>
        <v>0.49511500512387635</v>
      </c>
      <c r="I794" s="6">
        <f t="shared" si="53"/>
        <v>1.095315401235097</v>
      </c>
    </row>
    <row r="795" spans="1:9" x14ac:dyDescent="0.25">
      <c r="A795" s="12">
        <v>42425</v>
      </c>
      <c r="B795" s="5">
        <v>1931.87</v>
      </c>
      <c r="C795" s="5">
        <v>1951.83</v>
      </c>
      <c r="D795" s="5">
        <v>1925.41</v>
      </c>
      <c r="E795" s="5">
        <v>1951.7</v>
      </c>
      <c r="F795" s="6">
        <f t="shared" si="50"/>
        <v>0.66989731982299394</v>
      </c>
      <c r="G795" s="6">
        <f t="shared" si="51"/>
        <v>1.6658736847805533</v>
      </c>
      <c r="H795" s="6">
        <f t="shared" si="52"/>
        <v>0.62831202106401052</v>
      </c>
      <c r="I795" s="6">
        <f t="shared" si="53"/>
        <v>1.1257894351499207</v>
      </c>
    </row>
    <row r="796" spans="1:9" x14ac:dyDescent="0.25">
      <c r="A796" s="12">
        <v>42426</v>
      </c>
      <c r="B796" s="5">
        <v>1954.95</v>
      </c>
      <c r="C796" s="5">
        <v>1962.96</v>
      </c>
      <c r="D796" s="5">
        <v>1945.78</v>
      </c>
      <c r="E796" s="5">
        <v>1948.05</v>
      </c>
      <c r="F796" s="6">
        <f t="shared" si="50"/>
        <v>0.27871021410755553</v>
      </c>
      <c r="G796" s="6">
        <f t="shared" si="51"/>
        <v>0.66989731982299394</v>
      </c>
      <c r="H796" s="6">
        <f t="shared" si="52"/>
        <v>0.71890533078427221</v>
      </c>
      <c r="I796" s="6">
        <f t="shared" si="53"/>
        <v>1.1141238229363912</v>
      </c>
    </row>
    <row r="797" spans="1:9" x14ac:dyDescent="0.25">
      <c r="A797" s="12">
        <v>42429</v>
      </c>
      <c r="B797" s="5">
        <v>1947.13</v>
      </c>
      <c r="C797" s="5">
        <v>1958.27</v>
      </c>
      <c r="D797" s="5">
        <v>1931.81</v>
      </c>
      <c r="E797" s="5">
        <v>1932.23</v>
      </c>
      <c r="F797" s="6">
        <f t="shared" si="50"/>
        <v>0.66749889154846254</v>
      </c>
      <c r="G797" s="6">
        <f t="shared" si="51"/>
        <v>0.27871021410755553</v>
      </c>
      <c r="H797" s="6">
        <f t="shared" si="52"/>
        <v>0.72012100670602219</v>
      </c>
      <c r="I797" s="6">
        <f t="shared" si="53"/>
        <v>1.0910677070232404</v>
      </c>
    </row>
    <row r="798" spans="1:9" x14ac:dyDescent="0.25">
      <c r="A798" s="12">
        <v>42430</v>
      </c>
      <c r="B798" s="5">
        <v>1937.09</v>
      </c>
      <c r="C798" s="5">
        <v>1978.35</v>
      </c>
      <c r="D798" s="5">
        <v>1937.09</v>
      </c>
      <c r="E798" s="5">
        <v>1978.35</v>
      </c>
      <c r="F798" s="6">
        <f t="shared" si="50"/>
        <v>1.6021530171292979</v>
      </c>
      <c r="G798" s="6">
        <f t="shared" si="51"/>
        <v>0.66749889154846254</v>
      </c>
      <c r="H798" s="6">
        <f t="shared" si="52"/>
        <v>0.75821237192717184</v>
      </c>
      <c r="I798" s="6">
        <f t="shared" si="53"/>
        <v>1.0318317964225034</v>
      </c>
    </row>
    <row r="799" spans="1:9" x14ac:dyDescent="0.25">
      <c r="A799" s="12">
        <v>42431</v>
      </c>
      <c r="B799" s="5">
        <v>1976.6</v>
      </c>
      <c r="C799" s="5">
        <v>1986.51</v>
      </c>
      <c r="D799" s="5">
        <v>1968.8</v>
      </c>
      <c r="E799" s="5">
        <v>1986.45</v>
      </c>
      <c r="F799" s="6">
        <f t="shared" si="50"/>
        <v>0.2892387069774463</v>
      </c>
      <c r="G799" s="6">
        <f t="shared" si="51"/>
        <v>1.6021530171292979</v>
      </c>
      <c r="H799" s="6">
        <f t="shared" si="52"/>
        <v>0.97682662547777244</v>
      </c>
      <c r="I799" s="6">
        <f t="shared" si="53"/>
        <v>1.0651569734682051</v>
      </c>
    </row>
    <row r="800" spans="1:9" x14ac:dyDescent="0.25">
      <c r="A800" s="12">
        <v>42432</v>
      </c>
      <c r="B800" s="5">
        <v>1985.6</v>
      </c>
      <c r="C800" s="5">
        <v>1993.69</v>
      </c>
      <c r="D800" s="5">
        <v>1977.37</v>
      </c>
      <c r="E800" s="5">
        <v>1993.4</v>
      </c>
      <c r="F800" s="6">
        <f t="shared" si="50"/>
        <v>0.24367268005214313</v>
      </c>
      <c r="G800" s="6">
        <f t="shared" si="51"/>
        <v>0.2892387069774463</v>
      </c>
      <c r="H800" s="6">
        <f t="shared" si="52"/>
        <v>0.7014996299171512</v>
      </c>
      <c r="I800" s="6">
        <f t="shared" si="53"/>
        <v>0.9829211753003424</v>
      </c>
    </row>
    <row r="801" spans="1:9" x14ac:dyDescent="0.25">
      <c r="A801" s="12">
        <v>42433</v>
      </c>
      <c r="B801" s="5">
        <v>1994.01</v>
      </c>
      <c r="C801" s="5">
        <v>2009.13</v>
      </c>
      <c r="D801" s="5">
        <v>1986.77</v>
      </c>
      <c r="E801" s="5">
        <v>1999.99</v>
      </c>
      <c r="F801" s="6">
        <f t="shared" si="50"/>
        <v>0.4517498124796383</v>
      </c>
      <c r="G801" s="6">
        <f t="shared" si="51"/>
        <v>0.24367268005214313</v>
      </c>
      <c r="H801" s="6">
        <f t="shared" si="52"/>
        <v>0.61625470196298116</v>
      </c>
      <c r="I801" s="6">
        <f t="shared" si="53"/>
        <v>0.9622716108776519</v>
      </c>
    </row>
    <row r="802" spans="1:9" x14ac:dyDescent="0.25">
      <c r="A802" s="12">
        <v>42436</v>
      </c>
      <c r="B802" s="5">
        <v>1996.11</v>
      </c>
      <c r="C802" s="5">
        <v>2006.12</v>
      </c>
      <c r="D802" s="5">
        <v>1989.38</v>
      </c>
      <c r="E802" s="5">
        <v>2001.76</v>
      </c>
      <c r="F802" s="6">
        <f t="shared" si="50"/>
        <v>0.2532493029200843</v>
      </c>
      <c r="G802" s="6">
        <f t="shared" si="51"/>
        <v>0.4517498124796383</v>
      </c>
      <c r="H802" s="6">
        <f t="shared" si="52"/>
        <v>0.65086262163739761</v>
      </c>
      <c r="I802" s="6">
        <f t="shared" si="53"/>
        <v>0.91843535177511226</v>
      </c>
    </row>
    <row r="803" spans="1:9" x14ac:dyDescent="0.25">
      <c r="A803" s="12">
        <v>42437</v>
      </c>
      <c r="B803" s="5">
        <v>1996.88</v>
      </c>
      <c r="C803" s="5">
        <v>1996.88</v>
      </c>
      <c r="D803" s="5">
        <v>1977.43</v>
      </c>
      <c r="E803" s="5">
        <v>1979.26</v>
      </c>
      <c r="F803" s="6">
        <f t="shared" si="50"/>
        <v>0.34553910640010699</v>
      </c>
      <c r="G803" s="6">
        <f t="shared" si="51"/>
        <v>0.2532493029200843</v>
      </c>
      <c r="H803" s="6">
        <f t="shared" si="52"/>
        <v>0.56801270391172198</v>
      </c>
      <c r="I803" s="6">
        <f t="shared" si="53"/>
        <v>0.83426864703007519</v>
      </c>
    </row>
    <row r="804" spans="1:9" x14ac:dyDescent="0.25">
      <c r="A804" s="12">
        <v>42438</v>
      </c>
      <c r="B804" s="5">
        <v>1981.44</v>
      </c>
      <c r="C804" s="5">
        <v>1992.69</v>
      </c>
      <c r="D804" s="5">
        <v>1979.84</v>
      </c>
      <c r="E804" s="5">
        <v>1989.26</v>
      </c>
      <c r="F804" s="6">
        <f t="shared" si="50"/>
        <v>0.15095567780158042</v>
      </c>
      <c r="G804" s="6">
        <f t="shared" si="51"/>
        <v>0.34553910640010699</v>
      </c>
      <c r="H804" s="6">
        <f t="shared" si="52"/>
        <v>0.31668992176588379</v>
      </c>
      <c r="I804" s="6">
        <f t="shared" si="53"/>
        <v>0.81775737877569488</v>
      </c>
    </row>
    <row r="805" spans="1:9" x14ac:dyDescent="0.25">
      <c r="A805" s="12">
        <v>42439</v>
      </c>
      <c r="B805" s="5">
        <v>1990.97</v>
      </c>
      <c r="C805" s="5">
        <v>2005.08</v>
      </c>
      <c r="D805" s="5">
        <v>1969.25</v>
      </c>
      <c r="E805" s="5">
        <v>1989.57</v>
      </c>
      <c r="F805" s="6">
        <f t="shared" si="50"/>
        <v>1.1726376611592351</v>
      </c>
      <c r="G805" s="6">
        <f t="shared" si="51"/>
        <v>0.15095567780158042</v>
      </c>
      <c r="H805" s="6">
        <f t="shared" si="52"/>
        <v>0.28903331593071063</v>
      </c>
      <c r="I805" s="6">
        <f t="shared" si="53"/>
        <v>0.74985707039130522</v>
      </c>
    </row>
    <row r="806" spans="1:9" x14ac:dyDescent="0.25">
      <c r="A806" s="12">
        <v>42440</v>
      </c>
      <c r="B806" s="5">
        <v>1994.71</v>
      </c>
      <c r="C806" s="5">
        <v>2022.37</v>
      </c>
      <c r="D806" s="5">
        <v>1994.71</v>
      </c>
      <c r="E806" s="5">
        <v>2022.19</v>
      </c>
      <c r="F806" s="6">
        <f t="shared" si="50"/>
        <v>0.68402449833856804</v>
      </c>
      <c r="G806" s="6">
        <f t="shared" si="51"/>
        <v>1.1726376611592351</v>
      </c>
      <c r="H806" s="6">
        <f t="shared" si="52"/>
        <v>0.47482631215212906</v>
      </c>
      <c r="I806" s="6">
        <f t="shared" si="53"/>
        <v>0.70714101784059991</v>
      </c>
    </row>
    <row r="807" spans="1:9" x14ac:dyDescent="0.25">
      <c r="A807" s="12">
        <v>42443</v>
      </c>
      <c r="B807" s="5">
        <v>2019.27</v>
      </c>
      <c r="C807" s="5">
        <v>2024.57</v>
      </c>
      <c r="D807" s="5">
        <v>2012.05</v>
      </c>
      <c r="E807" s="5">
        <v>2019.64</v>
      </c>
      <c r="F807" s="6">
        <f t="shared" si="50"/>
        <v>0.13878746607960324</v>
      </c>
      <c r="G807" s="6">
        <f t="shared" si="51"/>
        <v>0.68402449833856804</v>
      </c>
      <c r="H807" s="6">
        <f t="shared" si="52"/>
        <v>0.52128124932391495</v>
      </c>
      <c r="I807" s="6">
        <f t="shared" si="53"/>
        <v>0.68517239122126339</v>
      </c>
    </row>
    <row r="808" spans="1:9" x14ac:dyDescent="0.25">
      <c r="A808" s="12">
        <v>42444</v>
      </c>
      <c r="B808" s="5">
        <v>2015.27</v>
      </c>
      <c r="C808" s="5">
        <v>2015.94</v>
      </c>
      <c r="D808" s="5">
        <v>2005.23</v>
      </c>
      <c r="E808" s="5">
        <v>2015.93</v>
      </c>
      <c r="F808" s="6">
        <f t="shared" si="50"/>
        <v>0.10234123813278882</v>
      </c>
      <c r="G808" s="6">
        <f t="shared" si="51"/>
        <v>0.13878746607960324</v>
      </c>
      <c r="H808" s="6">
        <f t="shared" si="52"/>
        <v>0.49838888195581871</v>
      </c>
      <c r="I808" s="6">
        <f t="shared" si="53"/>
        <v>0.64540849105340437</v>
      </c>
    </row>
    <row r="809" spans="1:9" x14ac:dyDescent="0.25">
      <c r="A809" s="12">
        <v>42445</v>
      </c>
      <c r="B809" s="5">
        <v>2014.24</v>
      </c>
      <c r="C809" s="5">
        <v>2032.02</v>
      </c>
      <c r="D809" s="5">
        <v>2010.04</v>
      </c>
      <c r="E809" s="5">
        <v>2027.22</v>
      </c>
      <c r="F809" s="6">
        <f t="shared" si="50"/>
        <v>0.42661189931695093</v>
      </c>
      <c r="G809" s="6">
        <f t="shared" si="51"/>
        <v>0.10234123813278882</v>
      </c>
      <c r="H809" s="6">
        <f t="shared" si="52"/>
        <v>0.44974930830235504</v>
      </c>
      <c r="I809" s="6">
        <f t="shared" si="53"/>
        <v>0.58329359097677513</v>
      </c>
    </row>
    <row r="810" spans="1:9" x14ac:dyDescent="0.25">
      <c r="A810" s="12">
        <v>42446</v>
      </c>
      <c r="B810" s="5">
        <v>2026.9</v>
      </c>
      <c r="C810" s="5">
        <v>2046.24</v>
      </c>
      <c r="D810" s="5">
        <v>2022.16</v>
      </c>
      <c r="E810" s="5">
        <v>2040.59</v>
      </c>
      <c r="F810" s="6">
        <f t="shared" si="50"/>
        <v>0.50541759379842666</v>
      </c>
      <c r="G810" s="6">
        <f t="shared" si="51"/>
        <v>0.42661189931695093</v>
      </c>
      <c r="H810" s="6">
        <f t="shared" si="52"/>
        <v>0.50488055260542919</v>
      </c>
      <c r="I810" s="6">
        <f t="shared" si="53"/>
        <v>0.55546759496450193</v>
      </c>
    </row>
    <row r="811" spans="1:9" x14ac:dyDescent="0.25">
      <c r="A811" s="12">
        <v>42447</v>
      </c>
      <c r="B811" s="5">
        <v>2041.16</v>
      </c>
      <c r="C811" s="5">
        <v>2052.36</v>
      </c>
      <c r="D811" s="5">
        <v>2041.16</v>
      </c>
      <c r="E811" s="5">
        <v>2049.58</v>
      </c>
      <c r="F811" s="6">
        <f t="shared" si="50"/>
        <v>0.10799879714752307</v>
      </c>
      <c r="G811" s="6">
        <f t="shared" si="51"/>
        <v>0.50541759379842666</v>
      </c>
      <c r="H811" s="6">
        <f t="shared" si="52"/>
        <v>0.37143653913326757</v>
      </c>
      <c r="I811" s="6">
        <f t="shared" si="53"/>
        <v>0.55108789983930995</v>
      </c>
    </row>
    <row r="812" spans="1:9" x14ac:dyDescent="0.25">
      <c r="A812" s="12">
        <v>42450</v>
      </c>
      <c r="B812" s="5">
        <v>2047.88</v>
      </c>
      <c r="C812" s="5">
        <v>2053.91</v>
      </c>
      <c r="D812" s="5">
        <v>2043.14</v>
      </c>
      <c r="E812" s="5">
        <v>2051.6</v>
      </c>
      <c r="F812" s="6">
        <f t="shared" si="50"/>
        <v>9.9693172843142497E-2</v>
      </c>
      <c r="G812" s="6">
        <f t="shared" si="51"/>
        <v>0.10799879714752307</v>
      </c>
      <c r="H812" s="6">
        <f t="shared" si="52"/>
        <v>0.25623139889505853</v>
      </c>
      <c r="I812" s="6">
        <f t="shared" si="53"/>
        <v>0.51054745402420265</v>
      </c>
    </row>
    <row r="813" spans="1:9" x14ac:dyDescent="0.25">
      <c r="A813" s="12">
        <v>42451</v>
      </c>
      <c r="B813" s="5">
        <v>2048.64</v>
      </c>
      <c r="C813" s="5">
        <v>2056.6</v>
      </c>
      <c r="D813" s="5">
        <v>2040.57</v>
      </c>
      <c r="E813" s="5">
        <v>2049.8000000000002</v>
      </c>
      <c r="F813" s="6">
        <f t="shared" si="50"/>
        <v>0.22084015710316549</v>
      </c>
      <c r="G813" s="6">
        <f t="shared" si="51"/>
        <v>9.9693172843142497E-2</v>
      </c>
      <c r="H813" s="6">
        <f t="shared" si="52"/>
        <v>0.24841254024776643</v>
      </c>
      <c r="I813" s="6">
        <f t="shared" si="53"/>
        <v>0.5052184722797235</v>
      </c>
    </row>
    <row r="814" spans="1:9" x14ac:dyDescent="0.25">
      <c r="A814" s="12">
        <v>42452</v>
      </c>
      <c r="B814" s="5">
        <v>2048.5500000000002</v>
      </c>
      <c r="C814" s="5">
        <v>2048.5500000000002</v>
      </c>
      <c r="D814" s="5">
        <v>2034.86</v>
      </c>
      <c r="E814" s="5">
        <v>2036.71</v>
      </c>
      <c r="F814" s="6">
        <f t="shared" si="50"/>
        <v>0.16215812479201336</v>
      </c>
      <c r="G814" s="6">
        <f t="shared" si="51"/>
        <v>0.22084015710316549</v>
      </c>
      <c r="H814" s="6">
        <f t="shared" si="52"/>
        <v>0.27211232404184177</v>
      </c>
      <c r="I814" s="6">
        <f t="shared" si="53"/>
        <v>0.50286430512537617</v>
      </c>
    </row>
    <row r="815" spans="1:9" x14ac:dyDescent="0.25">
      <c r="A815" s="12">
        <v>42453</v>
      </c>
      <c r="B815" s="5">
        <v>2032.48</v>
      </c>
      <c r="C815" s="5">
        <v>2036.04</v>
      </c>
      <c r="D815" s="5">
        <v>2022.49</v>
      </c>
      <c r="E815" s="5">
        <v>2035.94</v>
      </c>
      <c r="F815" s="6">
        <f t="shared" si="50"/>
        <v>0.16081214156444965</v>
      </c>
      <c r="G815" s="6">
        <f t="shared" si="51"/>
        <v>0.16215812479201336</v>
      </c>
      <c r="H815" s="6">
        <f t="shared" si="52"/>
        <v>0.2192215691368542</v>
      </c>
      <c r="I815" s="6">
        <f t="shared" si="53"/>
        <v>0.48855139873216247</v>
      </c>
    </row>
    <row r="816" spans="1:9" x14ac:dyDescent="0.25">
      <c r="A816" s="12">
        <v>42457</v>
      </c>
      <c r="B816" s="5">
        <v>2037.89</v>
      </c>
      <c r="C816" s="5">
        <v>2042.67</v>
      </c>
      <c r="D816" s="5">
        <v>2031.96</v>
      </c>
      <c r="E816" s="5">
        <v>2037.05</v>
      </c>
      <c r="F816" s="6">
        <f t="shared" si="50"/>
        <v>9.9673365847631243E-2</v>
      </c>
      <c r="G816" s="6">
        <f t="shared" si="51"/>
        <v>0.16081214156444965</v>
      </c>
      <c r="H816" s="6">
        <f t="shared" si="52"/>
        <v>0.1503004786900588</v>
      </c>
      <c r="I816" s="6">
        <f t="shared" si="53"/>
        <v>0.47272096201344221</v>
      </c>
    </row>
    <row r="817" spans="1:9" x14ac:dyDescent="0.25">
      <c r="A817" s="12">
        <v>42458</v>
      </c>
      <c r="B817" s="5">
        <v>2035.75</v>
      </c>
      <c r="C817" s="5">
        <v>2055.91</v>
      </c>
      <c r="D817" s="5">
        <v>2028.31</v>
      </c>
      <c r="E817" s="5">
        <v>2055.0100000000002</v>
      </c>
      <c r="F817" s="6">
        <f t="shared" si="50"/>
        <v>0.65885169845425606</v>
      </c>
      <c r="G817" s="6">
        <f t="shared" si="51"/>
        <v>9.9673365847631243E-2</v>
      </c>
      <c r="H817" s="6">
        <f t="shared" si="52"/>
        <v>0.14863539243008045</v>
      </c>
      <c r="I817" s="6">
        <f t="shared" si="53"/>
        <v>0.40153003842558205</v>
      </c>
    </row>
    <row r="818" spans="1:9" x14ac:dyDescent="0.25">
      <c r="A818" s="12">
        <v>42459</v>
      </c>
      <c r="B818" s="5">
        <v>2058.27</v>
      </c>
      <c r="C818" s="5">
        <v>2072.21</v>
      </c>
      <c r="D818" s="5">
        <v>2058.27</v>
      </c>
      <c r="E818" s="5">
        <v>2063.9499999999998</v>
      </c>
      <c r="F818" s="6">
        <f t="shared" si="50"/>
        <v>0.16432450661746589</v>
      </c>
      <c r="G818" s="6">
        <f t="shared" si="51"/>
        <v>0.65885169845425606</v>
      </c>
      <c r="H818" s="6">
        <f t="shared" si="52"/>
        <v>0.26046709755230318</v>
      </c>
      <c r="I818" s="6">
        <f t="shared" si="53"/>
        <v>0.40102796472700319</v>
      </c>
    </row>
    <row r="819" spans="1:9" x14ac:dyDescent="0.25">
      <c r="A819" s="12">
        <v>42460</v>
      </c>
      <c r="B819" s="5">
        <v>2063.77</v>
      </c>
      <c r="C819" s="5">
        <v>2067.92</v>
      </c>
      <c r="D819" s="5">
        <v>2057.46</v>
      </c>
      <c r="E819" s="5">
        <v>2059.7399999999998</v>
      </c>
      <c r="F819" s="6">
        <f t="shared" si="50"/>
        <v>9.27495586764433E-2</v>
      </c>
      <c r="G819" s="6">
        <f t="shared" si="51"/>
        <v>0.16432450661746589</v>
      </c>
      <c r="H819" s="6">
        <f t="shared" si="52"/>
        <v>0.24916396745516325</v>
      </c>
      <c r="I819" s="6">
        <f t="shared" si="53"/>
        <v>0.39582861438654454</v>
      </c>
    </row>
    <row r="820" spans="1:9" x14ac:dyDescent="0.25">
      <c r="A820" s="12">
        <v>42461</v>
      </c>
      <c r="B820" s="5">
        <v>2056.62</v>
      </c>
      <c r="C820" s="5">
        <v>2075.0700000000002</v>
      </c>
      <c r="D820" s="5">
        <v>2043.98</v>
      </c>
      <c r="E820" s="5">
        <v>2072.7800000000002</v>
      </c>
      <c r="F820" s="6">
        <f t="shared" si="50"/>
        <v>0.82193665846021113</v>
      </c>
      <c r="G820" s="6">
        <f t="shared" si="51"/>
        <v>9.27495586764433E-2</v>
      </c>
      <c r="H820" s="6">
        <f t="shared" si="52"/>
        <v>0.23528225423204924</v>
      </c>
      <c r="I820" s="6">
        <f t="shared" si="53"/>
        <v>0.36970364471054373</v>
      </c>
    </row>
    <row r="821" spans="1:9" x14ac:dyDescent="0.25">
      <c r="A821" s="12">
        <v>42464</v>
      </c>
      <c r="B821" s="5">
        <v>2073.19</v>
      </c>
      <c r="C821" s="5">
        <v>2074.02</v>
      </c>
      <c r="D821" s="5">
        <v>2062.5700000000002</v>
      </c>
      <c r="E821" s="5">
        <v>2066.13</v>
      </c>
      <c r="F821" s="6">
        <f t="shared" si="50"/>
        <v>0.11053575325930129</v>
      </c>
      <c r="G821" s="6">
        <f t="shared" si="51"/>
        <v>0.82193665846021113</v>
      </c>
      <c r="H821" s="6">
        <f t="shared" si="52"/>
        <v>0.36750715761120151</v>
      </c>
      <c r="I821" s="6">
        <f t="shared" si="53"/>
        <v>0.33423926477103971</v>
      </c>
    </row>
    <row r="822" spans="1:9" x14ac:dyDescent="0.25">
      <c r="A822" s="12">
        <v>42465</v>
      </c>
      <c r="B822" s="5">
        <v>2062.5</v>
      </c>
      <c r="C822" s="5">
        <v>2062.5</v>
      </c>
      <c r="D822" s="5">
        <v>2042.56</v>
      </c>
      <c r="E822" s="5">
        <v>2045.17</v>
      </c>
      <c r="F822" s="6">
        <f t="shared" si="50"/>
        <v>0.34040243643928525</v>
      </c>
      <c r="G822" s="6">
        <f t="shared" si="51"/>
        <v>0.11053575325930129</v>
      </c>
      <c r="H822" s="6">
        <f t="shared" si="52"/>
        <v>0.36967963509353552</v>
      </c>
      <c r="I822" s="6">
        <f t="shared" si="53"/>
        <v>0.32611640323839675</v>
      </c>
    </row>
    <row r="823" spans="1:9" x14ac:dyDescent="0.25">
      <c r="A823" s="12">
        <v>42466</v>
      </c>
      <c r="B823" s="5">
        <v>2045.56</v>
      </c>
      <c r="C823" s="5">
        <v>2067.33</v>
      </c>
      <c r="D823" s="5">
        <v>2043.09</v>
      </c>
      <c r="E823" s="5">
        <v>2066.66</v>
      </c>
      <c r="F823" s="6">
        <f t="shared" si="50"/>
        <v>0.50173851367884781</v>
      </c>
      <c r="G823" s="6">
        <f t="shared" si="51"/>
        <v>0.34040243643928525</v>
      </c>
      <c r="H823" s="6">
        <f t="shared" si="52"/>
        <v>0.30598978269054139</v>
      </c>
      <c r="I823" s="6">
        <f t="shared" si="53"/>
        <v>0.33051321034690323</v>
      </c>
    </row>
    <row r="824" spans="1:9" x14ac:dyDescent="0.25">
      <c r="A824" s="12">
        <v>42467</v>
      </c>
      <c r="B824" s="5">
        <v>2063.0100000000002</v>
      </c>
      <c r="C824" s="5">
        <v>2063.0100000000002</v>
      </c>
      <c r="D824" s="5">
        <v>2033.8</v>
      </c>
      <c r="E824" s="5">
        <v>2041.91</v>
      </c>
      <c r="F824" s="6">
        <f t="shared" si="50"/>
        <v>0.73343347165331729</v>
      </c>
      <c r="G824" s="6">
        <f t="shared" si="51"/>
        <v>0.50173851367884781</v>
      </c>
      <c r="H824" s="6">
        <f t="shared" si="52"/>
        <v>0.37347258410281781</v>
      </c>
      <c r="I824" s="6">
        <f t="shared" si="53"/>
        <v>0.33278542403777633</v>
      </c>
    </row>
    <row r="825" spans="1:9" x14ac:dyDescent="0.25">
      <c r="A825" s="12">
        <v>42468</v>
      </c>
      <c r="B825" s="5">
        <v>2045.54</v>
      </c>
      <c r="C825" s="5">
        <v>2060.63</v>
      </c>
      <c r="D825" s="5">
        <v>2041.69</v>
      </c>
      <c r="E825" s="5">
        <v>2047.6</v>
      </c>
      <c r="F825" s="6">
        <f t="shared" si="50"/>
        <v>0.30752582426301101</v>
      </c>
      <c r="G825" s="6">
        <f t="shared" si="51"/>
        <v>0.73343347165331729</v>
      </c>
      <c r="H825" s="6">
        <f t="shared" si="52"/>
        <v>0.50160936669819256</v>
      </c>
      <c r="I825" s="6">
        <f t="shared" si="53"/>
        <v>0.3546119771620142</v>
      </c>
    </row>
    <row r="826" spans="1:9" x14ac:dyDescent="0.25">
      <c r="A826" s="12">
        <v>42471</v>
      </c>
      <c r="B826" s="5">
        <v>2050.23</v>
      </c>
      <c r="C826" s="5">
        <v>2062.9299999999998</v>
      </c>
      <c r="D826" s="5">
        <v>2041.88</v>
      </c>
      <c r="E826" s="5">
        <v>2041.99</v>
      </c>
      <c r="F826" s="6">
        <f t="shared" si="50"/>
        <v>0.37940253998305229</v>
      </c>
      <c r="G826" s="6">
        <f t="shared" si="51"/>
        <v>0.30752582426301101</v>
      </c>
      <c r="H826" s="6">
        <f t="shared" si="52"/>
        <v>0.39872719985875255</v>
      </c>
      <c r="I826" s="6">
        <f t="shared" si="53"/>
        <v>0.35288410070123705</v>
      </c>
    </row>
    <row r="827" spans="1:9" x14ac:dyDescent="0.25">
      <c r="A827" s="12">
        <v>42472</v>
      </c>
      <c r="B827" s="5">
        <v>2043.72</v>
      </c>
      <c r="C827" s="5">
        <v>2065.0500000000002</v>
      </c>
      <c r="D827" s="5">
        <v>2039.74</v>
      </c>
      <c r="E827" s="5">
        <v>2061.7199999999998</v>
      </c>
      <c r="F827" s="6">
        <f t="shared" si="50"/>
        <v>0.54851429439867427</v>
      </c>
      <c r="G827" s="6">
        <f t="shared" si="51"/>
        <v>0.37940253998305229</v>
      </c>
      <c r="H827" s="6">
        <f t="shared" si="52"/>
        <v>0.45250055720350274</v>
      </c>
      <c r="I827" s="6">
        <f t="shared" si="53"/>
        <v>0.36326804898221315</v>
      </c>
    </row>
    <row r="828" spans="1:9" x14ac:dyDescent="0.25">
      <c r="A828" s="12">
        <v>42473</v>
      </c>
      <c r="B828" s="5">
        <v>2065.92</v>
      </c>
      <c r="C828" s="5">
        <v>2083.1799999999998</v>
      </c>
      <c r="D828" s="5">
        <v>2065.92</v>
      </c>
      <c r="E828" s="5">
        <v>2082.42</v>
      </c>
      <c r="F828" s="6">
        <f t="shared" si="50"/>
        <v>0.24966250733977038</v>
      </c>
      <c r="G828" s="6">
        <f t="shared" si="51"/>
        <v>0.54851429439867427</v>
      </c>
      <c r="H828" s="6">
        <f t="shared" si="52"/>
        <v>0.49412292879538044</v>
      </c>
      <c r="I828" s="6">
        <f t="shared" si="53"/>
        <v>0.33489880503855135</v>
      </c>
    </row>
    <row r="829" spans="1:9" x14ac:dyDescent="0.25">
      <c r="A829" s="12">
        <v>42474</v>
      </c>
      <c r="B829" s="5">
        <v>2082.89</v>
      </c>
      <c r="C829" s="5">
        <v>2087.84</v>
      </c>
      <c r="D829" s="5">
        <v>2078.13</v>
      </c>
      <c r="E829" s="5">
        <v>2082.7800000000002</v>
      </c>
      <c r="F829" s="6">
        <f t="shared" si="50"/>
        <v>7.8375855674451336E-2</v>
      </c>
      <c r="G829" s="6">
        <f t="shared" si="51"/>
        <v>0.24966250733977038</v>
      </c>
      <c r="H829" s="6">
        <f t="shared" si="52"/>
        <v>0.44370772752756504</v>
      </c>
      <c r="I829" s="6">
        <f t="shared" si="53"/>
        <v>0.31515507817496952</v>
      </c>
    </row>
    <row r="830" spans="1:9" x14ac:dyDescent="0.25">
      <c r="A830" s="12">
        <v>42475</v>
      </c>
      <c r="B830" s="5">
        <v>2083.1</v>
      </c>
      <c r="C830" s="5">
        <v>2083.2199999999998</v>
      </c>
      <c r="D830" s="5">
        <v>2076.31</v>
      </c>
      <c r="E830" s="5">
        <v>2080.73</v>
      </c>
      <c r="F830" s="6">
        <f t="shared" si="50"/>
        <v>3.9814650784544048E-2</v>
      </c>
      <c r="G830" s="6">
        <f t="shared" si="51"/>
        <v>7.8375855674451336E-2</v>
      </c>
      <c r="H830" s="6">
        <f t="shared" si="52"/>
        <v>0.3126962043317919</v>
      </c>
      <c r="I830" s="6">
        <f t="shared" si="53"/>
        <v>0.31240909588382632</v>
      </c>
    </row>
    <row r="831" spans="1:9" x14ac:dyDescent="0.25">
      <c r="A831" s="12">
        <v>42478</v>
      </c>
      <c r="B831" s="5">
        <v>2078.83</v>
      </c>
      <c r="C831" s="5">
        <v>2094.66</v>
      </c>
      <c r="D831" s="5">
        <v>2073.65</v>
      </c>
      <c r="E831" s="5">
        <v>2094.34</v>
      </c>
      <c r="F831" s="6">
        <f t="shared" si="50"/>
        <v>0.36653375750514378</v>
      </c>
      <c r="G831" s="6">
        <f t="shared" si="51"/>
        <v>3.9814650784544048E-2</v>
      </c>
      <c r="H831" s="6">
        <f t="shared" si="52"/>
        <v>0.25915396963609849</v>
      </c>
      <c r="I831" s="6">
        <f t="shared" si="53"/>
        <v>0.30956697827708796</v>
      </c>
    </row>
    <row r="832" spans="1:9" x14ac:dyDescent="0.25">
      <c r="A832" s="12">
        <v>42479</v>
      </c>
      <c r="B832" s="5">
        <v>2096.0500000000002</v>
      </c>
      <c r="C832" s="5">
        <v>2104.0500000000002</v>
      </c>
      <c r="D832" s="5">
        <v>2091.6799999999998</v>
      </c>
      <c r="E832" s="5">
        <v>2100.8000000000002</v>
      </c>
      <c r="F832" s="6">
        <f t="shared" si="50"/>
        <v>0.12540111230327036</v>
      </c>
      <c r="G832" s="6">
        <f t="shared" si="51"/>
        <v>0.36653375750514378</v>
      </c>
      <c r="H832" s="6">
        <f t="shared" si="52"/>
        <v>0.25658021314051677</v>
      </c>
      <c r="I832" s="6">
        <f t="shared" si="53"/>
        <v>0.30683615364927852</v>
      </c>
    </row>
    <row r="833" spans="1:9" x14ac:dyDescent="0.25">
      <c r="A833" s="12">
        <v>42480</v>
      </c>
      <c r="B833" s="5">
        <v>2101.52</v>
      </c>
      <c r="C833" s="5">
        <v>2111.0500000000002</v>
      </c>
      <c r="D833" s="5">
        <v>2096.3200000000002</v>
      </c>
      <c r="E833" s="5">
        <v>2102.4</v>
      </c>
      <c r="F833" s="6">
        <f t="shared" si="50"/>
        <v>0.17683253364483098</v>
      </c>
      <c r="G833" s="6">
        <f t="shared" si="51"/>
        <v>0.12540111230327036</v>
      </c>
      <c r="H833" s="6">
        <f t="shared" si="52"/>
        <v>0.171957576721436</v>
      </c>
      <c r="I833" s="6">
        <f t="shared" si="53"/>
        <v>0.28956267721768048</v>
      </c>
    </row>
    <row r="834" spans="1:9" x14ac:dyDescent="0.25">
      <c r="A834" s="12">
        <v>42481</v>
      </c>
      <c r="B834" s="5">
        <v>2102.09</v>
      </c>
      <c r="C834" s="5">
        <v>2103.7800000000002</v>
      </c>
      <c r="D834" s="5">
        <v>2088.52</v>
      </c>
      <c r="E834" s="5">
        <v>2091.48</v>
      </c>
      <c r="F834" s="6">
        <f t="shared" si="50"/>
        <v>0.19115371209421395</v>
      </c>
      <c r="G834" s="6">
        <f t="shared" si="51"/>
        <v>0.17683253364483098</v>
      </c>
      <c r="H834" s="6">
        <f t="shared" si="52"/>
        <v>0.1573915819824481</v>
      </c>
      <c r="I834" s="6">
        <f t="shared" si="53"/>
        <v>0.29269148342210355</v>
      </c>
    </row>
    <row r="835" spans="1:9" x14ac:dyDescent="0.25">
      <c r="A835" s="12">
        <v>42482</v>
      </c>
      <c r="B835" s="5">
        <v>2091.4899999999998</v>
      </c>
      <c r="C835" s="5">
        <v>2094.3200000000002</v>
      </c>
      <c r="D835" s="5">
        <v>2081.1999999999998</v>
      </c>
      <c r="E835" s="5">
        <v>2091.58</v>
      </c>
      <c r="F835" s="6">
        <f t="shared" ref="F835:F898" si="54">LN(C835/D835)^2/(4*LN(2))*10000</f>
        <v>0.1424373650690309</v>
      </c>
      <c r="G835" s="6">
        <f t="shared" si="51"/>
        <v>0.19115371209421395</v>
      </c>
      <c r="H835" s="6">
        <f t="shared" si="52"/>
        <v>0.17994715326640062</v>
      </c>
      <c r="I835" s="6">
        <f t="shared" si="53"/>
        <v>0.29684878066078862</v>
      </c>
    </row>
    <row r="836" spans="1:9" x14ac:dyDescent="0.25">
      <c r="A836" s="12">
        <v>42485</v>
      </c>
      <c r="B836" s="5">
        <v>2089.37</v>
      </c>
      <c r="C836" s="5">
        <v>2089.37</v>
      </c>
      <c r="D836" s="5">
        <v>2077.52</v>
      </c>
      <c r="E836" s="5">
        <v>2087.79</v>
      </c>
      <c r="F836" s="6">
        <f t="shared" si="54"/>
        <v>0.11667814328545378</v>
      </c>
      <c r="G836" s="6">
        <f t="shared" ref="G836:G899" si="55">F835</f>
        <v>0.1424373650690309</v>
      </c>
      <c r="H836" s="6">
        <f t="shared" si="52"/>
        <v>0.20047169612329802</v>
      </c>
      <c r="I836" s="6">
        <f t="shared" si="53"/>
        <v>0.29328501738650981</v>
      </c>
    </row>
    <row r="837" spans="1:9" x14ac:dyDescent="0.25">
      <c r="A837" s="12">
        <v>42486</v>
      </c>
      <c r="B837" s="5">
        <v>2089.84</v>
      </c>
      <c r="C837" s="5">
        <v>2096.87</v>
      </c>
      <c r="D837" s="5">
        <v>2085.8000000000002</v>
      </c>
      <c r="E837" s="5">
        <v>2091.6999999999998</v>
      </c>
      <c r="F837" s="6">
        <f t="shared" si="54"/>
        <v>0.1010565821834848</v>
      </c>
      <c r="G837" s="6">
        <f t="shared" si="55"/>
        <v>0.11667814328545378</v>
      </c>
      <c r="H837" s="6">
        <f t="shared" si="52"/>
        <v>0.15050057327936001</v>
      </c>
      <c r="I837" s="6">
        <f t="shared" si="53"/>
        <v>0.29121774549984802</v>
      </c>
    </row>
    <row r="838" spans="1:9" x14ac:dyDescent="0.25">
      <c r="A838" s="12">
        <v>42487</v>
      </c>
      <c r="B838" s="5">
        <v>2092.33</v>
      </c>
      <c r="C838" s="5">
        <v>2099.89</v>
      </c>
      <c r="D838" s="5">
        <v>2082.31</v>
      </c>
      <c r="E838" s="5">
        <v>2095.15</v>
      </c>
      <c r="F838" s="6">
        <f t="shared" si="54"/>
        <v>0.25492228403347722</v>
      </c>
      <c r="G838" s="6">
        <f t="shared" si="55"/>
        <v>0.1010565821834848</v>
      </c>
      <c r="H838" s="6">
        <f t="shared" si="52"/>
        <v>0.14563166725540289</v>
      </c>
      <c r="I838" s="6">
        <f t="shared" si="53"/>
        <v>0.28850158370980411</v>
      </c>
    </row>
    <row r="839" spans="1:9" x14ac:dyDescent="0.25">
      <c r="A839" s="12">
        <v>42488</v>
      </c>
      <c r="B839" s="5">
        <v>2090.9299999999998</v>
      </c>
      <c r="C839" s="5">
        <v>2099.3000000000002</v>
      </c>
      <c r="D839" s="5">
        <v>2071.62</v>
      </c>
      <c r="E839" s="5">
        <v>2075.81</v>
      </c>
      <c r="F839" s="6">
        <f t="shared" si="54"/>
        <v>0.63541248272886308</v>
      </c>
      <c r="G839" s="6">
        <f t="shared" si="55"/>
        <v>0.25492228403347722</v>
      </c>
      <c r="H839" s="6">
        <f t="shared" si="52"/>
        <v>0.16124961733313214</v>
      </c>
      <c r="I839" s="6">
        <f t="shared" si="53"/>
        <v>0.2955583527182517</v>
      </c>
    </row>
    <row r="840" spans="1:9" x14ac:dyDescent="0.25">
      <c r="A840" s="12">
        <v>42489</v>
      </c>
      <c r="B840" s="5">
        <v>2071.8200000000002</v>
      </c>
      <c r="C840" s="5">
        <v>2073.85</v>
      </c>
      <c r="D840" s="5">
        <v>2052.2800000000002</v>
      </c>
      <c r="E840" s="5">
        <v>2065.3000000000002</v>
      </c>
      <c r="F840" s="6">
        <f t="shared" si="54"/>
        <v>0.39427290042519031</v>
      </c>
      <c r="G840" s="6">
        <f t="shared" si="55"/>
        <v>0.63541248272886308</v>
      </c>
      <c r="H840" s="6">
        <f t="shared" ref="H840:H903" si="56">AVERAGE(F835:F839)</f>
        <v>0.25010137146006201</v>
      </c>
      <c r="I840" s="6">
        <f t="shared" si="53"/>
        <v>0.29449293382164293</v>
      </c>
    </row>
    <row r="841" spans="1:9" x14ac:dyDescent="0.25">
      <c r="A841" s="12">
        <v>42492</v>
      </c>
      <c r="B841" s="5">
        <v>2067.17</v>
      </c>
      <c r="C841" s="5">
        <v>2083.42</v>
      </c>
      <c r="D841" s="5">
        <v>2066.11</v>
      </c>
      <c r="E841" s="5">
        <v>2081.4299999999998</v>
      </c>
      <c r="F841" s="6">
        <f t="shared" si="54"/>
        <v>0.25105905834418824</v>
      </c>
      <c r="G841" s="6">
        <f t="shared" si="55"/>
        <v>0.39427290042519031</v>
      </c>
      <c r="H841" s="6">
        <f t="shared" si="56"/>
        <v>0.30046847853129383</v>
      </c>
      <c r="I841" s="6">
        <f t="shared" si="53"/>
        <v>0.30494513354017588</v>
      </c>
    </row>
    <row r="842" spans="1:9" x14ac:dyDescent="0.25">
      <c r="A842" s="12">
        <v>42493</v>
      </c>
      <c r="B842" s="5">
        <v>2077.1799999999998</v>
      </c>
      <c r="C842" s="5">
        <v>2077.1799999999998</v>
      </c>
      <c r="D842" s="5">
        <v>2054.89</v>
      </c>
      <c r="E842" s="5">
        <v>2063.37</v>
      </c>
      <c r="F842" s="6">
        <f t="shared" si="54"/>
        <v>0.41982448208056</v>
      </c>
      <c r="G842" s="6">
        <f t="shared" si="55"/>
        <v>0.25105905834418824</v>
      </c>
      <c r="H842" s="6">
        <f t="shared" si="56"/>
        <v>0.32734466154304076</v>
      </c>
      <c r="I842" s="6">
        <f t="shared" si="53"/>
        <v>0.31214101988870974</v>
      </c>
    </row>
    <row r="843" spans="1:9" x14ac:dyDescent="0.25">
      <c r="A843" s="12">
        <v>42494</v>
      </c>
      <c r="B843" s="5">
        <v>2060.3000000000002</v>
      </c>
      <c r="C843" s="5">
        <v>2060.3000000000002</v>
      </c>
      <c r="D843" s="5">
        <v>2045.55</v>
      </c>
      <c r="E843" s="5">
        <v>2051.12</v>
      </c>
      <c r="F843" s="6">
        <f t="shared" si="54"/>
        <v>0.18618991680376529</v>
      </c>
      <c r="G843" s="6">
        <f t="shared" si="55"/>
        <v>0.41982448208056</v>
      </c>
      <c r="H843" s="6">
        <f t="shared" si="56"/>
        <v>0.39109824152245576</v>
      </c>
      <c r="I843" s="6">
        <f t="shared" si="53"/>
        <v>0.29386319368963465</v>
      </c>
    </row>
    <row r="844" spans="1:9" x14ac:dyDescent="0.25">
      <c r="A844" s="12">
        <v>42495</v>
      </c>
      <c r="B844" s="5">
        <v>2052.9499999999998</v>
      </c>
      <c r="C844" s="5">
        <v>2060.23</v>
      </c>
      <c r="D844" s="5">
        <v>2045.77</v>
      </c>
      <c r="E844" s="5">
        <v>2050.63</v>
      </c>
      <c r="F844" s="6">
        <f t="shared" si="54"/>
        <v>0.17892738945124664</v>
      </c>
      <c r="G844" s="6">
        <f t="shared" si="55"/>
        <v>0.18618991680376529</v>
      </c>
      <c r="H844" s="6">
        <f t="shared" si="56"/>
        <v>0.37735176807651338</v>
      </c>
      <c r="I844" s="6">
        <f t="shared" si="53"/>
        <v>0.29730201930529215</v>
      </c>
    </row>
    <row r="845" spans="1:9" x14ac:dyDescent="0.25">
      <c r="A845" s="12">
        <v>42496</v>
      </c>
      <c r="B845" s="5">
        <v>2047.77</v>
      </c>
      <c r="C845" s="5">
        <v>2057.7199999999998</v>
      </c>
      <c r="D845" s="5">
        <v>2039.45</v>
      </c>
      <c r="E845" s="5">
        <v>2057.14</v>
      </c>
      <c r="F845" s="6">
        <f t="shared" si="54"/>
        <v>0.2868728332009286</v>
      </c>
      <c r="G845" s="6">
        <f t="shared" si="55"/>
        <v>0.17892738945124664</v>
      </c>
      <c r="H845" s="6">
        <f t="shared" si="56"/>
        <v>0.28605474942099007</v>
      </c>
      <c r="I845" s="6">
        <f t="shared" si="53"/>
        <v>0.28996224444219937</v>
      </c>
    </row>
    <row r="846" spans="1:9" x14ac:dyDescent="0.25">
      <c r="A846" s="12">
        <v>42499</v>
      </c>
      <c r="B846" s="5">
        <v>2057.5500000000002</v>
      </c>
      <c r="C846" s="5">
        <v>2064.15</v>
      </c>
      <c r="D846" s="5">
        <v>2054.31</v>
      </c>
      <c r="E846" s="5">
        <v>2058.69</v>
      </c>
      <c r="F846" s="6">
        <f t="shared" si="54"/>
        <v>8.2356272886739135E-2</v>
      </c>
      <c r="G846" s="6">
        <f t="shared" si="55"/>
        <v>0.2868728332009286</v>
      </c>
      <c r="H846" s="6">
        <f t="shared" si="56"/>
        <v>0.26457473597613773</v>
      </c>
      <c r="I846" s="6">
        <f t="shared" si="53"/>
        <v>0.28019562260229403</v>
      </c>
    </row>
    <row r="847" spans="1:9" x14ac:dyDescent="0.25">
      <c r="A847" s="12">
        <v>42500</v>
      </c>
      <c r="B847" s="5">
        <v>2062.63</v>
      </c>
      <c r="C847" s="5">
        <v>2084.87</v>
      </c>
      <c r="D847" s="5">
        <v>2062.63</v>
      </c>
      <c r="E847" s="5">
        <v>2084.39</v>
      </c>
      <c r="F847" s="6">
        <f t="shared" si="54"/>
        <v>0.41483905912749353</v>
      </c>
      <c r="G847" s="6">
        <f t="shared" si="55"/>
        <v>8.2356272886739135E-2</v>
      </c>
      <c r="H847" s="6">
        <f t="shared" si="56"/>
        <v>0.23083417888464791</v>
      </c>
      <c r="I847" s="6">
        <f t="shared" si="53"/>
        <v>0.25060120447654038</v>
      </c>
    </row>
    <row r="848" spans="1:9" x14ac:dyDescent="0.25">
      <c r="A848" s="12">
        <v>42501</v>
      </c>
      <c r="B848" s="5">
        <v>2083.29</v>
      </c>
      <c r="C848" s="5">
        <v>2083.29</v>
      </c>
      <c r="D848" s="5">
        <v>2064.46</v>
      </c>
      <c r="E848" s="5">
        <v>2064.46</v>
      </c>
      <c r="F848" s="6">
        <f t="shared" si="54"/>
        <v>0.29734182468892539</v>
      </c>
      <c r="G848" s="6">
        <f t="shared" si="55"/>
        <v>0.41483905912749353</v>
      </c>
      <c r="H848" s="6">
        <f t="shared" si="56"/>
        <v>0.22983709429403465</v>
      </c>
      <c r="I848" s="6">
        <f t="shared" si="53"/>
        <v>0.25547907878856235</v>
      </c>
    </row>
    <row r="849" spans="1:9" x14ac:dyDescent="0.25">
      <c r="A849" s="12">
        <v>42502</v>
      </c>
      <c r="B849" s="5">
        <v>2067.17</v>
      </c>
      <c r="C849" s="5">
        <v>2073.9899999999998</v>
      </c>
      <c r="D849" s="5">
        <v>2053.13</v>
      </c>
      <c r="E849" s="5">
        <v>2064.11</v>
      </c>
      <c r="F849" s="6">
        <f t="shared" si="54"/>
        <v>0.3685669175977041</v>
      </c>
      <c r="G849" s="6">
        <f t="shared" si="55"/>
        <v>0.29734182468892539</v>
      </c>
      <c r="H849" s="6">
        <f t="shared" si="56"/>
        <v>0.2520674758710667</v>
      </c>
      <c r="I849" s="6">
        <f t="shared" si="53"/>
        <v>0.25174904627519301</v>
      </c>
    </row>
    <row r="850" spans="1:9" x14ac:dyDescent="0.25">
      <c r="A850" s="12">
        <v>42503</v>
      </c>
      <c r="B850" s="5">
        <v>2062.5</v>
      </c>
      <c r="C850" s="5">
        <v>2066.79</v>
      </c>
      <c r="D850" s="5">
        <v>2043.13</v>
      </c>
      <c r="E850" s="5">
        <v>2046.61</v>
      </c>
      <c r="F850" s="6">
        <f t="shared" si="54"/>
        <v>0.47813097328637144</v>
      </c>
      <c r="G850" s="6">
        <f t="shared" si="55"/>
        <v>0.3685669175977041</v>
      </c>
      <c r="H850" s="6">
        <f t="shared" si="56"/>
        <v>0.2899953815003582</v>
      </c>
      <c r="I850" s="6">
        <f t="shared" si="53"/>
        <v>0.24356962005696711</v>
      </c>
    </row>
    <row r="851" spans="1:9" x14ac:dyDescent="0.25">
      <c r="A851" s="12">
        <v>42506</v>
      </c>
      <c r="B851" s="5">
        <v>2046.53</v>
      </c>
      <c r="C851" s="5">
        <v>2071.88</v>
      </c>
      <c r="D851" s="5">
        <v>2046.53</v>
      </c>
      <c r="E851" s="5">
        <v>2066.66</v>
      </c>
      <c r="F851" s="6">
        <f t="shared" si="54"/>
        <v>0.54661592042881135</v>
      </c>
      <c r="G851" s="6">
        <f t="shared" si="55"/>
        <v>0.47813097328637144</v>
      </c>
      <c r="H851" s="6">
        <f t="shared" si="56"/>
        <v>0.32824700951744668</v>
      </c>
      <c r="I851" s="6">
        <f t="shared" si="53"/>
        <v>0.25395455032726716</v>
      </c>
    </row>
    <row r="852" spans="1:9" x14ac:dyDescent="0.25">
      <c r="A852" s="12">
        <v>42507</v>
      </c>
      <c r="B852" s="5">
        <v>2065.04</v>
      </c>
      <c r="C852" s="5">
        <v>2065.69</v>
      </c>
      <c r="D852" s="5">
        <v>2040.82</v>
      </c>
      <c r="E852" s="5">
        <v>2047.21</v>
      </c>
      <c r="F852" s="6">
        <f t="shared" si="54"/>
        <v>0.52916481500310697</v>
      </c>
      <c r="G852" s="6">
        <f t="shared" si="55"/>
        <v>0.54661592042881135</v>
      </c>
      <c r="H852" s="6">
        <f t="shared" si="56"/>
        <v>0.42109893902586115</v>
      </c>
      <c r="I852" s="6">
        <f t="shared" si="53"/>
        <v>0.27523818963428354</v>
      </c>
    </row>
    <row r="853" spans="1:9" x14ac:dyDescent="0.25">
      <c r="A853" s="12">
        <v>42508</v>
      </c>
      <c r="B853" s="5">
        <v>2044.38</v>
      </c>
      <c r="C853" s="5">
        <v>2060.61</v>
      </c>
      <c r="D853" s="5">
        <v>2034.49</v>
      </c>
      <c r="E853" s="5">
        <v>2047.63</v>
      </c>
      <c r="F853" s="6">
        <f t="shared" si="54"/>
        <v>0.58695342413248175</v>
      </c>
      <c r="G853" s="6">
        <f t="shared" si="55"/>
        <v>0.52916481500310697</v>
      </c>
      <c r="H853" s="6">
        <f t="shared" si="56"/>
        <v>0.44396409020098382</v>
      </c>
      <c r="I853" s="6">
        <f t="shared" si="53"/>
        <v>0.29748137891694548</v>
      </c>
    </row>
    <row r="854" spans="1:9" x14ac:dyDescent="0.25">
      <c r="A854" s="12">
        <v>42509</v>
      </c>
      <c r="B854" s="5">
        <v>2044.21</v>
      </c>
      <c r="C854" s="5">
        <v>2044.21</v>
      </c>
      <c r="D854" s="5">
        <v>2025.91</v>
      </c>
      <c r="E854" s="5">
        <v>2040.04</v>
      </c>
      <c r="F854" s="6">
        <f t="shared" si="54"/>
        <v>0.29165413889036784</v>
      </c>
      <c r="G854" s="6">
        <f t="shared" si="55"/>
        <v>0.58695342413248175</v>
      </c>
      <c r="H854" s="6">
        <f t="shared" si="56"/>
        <v>0.50188641008969515</v>
      </c>
      <c r="I854" s="6">
        <f t="shared" si="53"/>
        <v>0.30750045467273357</v>
      </c>
    </row>
    <row r="855" spans="1:9" x14ac:dyDescent="0.25">
      <c r="A855" s="12">
        <v>42510</v>
      </c>
      <c r="B855" s="5">
        <v>2041.88</v>
      </c>
      <c r="C855" s="5">
        <v>2058.35</v>
      </c>
      <c r="D855" s="5">
        <v>2041.88</v>
      </c>
      <c r="E855" s="5">
        <v>2052.3200000000002</v>
      </c>
      <c r="F855" s="6">
        <f t="shared" si="54"/>
        <v>0.23278230868427066</v>
      </c>
      <c r="G855" s="6">
        <f t="shared" si="55"/>
        <v>0.29165413889036784</v>
      </c>
      <c r="H855" s="6">
        <f t="shared" si="56"/>
        <v>0.4865038543482279</v>
      </c>
      <c r="I855" s="6">
        <f t="shared" si="53"/>
        <v>0.31505741042669255</v>
      </c>
    </row>
    <row r="856" spans="1:9" x14ac:dyDescent="0.25">
      <c r="A856" s="12">
        <v>42513</v>
      </c>
      <c r="B856" s="5">
        <v>2052.23</v>
      </c>
      <c r="C856" s="5">
        <v>2055.58</v>
      </c>
      <c r="D856" s="5">
        <v>2047.26</v>
      </c>
      <c r="E856" s="5">
        <v>2048.04</v>
      </c>
      <c r="F856" s="6">
        <f t="shared" si="54"/>
        <v>5.9327113711839796E-2</v>
      </c>
      <c r="G856" s="6">
        <f t="shared" si="55"/>
        <v>0.23278230868427066</v>
      </c>
      <c r="H856" s="6">
        <f t="shared" si="56"/>
        <v>0.4374341214278078</v>
      </c>
      <c r="I856" s="6">
        <f t="shared" si="53"/>
        <v>0.31760058201939434</v>
      </c>
    </row>
    <row r="857" spans="1:9" x14ac:dyDescent="0.25">
      <c r="A857" s="12">
        <v>42514</v>
      </c>
      <c r="B857" s="5">
        <v>2052.65</v>
      </c>
      <c r="C857" s="5">
        <v>2079.67</v>
      </c>
      <c r="D857" s="5">
        <v>2052.65</v>
      </c>
      <c r="E857" s="5">
        <v>2076.06</v>
      </c>
      <c r="F857" s="6">
        <f t="shared" si="54"/>
        <v>0.61683600662202487</v>
      </c>
      <c r="G857" s="6">
        <f t="shared" si="55"/>
        <v>5.9327113711839796E-2</v>
      </c>
      <c r="H857" s="6">
        <f t="shared" si="56"/>
        <v>0.33997636008441345</v>
      </c>
      <c r="I857" s="6">
        <f t="shared" ref="I857:I920" si="57">AVERAGE(F835:F856)</f>
        <v>0.31160846391110458</v>
      </c>
    </row>
    <row r="858" spans="1:9" x14ac:dyDescent="0.25">
      <c r="A858" s="12">
        <v>42515</v>
      </c>
      <c r="B858" s="5">
        <v>2078.9299999999998</v>
      </c>
      <c r="C858" s="5">
        <v>2094.73</v>
      </c>
      <c r="D858" s="5">
        <v>2078.9299999999998</v>
      </c>
      <c r="E858" s="5">
        <v>2090.54</v>
      </c>
      <c r="F858" s="6">
        <f t="shared" si="54"/>
        <v>0.20675628870148388</v>
      </c>
      <c r="G858" s="6">
        <f t="shared" si="55"/>
        <v>0.61683600662202487</v>
      </c>
      <c r="H858" s="6">
        <f t="shared" si="56"/>
        <v>0.35751059840819699</v>
      </c>
      <c r="I858" s="6">
        <f t="shared" si="57"/>
        <v>0.33317203852714977</v>
      </c>
    </row>
    <row r="859" spans="1:9" x14ac:dyDescent="0.25">
      <c r="A859" s="12">
        <v>42516</v>
      </c>
      <c r="B859" s="5">
        <v>2091.44</v>
      </c>
      <c r="C859" s="5">
        <v>2094.3000000000002</v>
      </c>
      <c r="D859" s="5">
        <v>2087.08</v>
      </c>
      <c r="E859" s="5">
        <v>2090.1</v>
      </c>
      <c r="F859" s="6">
        <f t="shared" si="54"/>
        <v>4.3014068468587671E-2</v>
      </c>
      <c r="G859" s="6">
        <f t="shared" si="55"/>
        <v>0.20675628870148388</v>
      </c>
      <c r="H859" s="6">
        <f t="shared" si="56"/>
        <v>0.28147117132199739</v>
      </c>
      <c r="I859" s="6">
        <f t="shared" si="57"/>
        <v>0.33726649968242384</v>
      </c>
    </row>
    <row r="860" spans="1:9" x14ac:dyDescent="0.25">
      <c r="A860" s="12">
        <v>42517</v>
      </c>
      <c r="B860" s="5">
        <v>2090.06</v>
      </c>
      <c r="C860" s="5">
        <v>2099.06</v>
      </c>
      <c r="D860" s="5">
        <v>2090.06</v>
      </c>
      <c r="E860" s="5">
        <v>2099.06</v>
      </c>
      <c r="F860" s="6">
        <f t="shared" si="54"/>
        <v>6.6590962449472615E-2</v>
      </c>
      <c r="G860" s="6">
        <f t="shared" si="55"/>
        <v>4.3014068468587671E-2</v>
      </c>
      <c r="H860" s="6">
        <f t="shared" si="56"/>
        <v>0.23174315723764138</v>
      </c>
      <c r="I860" s="6">
        <f t="shared" si="57"/>
        <v>0.33462820360447393</v>
      </c>
    </row>
    <row r="861" spans="1:9" x14ac:dyDescent="0.25">
      <c r="A861" s="12">
        <v>42521</v>
      </c>
      <c r="B861" s="5">
        <v>2100.13</v>
      </c>
      <c r="C861" s="5">
        <v>2103.48</v>
      </c>
      <c r="D861" s="5">
        <v>2088.66</v>
      </c>
      <c r="E861" s="5">
        <v>2096.96</v>
      </c>
      <c r="F861" s="6">
        <f t="shared" si="54"/>
        <v>0.18030302330144493</v>
      </c>
      <c r="G861" s="6">
        <f t="shared" si="55"/>
        <v>6.6590962449472615E-2</v>
      </c>
      <c r="H861" s="6">
        <f t="shared" si="56"/>
        <v>0.19850488799068178</v>
      </c>
      <c r="I861" s="6">
        <f t="shared" si="57"/>
        <v>0.32606768898701921</v>
      </c>
    </row>
    <row r="862" spans="1:9" x14ac:dyDescent="0.25">
      <c r="A862" s="12">
        <v>42522</v>
      </c>
      <c r="B862" s="5">
        <v>2093.94</v>
      </c>
      <c r="C862" s="5">
        <v>2100.9699999999998</v>
      </c>
      <c r="D862" s="5">
        <v>2085.1</v>
      </c>
      <c r="E862" s="5">
        <v>2099.33</v>
      </c>
      <c r="F862" s="6">
        <f t="shared" si="54"/>
        <v>0.20735742021289807</v>
      </c>
      <c r="G862" s="6">
        <f t="shared" si="55"/>
        <v>0.18030302330144493</v>
      </c>
      <c r="H862" s="6">
        <f t="shared" si="56"/>
        <v>0.2227000699086028</v>
      </c>
      <c r="I862" s="6">
        <f t="shared" si="57"/>
        <v>0.305380895376682</v>
      </c>
    </row>
    <row r="863" spans="1:9" x14ac:dyDescent="0.25">
      <c r="A863" s="12">
        <v>42523</v>
      </c>
      <c r="B863" s="5">
        <v>2097.71</v>
      </c>
      <c r="C863" s="5">
        <v>2105.2600000000002</v>
      </c>
      <c r="D863" s="5">
        <v>2088.59</v>
      </c>
      <c r="E863" s="5">
        <v>2105.2600000000002</v>
      </c>
      <c r="F863" s="6">
        <f t="shared" si="54"/>
        <v>0.22794209041856286</v>
      </c>
      <c r="G863" s="6">
        <f t="shared" si="55"/>
        <v>0.20735742021289807</v>
      </c>
      <c r="H863" s="6">
        <f t="shared" si="56"/>
        <v>0.14080435262677743</v>
      </c>
      <c r="I863" s="6">
        <f t="shared" si="57"/>
        <v>0.29688473718521413</v>
      </c>
    </row>
    <row r="864" spans="1:9" x14ac:dyDescent="0.25">
      <c r="A864" s="12">
        <v>42524</v>
      </c>
      <c r="B864" s="5">
        <v>2104.0700000000002</v>
      </c>
      <c r="C864" s="5">
        <v>2104.0700000000002</v>
      </c>
      <c r="D864" s="5">
        <v>2085.36</v>
      </c>
      <c r="E864" s="5">
        <v>2099.13</v>
      </c>
      <c r="F864" s="6">
        <f t="shared" si="54"/>
        <v>0.28775177555292564</v>
      </c>
      <c r="G864" s="6">
        <f t="shared" si="55"/>
        <v>0.22794209041856286</v>
      </c>
      <c r="H864" s="6">
        <f t="shared" si="56"/>
        <v>0.14504151297019324</v>
      </c>
      <c r="I864" s="6">
        <f t="shared" si="57"/>
        <v>0.29583396591586758</v>
      </c>
    </row>
    <row r="865" spans="1:9" x14ac:dyDescent="0.25">
      <c r="A865" s="12">
        <v>42527</v>
      </c>
      <c r="B865" s="5">
        <v>2100.83</v>
      </c>
      <c r="C865" s="5">
        <v>2113.36</v>
      </c>
      <c r="D865" s="5">
        <v>2100.83</v>
      </c>
      <c r="E865" s="5">
        <v>2109.41</v>
      </c>
      <c r="F865" s="6">
        <f t="shared" si="54"/>
        <v>0.12754135190796229</v>
      </c>
      <c r="G865" s="6">
        <f t="shared" si="55"/>
        <v>0.28775177555292564</v>
      </c>
      <c r="H865" s="6">
        <f t="shared" si="56"/>
        <v>0.19398905438706082</v>
      </c>
      <c r="I865" s="6">
        <f t="shared" si="57"/>
        <v>0.28983066107370242</v>
      </c>
    </row>
    <row r="866" spans="1:9" x14ac:dyDescent="0.25">
      <c r="A866" s="12">
        <v>42528</v>
      </c>
      <c r="B866" s="5">
        <v>2110.1799999999998</v>
      </c>
      <c r="C866" s="5">
        <v>2119.2199999999998</v>
      </c>
      <c r="D866" s="5">
        <v>2110.1799999999998</v>
      </c>
      <c r="E866" s="5">
        <v>2112.13</v>
      </c>
      <c r="F866" s="6">
        <f t="shared" si="54"/>
        <v>6.5910590225404228E-2</v>
      </c>
      <c r="G866" s="6">
        <f t="shared" si="55"/>
        <v>0.12754135190796229</v>
      </c>
      <c r="H866" s="6">
        <f t="shared" si="56"/>
        <v>0.20617913227875878</v>
      </c>
      <c r="I866" s="6">
        <f t="shared" si="57"/>
        <v>0.2871648172148023</v>
      </c>
    </row>
    <row r="867" spans="1:9" x14ac:dyDescent="0.25">
      <c r="A867" s="12">
        <v>42529</v>
      </c>
      <c r="B867" s="5">
        <v>2112.71</v>
      </c>
      <c r="C867" s="5">
        <v>2120.5500000000002</v>
      </c>
      <c r="D867" s="5">
        <v>2112.71</v>
      </c>
      <c r="E867" s="5">
        <v>2119.12</v>
      </c>
      <c r="F867" s="6">
        <f t="shared" si="54"/>
        <v>4.9483199369401258E-2</v>
      </c>
      <c r="G867" s="6">
        <f t="shared" si="55"/>
        <v>6.5910590225404228E-2</v>
      </c>
      <c r="H867" s="6">
        <f t="shared" si="56"/>
        <v>0.18330064566355059</v>
      </c>
      <c r="I867" s="6">
        <f t="shared" si="57"/>
        <v>0.28202768997726396</v>
      </c>
    </row>
    <row r="868" spans="1:9" x14ac:dyDescent="0.25">
      <c r="A868" s="12">
        <v>42530</v>
      </c>
      <c r="B868" s="5">
        <v>2115.65</v>
      </c>
      <c r="C868" s="5">
        <v>2117.64</v>
      </c>
      <c r="D868" s="5">
        <v>2107.73</v>
      </c>
      <c r="E868" s="5">
        <v>2115.48</v>
      </c>
      <c r="F868" s="6">
        <f t="shared" si="54"/>
        <v>7.9358591574489087E-2</v>
      </c>
      <c r="G868" s="6">
        <f t="shared" si="55"/>
        <v>4.9483199369401258E-2</v>
      </c>
      <c r="H868" s="6">
        <f t="shared" si="56"/>
        <v>0.15172580149485124</v>
      </c>
      <c r="I868" s="6">
        <f t="shared" si="57"/>
        <v>0.27123725207583094</v>
      </c>
    </row>
    <row r="869" spans="1:9" x14ac:dyDescent="0.25">
      <c r="A869" s="12">
        <v>42531</v>
      </c>
      <c r="B869" s="5">
        <v>2109.5700000000002</v>
      </c>
      <c r="C869" s="5">
        <v>2109.5700000000002</v>
      </c>
      <c r="D869" s="5">
        <v>2089.96</v>
      </c>
      <c r="E869" s="5">
        <v>2096.0700000000002</v>
      </c>
      <c r="F869" s="6">
        <f t="shared" si="54"/>
        <v>0.31458257528076955</v>
      </c>
      <c r="G869" s="6">
        <f t="shared" si="55"/>
        <v>7.9358591574489087E-2</v>
      </c>
      <c r="H869" s="6">
        <f t="shared" si="56"/>
        <v>0.12200910172603649</v>
      </c>
      <c r="I869" s="6">
        <f t="shared" si="57"/>
        <v>0.27110099383436503</v>
      </c>
    </row>
    <row r="870" spans="1:9" x14ac:dyDescent="0.25">
      <c r="A870" s="12">
        <v>42534</v>
      </c>
      <c r="B870" s="5">
        <v>2091.75</v>
      </c>
      <c r="C870" s="5">
        <v>2098.12</v>
      </c>
      <c r="D870" s="5">
        <v>2078.46</v>
      </c>
      <c r="E870" s="5">
        <v>2079.06</v>
      </c>
      <c r="F870" s="6">
        <f t="shared" si="54"/>
        <v>0.31967330592947152</v>
      </c>
      <c r="G870" s="6">
        <f t="shared" si="55"/>
        <v>0.31458257528076955</v>
      </c>
      <c r="H870" s="6">
        <f t="shared" si="56"/>
        <v>0.12737526167160529</v>
      </c>
      <c r="I870" s="6">
        <f t="shared" si="57"/>
        <v>0.26654388093224118</v>
      </c>
    </row>
    <row r="871" spans="1:9" x14ac:dyDescent="0.25">
      <c r="A871" s="12">
        <v>42535</v>
      </c>
      <c r="B871" s="5">
        <v>2076.65</v>
      </c>
      <c r="C871" s="5">
        <v>2081.3000000000002</v>
      </c>
      <c r="D871" s="5">
        <v>2064.1</v>
      </c>
      <c r="E871" s="5">
        <v>2075.3200000000002</v>
      </c>
      <c r="F871" s="6">
        <f t="shared" si="54"/>
        <v>0.2483725128006691</v>
      </c>
      <c r="G871" s="6">
        <f t="shared" si="55"/>
        <v>0.31967330592947152</v>
      </c>
      <c r="H871" s="6">
        <f t="shared" si="56"/>
        <v>0.16580165247590711</v>
      </c>
      <c r="I871" s="6">
        <f t="shared" si="57"/>
        <v>0.26755894826135695</v>
      </c>
    </row>
    <row r="872" spans="1:9" x14ac:dyDescent="0.25">
      <c r="A872" s="12">
        <v>42536</v>
      </c>
      <c r="B872" s="5">
        <v>2077.6</v>
      </c>
      <c r="C872" s="5">
        <v>2085.65</v>
      </c>
      <c r="D872" s="5">
        <v>2069.8000000000002</v>
      </c>
      <c r="E872" s="5">
        <v>2071.5</v>
      </c>
      <c r="F872" s="6">
        <f t="shared" si="54"/>
        <v>0.20989455005214039</v>
      </c>
      <c r="G872" s="6">
        <f t="shared" si="55"/>
        <v>0.2483725128006691</v>
      </c>
      <c r="H872" s="6">
        <f t="shared" si="56"/>
        <v>0.2022940369909601</v>
      </c>
      <c r="I872" s="6">
        <f t="shared" si="57"/>
        <v>0.26209556622512814</v>
      </c>
    </row>
    <row r="873" spans="1:9" x14ac:dyDescent="0.25">
      <c r="A873" s="12">
        <v>42537</v>
      </c>
      <c r="B873" s="5">
        <v>2066.36</v>
      </c>
      <c r="C873" s="5">
        <v>2079.62</v>
      </c>
      <c r="D873" s="5">
        <v>2050.37</v>
      </c>
      <c r="E873" s="5">
        <v>2077.9899999999998</v>
      </c>
      <c r="F873" s="6">
        <f t="shared" si="54"/>
        <v>0.72367372160544707</v>
      </c>
      <c r="G873" s="6">
        <f t="shared" si="55"/>
        <v>0.20989455005214039</v>
      </c>
      <c r="H873" s="6">
        <f t="shared" si="56"/>
        <v>0.23437630712750793</v>
      </c>
      <c r="I873" s="6">
        <f t="shared" si="57"/>
        <v>0.24990300153266307</v>
      </c>
    </row>
    <row r="874" spans="1:9" x14ac:dyDescent="0.25">
      <c r="A874" s="12">
        <v>42538</v>
      </c>
      <c r="B874" s="5">
        <v>2078.1999999999998</v>
      </c>
      <c r="C874" s="5">
        <v>2078.1999999999998</v>
      </c>
      <c r="D874" s="5">
        <v>2062.84</v>
      </c>
      <c r="E874" s="5">
        <v>2071.2199999999998</v>
      </c>
      <c r="F874" s="6">
        <f t="shared" si="54"/>
        <v>0.19849158637435577</v>
      </c>
      <c r="G874" s="6">
        <f t="shared" si="55"/>
        <v>0.72367372160544707</v>
      </c>
      <c r="H874" s="6">
        <f t="shared" si="56"/>
        <v>0.36323933313369949</v>
      </c>
      <c r="I874" s="6">
        <f t="shared" si="57"/>
        <v>0.25795108340432832</v>
      </c>
    </row>
    <row r="875" spans="1:9" x14ac:dyDescent="0.25">
      <c r="A875" s="12">
        <v>42541</v>
      </c>
      <c r="B875" s="5">
        <v>2075.58</v>
      </c>
      <c r="C875" s="5">
        <v>2100.66</v>
      </c>
      <c r="D875" s="5">
        <v>2075.58</v>
      </c>
      <c r="E875" s="5">
        <v>2083.25</v>
      </c>
      <c r="F875" s="6">
        <f t="shared" si="54"/>
        <v>0.52031835652518721</v>
      </c>
      <c r="G875" s="6">
        <f t="shared" si="55"/>
        <v>0.19849158637435577</v>
      </c>
      <c r="H875" s="6">
        <f t="shared" si="56"/>
        <v>0.34002113535241674</v>
      </c>
      <c r="I875" s="6">
        <f t="shared" si="57"/>
        <v>0.24292048210302139</v>
      </c>
    </row>
    <row r="876" spans="1:9" x14ac:dyDescent="0.25">
      <c r="A876" s="12">
        <v>42542</v>
      </c>
      <c r="B876" s="5">
        <v>2085.19</v>
      </c>
      <c r="C876" s="5">
        <v>2093.66</v>
      </c>
      <c r="D876" s="5">
        <v>2083.02</v>
      </c>
      <c r="E876" s="5">
        <v>2088.9</v>
      </c>
      <c r="F876" s="6">
        <f t="shared" si="54"/>
        <v>9.3626172272878797E-2</v>
      </c>
      <c r="G876" s="6">
        <f t="shared" si="55"/>
        <v>0.52031835652518721</v>
      </c>
      <c r="H876" s="6">
        <f t="shared" si="56"/>
        <v>0.3801501454715599</v>
      </c>
      <c r="I876" s="6">
        <f t="shared" si="57"/>
        <v>0.23989161539359893</v>
      </c>
    </row>
    <row r="877" spans="1:9" x14ac:dyDescent="0.25">
      <c r="A877" s="12">
        <v>42543</v>
      </c>
      <c r="B877" s="5">
        <v>2089.75</v>
      </c>
      <c r="C877" s="5">
        <v>2099.71</v>
      </c>
      <c r="D877" s="5">
        <v>2084.36</v>
      </c>
      <c r="E877" s="5">
        <v>2085.4499999999998</v>
      </c>
      <c r="F877" s="6">
        <f t="shared" si="54"/>
        <v>0.19417678760903573</v>
      </c>
      <c r="G877" s="6">
        <f t="shared" si="55"/>
        <v>9.3626172272878797E-2</v>
      </c>
      <c r="H877" s="6">
        <f t="shared" si="56"/>
        <v>0.34920087736600186</v>
      </c>
      <c r="I877" s="6">
        <f t="shared" si="57"/>
        <v>0.23089034418371304</v>
      </c>
    </row>
    <row r="878" spans="1:9" x14ac:dyDescent="0.25">
      <c r="A878" s="12">
        <v>42544</v>
      </c>
      <c r="B878" s="5">
        <v>2092.8000000000002</v>
      </c>
      <c r="C878" s="5">
        <v>2113.3200000000002</v>
      </c>
      <c r="D878" s="5">
        <v>2092.8000000000002</v>
      </c>
      <c r="E878" s="5">
        <v>2113.3200000000002</v>
      </c>
      <c r="F878" s="6">
        <f t="shared" si="54"/>
        <v>0.34337828337955745</v>
      </c>
      <c r="G878" s="6">
        <f t="shared" si="55"/>
        <v>0.19417678760903573</v>
      </c>
      <c r="H878" s="6">
        <f t="shared" si="56"/>
        <v>0.34605732487738095</v>
      </c>
      <c r="I878" s="6">
        <f t="shared" si="57"/>
        <v>0.2291355477712024</v>
      </c>
    </row>
    <row r="879" spans="1:9" x14ac:dyDescent="0.25">
      <c r="A879" s="12">
        <v>42545</v>
      </c>
      <c r="B879" s="5">
        <v>2103.81</v>
      </c>
      <c r="C879" s="5">
        <v>2103.81</v>
      </c>
      <c r="D879" s="5">
        <v>2032.57</v>
      </c>
      <c r="E879" s="5">
        <v>2037.41</v>
      </c>
      <c r="F879" s="6">
        <f t="shared" si="54"/>
        <v>4.2802328319860043</v>
      </c>
      <c r="G879" s="6">
        <f t="shared" si="55"/>
        <v>0.34337828337955745</v>
      </c>
      <c r="H879" s="6">
        <f t="shared" si="56"/>
        <v>0.26999823723220295</v>
      </c>
      <c r="I879" s="6">
        <f t="shared" si="57"/>
        <v>0.24204696457428049</v>
      </c>
    </row>
    <row r="880" spans="1:9" x14ac:dyDescent="0.25">
      <c r="A880" s="12">
        <v>42548</v>
      </c>
      <c r="B880" s="5">
        <v>2031.45</v>
      </c>
      <c r="C880" s="5">
        <v>2031.45</v>
      </c>
      <c r="D880" s="5">
        <v>1991.68</v>
      </c>
      <c r="E880" s="5">
        <v>2000.54</v>
      </c>
      <c r="F880" s="6">
        <f t="shared" si="54"/>
        <v>1.4098921175952073</v>
      </c>
      <c r="G880" s="6">
        <f t="shared" si="55"/>
        <v>4.2802328319860043</v>
      </c>
      <c r="H880" s="6">
        <f t="shared" si="56"/>
        <v>1.0863464863545329</v>
      </c>
      <c r="I880" s="6">
        <f t="shared" si="57"/>
        <v>0.40856500209082502</v>
      </c>
    </row>
    <row r="881" spans="1:9" x14ac:dyDescent="0.25">
      <c r="A881" s="12">
        <v>42549</v>
      </c>
      <c r="B881" s="5">
        <v>2006.67</v>
      </c>
      <c r="C881" s="5">
        <v>2036.09</v>
      </c>
      <c r="D881" s="5">
        <v>2006.67</v>
      </c>
      <c r="E881" s="5">
        <v>2036.09</v>
      </c>
      <c r="F881" s="6">
        <f t="shared" si="54"/>
        <v>0.76404561724282694</v>
      </c>
      <c r="G881" s="6">
        <f t="shared" si="55"/>
        <v>1.4098921175952073</v>
      </c>
      <c r="H881" s="6">
        <f t="shared" si="56"/>
        <v>1.2642612385685368</v>
      </c>
      <c r="I881" s="6">
        <f t="shared" si="57"/>
        <v>0.463252994313267</v>
      </c>
    </row>
    <row r="882" spans="1:9" x14ac:dyDescent="0.25">
      <c r="A882" s="12">
        <v>42550</v>
      </c>
      <c r="B882" s="5">
        <v>2042.69</v>
      </c>
      <c r="C882" s="5">
        <v>2073.13</v>
      </c>
      <c r="D882" s="5">
        <v>2042.69</v>
      </c>
      <c r="E882" s="5">
        <v>2070.77</v>
      </c>
      <c r="F882" s="6">
        <f t="shared" si="54"/>
        <v>0.78916338320549984</v>
      </c>
      <c r="G882" s="6">
        <f t="shared" si="55"/>
        <v>0.76404561724282694</v>
      </c>
      <c r="H882" s="6">
        <f t="shared" si="56"/>
        <v>1.3983451275625263</v>
      </c>
      <c r="I882" s="6">
        <f t="shared" si="57"/>
        <v>0.49602715562118699</v>
      </c>
    </row>
    <row r="883" spans="1:9" x14ac:dyDescent="0.25">
      <c r="A883" s="12">
        <v>42551</v>
      </c>
      <c r="B883" s="5">
        <v>2073.17</v>
      </c>
      <c r="C883" s="5">
        <v>2098.94</v>
      </c>
      <c r="D883" s="5">
        <v>2070</v>
      </c>
      <c r="E883" s="5">
        <v>2098.86</v>
      </c>
      <c r="F883" s="6">
        <f t="shared" si="54"/>
        <v>0.69523920679402251</v>
      </c>
      <c r="G883" s="6">
        <f t="shared" si="55"/>
        <v>0.78916338320549984</v>
      </c>
      <c r="H883" s="6">
        <f t="shared" si="56"/>
        <v>1.5173424466818193</v>
      </c>
      <c r="I883" s="6">
        <f t="shared" si="57"/>
        <v>0.52887135656464268</v>
      </c>
    </row>
    <row r="884" spans="1:9" x14ac:dyDescent="0.25">
      <c r="A884" s="12">
        <v>42552</v>
      </c>
      <c r="B884" s="5">
        <v>2099.34</v>
      </c>
      <c r="C884" s="5">
        <v>2108.71</v>
      </c>
      <c r="D884" s="5">
        <v>2097.9</v>
      </c>
      <c r="E884" s="5">
        <v>2102.9499999999998</v>
      </c>
      <c r="F884" s="6">
        <f t="shared" si="54"/>
        <v>9.5271573710334956E-2</v>
      </c>
      <c r="G884" s="6">
        <f t="shared" si="55"/>
        <v>0.69523920679402251</v>
      </c>
      <c r="H884" s="6">
        <f t="shared" si="56"/>
        <v>1.5877146313647121</v>
      </c>
      <c r="I884" s="6">
        <f t="shared" si="57"/>
        <v>0.55227754672339624</v>
      </c>
    </row>
    <row r="885" spans="1:9" x14ac:dyDescent="0.25">
      <c r="A885" s="12">
        <v>42556</v>
      </c>
      <c r="B885" s="5">
        <v>2095.0500000000002</v>
      </c>
      <c r="C885" s="5">
        <v>2095.0500000000002</v>
      </c>
      <c r="D885" s="5">
        <v>2080.86</v>
      </c>
      <c r="E885" s="5">
        <v>2088.5500000000002</v>
      </c>
      <c r="F885" s="6">
        <f t="shared" si="54"/>
        <v>0.16658673364708473</v>
      </c>
      <c r="G885" s="6">
        <f t="shared" si="55"/>
        <v>9.5271573710334956E-2</v>
      </c>
      <c r="H885" s="6">
        <f t="shared" si="56"/>
        <v>0.75072237970957834</v>
      </c>
      <c r="I885" s="6">
        <f t="shared" si="57"/>
        <v>0.54718273551873431</v>
      </c>
    </row>
    <row r="886" spans="1:9" x14ac:dyDescent="0.25">
      <c r="A886" s="12">
        <v>42557</v>
      </c>
      <c r="B886" s="5">
        <v>2084.4299999999998</v>
      </c>
      <c r="C886" s="5">
        <v>2100.7199999999998</v>
      </c>
      <c r="D886" s="5">
        <v>2074.02</v>
      </c>
      <c r="E886" s="5">
        <v>2099.73</v>
      </c>
      <c r="F886" s="6">
        <f t="shared" si="54"/>
        <v>0.59013318708280371</v>
      </c>
      <c r="G886" s="6">
        <f t="shared" si="55"/>
        <v>0.16658673364708473</v>
      </c>
      <c r="H886" s="6">
        <f t="shared" si="56"/>
        <v>0.50206130291995377</v>
      </c>
      <c r="I886" s="6">
        <f t="shared" si="57"/>
        <v>0.54439385566548537</v>
      </c>
    </row>
    <row r="887" spans="1:9" x14ac:dyDescent="0.25">
      <c r="A887" s="12">
        <v>42558</v>
      </c>
      <c r="B887" s="5">
        <v>2100.42</v>
      </c>
      <c r="C887" s="5">
        <v>2109.08</v>
      </c>
      <c r="D887" s="5">
        <v>2089.39</v>
      </c>
      <c r="E887" s="5">
        <v>2097.9</v>
      </c>
      <c r="F887" s="6">
        <f t="shared" si="54"/>
        <v>0.3173147284094624</v>
      </c>
      <c r="G887" s="6">
        <f t="shared" si="55"/>
        <v>0.59013318708280371</v>
      </c>
      <c r="H887" s="6">
        <f t="shared" si="56"/>
        <v>0.46727881688794914</v>
      </c>
      <c r="I887" s="6">
        <f t="shared" si="57"/>
        <v>0.55813846528047972</v>
      </c>
    </row>
    <row r="888" spans="1:9" x14ac:dyDescent="0.25">
      <c r="A888" s="12">
        <v>42559</v>
      </c>
      <c r="B888" s="5">
        <v>2106.9699999999998</v>
      </c>
      <c r="C888" s="5">
        <v>2131.71</v>
      </c>
      <c r="D888" s="5">
        <v>2106.9699999999998</v>
      </c>
      <c r="E888" s="5">
        <v>2129.9</v>
      </c>
      <c r="F888" s="6">
        <f t="shared" si="54"/>
        <v>0.49149887926819691</v>
      </c>
      <c r="G888" s="6">
        <f t="shared" si="55"/>
        <v>0.3173147284094624</v>
      </c>
      <c r="H888" s="6">
        <f t="shared" si="56"/>
        <v>0.37290908592874167</v>
      </c>
      <c r="I888" s="6">
        <f t="shared" si="57"/>
        <v>0.56676452784872966</v>
      </c>
    </row>
    <row r="889" spans="1:9" x14ac:dyDescent="0.25">
      <c r="A889" s="12">
        <v>42562</v>
      </c>
      <c r="B889" s="5">
        <v>2131.7199999999998</v>
      </c>
      <c r="C889" s="5">
        <v>2143.16</v>
      </c>
      <c r="D889" s="5">
        <v>2131.7199999999998</v>
      </c>
      <c r="E889" s="5">
        <v>2137.16</v>
      </c>
      <c r="F889" s="6">
        <f t="shared" si="54"/>
        <v>0.10331914533667827</v>
      </c>
      <c r="G889" s="6">
        <f t="shared" si="55"/>
        <v>0.49149887926819691</v>
      </c>
      <c r="H889" s="6">
        <f t="shared" si="56"/>
        <v>0.33216102042357654</v>
      </c>
      <c r="I889" s="6">
        <f t="shared" si="57"/>
        <v>0.58610945007794757</v>
      </c>
    </row>
    <row r="890" spans="1:9" x14ac:dyDescent="0.25">
      <c r="A890" s="12">
        <v>42563</v>
      </c>
      <c r="B890" s="5">
        <v>2139.5</v>
      </c>
      <c r="C890" s="5">
        <v>2155.4</v>
      </c>
      <c r="D890" s="5">
        <v>2139.5</v>
      </c>
      <c r="E890" s="5">
        <v>2152.14</v>
      </c>
      <c r="F890" s="6">
        <f t="shared" si="54"/>
        <v>0.19772730311001019</v>
      </c>
      <c r="G890" s="6">
        <f t="shared" si="55"/>
        <v>0.10331914533667827</v>
      </c>
      <c r="H890" s="6">
        <f t="shared" si="56"/>
        <v>0.33377053474884522</v>
      </c>
      <c r="I890" s="6">
        <f t="shared" si="57"/>
        <v>0.58855653853100565</v>
      </c>
    </row>
    <row r="891" spans="1:9" x14ac:dyDescent="0.25">
      <c r="A891" s="12">
        <v>42564</v>
      </c>
      <c r="B891" s="5">
        <v>2153.81</v>
      </c>
      <c r="C891" s="5">
        <v>2156.4499999999998</v>
      </c>
      <c r="D891" s="5">
        <v>2146.21</v>
      </c>
      <c r="E891" s="5">
        <v>2152.4299999999998</v>
      </c>
      <c r="F891" s="6">
        <f t="shared" si="54"/>
        <v>8.1715046830712304E-2</v>
      </c>
      <c r="G891" s="6">
        <f t="shared" si="55"/>
        <v>0.19772730311001019</v>
      </c>
      <c r="H891" s="6">
        <f t="shared" si="56"/>
        <v>0.33999864864143026</v>
      </c>
      <c r="I891" s="6">
        <f t="shared" si="57"/>
        <v>0.59393693450989293</v>
      </c>
    </row>
    <row r="892" spans="1:9" x14ac:dyDescent="0.25">
      <c r="A892" s="12">
        <v>42565</v>
      </c>
      <c r="B892" s="5">
        <v>2157.88</v>
      </c>
      <c r="C892" s="5">
        <v>2168.9899999999998</v>
      </c>
      <c r="D892" s="5">
        <v>2157.88</v>
      </c>
      <c r="E892" s="5">
        <v>2163.75</v>
      </c>
      <c r="F892" s="6">
        <f t="shared" si="54"/>
        <v>9.5116721275159202E-2</v>
      </c>
      <c r="G892" s="6">
        <f t="shared" si="55"/>
        <v>8.1715046830712304E-2</v>
      </c>
      <c r="H892" s="6">
        <f t="shared" si="56"/>
        <v>0.23831502059101201</v>
      </c>
      <c r="I892" s="6">
        <f t="shared" si="57"/>
        <v>0.58335204685307229</v>
      </c>
    </row>
    <row r="893" spans="1:9" x14ac:dyDescent="0.25">
      <c r="A893" s="12">
        <v>42566</v>
      </c>
      <c r="B893" s="5">
        <v>2165.13</v>
      </c>
      <c r="C893" s="5">
        <v>2169.0500000000002</v>
      </c>
      <c r="D893" s="5">
        <v>2155.79</v>
      </c>
      <c r="E893" s="5">
        <v>2161.7399999999998</v>
      </c>
      <c r="F893" s="6">
        <f t="shared" si="54"/>
        <v>0.13562014943211009</v>
      </c>
      <c r="G893" s="6">
        <f t="shared" si="55"/>
        <v>9.5116721275159202E-2</v>
      </c>
      <c r="H893" s="6">
        <f t="shared" si="56"/>
        <v>0.19387541916415138</v>
      </c>
      <c r="I893" s="6">
        <f t="shared" si="57"/>
        <v>0.57314492936878525</v>
      </c>
    </row>
    <row r="894" spans="1:9" x14ac:dyDescent="0.25">
      <c r="A894" s="12">
        <v>42569</v>
      </c>
      <c r="B894" s="5">
        <v>2162.04</v>
      </c>
      <c r="C894" s="5">
        <v>2168.35</v>
      </c>
      <c r="D894" s="5">
        <v>2159.63</v>
      </c>
      <c r="E894" s="5">
        <v>2166.89</v>
      </c>
      <c r="F894" s="6">
        <f t="shared" si="54"/>
        <v>5.8565006222423978E-2</v>
      </c>
      <c r="G894" s="6">
        <f t="shared" si="55"/>
        <v>0.13562014943211009</v>
      </c>
      <c r="H894" s="6">
        <f t="shared" si="56"/>
        <v>0.12269967319693401</v>
      </c>
      <c r="I894" s="6">
        <f t="shared" si="57"/>
        <v>0.56801982194294176</v>
      </c>
    </row>
    <row r="895" spans="1:9" x14ac:dyDescent="0.25">
      <c r="A895" s="12">
        <v>42570</v>
      </c>
      <c r="B895" s="5">
        <v>2163.79</v>
      </c>
      <c r="C895" s="5">
        <v>2164.63</v>
      </c>
      <c r="D895" s="5">
        <v>2159.0100000000002</v>
      </c>
      <c r="E895" s="5">
        <v>2163.7800000000002</v>
      </c>
      <c r="F895" s="6">
        <f t="shared" si="54"/>
        <v>2.437522353789863E-2</v>
      </c>
      <c r="G895" s="6">
        <f t="shared" si="55"/>
        <v>5.8565006222423978E-2</v>
      </c>
      <c r="H895" s="6">
        <f t="shared" si="56"/>
        <v>0.11374884537408317</v>
      </c>
      <c r="I895" s="6">
        <f t="shared" si="57"/>
        <v>0.56114120631431819</v>
      </c>
    </row>
    <row r="896" spans="1:9" x14ac:dyDescent="0.25">
      <c r="A896" s="12">
        <v>42571</v>
      </c>
      <c r="B896" s="5">
        <v>2166.1</v>
      </c>
      <c r="C896" s="5">
        <v>2175.63</v>
      </c>
      <c r="D896" s="5">
        <v>2164.89</v>
      </c>
      <c r="E896" s="5">
        <v>2173.02</v>
      </c>
      <c r="F896" s="6">
        <f t="shared" si="54"/>
        <v>8.8328600812295183E-2</v>
      </c>
      <c r="G896" s="6">
        <f t="shared" si="55"/>
        <v>2.437522353789863E-2</v>
      </c>
      <c r="H896" s="6">
        <f t="shared" si="56"/>
        <v>7.9078429459660843E-2</v>
      </c>
      <c r="I896" s="6">
        <f t="shared" si="57"/>
        <v>0.52935491094761145</v>
      </c>
    </row>
    <row r="897" spans="1:9" x14ac:dyDescent="0.25">
      <c r="A897" s="12">
        <v>42572</v>
      </c>
      <c r="B897" s="5">
        <v>2172.91</v>
      </c>
      <c r="C897" s="5">
        <v>2174.56</v>
      </c>
      <c r="D897" s="5">
        <v>2159.75</v>
      </c>
      <c r="E897" s="5">
        <v>2165.17</v>
      </c>
      <c r="F897" s="6">
        <f t="shared" si="54"/>
        <v>0.16844111076865229</v>
      </c>
      <c r="G897" s="6">
        <f t="shared" si="55"/>
        <v>8.8328600812295183E-2</v>
      </c>
      <c r="H897" s="6">
        <f t="shared" si="56"/>
        <v>8.0401140255977416E-2</v>
      </c>
      <c r="I897" s="6">
        <f t="shared" si="57"/>
        <v>0.52434750251297235</v>
      </c>
    </row>
    <row r="898" spans="1:9" x14ac:dyDescent="0.25">
      <c r="A898" s="12">
        <v>42573</v>
      </c>
      <c r="B898" s="5">
        <v>2166.4699999999998</v>
      </c>
      <c r="C898" s="5">
        <v>2175.11</v>
      </c>
      <c r="D898" s="5">
        <v>2163.2399999999998</v>
      </c>
      <c r="E898" s="5">
        <v>2175.0300000000002</v>
      </c>
      <c r="F898" s="6">
        <f t="shared" si="54"/>
        <v>0.10800129724129437</v>
      </c>
      <c r="G898" s="6">
        <f t="shared" si="55"/>
        <v>0.16844111076865229</v>
      </c>
      <c r="H898" s="6">
        <f t="shared" si="56"/>
        <v>9.5066018154676038E-2</v>
      </c>
      <c r="I898" s="6">
        <f t="shared" si="57"/>
        <v>0.50835308225131159</v>
      </c>
    </row>
    <row r="899" spans="1:9" x14ac:dyDescent="0.25">
      <c r="A899" s="12">
        <v>42576</v>
      </c>
      <c r="B899" s="5">
        <v>2173.71</v>
      </c>
      <c r="C899" s="5">
        <v>2173.71</v>
      </c>
      <c r="D899" s="5">
        <v>2161.9499999999998</v>
      </c>
      <c r="E899" s="5">
        <v>2168.48</v>
      </c>
      <c r="F899" s="6">
        <f t="shared" ref="F899:F962" si="58">LN(C899/D899)^2/(4*LN(2))*10000</f>
        <v>0.10614043838890513</v>
      </c>
      <c r="G899" s="6">
        <f t="shared" si="55"/>
        <v>0.10800129724129437</v>
      </c>
      <c r="H899" s="6">
        <f t="shared" si="56"/>
        <v>8.9542247716512896E-2</v>
      </c>
      <c r="I899" s="6">
        <f t="shared" si="57"/>
        <v>0.50900649702260337</v>
      </c>
    </row>
    <row r="900" spans="1:9" x14ac:dyDescent="0.25">
      <c r="A900" s="12">
        <v>42577</v>
      </c>
      <c r="B900" s="5">
        <v>2168.9699999999998</v>
      </c>
      <c r="C900" s="5">
        <v>2173.54</v>
      </c>
      <c r="D900" s="5">
        <v>2160.1799999999998</v>
      </c>
      <c r="E900" s="5">
        <v>2169.1799999999998</v>
      </c>
      <c r="F900" s="6">
        <f t="shared" si="58"/>
        <v>0.13710980407882153</v>
      </c>
      <c r="G900" s="6">
        <f t="shared" ref="G900:G963" si="59">F899</f>
        <v>0.10614043838890513</v>
      </c>
      <c r="H900" s="6">
        <f t="shared" si="56"/>
        <v>9.905733414980912E-2</v>
      </c>
      <c r="I900" s="6">
        <f t="shared" si="57"/>
        <v>0.50500484478532459</v>
      </c>
    </row>
    <row r="901" spans="1:9" x14ac:dyDescent="0.25">
      <c r="A901" s="12">
        <v>42578</v>
      </c>
      <c r="B901" s="5">
        <v>2169.81</v>
      </c>
      <c r="C901" s="5">
        <v>2174.98</v>
      </c>
      <c r="D901" s="5">
        <v>2159.0700000000002</v>
      </c>
      <c r="E901" s="5">
        <v>2166.58</v>
      </c>
      <c r="F901" s="6">
        <f t="shared" si="58"/>
        <v>0.19441553525248051</v>
      </c>
      <c r="G901" s="6">
        <f t="shared" si="59"/>
        <v>0.13710980407882153</v>
      </c>
      <c r="H901" s="6">
        <f t="shared" si="56"/>
        <v>0.12160425025799371</v>
      </c>
      <c r="I901" s="6">
        <f t="shared" si="57"/>
        <v>0.49562900481710948</v>
      </c>
    </row>
    <row r="902" spans="1:9" x14ac:dyDescent="0.25">
      <c r="A902" s="12">
        <v>42579</v>
      </c>
      <c r="B902" s="5">
        <v>2166.0500000000002</v>
      </c>
      <c r="C902" s="5">
        <v>2172.85</v>
      </c>
      <c r="D902" s="5">
        <v>2159.7399999999998</v>
      </c>
      <c r="E902" s="5">
        <v>2170.06</v>
      </c>
      <c r="F902" s="6">
        <f t="shared" si="58"/>
        <v>0.13209530662981486</v>
      </c>
      <c r="G902" s="6">
        <f t="shared" si="59"/>
        <v>0.19441553525248051</v>
      </c>
      <c r="H902" s="6">
        <f t="shared" si="56"/>
        <v>0.14282163714603077</v>
      </c>
      <c r="I902" s="6">
        <f t="shared" si="57"/>
        <v>0.30991003678376744</v>
      </c>
    </row>
    <row r="903" spans="1:9" x14ac:dyDescent="0.25">
      <c r="A903" s="12">
        <v>42580</v>
      </c>
      <c r="B903" s="5">
        <v>2168.83</v>
      </c>
      <c r="C903" s="5">
        <v>2177.09</v>
      </c>
      <c r="D903" s="5">
        <v>2163.4899999999998</v>
      </c>
      <c r="E903" s="5">
        <v>2173.6</v>
      </c>
      <c r="F903" s="6">
        <f t="shared" si="58"/>
        <v>0.14163143912506995</v>
      </c>
      <c r="G903" s="6">
        <f t="shared" si="59"/>
        <v>0.13209530662981486</v>
      </c>
      <c r="H903" s="6">
        <f t="shared" si="56"/>
        <v>0.13555247631826328</v>
      </c>
      <c r="I903" s="6">
        <f t="shared" si="57"/>
        <v>0.25182836355806776</v>
      </c>
    </row>
    <row r="904" spans="1:9" x14ac:dyDescent="0.25">
      <c r="A904" s="12">
        <v>42583</v>
      </c>
      <c r="B904" s="5">
        <v>2173.15</v>
      </c>
      <c r="C904" s="5">
        <v>2178.29</v>
      </c>
      <c r="D904" s="5">
        <v>2166.21</v>
      </c>
      <c r="E904" s="5">
        <v>2170.84</v>
      </c>
      <c r="F904" s="6">
        <f t="shared" si="58"/>
        <v>0.11154010342789009</v>
      </c>
      <c r="G904" s="6">
        <f t="shared" si="59"/>
        <v>0.14163143912506995</v>
      </c>
      <c r="H904" s="6">
        <f t="shared" ref="H904:H967" si="60">AVERAGE(F899:F903)</f>
        <v>0.1422785046950184</v>
      </c>
      <c r="I904" s="6">
        <f t="shared" si="57"/>
        <v>0.22353681000726056</v>
      </c>
    </row>
    <row r="905" spans="1:9" x14ac:dyDescent="0.25">
      <c r="A905" s="12">
        <v>42584</v>
      </c>
      <c r="B905" s="5">
        <v>2169.94</v>
      </c>
      <c r="C905" s="5">
        <v>2170.1999999999998</v>
      </c>
      <c r="D905" s="5">
        <v>2147.58</v>
      </c>
      <c r="E905" s="5">
        <v>2157.0300000000002</v>
      </c>
      <c r="F905" s="6">
        <f t="shared" si="58"/>
        <v>0.39595576058278292</v>
      </c>
      <c r="G905" s="6">
        <f t="shared" si="59"/>
        <v>0.11154010342789009</v>
      </c>
      <c r="H905" s="6">
        <f t="shared" si="60"/>
        <v>0.14335843770281537</v>
      </c>
      <c r="I905" s="6">
        <f t="shared" si="57"/>
        <v>0.192735751835551</v>
      </c>
    </row>
    <row r="906" spans="1:9" x14ac:dyDescent="0.25">
      <c r="A906" s="12">
        <v>42585</v>
      </c>
      <c r="B906" s="5">
        <v>2156.81</v>
      </c>
      <c r="C906" s="5">
        <v>2163.79</v>
      </c>
      <c r="D906" s="5">
        <v>2152.56</v>
      </c>
      <c r="E906" s="5">
        <v>2163.79</v>
      </c>
      <c r="F906" s="6">
        <f t="shared" si="58"/>
        <v>9.7656848534726795E-2</v>
      </c>
      <c r="G906" s="6">
        <f t="shared" si="59"/>
        <v>0.39595576058278292</v>
      </c>
      <c r="H906" s="6">
        <f t="shared" si="60"/>
        <v>0.19512762900360767</v>
      </c>
      <c r="I906" s="6">
        <f t="shared" si="57"/>
        <v>0.17913195882594915</v>
      </c>
    </row>
    <row r="907" spans="1:9" x14ac:dyDescent="0.25">
      <c r="A907" s="12">
        <v>42586</v>
      </c>
      <c r="B907" s="5">
        <v>2163.5100000000002</v>
      </c>
      <c r="C907" s="5">
        <v>2168.19</v>
      </c>
      <c r="D907" s="5">
        <v>2159.0700000000002</v>
      </c>
      <c r="E907" s="5">
        <v>2164.25</v>
      </c>
      <c r="F907" s="6">
        <f t="shared" si="58"/>
        <v>6.4082511069453341E-2</v>
      </c>
      <c r="G907" s="6">
        <f t="shared" si="59"/>
        <v>9.7656848534726795E-2</v>
      </c>
      <c r="H907" s="6">
        <f t="shared" si="60"/>
        <v>0.17577589166005692</v>
      </c>
      <c r="I907" s="6">
        <f t="shared" si="57"/>
        <v>0.17924038040887605</v>
      </c>
    </row>
    <row r="908" spans="1:9" x14ac:dyDescent="0.25">
      <c r="A908" s="12">
        <v>42587</v>
      </c>
      <c r="B908" s="5">
        <v>2168.79</v>
      </c>
      <c r="C908" s="5">
        <v>2182.87</v>
      </c>
      <c r="D908" s="5">
        <v>2168.79</v>
      </c>
      <c r="E908" s="5">
        <v>2182.87</v>
      </c>
      <c r="F908" s="6">
        <f t="shared" si="58"/>
        <v>0.15103338894902857</v>
      </c>
      <c r="G908" s="6">
        <f t="shared" si="59"/>
        <v>6.4082511069453341E-2</v>
      </c>
      <c r="H908" s="6">
        <f t="shared" si="60"/>
        <v>0.16217333254798461</v>
      </c>
      <c r="I908" s="6">
        <f t="shared" si="57"/>
        <v>0.17458109756443829</v>
      </c>
    </row>
    <row r="909" spans="1:9" x14ac:dyDescent="0.25">
      <c r="A909" s="12">
        <v>42590</v>
      </c>
      <c r="B909" s="5">
        <v>2183.7600000000002</v>
      </c>
      <c r="C909" s="5">
        <v>2185.44</v>
      </c>
      <c r="D909" s="5">
        <v>2177.85</v>
      </c>
      <c r="E909" s="5">
        <v>2180.89</v>
      </c>
      <c r="F909" s="6">
        <f t="shared" si="58"/>
        <v>4.3654680031100811E-2</v>
      </c>
      <c r="G909" s="6">
        <f t="shared" si="59"/>
        <v>0.15103338894902857</v>
      </c>
      <c r="H909" s="6">
        <f t="shared" si="60"/>
        <v>0.16405372251277633</v>
      </c>
      <c r="I909" s="6">
        <f t="shared" si="57"/>
        <v>0.15462201583108487</v>
      </c>
    </row>
    <row r="910" spans="1:9" x14ac:dyDescent="0.25">
      <c r="A910" s="12">
        <v>42591</v>
      </c>
      <c r="B910" s="5">
        <v>2182.2399999999998</v>
      </c>
      <c r="C910" s="5">
        <v>2187.66</v>
      </c>
      <c r="D910" s="5">
        <v>2178.61</v>
      </c>
      <c r="E910" s="5">
        <v>2181.7399999999998</v>
      </c>
      <c r="F910" s="6">
        <f t="shared" si="58"/>
        <v>6.1980027598831269E-2</v>
      </c>
      <c r="G910" s="6">
        <f t="shared" si="59"/>
        <v>4.3654680031100811E-2</v>
      </c>
      <c r="H910" s="6">
        <f t="shared" si="60"/>
        <v>0.1504766378334185</v>
      </c>
      <c r="I910" s="6">
        <f t="shared" si="57"/>
        <v>0.1421829227229775</v>
      </c>
    </row>
    <row r="911" spans="1:9" x14ac:dyDescent="0.25">
      <c r="A911" s="12">
        <v>42592</v>
      </c>
      <c r="B911" s="5">
        <v>2182.81</v>
      </c>
      <c r="C911" s="5">
        <v>2183.41</v>
      </c>
      <c r="D911" s="5">
        <v>2172</v>
      </c>
      <c r="E911" s="5">
        <v>2175.4899999999998</v>
      </c>
      <c r="F911" s="6">
        <f t="shared" si="58"/>
        <v>9.9012431760897662E-2</v>
      </c>
      <c r="G911" s="6">
        <f t="shared" si="59"/>
        <v>6.1980027598831269E-2</v>
      </c>
      <c r="H911" s="6">
        <f t="shared" si="60"/>
        <v>8.3681491236628144E-2</v>
      </c>
      <c r="I911" s="6">
        <f t="shared" si="57"/>
        <v>0.12265933855618819</v>
      </c>
    </row>
    <row r="912" spans="1:9" x14ac:dyDescent="0.25">
      <c r="A912" s="12">
        <v>42593</v>
      </c>
      <c r="B912" s="5">
        <v>2177.9699999999998</v>
      </c>
      <c r="C912" s="5">
        <v>2188.4499999999998</v>
      </c>
      <c r="D912" s="5">
        <v>2177.9699999999998</v>
      </c>
      <c r="E912" s="5">
        <v>2185.79</v>
      </c>
      <c r="F912" s="6">
        <f t="shared" si="58"/>
        <v>8.3108942635793867E-2</v>
      </c>
      <c r="G912" s="6">
        <f t="shared" si="59"/>
        <v>9.9012431760897662E-2</v>
      </c>
      <c r="H912" s="6">
        <f t="shared" si="60"/>
        <v>8.3952607881862318E-2</v>
      </c>
      <c r="I912" s="6">
        <f t="shared" si="57"/>
        <v>0.12246357884819817</v>
      </c>
    </row>
    <row r="913" spans="1:9" x14ac:dyDescent="0.25">
      <c r="A913" s="12">
        <v>42594</v>
      </c>
      <c r="B913" s="5">
        <v>2183.7399999999998</v>
      </c>
      <c r="C913" s="5">
        <v>2186.2800000000002</v>
      </c>
      <c r="D913" s="5">
        <v>2179.42</v>
      </c>
      <c r="E913" s="5">
        <v>2184.0500000000002</v>
      </c>
      <c r="F913" s="6">
        <f t="shared" si="58"/>
        <v>3.5621787431234696E-2</v>
      </c>
      <c r="G913" s="6">
        <f t="shared" si="59"/>
        <v>8.3108942635793867E-2</v>
      </c>
      <c r="H913" s="6">
        <f t="shared" si="60"/>
        <v>8.7757894195130443E-2</v>
      </c>
      <c r="I913" s="6">
        <f t="shared" si="57"/>
        <v>0.11725365337209745</v>
      </c>
    </row>
    <row r="914" spans="1:9" x14ac:dyDescent="0.25">
      <c r="A914" s="12">
        <v>42597</v>
      </c>
      <c r="B914" s="5">
        <v>2186.08</v>
      </c>
      <c r="C914" s="5">
        <v>2193.81</v>
      </c>
      <c r="D914" s="5">
        <v>2186.08</v>
      </c>
      <c r="E914" s="5">
        <v>2190.15</v>
      </c>
      <c r="F914" s="6">
        <f t="shared" si="58"/>
        <v>4.4937408327831038E-2</v>
      </c>
      <c r="G914" s="6">
        <f t="shared" si="59"/>
        <v>3.5621787431234696E-2</v>
      </c>
      <c r="H914" s="6">
        <f t="shared" si="60"/>
        <v>6.4675573891571664E-2</v>
      </c>
      <c r="I914" s="6">
        <f t="shared" si="57"/>
        <v>0.11515850521757573</v>
      </c>
    </row>
    <row r="915" spans="1:9" x14ac:dyDescent="0.25">
      <c r="A915" s="12">
        <v>42598</v>
      </c>
      <c r="B915" s="5">
        <v>2186.2399999999998</v>
      </c>
      <c r="C915" s="5">
        <v>2186.2399999999998</v>
      </c>
      <c r="D915" s="5">
        <v>2178.14</v>
      </c>
      <c r="E915" s="5">
        <v>2178.15</v>
      </c>
      <c r="F915" s="6">
        <f t="shared" si="58"/>
        <v>4.9693600028515784E-2</v>
      </c>
      <c r="G915" s="6">
        <f t="shared" si="59"/>
        <v>4.4937408327831038E-2</v>
      </c>
      <c r="H915" s="6">
        <f t="shared" si="60"/>
        <v>6.4932119550917711E-2</v>
      </c>
      <c r="I915" s="6">
        <f t="shared" si="57"/>
        <v>0.11287762735633357</v>
      </c>
    </row>
    <row r="916" spans="1:9" x14ac:dyDescent="0.25">
      <c r="A916" s="12">
        <v>42599</v>
      </c>
      <c r="B916" s="5">
        <v>2177.84</v>
      </c>
      <c r="C916" s="5">
        <v>2183.08</v>
      </c>
      <c r="D916" s="5">
        <v>2168.5</v>
      </c>
      <c r="E916" s="5">
        <v>2182.2199999999998</v>
      </c>
      <c r="F916" s="6">
        <f t="shared" si="58"/>
        <v>0.16195669029283075</v>
      </c>
      <c r="G916" s="6">
        <f t="shared" si="59"/>
        <v>4.9693600028515784E-2</v>
      </c>
      <c r="H916" s="6">
        <f t="shared" si="60"/>
        <v>6.247483403685461E-2</v>
      </c>
      <c r="I916" s="6">
        <f t="shared" si="57"/>
        <v>0.10897187511071561</v>
      </c>
    </row>
    <row r="917" spans="1:9" x14ac:dyDescent="0.25">
      <c r="A917" s="12">
        <v>42600</v>
      </c>
      <c r="B917" s="5">
        <v>2181.9</v>
      </c>
      <c r="C917" s="5">
        <v>2187.0300000000002</v>
      </c>
      <c r="D917" s="5">
        <v>2180.46</v>
      </c>
      <c r="E917" s="5">
        <v>2187.02</v>
      </c>
      <c r="F917" s="6">
        <f t="shared" si="58"/>
        <v>3.2646910956106244E-2</v>
      </c>
      <c r="G917" s="6">
        <f t="shared" si="59"/>
        <v>0.16195669029283075</v>
      </c>
      <c r="H917" s="6">
        <f t="shared" si="60"/>
        <v>7.5063685743241224E-2</v>
      </c>
      <c r="I917" s="6">
        <f t="shared" si="57"/>
        <v>0.11367149711391593</v>
      </c>
    </row>
    <row r="918" spans="1:9" x14ac:dyDescent="0.25">
      <c r="A918" s="12">
        <v>42601</v>
      </c>
      <c r="B918" s="5">
        <v>2184.2399999999998</v>
      </c>
      <c r="C918" s="5">
        <v>2185</v>
      </c>
      <c r="D918" s="5">
        <v>2175.13</v>
      </c>
      <c r="E918" s="5">
        <v>2183.87</v>
      </c>
      <c r="F918" s="6">
        <f t="shared" si="58"/>
        <v>7.392842458708386E-2</v>
      </c>
      <c r="G918" s="6">
        <f t="shared" si="59"/>
        <v>3.2646910956106244E-2</v>
      </c>
      <c r="H918" s="6">
        <f t="shared" si="60"/>
        <v>6.4971279407303698E-2</v>
      </c>
      <c r="I918" s="6">
        <f t="shared" si="57"/>
        <v>0.11404748290565264</v>
      </c>
    </row>
    <row r="919" spans="1:9" x14ac:dyDescent="0.25">
      <c r="A919" s="12">
        <v>42604</v>
      </c>
      <c r="B919" s="5">
        <v>2181.58</v>
      </c>
      <c r="C919" s="5">
        <v>2185.15</v>
      </c>
      <c r="D919" s="5">
        <v>2175.96</v>
      </c>
      <c r="E919" s="5">
        <v>2182.64</v>
      </c>
      <c r="F919" s="6">
        <f t="shared" si="58"/>
        <v>6.4063810291498033E-2</v>
      </c>
      <c r="G919" s="6">
        <f t="shared" si="59"/>
        <v>7.392842458708386E-2</v>
      </c>
      <c r="H919" s="6">
        <f t="shared" si="60"/>
        <v>7.2632606838473529E-2</v>
      </c>
      <c r="I919" s="6">
        <f t="shared" si="57"/>
        <v>0.1133929294408703</v>
      </c>
    </row>
    <row r="920" spans="1:9" x14ac:dyDescent="0.25">
      <c r="A920" s="12">
        <v>42605</v>
      </c>
      <c r="B920" s="5">
        <v>2187.81</v>
      </c>
      <c r="C920" s="5">
        <v>2193.42</v>
      </c>
      <c r="D920" s="5">
        <v>2186.8000000000002</v>
      </c>
      <c r="E920" s="5">
        <v>2186.9</v>
      </c>
      <c r="F920" s="6">
        <f t="shared" si="58"/>
        <v>3.2953331822565768E-2</v>
      </c>
      <c r="G920" s="6">
        <f t="shared" si="59"/>
        <v>6.4063810291498033E-2</v>
      </c>
      <c r="H920" s="6">
        <f t="shared" si="60"/>
        <v>7.6457887231206931E-2</v>
      </c>
      <c r="I920" s="6">
        <f t="shared" si="57"/>
        <v>0.10864850669190873</v>
      </c>
    </row>
    <row r="921" spans="1:9" x14ac:dyDescent="0.25">
      <c r="A921" s="12">
        <v>42606</v>
      </c>
      <c r="B921" s="5">
        <v>2185.09</v>
      </c>
      <c r="C921" s="5">
        <v>2186.66</v>
      </c>
      <c r="D921" s="5">
        <v>2171.25</v>
      </c>
      <c r="E921" s="5">
        <v>2175.44</v>
      </c>
      <c r="F921" s="6">
        <f t="shared" si="58"/>
        <v>0.18039600804190292</v>
      </c>
      <c r="G921" s="6">
        <f t="shared" si="59"/>
        <v>3.2953331822565768E-2</v>
      </c>
      <c r="H921" s="6">
        <f t="shared" si="60"/>
        <v>7.3109833590016937E-2</v>
      </c>
      <c r="I921" s="6">
        <f t="shared" ref="I921:I984" si="61">AVERAGE(F899:F920)</f>
        <v>0.10523723553651197</v>
      </c>
    </row>
    <row r="922" spans="1:9" x14ac:dyDescent="0.25">
      <c r="A922" s="12">
        <v>42607</v>
      </c>
      <c r="B922" s="5">
        <v>2173.29</v>
      </c>
      <c r="C922" s="5">
        <v>2179</v>
      </c>
      <c r="D922" s="5">
        <v>2169.7399999999998</v>
      </c>
      <c r="E922" s="5">
        <v>2172.4699999999998</v>
      </c>
      <c r="F922" s="6">
        <f t="shared" si="58"/>
        <v>6.5414034989081785E-2</v>
      </c>
      <c r="G922" s="6">
        <f t="shared" si="59"/>
        <v>0.18039600804190292</v>
      </c>
      <c r="H922" s="6">
        <f t="shared" si="60"/>
        <v>7.6797697139831367E-2</v>
      </c>
      <c r="I922" s="6">
        <f t="shared" si="61"/>
        <v>0.10861248870255734</v>
      </c>
    </row>
    <row r="923" spans="1:9" x14ac:dyDescent="0.25">
      <c r="A923" s="12">
        <v>42608</v>
      </c>
      <c r="B923" s="5">
        <v>2175.1</v>
      </c>
      <c r="C923" s="5">
        <v>2187.94</v>
      </c>
      <c r="D923" s="5">
        <v>2160.39</v>
      </c>
      <c r="E923" s="5">
        <v>2169.04</v>
      </c>
      <c r="F923" s="6">
        <f t="shared" si="58"/>
        <v>0.5791410860577163</v>
      </c>
      <c r="G923" s="6">
        <f t="shared" si="59"/>
        <v>6.5414034989081785E-2</v>
      </c>
      <c r="H923" s="6">
        <f t="shared" si="60"/>
        <v>8.3351121946426479E-2</v>
      </c>
      <c r="I923" s="6">
        <f t="shared" si="61"/>
        <v>0.10535359010756916</v>
      </c>
    </row>
    <row r="924" spans="1:9" x14ac:dyDescent="0.25">
      <c r="A924" s="12">
        <v>42611</v>
      </c>
      <c r="B924" s="5">
        <v>2170.19</v>
      </c>
      <c r="C924" s="5">
        <v>2183.48</v>
      </c>
      <c r="D924" s="5">
        <v>2170.19</v>
      </c>
      <c r="E924" s="5">
        <v>2180.38</v>
      </c>
      <c r="F924" s="6">
        <f t="shared" si="58"/>
        <v>0.13443618643443458</v>
      </c>
      <c r="G924" s="6">
        <f t="shared" si="59"/>
        <v>0.5791410860577163</v>
      </c>
      <c r="H924" s="6">
        <f t="shared" si="60"/>
        <v>0.18439365424055296</v>
      </c>
      <c r="I924" s="6">
        <f t="shared" si="61"/>
        <v>0.12284111514417083</v>
      </c>
    </row>
    <row r="925" spans="1:9" x14ac:dyDescent="0.25">
      <c r="A925" s="12">
        <v>42612</v>
      </c>
      <c r="B925" s="5">
        <v>2179.4499999999998</v>
      </c>
      <c r="C925" s="5">
        <v>2182.27</v>
      </c>
      <c r="D925" s="5">
        <v>2170.41</v>
      </c>
      <c r="E925" s="5">
        <v>2176.12</v>
      </c>
      <c r="F925" s="6">
        <f t="shared" si="58"/>
        <v>0.10711063321437066</v>
      </c>
      <c r="G925" s="6">
        <f t="shared" si="59"/>
        <v>0.13443618643443458</v>
      </c>
      <c r="H925" s="6">
        <f t="shared" si="60"/>
        <v>0.19846812946914025</v>
      </c>
      <c r="I925" s="6">
        <f t="shared" si="61"/>
        <v>0.12294751877165351</v>
      </c>
    </row>
    <row r="926" spans="1:9" x14ac:dyDescent="0.25">
      <c r="A926" s="12">
        <v>42613</v>
      </c>
      <c r="B926" s="5">
        <v>2173.56</v>
      </c>
      <c r="C926" s="5">
        <v>2173.79</v>
      </c>
      <c r="D926" s="5">
        <v>2161.35</v>
      </c>
      <c r="E926" s="5">
        <v>2170.9499999999998</v>
      </c>
      <c r="F926" s="6">
        <f t="shared" si="58"/>
        <v>0.11879862916958425</v>
      </c>
      <c r="G926" s="6">
        <f t="shared" si="59"/>
        <v>0.10711063321437066</v>
      </c>
      <c r="H926" s="6">
        <f t="shared" si="60"/>
        <v>0.21329958974750127</v>
      </c>
      <c r="I926" s="6">
        <f t="shared" si="61"/>
        <v>0.12137839123025809</v>
      </c>
    </row>
    <row r="927" spans="1:9" x14ac:dyDescent="0.25">
      <c r="A927" s="12">
        <v>42614</v>
      </c>
      <c r="B927" s="5">
        <v>2171.33</v>
      </c>
      <c r="C927" s="5">
        <v>2173.56</v>
      </c>
      <c r="D927" s="5">
        <v>2157.09</v>
      </c>
      <c r="E927" s="5">
        <v>2170.86</v>
      </c>
      <c r="F927" s="6">
        <f t="shared" si="58"/>
        <v>0.20866987382340932</v>
      </c>
      <c r="G927" s="6">
        <f t="shared" si="59"/>
        <v>0.11879862916958425</v>
      </c>
      <c r="H927" s="6">
        <f t="shared" si="60"/>
        <v>0.20098011397303753</v>
      </c>
      <c r="I927" s="6">
        <f t="shared" si="61"/>
        <v>0.12170832421851693</v>
      </c>
    </row>
    <row r="928" spans="1:9" x14ac:dyDescent="0.25">
      <c r="A928" s="12">
        <v>42615</v>
      </c>
      <c r="B928" s="5">
        <v>2177.4899999999998</v>
      </c>
      <c r="C928" s="5">
        <v>2184.87</v>
      </c>
      <c r="D928" s="5">
        <v>2173.59</v>
      </c>
      <c r="E928" s="5">
        <v>2179.98</v>
      </c>
      <c r="F928" s="6">
        <f t="shared" si="58"/>
        <v>9.6633686621328971E-2</v>
      </c>
      <c r="G928" s="6">
        <f t="shared" si="59"/>
        <v>0.20866987382340932</v>
      </c>
      <c r="H928" s="6">
        <f t="shared" si="60"/>
        <v>0.22963128173990302</v>
      </c>
      <c r="I928" s="6">
        <f t="shared" si="61"/>
        <v>0.11319532936581811</v>
      </c>
    </row>
    <row r="929" spans="1:9" x14ac:dyDescent="0.25">
      <c r="A929" s="12">
        <v>42619</v>
      </c>
      <c r="B929" s="5">
        <v>2181.61</v>
      </c>
      <c r="C929" s="5">
        <v>2186.5700000000002</v>
      </c>
      <c r="D929" s="5">
        <v>2175.1</v>
      </c>
      <c r="E929" s="5">
        <v>2186.48</v>
      </c>
      <c r="F929" s="6">
        <f t="shared" si="58"/>
        <v>9.9769493784254898E-2</v>
      </c>
      <c r="G929" s="6">
        <f t="shared" si="59"/>
        <v>9.6633686621328971E-2</v>
      </c>
      <c r="H929" s="6">
        <f t="shared" si="60"/>
        <v>0.13312980185262555</v>
      </c>
      <c r="I929" s="6">
        <f t="shared" si="61"/>
        <v>0.11314882200611819</v>
      </c>
    </row>
    <row r="930" spans="1:9" x14ac:dyDescent="0.25">
      <c r="A930" s="12">
        <v>42620</v>
      </c>
      <c r="B930" s="5">
        <v>2185.17</v>
      </c>
      <c r="C930" s="5">
        <v>2187.87</v>
      </c>
      <c r="D930" s="5">
        <v>2179.0700000000002</v>
      </c>
      <c r="E930" s="5">
        <v>2186.16</v>
      </c>
      <c r="F930" s="6">
        <f t="shared" si="58"/>
        <v>5.8585023587764365E-2</v>
      </c>
      <c r="G930" s="6">
        <f t="shared" si="59"/>
        <v>9.9769493784254898E-2</v>
      </c>
      <c r="H930" s="6">
        <f t="shared" si="60"/>
        <v>0.12619646332258963</v>
      </c>
      <c r="I930" s="6">
        <f t="shared" si="61"/>
        <v>0.11477095758406372</v>
      </c>
    </row>
    <row r="931" spans="1:9" x14ac:dyDescent="0.25">
      <c r="A931" s="12">
        <v>42621</v>
      </c>
      <c r="B931" s="5">
        <v>2182.7600000000002</v>
      </c>
      <c r="C931" s="5">
        <v>2184.94</v>
      </c>
      <c r="D931" s="5">
        <v>2177.4899999999998</v>
      </c>
      <c r="E931" s="5">
        <v>2181.3000000000002</v>
      </c>
      <c r="F931" s="6">
        <f t="shared" si="58"/>
        <v>4.2075664768371553E-2</v>
      </c>
      <c r="G931" s="6">
        <f t="shared" si="59"/>
        <v>5.8585023587764365E-2</v>
      </c>
      <c r="H931" s="6">
        <f t="shared" si="60"/>
        <v>0.11649134139726838</v>
      </c>
      <c r="I931" s="6">
        <f t="shared" si="61"/>
        <v>0.11056875915855174</v>
      </c>
    </row>
    <row r="932" spans="1:9" x14ac:dyDescent="0.25">
      <c r="A932" s="12">
        <v>42622</v>
      </c>
      <c r="B932" s="5">
        <v>2169.08</v>
      </c>
      <c r="C932" s="5">
        <v>2169.08</v>
      </c>
      <c r="D932" s="5">
        <v>2127.81</v>
      </c>
      <c r="E932" s="5">
        <v>2127.81</v>
      </c>
      <c r="F932" s="6">
        <f t="shared" si="58"/>
        <v>1.330949920618437</v>
      </c>
      <c r="G932" s="6">
        <f t="shared" si="59"/>
        <v>4.2075664768371553E-2</v>
      </c>
      <c r="H932" s="6">
        <f t="shared" si="60"/>
        <v>0.10114674851702583</v>
      </c>
      <c r="I932" s="6">
        <f t="shared" si="61"/>
        <v>0.11049698573751859</v>
      </c>
    </row>
    <row r="933" spans="1:9" x14ac:dyDescent="0.25">
      <c r="A933" s="12">
        <v>42625</v>
      </c>
      <c r="B933" s="5">
        <v>2120.86</v>
      </c>
      <c r="C933" s="5">
        <v>2163.3000000000002</v>
      </c>
      <c r="D933" s="5">
        <v>2119.12</v>
      </c>
      <c r="E933" s="5">
        <v>2159.04</v>
      </c>
      <c r="F933" s="6">
        <f t="shared" si="58"/>
        <v>1.5356005585821966</v>
      </c>
      <c r="G933" s="6">
        <f t="shared" si="59"/>
        <v>1.330949920618437</v>
      </c>
      <c r="H933" s="6">
        <f t="shared" si="60"/>
        <v>0.32560275787603132</v>
      </c>
      <c r="I933" s="6">
        <f t="shared" si="61"/>
        <v>0.16817743542022792</v>
      </c>
    </row>
    <row r="934" spans="1:9" x14ac:dyDescent="0.25">
      <c r="A934" s="12">
        <v>42626</v>
      </c>
      <c r="B934" s="5">
        <v>2150.4699999999998</v>
      </c>
      <c r="C934" s="5">
        <v>2150.4699999999998</v>
      </c>
      <c r="D934" s="5">
        <v>2120.27</v>
      </c>
      <c r="E934" s="5">
        <v>2127.02</v>
      </c>
      <c r="F934" s="6">
        <f t="shared" si="58"/>
        <v>0.72143405243073333</v>
      </c>
      <c r="G934" s="6">
        <f t="shared" si="59"/>
        <v>1.5356005585821966</v>
      </c>
      <c r="H934" s="6">
        <f t="shared" si="60"/>
        <v>0.61339613226820489</v>
      </c>
      <c r="I934" s="6">
        <f t="shared" si="61"/>
        <v>0.23347689573028696</v>
      </c>
    </row>
    <row r="935" spans="1:9" x14ac:dyDescent="0.25">
      <c r="A935" s="12">
        <v>42627</v>
      </c>
      <c r="B935" s="5">
        <v>2127.86</v>
      </c>
      <c r="C935" s="5">
        <v>2141.33</v>
      </c>
      <c r="D935" s="5">
        <v>2119.9</v>
      </c>
      <c r="E935" s="5">
        <v>2125.77</v>
      </c>
      <c r="F935" s="6">
        <f t="shared" si="58"/>
        <v>0.36488520297757021</v>
      </c>
      <c r="G935" s="6">
        <f t="shared" si="59"/>
        <v>0.72143405243073333</v>
      </c>
      <c r="H935" s="6">
        <f t="shared" si="60"/>
        <v>0.7377290439975005</v>
      </c>
      <c r="I935" s="6">
        <f t="shared" si="61"/>
        <v>0.26249167344823876</v>
      </c>
    </row>
    <row r="936" spans="1:9" x14ac:dyDescent="0.25">
      <c r="A936" s="12">
        <v>42628</v>
      </c>
      <c r="B936" s="5">
        <v>2125.36</v>
      </c>
      <c r="C936" s="5">
        <v>2151.31</v>
      </c>
      <c r="D936" s="5">
        <v>2122.36</v>
      </c>
      <c r="E936" s="5">
        <v>2147.2600000000002</v>
      </c>
      <c r="F936" s="6">
        <f t="shared" si="58"/>
        <v>0.66203811393388001</v>
      </c>
      <c r="G936" s="6">
        <f t="shared" si="59"/>
        <v>0.36488520297757021</v>
      </c>
      <c r="H936" s="6">
        <f t="shared" si="60"/>
        <v>0.79898907987546175</v>
      </c>
      <c r="I936" s="6">
        <f t="shared" si="61"/>
        <v>0.27745819233670854</v>
      </c>
    </row>
    <row r="937" spans="1:9" x14ac:dyDescent="0.25">
      <c r="A937" s="12">
        <v>42629</v>
      </c>
      <c r="B937" s="5">
        <v>2146.48</v>
      </c>
      <c r="C937" s="5">
        <v>2146.48</v>
      </c>
      <c r="D937" s="5">
        <v>2131.1999999999998</v>
      </c>
      <c r="E937" s="5">
        <v>2139.16</v>
      </c>
      <c r="F937" s="6">
        <f t="shared" si="58"/>
        <v>0.18408074157322837</v>
      </c>
      <c r="G937" s="6">
        <f t="shared" si="59"/>
        <v>0.66203811393388001</v>
      </c>
      <c r="H937" s="6">
        <f t="shared" si="60"/>
        <v>0.92298156970856338</v>
      </c>
      <c r="I937" s="6">
        <f t="shared" si="61"/>
        <v>0.30550822440971076</v>
      </c>
    </row>
    <row r="938" spans="1:9" x14ac:dyDescent="0.25">
      <c r="A938" s="12">
        <v>42632</v>
      </c>
      <c r="B938" s="5">
        <v>2143.9899999999998</v>
      </c>
      <c r="C938" s="5">
        <v>2153.61</v>
      </c>
      <c r="D938" s="5">
        <v>2135.91</v>
      </c>
      <c r="E938" s="5">
        <v>2139.12</v>
      </c>
      <c r="F938" s="6">
        <f t="shared" si="58"/>
        <v>0.2456453838294442</v>
      </c>
      <c r="G938" s="6">
        <f t="shared" si="59"/>
        <v>0.18408074157322837</v>
      </c>
      <c r="H938" s="6">
        <f t="shared" si="60"/>
        <v>0.69360773389952168</v>
      </c>
      <c r="I938" s="6">
        <f t="shared" si="61"/>
        <v>0.31161673084356134</v>
      </c>
    </row>
    <row r="939" spans="1:9" x14ac:dyDescent="0.25">
      <c r="A939" s="12">
        <v>42633</v>
      </c>
      <c r="B939" s="5">
        <v>2145.94</v>
      </c>
      <c r="C939" s="5">
        <v>2150.8000000000002</v>
      </c>
      <c r="D939" s="5">
        <v>2139.17</v>
      </c>
      <c r="E939" s="5">
        <v>2139.7600000000002</v>
      </c>
      <c r="F939" s="6">
        <f t="shared" si="58"/>
        <v>0.1060297130288083</v>
      </c>
      <c r="G939" s="6">
        <f t="shared" si="59"/>
        <v>0.2456453838294442</v>
      </c>
      <c r="H939" s="6">
        <f t="shared" si="60"/>
        <v>0.43561669894897126</v>
      </c>
      <c r="I939" s="6">
        <f t="shared" si="61"/>
        <v>0.31542076236795286</v>
      </c>
    </row>
    <row r="940" spans="1:9" x14ac:dyDescent="0.25">
      <c r="A940" s="12">
        <v>42634</v>
      </c>
      <c r="B940" s="5">
        <v>2144.58</v>
      </c>
      <c r="C940" s="5">
        <v>2165.11</v>
      </c>
      <c r="D940" s="5">
        <v>2139.5700000000002</v>
      </c>
      <c r="E940" s="5">
        <v>2163.12</v>
      </c>
      <c r="F940" s="6">
        <f t="shared" si="58"/>
        <v>0.50786089272360091</v>
      </c>
      <c r="G940" s="6">
        <f t="shared" si="59"/>
        <v>0.1060297130288083</v>
      </c>
      <c r="H940" s="6">
        <f t="shared" si="60"/>
        <v>0.31253583106858623</v>
      </c>
      <c r="I940" s="6">
        <f t="shared" si="61"/>
        <v>0.31875634428034832</v>
      </c>
    </row>
    <row r="941" spans="1:9" x14ac:dyDescent="0.25">
      <c r="A941" s="12">
        <v>42635</v>
      </c>
      <c r="B941" s="5">
        <v>2170.94</v>
      </c>
      <c r="C941" s="5">
        <v>2179.9899999999998</v>
      </c>
      <c r="D941" s="5">
        <v>2170.94</v>
      </c>
      <c r="E941" s="5">
        <v>2177.1799999999998</v>
      </c>
      <c r="F941" s="6">
        <f t="shared" si="58"/>
        <v>6.2417843161822369E-2</v>
      </c>
      <c r="G941" s="6">
        <f t="shared" si="59"/>
        <v>0.50786089272360091</v>
      </c>
      <c r="H941" s="6">
        <f t="shared" si="60"/>
        <v>0.34113096901779238</v>
      </c>
      <c r="I941" s="6">
        <f t="shared" si="61"/>
        <v>0.3384805473774628</v>
      </c>
    </row>
    <row r="942" spans="1:9" x14ac:dyDescent="0.25">
      <c r="A942" s="12">
        <v>42636</v>
      </c>
      <c r="B942" s="5">
        <v>2173.29</v>
      </c>
      <c r="C942" s="5">
        <v>2173.75</v>
      </c>
      <c r="D942" s="5">
        <v>2163.9699999999998</v>
      </c>
      <c r="E942" s="5">
        <v>2164.69</v>
      </c>
      <c r="F942" s="6">
        <f t="shared" si="58"/>
        <v>7.3338274995590633E-2</v>
      </c>
      <c r="G942" s="6">
        <f t="shared" si="59"/>
        <v>6.2417843161822369E-2</v>
      </c>
      <c r="H942" s="6">
        <f t="shared" si="60"/>
        <v>0.22120691486338084</v>
      </c>
      <c r="I942" s="6">
        <f t="shared" si="61"/>
        <v>0.33840573068975027</v>
      </c>
    </row>
    <row r="943" spans="1:9" x14ac:dyDescent="0.25">
      <c r="A943" s="12">
        <v>42639</v>
      </c>
      <c r="B943" s="5">
        <v>2158.54</v>
      </c>
      <c r="C943" s="5">
        <v>2158.54</v>
      </c>
      <c r="D943" s="5">
        <v>2145.04</v>
      </c>
      <c r="E943" s="5">
        <v>2146.1</v>
      </c>
      <c r="F943" s="6">
        <f t="shared" si="58"/>
        <v>0.14196626738787169</v>
      </c>
      <c r="G943" s="6">
        <f t="shared" si="59"/>
        <v>7.3338274995590633E-2</v>
      </c>
      <c r="H943" s="6">
        <f t="shared" si="60"/>
        <v>0.1990584215478533</v>
      </c>
      <c r="I943" s="6">
        <f t="shared" si="61"/>
        <v>0.34024140992488772</v>
      </c>
    </row>
    <row r="944" spans="1:9" x14ac:dyDescent="0.25">
      <c r="A944" s="12">
        <v>42640</v>
      </c>
      <c r="B944" s="5">
        <v>2146.04</v>
      </c>
      <c r="C944" s="5">
        <v>2161.13</v>
      </c>
      <c r="D944" s="5">
        <v>2141.5500000000002</v>
      </c>
      <c r="E944" s="5">
        <v>2159.9299999999998</v>
      </c>
      <c r="F944" s="6">
        <f t="shared" si="58"/>
        <v>0.2987636894991571</v>
      </c>
      <c r="G944" s="6">
        <f t="shared" si="59"/>
        <v>0.14196626738787169</v>
      </c>
      <c r="H944" s="6">
        <f t="shared" si="60"/>
        <v>0.17832259825953878</v>
      </c>
      <c r="I944" s="6">
        <f t="shared" si="61"/>
        <v>0.33849460353152272</v>
      </c>
    </row>
    <row r="945" spans="1:9" x14ac:dyDescent="0.25">
      <c r="A945" s="12">
        <v>42641</v>
      </c>
      <c r="B945" s="5">
        <v>2161.85</v>
      </c>
      <c r="C945" s="5">
        <v>2172.4</v>
      </c>
      <c r="D945" s="5">
        <v>2151.79</v>
      </c>
      <c r="E945" s="5">
        <v>2171.37</v>
      </c>
      <c r="F945" s="6">
        <f t="shared" si="58"/>
        <v>0.32773857685960034</v>
      </c>
      <c r="G945" s="6">
        <f t="shared" si="59"/>
        <v>0.2987636894991571</v>
      </c>
      <c r="H945" s="6">
        <f t="shared" si="60"/>
        <v>0.21686939355360851</v>
      </c>
      <c r="I945" s="6">
        <f t="shared" si="61"/>
        <v>0.34910140600925338</v>
      </c>
    </row>
    <row r="946" spans="1:9" x14ac:dyDescent="0.25">
      <c r="A946" s="12">
        <v>42642</v>
      </c>
      <c r="B946" s="5">
        <v>2168.9</v>
      </c>
      <c r="C946" s="5">
        <v>2172.67</v>
      </c>
      <c r="D946" s="5">
        <v>2145.1999999999998</v>
      </c>
      <c r="E946" s="5">
        <v>2151.13</v>
      </c>
      <c r="F946" s="6">
        <f t="shared" si="58"/>
        <v>0.58393492500947697</v>
      </c>
      <c r="G946" s="6">
        <f t="shared" si="59"/>
        <v>0.32773857685960034</v>
      </c>
      <c r="H946" s="6">
        <f t="shared" si="60"/>
        <v>0.18084493038080846</v>
      </c>
      <c r="I946" s="6">
        <f t="shared" si="61"/>
        <v>0.33767401922752088</v>
      </c>
    </row>
    <row r="947" spans="1:9" x14ac:dyDescent="0.25">
      <c r="A947" s="12">
        <v>42643</v>
      </c>
      <c r="B947" s="5">
        <v>2156.5100000000002</v>
      </c>
      <c r="C947" s="5">
        <v>2175.3000000000002</v>
      </c>
      <c r="D947" s="5">
        <v>2156.5100000000002</v>
      </c>
      <c r="E947" s="5">
        <v>2168.27</v>
      </c>
      <c r="F947" s="6">
        <f t="shared" si="58"/>
        <v>0.27145306380814838</v>
      </c>
      <c r="G947" s="6">
        <f t="shared" si="59"/>
        <v>0.58393492500947697</v>
      </c>
      <c r="H947" s="6">
        <f t="shared" si="60"/>
        <v>0.28514834675033934</v>
      </c>
      <c r="I947" s="6">
        <f t="shared" si="61"/>
        <v>0.35810578007184096</v>
      </c>
    </row>
    <row r="948" spans="1:9" x14ac:dyDescent="0.25">
      <c r="A948" s="12">
        <v>42646</v>
      </c>
      <c r="B948" s="5">
        <v>2164.33</v>
      </c>
      <c r="C948" s="5">
        <v>2164.41</v>
      </c>
      <c r="D948" s="5">
        <v>2154.77</v>
      </c>
      <c r="E948" s="5">
        <v>2161.1999999999998</v>
      </c>
      <c r="F948" s="6">
        <f t="shared" si="58"/>
        <v>7.1866656788340477E-2</v>
      </c>
      <c r="G948" s="6">
        <f t="shared" si="59"/>
        <v>0.27145306380814838</v>
      </c>
      <c r="H948" s="6">
        <f t="shared" si="60"/>
        <v>0.32477130451285091</v>
      </c>
      <c r="I948" s="6">
        <f t="shared" si="61"/>
        <v>0.36557589055337636</v>
      </c>
    </row>
    <row r="949" spans="1:9" x14ac:dyDescent="0.25">
      <c r="A949" s="12">
        <v>42647</v>
      </c>
      <c r="B949" s="5">
        <v>2163.37</v>
      </c>
      <c r="C949" s="5">
        <v>2165.46</v>
      </c>
      <c r="D949" s="5">
        <v>2144.0100000000002</v>
      </c>
      <c r="E949" s="5">
        <v>2150.4899999999998</v>
      </c>
      <c r="F949" s="6">
        <f t="shared" si="58"/>
        <v>0.35742800865933683</v>
      </c>
      <c r="G949" s="6">
        <f t="shared" si="59"/>
        <v>7.1866656788340477E-2</v>
      </c>
      <c r="H949" s="6">
        <f t="shared" si="60"/>
        <v>0.31075138239294464</v>
      </c>
      <c r="I949" s="6">
        <f t="shared" si="61"/>
        <v>0.36344261908150161</v>
      </c>
    </row>
    <row r="950" spans="1:9" x14ac:dyDescent="0.25">
      <c r="A950" s="12">
        <v>42648</v>
      </c>
      <c r="B950" s="5">
        <v>2155.15</v>
      </c>
      <c r="C950" s="5">
        <v>2163.9499999999998</v>
      </c>
      <c r="D950" s="5">
        <v>2155.15</v>
      </c>
      <c r="E950" s="5">
        <v>2159.73</v>
      </c>
      <c r="F950" s="6">
        <f t="shared" si="58"/>
        <v>5.9890034935981169E-2</v>
      </c>
      <c r="G950" s="6">
        <f t="shared" si="59"/>
        <v>0.35742800865933683</v>
      </c>
      <c r="H950" s="6">
        <f t="shared" si="60"/>
        <v>0.32248424622498062</v>
      </c>
      <c r="I950" s="6">
        <f t="shared" si="61"/>
        <v>0.37020435248313466</v>
      </c>
    </row>
    <row r="951" spans="1:9" x14ac:dyDescent="0.25">
      <c r="A951" s="12">
        <v>42649</v>
      </c>
      <c r="B951" s="5">
        <v>2158.2199999999998</v>
      </c>
      <c r="C951" s="5">
        <v>2162.9299999999998</v>
      </c>
      <c r="D951" s="5">
        <v>2150.2800000000002</v>
      </c>
      <c r="E951" s="5">
        <v>2160.77</v>
      </c>
      <c r="F951" s="6">
        <f t="shared" si="58"/>
        <v>0.12409574011310981</v>
      </c>
      <c r="G951" s="6">
        <f t="shared" si="59"/>
        <v>5.9890034935981169E-2</v>
      </c>
      <c r="H951" s="6">
        <f t="shared" si="60"/>
        <v>0.26891453784025676</v>
      </c>
      <c r="I951" s="6">
        <f t="shared" si="61"/>
        <v>0.36853418649743702</v>
      </c>
    </row>
    <row r="952" spans="1:9" x14ac:dyDescent="0.25">
      <c r="A952" s="12">
        <v>42650</v>
      </c>
      <c r="B952" s="5">
        <v>2164.19</v>
      </c>
      <c r="C952" s="5">
        <v>2165.86</v>
      </c>
      <c r="D952" s="5">
        <v>2144.85</v>
      </c>
      <c r="E952" s="5">
        <v>2153.7399999999998</v>
      </c>
      <c r="F952" s="6">
        <f t="shared" si="58"/>
        <v>0.34271720526189775</v>
      </c>
      <c r="G952" s="6">
        <f t="shared" si="59"/>
        <v>0.12409574011310981</v>
      </c>
      <c r="H952" s="6">
        <f t="shared" si="60"/>
        <v>0.17694670086098335</v>
      </c>
      <c r="I952" s="6">
        <f t="shared" si="61"/>
        <v>0.36963992496693038</v>
      </c>
    </row>
    <row r="953" spans="1:9" x14ac:dyDescent="0.25">
      <c r="A953" s="12">
        <v>42653</v>
      </c>
      <c r="B953" s="5">
        <v>2160.39</v>
      </c>
      <c r="C953" s="5">
        <v>2169.6</v>
      </c>
      <c r="D953" s="5">
        <v>2160.39</v>
      </c>
      <c r="E953" s="5">
        <v>2163.66</v>
      </c>
      <c r="F953" s="6">
        <f t="shared" si="58"/>
        <v>6.5271158718701636E-2</v>
      </c>
      <c r="G953" s="6">
        <f t="shared" si="59"/>
        <v>0.34271720526189775</v>
      </c>
      <c r="H953" s="6">
        <f t="shared" si="60"/>
        <v>0.19119952915173319</v>
      </c>
      <c r="I953" s="6">
        <f t="shared" si="61"/>
        <v>0.38255502413393655</v>
      </c>
    </row>
    <row r="954" spans="1:9" x14ac:dyDescent="0.25">
      <c r="A954" s="12">
        <v>42654</v>
      </c>
      <c r="B954" s="5">
        <v>2161.35</v>
      </c>
      <c r="C954" s="5">
        <v>2161.56</v>
      </c>
      <c r="D954" s="5">
        <v>2128.84</v>
      </c>
      <c r="E954" s="5">
        <v>2136.73</v>
      </c>
      <c r="F954" s="6">
        <f t="shared" si="58"/>
        <v>0.83911677016644381</v>
      </c>
      <c r="G954" s="6">
        <f t="shared" si="59"/>
        <v>6.5271158718701636E-2</v>
      </c>
      <c r="H954" s="6">
        <f t="shared" si="60"/>
        <v>0.18988042953780543</v>
      </c>
      <c r="I954" s="6">
        <f t="shared" si="61"/>
        <v>0.38360936476804247</v>
      </c>
    </row>
    <row r="955" spans="1:9" x14ac:dyDescent="0.25">
      <c r="A955" s="12">
        <v>42655</v>
      </c>
      <c r="B955" s="5">
        <v>2137.67</v>
      </c>
      <c r="C955" s="5">
        <v>2145.36</v>
      </c>
      <c r="D955" s="5">
        <v>2132.77</v>
      </c>
      <c r="E955" s="5">
        <v>2139.1799999999998</v>
      </c>
      <c r="F955" s="6">
        <f t="shared" si="58"/>
        <v>0.12494548059552935</v>
      </c>
      <c r="G955" s="6">
        <f t="shared" si="59"/>
        <v>0.83911677016644381</v>
      </c>
      <c r="H955" s="6">
        <f t="shared" si="60"/>
        <v>0.28621818183922682</v>
      </c>
      <c r="I955" s="6">
        <f t="shared" si="61"/>
        <v>0.36125331247477005</v>
      </c>
    </row>
    <row r="956" spans="1:9" x14ac:dyDescent="0.25">
      <c r="A956" s="12">
        <v>42656</v>
      </c>
      <c r="B956" s="5">
        <v>2130.2600000000002</v>
      </c>
      <c r="C956" s="5">
        <v>2138.19</v>
      </c>
      <c r="D956" s="5">
        <v>2114.7199999999998</v>
      </c>
      <c r="E956" s="5">
        <v>2132.5500000000002</v>
      </c>
      <c r="F956" s="6">
        <f t="shared" si="58"/>
        <v>0.43937683003759365</v>
      </c>
      <c r="G956" s="6">
        <f t="shared" si="59"/>
        <v>0.12494548059552935</v>
      </c>
      <c r="H956" s="6">
        <f t="shared" si="60"/>
        <v>0.2992292709711365</v>
      </c>
      <c r="I956" s="6">
        <f t="shared" si="61"/>
        <v>0.29713262711173971</v>
      </c>
    </row>
    <row r="957" spans="1:9" x14ac:dyDescent="0.25">
      <c r="A957" s="12">
        <v>42657</v>
      </c>
      <c r="B957" s="5">
        <v>2139.6799999999998</v>
      </c>
      <c r="C957" s="5">
        <v>2149.19</v>
      </c>
      <c r="D957" s="5">
        <v>2132.98</v>
      </c>
      <c r="E957" s="5">
        <v>2132.98</v>
      </c>
      <c r="F957" s="6">
        <f t="shared" si="58"/>
        <v>0.20673638047749088</v>
      </c>
      <c r="G957" s="6">
        <f t="shared" si="59"/>
        <v>0.43937683003759365</v>
      </c>
      <c r="H957" s="6">
        <f t="shared" si="60"/>
        <v>0.36228548895603324</v>
      </c>
      <c r="I957" s="6">
        <f t="shared" si="61"/>
        <v>0.28431184427568784</v>
      </c>
    </row>
    <row r="958" spans="1:9" x14ac:dyDescent="0.25">
      <c r="A958" s="12">
        <v>42660</v>
      </c>
      <c r="B958" s="5">
        <v>2132.9499999999998</v>
      </c>
      <c r="C958" s="5">
        <v>2135.61</v>
      </c>
      <c r="D958" s="5">
        <v>2124.4299999999998</v>
      </c>
      <c r="E958" s="5">
        <v>2126.5</v>
      </c>
      <c r="F958" s="6">
        <f t="shared" si="58"/>
        <v>9.9364851137031307E-2</v>
      </c>
      <c r="G958" s="6">
        <f t="shared" si="59"/>
        <v>0.20673638047749088</v>
      </c>
      <c r="H958" s="6">
        <f t="shared" si="60"/>
        <v>0.33508932399915187</v>
      </c>
      <c r="I958" s="6">
        <f t="shared" si="61"/>
        <v>0.27712326143477517</v>
      </c>
    </row>
    <row r="959" spans="1:9" x14ac:dyDescent="0.25">
      <c r="A959" s="12">
        <v>42661</v>
      </c>
      <c r="B959" s="5">
        <v>2138.31</v>
      </c>
      <c r="C959" s="5">
        <v>2144.38</v>
      </c>
      <c r="D959" s="5">
        <v>2135.4899999999998</v>
      </c>
      <c r="E959" s="5">
        <v>2139.6</v>
      </c>
      <c r="F959" s="6">
        <f t="shared" si="58"/>
        <v>6.2246961222071531E-2</v>
      </c>
      <c r="G959" s="6">
        <f t="shared" si="59"/>
        <v>9.9364851137031307E-2</v>
      </c>
      <c r="H959" s="6">
        <f t="shared" si="60"/>
        <v>0.3419080624828178</v>
      </c>
      <c r="I959" s="6">
        <f t="shared" si="61"/>
        <v>0.25154720403491848</v>
      </c>
    </row>
    <row r="960" spans="1:9" x14ac:dyDescent="0.25">
      <c r="A960" s="12">
        <v>42662</v>
      </c>
      <c r="B960" s="5">
        <v>2140.81</v>
      </c>
      <c r="C960" s="5">
        <v>2148.44</v>
      </c>
      <c r="D960" s="5">
        <v>2138.15</v>
      </c>
      <c r="E960" s="5">
        <v>2144.29</v>
      </c>
      <c r="F960" s="6">
        <f t="shared" si="58"/>
        <v>8.3134839739278946E-2</v>
      </c>
      <c r="G960" s="6">
        <f t="shared" si="59"/>
        <v>6.2246961222071531E-2</v>
      </c>
      <c r="H960" s="6">
        <f t="shared" si="60"/>
        <v>0.18653410069394333</v>
      </c>
      <c r="I960" s="6">
        <f t="shared" si="61"/>
        <v>0.24600930492804771</v>
      </c>
    </row>
    <row r="961" spans="1:9" x14ac:dyDescent="0.25">
      <c r="A961" s="12">
        <v>42663</v>
      </c>
      <c r="B961" s="5">
        <v>2142.5100000000002</v>
      </c>
      <c r="C961" s="5">
        <v>2147.1799999999998</v>
      </c>
      <c r="D961" s="5">
        <v>2133.44</v>
      </c>
      <c r="E961" s="5">
        <v>2141.34</v>
      </c>
      <c r="F961" s="6">
        <f t="shared" si="58"/>
        <v>0.14864066336811851</v>
      </c>
      <c r="G961" s="6">
        <f t="shared" si="59"/>
        <v>8.3134839739278946E-2</v>
      </c>
      <c r="H961" s="6">
        <f t="shared" si="60"/>
        <v>0.17817197252269326</v>
      </c>
      <c r="I961" s="6">
        <f t="shared" si="61"/>
        <v>0.23862246201485837</v>
      </c>
    </row>
    <row r="962" spans="1:9" x14ac:dyDescent="0.25">
      <c r="A962" s="12">
        <v>42664</v>
      </c>
      <c r="B962" s="5">
        <v>2139.4299999999998</v>
      </c>
      <c r="C962" s="5">
        <v>2142.63</v>
      </c>
      <c r="D962" s="5">
        <v>2130.09</v>
      </c>
      <c r="E962" s="5">
        <v>2141.16</v>
      </c>
      <c r="F962" s="6">
        <f t="shared" si="58"/>
        <v>0.12426912452634467</v>
      </c>
      <c r="G962" s="6">
        <f t="shared" si="59"/>
        <v>0.14864066336811851</v>
      </c>
      <c r="H962" s="6">
        <f t="shared" si="60"/>
        <v>0.12002473918879823</v>
      </c>
      <c r="I962" s="6">
        <f t="shared" si="61"/>
        <v>0.24055932339391789</v>
      </c>
    </row>
    <row r="963" spans="1:9" x14ac:dyDescent="0.25">
      <c r="A963" s="12">
        <v>42667</v>
      </c>
      <c r="B963" s="5">
        <v>2148.5</v>
      </c>
      <c r="C963" s="5">
        <v>2154.79</v>
      </c>
      <c r="D963" s="5">
        <v>2146.91</v>
      </c>
      <c r="E963" s="5">
        <v>2151.33</v>
      </c>
      <c r="F963" s="6">
        <f t="shared" ref="F963:F1026" si="62">LN(C963/D963)^2/(4*LN(2))*10000</f>
        <v>4.8411407184422425E-2</v>
      </c>
      <c r="G963" s="6">
        <f t="shared" si="59"/>
        <v>0.12426912452634467</v>
      </c>
      <c r="H963" s="6">
        <f t="shared" si="60"/>
        <v>0.10353128799856899</v>
      </c>
      <c r="I963" s="6">
        <f t="shared" si="61"/>
        <v>0.22312333393040629</v>
      </c>
    </row>
    <row r="964" spans="1:9" x14ac:dyDescent="0.25">
      <c r="A964" s="12">
        <v>42668</v>
      </c>
      <c r="B964" s="5">
        <v>2149.7199999999998</v>
      </c>
      <c r="C964" s="5">
        <v>2151.44</v>
      </c>
      <c r="D964" s="5">
        <v>2141.9299999999998</v>
      </c>
      <c r="E964" s="5">
        <v>2143.16</v>
      </c>
      <c r="F964" s="6">
        <f t="shared" si="62"/>
        <v>7.0784856951195615E-2</v>
      </c>
      <c r="G964" s="6">
        <f t="shared" ref="G964:G1027" si="63">F963</f>
        <v>4.8411407184422425E-2</v>
      </c>
      <c r="H964" s="6">
        <f t="shared" si="60"/>
        <v>9.3340599208047215E-2</v>
      </c>
      <c r="I964" s="6">
        <f t="shared" si="61"/>
        <v>0.22248667774961539</v>
      </c>
    </row>
    <row r="965" spans="1:9" x14ac:dyDescent="0.25">
      <c r="A965" s="12">
        <v>42669</v>
      </c>
      <c r="B965" s="5">
        <v>2136.9699999999998</v>
      </c>
      <c r="C965" s="5">
        <v>2145.73</v>
      </c>
      <c r="D965" s="5">
        <v>2131.59</v>
      </c>
      <c r="E965" s="5">
        <v>2139.4299999999998</v>
      </c>
      <c r="F965" s="6">
        <f t="shared" si="62"/>
        <v>0.15766418025359005</v>
      </c>
      <c r="G965" s="6">
        <f t="shared" si="63"/>
        <v>7.0784856951195615E-2</v>
      </c>
      <c r="H965" s="6">
        <f t="shared" si="60"/>
        <v>9.504817835387204E-2</v>
      </c>
      <c r="I965" s="6">
        <f t="shared" si="61"/>
        <v>0.22237061329305199</v>
      </c>
    </row>
    <row r="966" spans="1:9" x14ac:dyDescent="0.25">
      <c r="A966" s="12">
        <v>42670</v>
      </c>
      <c r="B966" s="5">
        <v>2144.06</v>
      </c>
      <c r="C966" s="5">
        <v>2147.13</v>
      </c>
      <c r="D966" s="5">
        <v>2132.52</v>
      </c>
      <c r="E966" s="5">
        <v>2133.04</v>
      </c>
      <c r="F966" s="6">
        <f t="shared" si="62"/>
        <v>0.16813643678594065</v>
      </c>
      <c r="G966" s="6">
        <f t="shared" si="63"/>
        <v>0.15766418025359005</v>
      </c>
      <c r="H966" s="6">
        <f t="shared" si="60"/>
        <v>0.10995404645673426</v>
      </c>
      <c r="I966" s="6">
        <f t="shared" si="61"/>
        <v>0.22308415478694829</v>
      </c>
    </row>
    <row r="967" spans="1:9" x14ac:dyDescent="0.25">
      <c r="A967" s="12">
        <v>42671</v>
      </c>
      <c r="B967" s="5">
        <v>2132.23</v>
      </c>
      <c r="C967" s="5">
        <v>2140.7199999999998</v>
      </c>
      <c r="D967" s="5">
        <v>2119.36</v>
      </c>
      <c r="E967" s="5">
        <v>2126.41</v>
      </c>
      <c r="F967" s="6">
        <f t="shared" si="62"/>
        <v>0.36270104342563819</v>
      </c>
      <c r="G967" s="6">
        <f t="shared" si="63"/>
        <v>0.16813643678594065</v>
      </c>
      <c r="H967" s="6">
        <f t="shared" si="60"/>
        <v>0.11385320114029866</v>
      </c>
      <c r="I967" s="6">
        <f t="shared" si="61"/>
        <v>0.21714655239089301</v>
      </c>
    </row>
    <row r="968" spans="1:9" x14ac:dyDescent="0.25">
      <c r="A968" s="12">
        <v>42674</v>
      </c>
      <c r="B968" s="5">
        <v>2129.7800000000002</v>
      </c>
      <c r="C968" s="5">
        <v>2133.25</v>
      </c>
      <c r="D968" s="5">
        <v>2125.5300000000002</v>
      </c>
      <c r="E968" s="5">
        <v>2126.15</v>
      </c>
      <c r="F968" s="6">
        <f t="shared" si="62"/>
        <v>4.7406695012880785E-2</v>
      </c>
      <c r="G968" s="6">
        <f t="shared" si="63"/>
        <v>0.36270104342563819</v>
      </c>
      <c r="H968" s="6">
        <f t="shared" ref="H968:H1031" si="64">AVERAGE(F963:F967)</f>
        <v>0.16153958492015738</v>
      </c>
      <c r="I968" s="6">
        <f t="shared" si="61"/>
        <v>0.21873575541662202</v>
      </c>
    </row>
    <row r="969" spans="1:9" x14ac:dyDescent="0.25">
      <c r="A969" s="12">
        <v>42675</v>
      </c>
      <c r="B969" s="5">
        <v>2128.6799999999998</v>
      </c>
      <c r="C969" s="5">
        <v>2131.4499999999998</v>
      </c>
      <c r="D969" s="5">
        <v>2097.85</v>
      </c>
      <c r="E969" s="5">
        <v>2111.7199999999998</v>
      </c>
      <c r="F969" s="6">
        <f t="shared" si="62"/>
        <v>0.9106141270124849</v>
      </c>
      <c r="G969" s="6">
        <f t="shared" si="63"/>
        <v>4.7406695012880785E-2</v>
      </c>
      <c r="H969" s="6">
        <f t="shared" si="64"/>
        <v>0.16133864248584906</v>
      </c>
      <c r="I969" s="6">
        <f t="shared" si="61"/>
        <v>0.19434810859859486</v>
      </c>
    </row>
    <row r="970" spans="1:9" x14ac:dyDescent="0.25">
      <c r="A970" s="12">
        <v>42676</v>
      </c>
      <c r="B970" s="5">
        <v>2109.4299999999998</v>
      </c>
      <c r="C970" s="5">
        <v>2111.7600000000002</v>
      </c>
      <c r="D970" s="5">
        <v>2094</v>
      </c>
      <c r="E970" s="5">
        <v>2097.94</v>
      </c>
      <c r="F970" s="6">
        <f t="shared" si="62"/>
        <v>0.25726259870882495</v>
      </c>
      <c r="G970" s="6">
        <f t="shared" si="63"/>
        <v>0.9106141270124849</v>
      </c>
      <c r="H970" s="6">
        <f t="shared" si="64"/>
        <v>0.32930449649810689</v>
      </c>
      <c r="I970" s="6">
        <f t="shared" si="61"/>
        <v>0.22340088419879198</v>
      </c>
    </row>
    <row r="971" spans="1:9" x14ac:dyDescent="0.25">
      <c r="A971" s="12">
        <v>42677</v>
      </c>
      <c r="B971" s="5">
        <v>2098.8000000000002</v>
      </c>
      <c r="C971" s="5">
        <v>2102.56</v>
      </c>
      <c r="D971" s="5">
        <v>2085.23</v>
      </c>
      <c r="E971" s="5">
        <v>2088.66</v>
      </c>
      <c r="F971" s="6">
        <f t="shared" si="62"/>
        <v>0.24706249991864396</v>
      </c>
      <c r="G971" s="6">
        <f t="shared" si="63"/>
        <v>0.25726259870882495</v>
      </c>
      <c r="H971" s="6">
        <f t="shared" si="64"/>
        <v>0.34922418018915391</v>
      </c>
      <c r="I971" s="6">
        <f t="shared" si="61"/>
        <v>0.23182797246790487</v>
      </c>
    </row>
    <row r="972" spans="1:9" x14ac:dyDescent="0.25">
      <c r="A972" s="12">
        <v>42678</v>
      </c>
      <c r="B972" s="5">
        <v>2083.79</v>
      </c>
      <c r="C972" s="5">
        <v>2099.0700000000002</v>
      </c>
      <c r="D972" s="5">
        <v>2083.79</v>
      </c>
      <c r="E972" s="5">
        <v>2085.1799999999998</v>
      </c>
      <c r="F972" s="6">
        <f t="shared" si="62"/>
        <v>0.19252115257463487</v>
      </c>
      <c r="G972" s="6">
        <f t="shared" si="63"/>
        <v>0.24706249991864396</v>
      </c>
      <c r="H972" s="6">
        <f t="shared" si="64"/>
        <v>0.36500939281569461</v>
      </c>
      <c r="I972" s="6">
        <f t="shared" si="61"/>
        <v>0.22681135843423703</v>
      </c>
    </row>
    <row r="973" spans="1:9" x14ac:dyDescent="0.25">
      <c r="A973" s="12">
        <v>42681</v>
      </c>
      <c r="B973" s="5">
        <v>2100.59</v>
      </c>
      <c r="C973" s="5">
        <v>2132</v>
      </c>
      <c r="D973" s="5">
        <v>2100.59</v>
      </c>
      <c r="E973" s="5">
        <v>2131.52</v>
      </c>
      <c r="F973" s="6">
        <f t="shared" si="62"/>
        <v>0.7945366844724806</v>
      </c>
      <c r="G973" s="6">
        <f t="shared" si="63"/>
        <v>0.19252115257463487</v>
      </c>
      <c r="H973" s="6">
        <f t="shared" si="64"/>
        <v>0.33097341464549385</v>
      </c>
      <c r="I973" s="6">
        <f t="shared" si="61"/>
        <v>0.2328400455996304</v>
      </c>
    </row>
    <row r="974" spans="1:9" x14ac:dyDescent="0.25">
      <c r="A974" s="12">
        <v>42682</v>
      </c>
      <c r="B974" s="5">
        <v>2129.92</v>
      </c>
      <c r="C974" s="5">
        <v>2146.87</v>
      </c>
      <c r="D974" s="5">
        <v>2123.56</v>
      </c>
      <c r="E974" s="5">
        <v>2139.56</v>
      </c>
      <c r="F974" s="6">
        <f t="shared" si="62"/>
        <v>0.42985748936471163</v>
      </c>
      <c r="G974" s="6">
        <f t="shared" si="63"/>
        <v>0.7945366844724806</v>
      </c>
      <c r="H974" s="6">
        <f t="shared" si="64"/>
        <v>0.48039941253741392</v>
      </c>
      <c r="I974" s="6">
        <f t="shared" si="61"/>
        <v>0.26331463397960175</v>
      </c>
    </row>
    <row r="975" spans="1:9" x14ac:dyDescent="0.25">
      <c r="A975" s="12">
        <v>42683</v>
      </c>
      <c r="B975" s="5">
        <v>2131.56</v>
      </c>
      <c r="C975" s="5">
        <v>2170.1</v>
      </c>
      <c r="D975" s="5">
        <v>2125.35</v>
      </c>
      <c r="E975" s="5">
        <v>2163.2600000000002</v>
      </c>
      <c r="F975" s="6">
        <f t="shared" si="62"/>
        <v>1.565938520797346</v>
      </c>
      <c r="G975" s="6">
        <f t="shared" si="63"/>
        <v>0.42985748936471163</v>
      </c>
      <c r="H975" s="6">
        <f t="shared" si="64"/>
        <v>0.38424808500785917</v>
      </c>
      <c r="I975" s="6">
        <f t="shared" si="61"/>
        <v>0.2672755559842751</v>
      </c>
    </row>
    <row r="976" spans="1:9" x14ac:dyDescent="0.25">
      <c r="A976" s="12">
        <v>42684</v>
      </c>
      <c r="B976" s="5">
        <v>2167.4899999999998</v>
      </c>
      <c r="C976" s="5">
        <v>2182.3000000000002</v>
      </c>
      <c r="D976" s="5">
        <v>2151.17</v>
      </c>
      <c r="E976" s="5">
        <v>2167.48</v>
      </c>
      <c r="F976" s="6">
        <f t="shared" si="62"/>
        <v>0.74451959589970995</v>
      </c>
      <c r="G976" s="6">
        <f t="shared" si="63"/>
        <v>1.565938520797346</v>
      </c>
      <c r="H976" s="6">
        <f t="shared" si="64"/>
        <v>0.64598326942556339</v>
      </c>
      <c r="I976" s="6">
        <f t="shared" si="61"/>
        <v>0.33548770880603168</v>
      </c>
    </row>
    <row r="977" spans="1:9" x14ac:dyDescent="0.25">
      <c r="A977" s="12">
        <v>42685</v>
      </c>
      <c r="B977" s="5">
        <v>2162.71</v>
      </c>
      <c r="C977" s="5">
        <v>2165.92</v>
      </c>
      <c r="D977" s="5">
        <v>2152.4899999999998</v>
      </c>
      <c r="E977" s="5">
        <v>2164.4499999999998</v>
      </c>
      <c r="F977" s="6">
        <f t="shared" si="62"/>
        <v>0.13953450587149746</v>
      </c>
      <c r="G977" s="6">
        <f t="shared" si="63"/>
        <v>0.74451959589970995</v>
      </c>
      <c r="H977" s="6">
        <f t="shared" si="64"/>
        <v>0.74547468862177657</v>
      </c>
      <c r="I977" s="6">
        <f t="shared" si="61"/>
        <v>0.33118783724845285</v>
      </c>
    </row>
    <row r="978" spans="1:9" x14ac:dyDescent="0.25">
      <c r="A978" s="12">
        <v>42688</v>
      </c>
      <c r="B978" s="5">
        <v>2165.64</v>
      </c>
      <c r="C978" s="5">
        <v>2171.36</v>
      </c>
      <c r="D978" s="5">
        <v>2156.08</v>
      </c>
      <c r="E978" s="5">
        <v>2164.1999999999998</v>
      </c>
      <c r="F978" s="6">
        <f t="shared" si="62"/>
        <v>0.17987166179349948</v>
      </c>
      <c r="G978" s="6">
        <f t="shared" si="63"/>
        <v>0.13953450587149746</v>
      </c>
      <c r="H978" s="6">
        <f t="shared" si="64"/>
        <v>0.73487735928114906</v>
      </c>
      <c r="I978" s="6">
        <f t="shared" si="61"/>
        <v>0.33185097476099684</v>
      </c>
    </row>
    <row r="979" spans="1:9" x14ac:dyDescent="0.25">
      <c r="A979" s="12">
        <v>42689</v>
      </c>
      <c r="B979" s="5">
        <v>2168.29</v>
      </c>
      <c r="C979" s="5">
        <v>2180.84</v>
      </c>
      <c r="D979" s="5">
        <v>2166.38</v>
      </c>
      <c r="E979" s="5">
        <v>2180.39</v>
      </c>
      <c r="F979" s="6">
        <f t="shared" si="62"/>
        <v>0.15962139060924063</v>
      </c>
      <c r="G979" s="6">
        <f t="shared" si="63"/>
        <v>0.17987166179349948</v>
      </c>
      <c r="H979" s="6">
        <f t="shared" si="64"/>
        <v>0.61194435474535291</v>
      </c>
      <c r="I979" s="6">
        <f t="shared" si="61"/>
        <v>0.32005528529535621</v>
      </c>
    </row>
    <row r="980" spans="1:9" x14ac:dyDescent="0.25">
      <c r="A980" s="12">
        <v>42690</v>
      </c>
      <c r="B980" s="5">
        <v>2177.5300000000002</v>
      </c>
      <c r="C980" s="5">
        <v>2179.2199999999998</v>
      </c>
      <c r="D980" s="5">
        <v>2172.1999999999998</v>
      </c>
      <c r="E980" s="5">
        <v>2176.94</v>
      </c>
      <c r="F980" s="6">
        <f t="shared" si="62"/>
        <v>3.7548060566382047E-2</v>
      </c>
      <c r="G980" s="6">
        <f t="shared" si="63"/>
        <v>0.15962139060924063</v>
      </c>
      <c r="H980" s="6">
        <f t="shared" si="64"/>
        <v>0.55789713499425875</v>
      </c>
      <c r="I980" s="6">
        <f t="shared" si="61"/>
        <v>0.31791369484679938</v>
      </c>
    </row>
    <row r="981" spans="1:9" x14ac:dyDescent="0.25">
      <c r="A981" s="12">
        <v>42691</v>
      </c>
      <c r="B981" s="5">
        <v>2178.61</v>
      </c>
      <c r="C981" s="5">
        <v>2188.06</v>
      </c>
      <c r="D981" s="5">
        <v>2176.65</v>
      </c>
      <c r="E981" s="5">
        <v>2187.12</v>
      </c>
      <c r="F981" s="6">
        <f t="shared" si="62"/>
        <v>9.8590942679942381E-2</v>
      </c>
      <c r="G981" s="6">
        <f t="shared" si="63"/>
        <v>3.7548060566382047E-2</v>
      </c>
      <c r="H981" s="6">
        <f t="shared" si="64"/>
        <v>0.25221904294806585</v>
      </c>
      <c r="I981" s="6">
        <f t="shared" si="61"/>
        <v>0.31510384072995173</v>
      </c>
    </row>
    <row r="982" spans="1:9" x14ac:dyDescent="0.25">
      <c r="A982" s="12">
        <v>42692</v>
      </c>
      <c r="B982" s="5">
        <v>2186.85</v>
      </c>
      <c r="C982" s="5">
        <v>2189.89</v>
      </c>
      <c r="D982" s="5">
        <v>2180.38</v>
      </c>
      <c r="E982" s="5">
        <v>2181.9</v>
      </c>
      <c r="F982" s="6">
        <f t="shared" si="62"/>
        <v>6.8315681620363375E-2</v>
      </c>
      <c r="G982" s="6">
        <f t="shared" si="63"/>
        <v>9.8590942679942381E-2</v>
      </c>
      <c r="H982" s="6">
        <f t="shared" si="64"/>
        <v>0.12303331230411241</v>
      </c>
      <c r="I982" s="6">
        <f t="shared" si="61"/>
        <v>0.31675583988712774</v>
      </c>
    </row>
    <row r="983" spans="1:9" x14ac:dyDescent="0.25">
      <c r="A983" s="12">
        <v>42695</v>
      </c>
      <c r="B983" s="5">
        <v>2186.4299999999998</v>
      </c>
      <c r="C983" s="5">
        <v>2198.6999999999998</v>
      </c>
      <c r="D983" s="5">
        <v>2186.4299999999998</v>
      </c>
      <c r="E983" s="5">
        <v>2198.1799999999998</v>
      </c>
      <c r="F983" s="6">
        <f t="shared" si="62"/>
        <v>0.11295383628307866</v>
      </c>
      <c r="G983" s="6">
        <f t="shared" si="63"/>
        <v>6.8315681620363375E-2</v>
      </c>
      <c r="H983" s="6">
        <f t="shared" si="64"/>
        <v>0.10878954745388558</v>
      </c>
      <c r="I983" s="6">
        <f t="shared" si="61"/>
        <v>0.31608224179081329</v>
      </c>
    </row>
    <row r="984" spans="1:9" x14ac:dyDescent="0.25">
      <c r="A984" s="12">
        <v>42696</v>
      </c>
      <c r="B984" s="5">
        <v>2201.56</v>
      </c>
      <c r="C984" s="5">
        <v>2204.8000000000002</v>
      </c>
      <c r="D984" s="5">
        <v>2194.5100000000002</v>
      </c>
      <c r="E984" s="5">
        <v>2202.94</v>
      </c>
      <c r="F984" s="6">
        <f t="shared" si="62"/>
        <v>7.8929207227605283E-2</v>
      </c>
      <c r="G984" s="6">
        <f t="shared" si="63"/>
        <v>0.11295383628307866</v>
      </c>
      <c r="H984" s="6">
        <f t="shared" si="64"/>
        <v>9.5405982351801422E-2</v>
      </c>
      <c r="I984" s="6">
        <f t="shared" si="61"/>
        <v>0.31446011328694784</v>
      </c>
    </row>
    <row r="985" spans="1:9" x14ac:dyDescent="0.25">
      <c r="A985" s="12">
        <v>42697</v>
      </c>
      <c r="B985" s="5">
        <v>2198.5500000000002</v>
      </c>
      <c r="C985" s="5">
        <v>2204.7199999999998</v>
      </c>
      <c r="D985" s="5">
        <v>2194.5100000000002</v>
      </c>
      <c r="E985" s="5">
        <v>2204.7199999999998</v>
      </c>
      <c r="F985" s="6">
        <f t="shared" si="62"/>
        <v>7.7709523516827292E-2</v>
      </c>
      <c r="G985" s="6">
        <f t="shared" si="63"/>
        <v>7.8929207227605283E-2</v>
      </c>
      <c r="H985" s="6">
        <f t="shared" si="64"/>
        <v>7.9267545675474352E-2</v>
      </c>
      <c r="I985" s="6">
        <f t="shared" ref="I985:I1048" si="65">AVERAGE(F963:F984)</f>
        <v>0.312399207955187</v>
      </c>
    </row>
    <row r="986" spans="1:9" x14ac:dyDescent="0.25">
      <c r="A986" s="12">
        <v>42699</v>
      </c>
      <c r="B986" s="5">
        <v>2206.27</v>
      </c>
      <c r="C986" s="5">
        <v>2213.35</v>
      </c>
      <c r="D986" s="5">
        <v>2206.27</v>
      </c>
      <c r="E986" s="5">
        <v>2213.35</v>
      </c>
      <c r="F986" s="6">
        <f t="shared" si="62"/>
        <v>3.7023028122229851E-2</v>
      </c>
      <c r="G986" s="6">
        <f t="shared" si="63"/>
        <v>7.7709523516827292E-2</v>
      </c>
      <c r="H986" s="6">
        <f t="shared" si="64"/>
        <v>8.7299838265563395E-2</v>
      </c>
      <c r="I986" s="6">
        <f t="shared" si="65"/>
        <v>0.31373094051575084</v>
      </c>
    </row>
    <row r="987" spans="1:9" x14ac:dyDescent="0.25">
      <c r="A987" s="12">
        <v>42702</v>
      </c>
      <c r="B987" s="5">
        <v>2210.21</v>
      </c>
      <c r="C987" s="5">
        <v>2211.14</v>
      </c>
      <c r="D987" s="5">
        <v>2200.36</v>
      </c>
      <c r="E987" s="5">
        <v>2201.7199999999998</v>
      </c>
      <c r="F987" s="6">
        <f t="shared" si="62"/>
        <v>8.6147211115002884E-2</v>
      </c>
      <c r="G987" s="6">
        <f t="shared" si="63"/>
        <v>3.7023028122229851E-2</v>
      </c>
      <c r="H987" s="6">
        <f t="shared" si="64"/>
        <v>7.4986255354020898E-2</v>
      </c>
      <c r="I987" s="6">
        <f t="shared" si="65"/>
        <v>0.31219631193261599</v>
      </c>
    </row>
    <row r="988" spans="1:9" x14ac:dyDescent="0.25">
      <c r="A988" s="12">
        <v>42703</v>
      </c>
      <c r="B988" s="5">
        <v>2200.7600000000002</v>
      </c>
      <c r="C988" s="5">
        <v>2210.46</v>
      </c>
      <c r="D988" s="5">
        <v>2198.15</v>
      </c>
      <c r="E988" s="5">
        <v>2204.66</v>
      </c>
      <c r="F988" s="6">
        <f t="shared" si="62"/>
        <v>0.11248368599444922</v>
      </c>
      <c r="G988" s="6">
        <f t="shared" si="63"/>
        <v>8.6147211115002884E-2</v>
      </c>
      <c r="H988" s="6">
        <f t="shared" si="64"/>
        <v>7.8552561252948794E-2</v>
      </c>
      <c r="I988" s="6">
        <f t="shared" si="65"/>
        <v>0.30894554060813484</v>
      </c>
    </row>
    <row r="989" spans="1:9" x14ac:dyDescent="0.25">
      <c r="A989" s="12">
        <v>42704</v>
      </c>
      <c r="B989" s="5">
        <v>2204.9699999999998</v>
      </c>
      <c r="C989" s="5">
        <v>2214.1</v>
      </c>
      <c r="D989" s="5">
        <v>2198.81</v>
      </c>
      <c r="E989" s="5">
        <v>2198.81</v>
      </c>
      <c r="F989" s="6">
        <f t="shared" si="62"/>
        <v>0.17319798901656541</v>
      </c>
      <c r="G989" s="6">
        <f t="shared" si="63"/>
        <v>0.11248368599444922</v>
      </c>
      <c r="H989" s="6">
        <f t="shared" si="64"/>
        <v>7.8458531195222905E-2</v>
      </c>
      <c r="I989" s="6">
        <f t="shared" si="65"/>
        <v>0.30641587011761245</v>
      </c>
    </row>
    <row r="990" spans="1:9" x14ac:dyDescent="0.25">
      <c r="A990" s="12">
        <v>42705</v>
      </c>
      <c r="B990" s="5">
        <v>2200.17</v>
      </c>
      <c r="C990" s="5">
        <v>2202.6</v>
      </c>
      <c r="D990" s="5">
        <v>2187.44</v>
      </c>
      <c r="E990" s="5">
        <v>2191.08</v>
      </c>
      <c r="F990" s="6">
        <f t="shared" si="62"/>
        <v>0.17204396365112054</v>
      </c>
      <c r="G990" s="6">
        <f t="shared" si="63"/>
        <v>0.17319798901656541</v>
      </c>
      <c r="H990" s="6">
        <f t="shared" si="64"/>
        <v>9.7312287553014937E-2</v>
      </c>
      <c r="I990" s="6">
        <f t="shared" si="65"/>
        <v>0.29780209491720011</v>
      </c>
    </row>
    <row r="991" spans="1:9" x14ac:dyDescent="0.25">
      <c r="A991" s="12">
        <v>42706</v>
      </c>
      <c r="B991" s="5">
        <v>2191.12</v>
      </c>
      <c r="C991" s="5">
        <v>2197.9499999999998</v>
      </c>
      <c r="D991" s="5">
        <v>2188.37</v>
      </c>
      <c r="E991" s="5">
        <v>2191.9499999999998</v>
      </c>
      <c r="F991" s="6">
        <f t="shared" si="62"/>
        <v>6.8818676175052718E-2</v>
      </c>
      <c r="G991" s="6">
        <f t="shared" si="63"/>
        <v>0.17204396365112054</v>
      </c>
      <c r="H991" s="6">
        <f t="shared" si="64"/>
        <v>0.11617917557987359</v>
      </c>
      <c r="I991" s="6">
        <f t="shared" si="65"/>
        <v>0.30346742530984733</v>
      </c>
    </row>
    <row r="992" spans="1:9" x14ac:dyDescent="0.25">
      <c r="A992" s="12">
        <v>42709</v>
      </c>
      <c r="B992" s="5">
        <v>2200.65</v>
      </c>
      <c r="C992" s="5">
        <v>2209.42</v>
      </c>
      <c r="D992" s="5">
        <v>2199.9699999999998</v>
      </c>
      <c r="E992" s="5">
        <v>2204.71</v>
      </c>
      <c r="F992" s="6">
        <f t="shared" si="62"/>
        <v>6.626473418115407E-2</v>
      </c>
      <c r="G992" s="6">
        <f t="shared" si="63"/>
        <v>6.8818676175052718E-2</v>
      </c>
      <c r="H992" s="6">
        <f t="shared" si="64"/>
        <v>0.12253830519043815</v>
      </c>
      <c r="I992" s="6">
        <f t="shared" si="65"/>
        <v>0.26520399572632769</v>
      </c>
    </row>
    <row r="993" spans="1:9" x14ac:dyDescent="0.25">
      <c r="A993" s="12">
        <v>42710</v>
      </c>
      <c r="B993" s="5">
        <v>2207.2600000000002</v>
      </c>
      <c r="C993" s="5">
        <v>2212.7800000000002</v>
      </c>
      <c r="D993" s="5">
        <v>2202.21</v>
      </c>
      <c r="E993" s="5">
        <v>2212.23</v>
      </c>
      <c r="F993" s="6">
        <f t="shared" si="62"/>
        <v>8.2692614758317615E-2</v>
      </c>
      <c r="G993" s="6">
        <f t="shared" si="63"/>
        <v>6.626473418115407E-2</v>
      </c>
      <c r="H993" s="6">
        <f t="shared" si="64"/>
        <v>0.11856180980366837</v>
      </c>
      <c r="I993" s="6">
        <f t="shared" si="65"/>
        <v>0.25652227461143357</v>
      </c>
    </row>
    <row r="994" spans="1:9" x14ac:dyDescent="0.25">
      <c r="A994" s="12">
        <v>42711</v>
      </c>
      <c r="B994" s="5">
        <v>2210.7199999999998</v>
      </c>
      <c r="C994" s="5">
        <v>2241.63</v>
      </c>
      <c r="D994" s="5">
        <v>2208.9299999999998</v>
      </c>
      <c r="E994" s="5">
        <v>2241.35</v>
      </c>
      <c r="F994" s="6">
        <f t="shared" si="62"/>
        <v>0.77885453678596317</v>
      </c>
      <c r="G994" s="6">
        <f t="shared" si="63"/>
        <v>8.2692614758317615E-2</v>
      </c>
      <c r="H994" s="6">
        <f t="shared" si="64"/>
        <v>0.11260359555644209</v>
      </c>
      <c r="I994" s="6">
        <f t="shared" si="65"/>
        <v>0.24905091619505512</v>
      </c>
    </row>
    <row r="995" spans="1:9" x14ac:dyDescent="0.25">
      <c r="A995" s="12">
        <v>42712</v>
      </c>
      <c r="B995" s="5">
        <v>2241.13</v>
      </c>
      <c r="C995" s="5">
        <v>2251.69</v>
      </c>
      <c r="D995" s="5">
        <v>2237.5700000000002</v>
      </c>
      <c r="E995" s="5">
        <v>2246.19</v>
      </c>
      <c r="F995" s="6">
        <f t="shared" si="62"/>
        <v>0.14272408886531232</v>
      </c>
      <c r="G995" s="6">
        <f t="shared" si="63"/>
        <v>0.77885453678596317</v>
      </c>
      <c r="H995" s="6">
        <f t="shared" si="64"/>
        <v>0.23373490511032163</v>
      </c>
      <c r="I995" s="6">
        <f t="shared" si="65"/>
        <v>0.27570243365920644</v>
      </c>
    </row>
    <row r="996" spans="1:9" x14ac:dyDescent="0.25">
      <c r="A996" s="12">
        <v>42713</v>
      </c>
      <c r="B996" s="5">
        <v>2249.73</v>
      </c>
      <c r="C996" s="5">
        <v>2259.8000000000002</v>
      </c>
      <c r="D996" s="5">
        <v>2249.23</v>
      </c>
      <c r="E996" s="5">
        <v>2259.5300000000002</v>
      </c>
      <c r="F996" s="6">
        <f t="shared" si="62"/>
        <v>7.9279308779884802E-2</v>
      </c>
      <c r="G996" s="6">
        <f t="shared" si="63"/>
        <v>0.14272408886531232</v>
      </c>
      <c r="H996" s="6">
        <f t="shared" si="64"/>
        <v>0.22787093015315998</v>
      </c>
      <c r="I996" s="6">
        <f t="shared" si="65"/>
        <v>0.24607458840433513</v>
      </c>
    </row>
    <row r="997" spans="1:9" x14ac:dyDescent="0.25">
      <c r="A997" s="12">
        <v>42716</v>
      </c>
      <c r="B997" s="5">
        <v>2258.83</v>
      </c>
      <c r="C997" s="5">
        <v>2264.0300000000002</v>
      </c>
      <c r="D997" s="5">
        <v>2252.37</v>
      </c>
      <c r="E997" s="5">
        <v>2256.96</v>
      </c>
      <c r="F997" s="6">
        <f t="shared" si="62"/>
        <v>9.6158741798439848E-2</v>
      </c>
      <c r="G997" s="6">
        <f t="shared" si="63"/>
        <v>7.9279308779884802E-2</v>
      </c>
      <c r="H997" s="6">
        <f t="shared" si="64"/>
        <v>0.22996305667412642</v>
      </c>
      <c r="I997" s="6">
        <f t="shared" si="65"/>
        <v>0.23013921655957026</v>
      </c>
    </row>
    <row r="998" spans="1:9" x14ac:dyDescent="0.25">
      <c r="A998" s="12">
        <v>42717</v>
      </c>
      <c r="B998" s="5">
        <v>2263.3200000000002</v>
      </c>
      <c r="C998" s="5">
        <v>2277.5300000000002</v>
      </c>
      <c r="D998" s="5">
        <v>2263.3200000000002</v>
      </c>
      <c r="E998" s="5">
        <v>2271.7199999999998</v>
      </c>
      <c r="F998" s="6">
        <f t="shared" si="62"/>
        <v>0.14128342625203016</v>
      </c>
      <c r="G998" s="6">
        <f t="shared" si="63"/>
        <v>9.6158741798439848E-2</v>
      </c>
      <c r="H998" s="6">
        <f t="shared" si="64"/>
        <v>0.23594185819758354</v>
      </c>
      <c r="I998" s="6">
        <f t="shared" si="65"/>
        <v>0.16333104478689267</v>
      </c>
    </row>
    <row r="999" spans="1:9" x14ac:dyDescent="0.25">
      <c r="A999" s="12">
        <v>42718</v>
      </c>
      <c r="B999" s="5">
        <v>2268.35</v>
      </c>
      <c r="C999" s="5">
        <v>2276.1999999999998</v>
      </c>
      <c r="D999" s="5">
        <v>2248.44</v>
      </c>
      <c r="E999" s="5">
        <v>2253.2800000000002</v>
      </c>
      <c r="F999" s="6">
        <f t="shared" si="62"/>
        <v>0.5430706097605742</v>
      </c>
      <c r="G999" s="6">
        <f t="shared" si="63"/>
        <v>0.14128342625203016</v>
      </c>
      <c r="H999" s="6">
        <f t="shared" si="64"/>
        <v>0.24766002049632604</v>
      </c>
      <c r="I999" s="6">
        <f t="shared" si="65"/>
        <v>0.13591121889381633</v>
      </c>
    </row>
    <row r="1000" spans="1:9" x14ac:dyDescent="0.25">
      <c r="A1000" s="12">
        <v>42719</v>
      </c>
      <c r="B1000" s="5">
        <v>2253.77</v>
      </c>
      <c r="C1000" s="5">
        <v>2272.12</v>
      </c>
      <c r="D1000" s="5">
        <v>2253.77</v>
      </c>
      <c r="E1000" s="5">
        <v>2262.0300000000002</v>
      </c>
      <c r="F1000" s="6">
        <f t="shared" si="62"/>
        <v>0.23716109498820734</v>
      </c>
      <c r="G1000" s="6">
        <f t="shared" si="63"/>
        <v>0.5430706097605742</v>
      </c>
      <c r="H1000" s="6">
        <f t="shared" si="64"/>
        <v>0.20050323509124826</v>
      </c>
      <c r="I1000" s="6">
        <f t="shared" si="65"/>
        <v>0.15425376907059254</v>
      </c>
    </row>
    <row r="1001" spans="1:9" x14ac:dyDescent="0.25">
      <c r="A1001" s="12">
        <v>42720</v>
      </c>
      <c r="B1001" s="5">
        <v>2266.81</v>
      </c>
      <c r="C1001" s="5">
        <v>2268.0500000000002</v>
      </c>
      <c r="D1001" s="5">
        <v>2254.2399999999998</v>
      </c>
      <c r="E1001" s="5">
        <v>2258.0700000000002</v>
      </c>
      <c r="F1001" s="6">
        <f t="shared" si="62"/>
        <v>0.13453887086340391</v>
      </c>
      <c r="G1001" s="6">
        <f t="shared" si="63"/>
        <v>0.23716109498820734</v>
      </c>
      <c r="H1001" s="6">
        <f t="shared" si="64"/>
        <v>0.21939063631582725</v>
      </c>
      <c r="I1001" s="6">
        <f t="shared" si="65"/>
        <v>0.15685783421580654</v>
      </c>
    </row>
    <row r="1002" spans="1:9" x14ac:dyDescent="0.25">
      <c r="A1002" s="12">
        <v>42723</v>
      </c>
      <c r="B1002" s="5">
        <v>2259.2399999999998</v>
      </c>
      <c r="C1002" s="5">
        <v>2267.4699999999998</v>
      </c>
      <c r="D1002" s="5">
        <v>2258.21</v>
      </c>
      <c r="E1002" s="5">
        <v>2262.5300000000002</v>
      </c>
      <c r="F1002" s="6">
        <f t="shared" si="62"/>
        <v>6.0399040418774558E-2</v>
      </c>
      <c r="G1002" s="6">
        <f t="shared" si="63"/>
        <v>0.13453887086340391</v>
      </c>
      <c r="H1002" s="6">
        <f t="shared" si="64"/>
        <v>0.23044254873253109</v>
      </c>
      <c r="I1002" s="6">
        <f t="shared" si="65"/>
        <v>0.15571771968190487</v>
      </c>
    </row>
    <row r="1003" spans="1:9" x14ac:dyDescent="0.25">
      <c r="A1003" s="12">
        <v>42724</v>
      </c>
      <c r="B1003" s="5">
        <v>2266.5</v>
      </c>
      <c r="C1003" s="5">
        <v>2272.56</v>
      </c>
      <c r="D1003" s="5">
        <v>2266.14</v>
      </c>
      <c r="E1003" s="5">
        <v>2270.7600000000002</v>
      </c>
      <c r="F1003" s="6">
        <f t="shared" si="62"/>
        <v>2.8865708340531274E-2</v>
      </c>
      <c r="G1003" s="6">
        <f t="shared" si="63"/>
        <v>6.0399040418774558E-2</v>
      </c>
      <c r="H1003" s="6">
        <f t="shared" si="64"/>
        <v>0.22329060845659807</v>
      </c>
      <c r="I1003" s="6">
        <f t="shared" si="65"/>
        <v>0.15675640058428633</v>
      </c>
    </row>
    <row r="1004" spans="1:9" x14ac:dyDescent="0.25">
      <c r="A1004" s="12">
        <v>42725</v>
      </c>
      <c r="B1004" s="5">
        <v>2270.54</v>
      </c>
      <c r="C1004" s="5">
        <v>2271.23</v>
      </c>
      <c r="D1004" s="5">
        <v>2265.15</v>
      </c>
      <c r="E1004" s="5">
        <v>2265.1799999999998</v>
      </c>
      <c r="F1004" s="6">
        <f t="shared" si="62"/>
        <v>2.591572503711307E-2</v>
      </c>
      <c r="G1004" s="6">
        <f t="shared" si="63"/>
        <v>2.8865708340531274E-2</v>
      </c>
      <c r="H1004" s="6">
        <f t="shared" si="64"/>
        <v>0.20080706487429825</v>
      </c>
      <c r="I1004" s="6">
        <f t="shared" si="65"/>
        <v>0.15358707175067676</v>
      </c>
    </row>
    <row r="1005" spans="1:9" x14ac:dyDescent="0.25">
      <c r="A1005" s="12">
        <v>42726</v>
      </c>
      <c r="B1005" s="5">
        <v>2262.9299999999998</v>
      </c>
      <c r="C1005" s="5">
        <v>2263.1799999999998</v>
      </c>
      <c r="D1005" s="5">
        <v>2256.08</v>
      </c>
      <c r="E1005" s="5">
        <v>2260.96</v>
      </c>
      <c r="F1005" s="6">
        <f t="shared" si="62"/>
        <v>3.560879649498009E-2</v>
      </c>
      <c r="G1005" s="6">
        <f t="shared" si="63"/>
        <v>2.591572503711307E-2</v>
      </c>
      <c r="H1005" s="6">
        <f t="shared" si="64"/>
        <v>9.7376087929606031E-2</v>
      </c>
      <c r="I1005" s="6">
        <f t="shared" si="65"/>
        <v>0.15165980099689266</v>
      </c>
    </row>
    <row r="1006" spans="1:9" x14ac:dyDescent="0.25">
      <c r="A1006" s="12">
        <v>42727</v>
      </c>
      <c r="B1006" s="5">
        <v>2260.25</v>
      </c>
      <c r="C1006" s="5">
        <v>2263.79</v>
      </c>
      <c r="D1006" s="5">
        <v>2258.84</v>
      </c>
      <c r="E1006" s="5">
        <v>2263.79</v>
      </c>
      <c r="F1006" s="6">
        <f t="shared" si="62"/>
        <v>1.7282364686153972E-2</v>
      </c>
      <c r="G1006" s="6">
        <f t="shared" si="63"/>
        <v>3.560879649498009E-2</v>
      </c>
      <c r="H1006" s="6">
        <f t="shared" si="64"/>
        <v>5.7065628230960577E-2</v>
      </c>
      <c r="I1006" s="6">
        <f t="shared" si="65"/>
        <v>0.14814411737016089</v>
      </c>
    </row>
    <row r="1007" spans="1:9" x14ac:dyDescent="0.25">
      <c r="A1007" s="12">
        <v>42731</v>
      </c>
      <c r="B1007" s="5">
        <v>2266.23</v>
      </c>
      <c r="C1007" s="5">
        <v>2273.8200000000002</v>
      </c>
      <c r="D1007" s="5">
        <v>2266.15</v>
      </c>
      <c r="E1007" s="5">
        <v>2268.88</v>
      </c>
      <c r="F1007" s="6">
        <f t="shared" si="62"/>
        <v>4.117751434045662E-2</v>
      </c>
      <c r="G1007" s="6">
        <f t="shared" si="63"/>
        <v>1.7282364686153972E-2</v>
      </c>
      <c r="H1007" s="6">
        <f t="shared" si="64"/>
        <v>3.3614326995510591E-2</v>
      </c>
      <c r="I1007" s="6">
        <f t="shared" si="65"/>
        <v>0.14534198816373126</v>
      </c>
    </row>
    <row r="1008" spans="1:9" x14ac:dyDescent="0.25">
      <c r="A1008" s="12">
        <v>42732</v>
      </c>
      <c r="B1008" s="5">
        <v>2270.23</v>
      </c>
      <c r="C1008" s="5">
        <v>2271.31</v>
      </c>
      <c r="D1008" s="5">
        <v>2249.11</v>
      </c>
      <c r="E1008" s="5">
        <v>2249.92</v>
      </c>
      <c r="F1008" s="6">
        <f t="shared" si="62"/>
        <v>0.34796045931695874</v>
      </c>
      <c r="G1008" s="6">
        <f t="shared" si="63"/>
        <v>4.117751434045662E-2</v>
      </c>
      <c r="H1008" s="6">
        <f t="shared" si="64"/>
        <v>2.9770021779847007E-2</v>
      </c>
      <c r="I1008" s="6">
        <f t="shared" si="65"/>
        <v>0.14368144229207808</v>
      </c>
    </row>
    <row r="1009" spans="1:9" x14ac:dyDescent="0.25">
      <c r="A1009" s="12">
        <v>42733</v>
      </c>
      <c r="B1009" s="5">
        <v>2249.5</v>
      </c>
      <c r="C1009" s="5">
        <v>2254.5100000000002</v>
      </c>
      <c r="D1009" s="5">
        <v>2244.56</v>
      </c>
      <c r="E1009" s="5">
        <v>2249.2600000000002</v>
      </c>
      <c r="F1009" s="6">
        <f t="shared" si="62"/>
        <v>7.056293164629697E-2</v>
      </c>
      <c r="G1009" s="6">
        <f t="shared" si="63"/>
        <v>0.34796045931695874</v>
      </c>
      <c r="H1009" s="6">
        <f t="shared" si="64"/>
        <v>9.3588971975132496E-2</v>
      </c>
      <c r="I1009" s="6">
        <f t="shared" si="65"/>
        <v>0.1578149618918385</v>
      </c>
    </row>
    <row r="1010" spans="1:9" x14ac:dyDescent="0.25">
      <c r="A1010" s="12">
        <v>42734</v>
      </c>
      <c r="B1010" s="5">
        <v>2251.61</v>
      </c>
      <c r="C1010" s="5">
        <v>2253.58</v>
      </c>
      <c r="D1010" s="5">
        <v>2233.62</v>
      </c>
      <c r="E1010" s="5">
        <v>2238.83</v>
      </c>
      <c r="F1010" s="6">
        <f t="shared" si="62"/>
        <v>0.2854634352085012</v>
      </c>
      <c r="G1010" s="6">
        <f t="shared" si="63"/>
        <v>7.056293164629697E-2</v>
      </c>
      <c r="H1010" s="6">
        <f t="shared" si="64"/>
        <v>0.10251841329696929</v>
      </c>
      <c r="I1010" s="6">
        <f t="shared" si="65"/>
        <v>0.15710658555235182</v>
      </c>
    </row>
    <row r="1011" spans="1:9" x14ac:dyDescent="0.25">
      <c r="A1011" s="12">
        <v>42738</v>
      </c>
      <c r="B1011" s="5">
        <v>2251.5700000000002</v>
      </c>
      <c r="C1011" s="5">
        <v>2263.88</v>
      </c>
      <c r="D1011" s="5">
        <v>2245.13</v>
      </c>
      <c r="E1011" s="5">
        <v>2257.83</v>
      </c>
      <c r="F1011" s="6">
        <f t="shared" si="62"/>
        <v>0.2494707844428577</v>
      </c>
      <c r="G1011" s="6">
        <f t="shared" si="63"/>
        <v>0.2854634352085012</v>
      </c>
      <c r="H1011" s="6">
        <f t="shared" si="64"/>
        <v>0.15248934103967349</v>
      </c>
      <c r="I1011" s="6">
        <f t="shared" si="65"/>
        <v>0.16496930142571783</v>
      </c>
    </row>
    <row r="1012" spans="1:9" x14ac:dyDescent="0.25">
      <c r="A1012" s="12">
        <v>42739</v>
      </c>
      <c r="B1012" s="5">
        <v>2261.6</v>
      </c>
      <c r="C1012" s="5">
        <v>2272.8200000000002</v>
      </c>
      <c r="D1012" s="5">
        <v>2261.6</v>
      </c>
      <c r="E1012" s="5">
        <v>2270.75</v>
      </c>
      <c r="F1012" s="6">
        <f t="shared" si="62"/>
        <v>8.833209630324608E-2</v>
      </c>
      <c r="G1012" s="6">
        <f t="shared" si="63"/>
        <v>0.2494707844428577</v>
      </c>
      <c r="H1012" s="6">
        <f t="shared" si="64"/>
        <v>0.19892702499101422</v>
      </c>
      <c r="I1012" s="6">
        <f t="shared" si="65"/>
        <v>0.16843624667236748</v>
      </c>
    </row>
    <row r="1013" spans="1:9" x14ac:dyDescent="0.25">
      <c r="A1013" s="12">
        <v>42740</v>
      </c>
      <c r="B1013" s="5">
        <v>2268.1799999999998</v>
      </c>
      <c r="C1013" s="5">
        <v>2271.5</v>
      </c>
      <c r="D1013" s="5">
        <v>2260.4499999999998</v>
      </c>
      <c r="E1013" s="5">
        <v>2269</v>
      </c>
      <c r="F1013" s="6">
        <f t="shared" si="62"/>
        <v>8.5769049413834592E-2</v>
      </c>
      <c r="G1013" s="6">
        <f t="shared" si="63"/>
        <v>8.833209630324608E-2</v>
      </c>
      <c r="H1013" s="6">
        <f t="shared" si="64"/>
        <v>0.20835794138357216</v>
      </c>
      <c r="I1013" s="6">
        <f t="shared" si="65"/>
        <v>0.16463116179291865</v>
      </c>
    </row>
    <row r="1014" spans="1:9" x14ac:dyDescent="0.25">
      <c r="A1014" s="12">
        <v>42741</v>
      </c>
      <c r="B1014" s="5">
        <v>2271.14</v>
      </c>
      <c r="C1014" s="5">
        <v>2282.1</v>
      </c>
      <c r="D1014" s="5">
        <v>2264.06</v>
      </c>
      <c r="E1014" s="5">
        <v>2276.98</v>
      </c>
      <c r="F1014" s="6">
        <f t="shared" si="62"/>
        <v>0.2271761481037225</v>
      </c>
      <c r="G1014" s="6">
        <f t="shared" si="63"/>
        <v>8.5769049413834592E-2</v>
      </c>
      <c r="H1014" s="6">
        <f t="shared" si="64"/>
        <v>0.15591965940294733</v>
      </c>
      <c r="I1014" s="6">
        <f t="shared" si="65"/>
        <v>0.16540163330377239</v>
      </c>
    </row>
    <row r="1015" spans="1:9" x14ac:dyDescent="0.25">
      <c r="A1015" s="12">
        <v>42744</v>
      </c>
      <c r="B1015" s="5">
        <v>2273.59</v>
      </c>
      <c r="C1015" s="5">
        <v>2275.4899999999998</v>
      </c>
      <c r="D1015" s="5">
        <v>2268.9</v>
      </c>
      <c r="E1015" s="5">
        <v>2268.9</v>
      </c>
      <c r="F1015" s="6">
        <f t="shared" si="62"/>
        <v>3.0338547604979702E-2</v>
      </c>
      <c r="G1015" s="6">
        <f t="shared" si="63"/>
        <v>0.2271761481037225</v>
      </c>
      <c r="H1015" s="6">
        <f t="shared" si="64"/>
        <v>0.1872423026944324</v>
      </c>
      <c r="I1015" s="6">
        <f t="shared" si="65"/>
        <v>0.17271578848207095</v>
      </c>
    </row>
    <row r="1016" spans="1:9" x14ac:dyDescent="0.25">
      <c r="A1016" s="12">
        <v>42745</v>
      </c>
      <c r="B1016" s="5">
        <v>2269.7199999999998</v>
      </c>
      <c r="C1016" s="5">
        <v>2279.27</v>
      </c>
      <c r="D1016" s="5">
        <v>2265.27</v>
      </c>
      <c r="E1016" s="5">
        <v>2268.9</v>
      </c>
      <c r="F1016" s="6">
        <f t="shared" si="62"/>
        <v>0.13691577761796433</v>
      </c>
      <c r="G1016" s="6">
        <f t="shared" si="63"/>
        <v>3.0338547604979702E-2</v>
      </c>
      <c r="H1016" s="6">
        <f t="shared" si="64"/>
        <v>0.13621732517372809</v>
      </c>
      <c r="I1016" s="6">
        <f t="shared" si="65"/>
        <v>0.17033605815691921</v>
      </c>
    </row>
    <row r="1017" spans="1:9" x14ac:dyDescent="0.25">
      <c r="A1017" s="12">
        <v>42746</v>
      </c>
      <c r="B1017" s="5">
        <v>2268.6</v>
      </c>
      <c r="C1017" s="5">
        <v>2275.3200000000002</v>
      </c>
      <c r="D1017" s="5">
        <v>2260.83</v>
      </c>
      <c r="E1017" s="5">
        <v>2275.3200000000002</v>
      </c>
      <c r="F1017" s="6">
        <f t="shared" si="62"/>
        <v>0.14721072437967242</v>
      </c>
      <c r="G1017" s="6">
        <f t="shared" si="63"/>
        <v>0.13691577761796433</v>
      </c>
      <c r="H1017" s="6">
        <f t="shared" si="64"/>
        <v>0.11370632380874945</v>
      </c>
      <c r="I1017" s="6">
        <f t="shared" si="65"/>
        <v>0.14115702364928293</v>
      </c>
    </row>
    <row r="1018" spans="1:9" x14ac:dyDescent="0.25">
      <c r="A1018" s="12">
        <v>42747</v>
      </c>
      <c r="B1018" s="5">
        <v>2271.14</v>
      </c>
      <c r="C1018" s="5">
        <v>2271.7800000000002</v>
      </c>
      <c r="D1018" s="5">
        <v>2254.25</v>
      </c>
      <c r="E1018" s="5">
        <v>2270.44</v>
      </c>
      <c r="F1018" s="6">
        <f t="shared" si="62"/>
        <v>0.21642521516033469</v>
      </c>
      <c r="G1018" s="6">
        <f t="shared" si="63"/>
        <v>0.14721072437967242</v>
      </c>
      <c r="H1018" s="6">
        <f t="shared" si="64"/>
        <v>0.12548204942403471</v>
      </c>
      <c r="I1018" s="6">
        <f t="shared" si="65"/>
        <v>0.1413609616272084</v>
      </c>
    </row>
    <row r="1019" spans="1:9" x14ac:dyDescent="0.25">
      <c r="A1019" s="12">
        <v>42748</v>
      </c>
      <c r="B1019" s="5">
        <v>2272.7399999999998</v>
      </c>
      <c r="C1019" s="5">
        <v>2278.6799999999998</v>
      </c>
      <c r="D1019" s="5">
        <v>2271.5100000000002</v>
      </c>
      <c r="E1019" s="5">
        <v>2274.64</v>
      </c>
      <c r="F1019" s="6">
        <f t="shared" si="62"/>
        <v>3.5822385721722645E-2</v>
      </c>
      <c r="G1019" s="6">
        <f t="shared" si="63"/>
        <v>0.21642521516033469</v>
      </c>
      <c r="H1019" s="6">
        <f t="shared" si="64"/>
        <v>0.15161328257333473</v>
      </c>
      <c r="I1019" s="6">
        <f t="shared" si="65"/>
        <v>0.14759486646268338</v>
      </c>
    </row>
    <row r="1020" spans="1:9" x14ac:dyDescent="0.25">
      <c r="A1020" s="12">
        <v>42752</v>
      </c>
      <c r="B1020" s="5">
        <v>2269.14</v>
      </c>
      <c r="C1020" s="5">
        <v>2272.08</v>
      </c>
      <c r="D1020" s="5">
        <v>2262.81</v>
      </c>
      <c r="E1020" s="5">
        <v>2267.89</v>
      </c>
      <c r="F1020" s="6">
        <f t="shared" si="62"/>
        <v>6.0283950260407441E-2</v>
      </c>
      <c r="G1020" s="6">
        <f t="shared" si="63"/>
        <v>3.5822385721722645E-2</v>
      </c>
      <c r="H1020" s="6">
        <f t="shared" si="64"/>
        <v>0.11334253009693478</v>
      </c>
      <c r="I1020" s="6">
        <f t="shared" si="65"/>
        <v>0.14485230482283262</v>
      </c>
    </row>
    <row r="1021" spans="1:9" x14ac:dyDescent="0.25">
      <c r="A1021" s="12">
        <v>42753</v>
      </c>
      <c r="B1021" s="5">
        <v>2269.14</v>
      </c>
      <c r="C1021" s="5">
        <v>2272.0100000000002</v>
      </c>
      <c r="D1021" s="5">
        <v>2263.35</v>
      </c>
      <c r="E1021" s="5">
        <v>2271.89</v>
      </c>
      <c r="F1021" s="6">
        <f t="shared" si="62"/>
        <v>5.2600254775753225E-2</v>
      </c>
      <c r="G1021" s="6">
        <f t="shared" si="63"/>
        <v>6.0283950260407441E-2</v>
      </c>
      <c r="H1021" s="6">
        <f t="shared" si="64"/>
        <v>0.11933161062802031</v>
      </c>
      <c r="I1021" s="6">
        <f t="shared" si="65"/>
        <v>0.14117051045957701</v>
      </c>
    </row>
    <row r="1022" spans="1:9" x14ac:dyDescent="0.25">
      <c r="A1022" s="12">
        <v>42754</v>
      </c>
      <c r="B1022" s="5">
        <v>2271.9</v>
      </c>
      <c r="C1022" s="5">
        <v>2274.33</v>
      </c>
      <c r="D1022" s="5">
        <v>2258.41</v>
      </c>
      <c r="E1022" s="5">
        <v>2263.69</v>
      </c>
      <c r="F1022" s="6">
        <f t="shared" si="62"/>
        <v>0.17796828708142853</v>
      </c>
      <c r="G1022" s="6">
        <f t="shared" si="63"/>
        <v>5.2600254775753225E-2</v>
      </c>
      <c r="H1022" s="6">
        <f t="shared" si="64"/>
        <v>0.10246850605957809</v>
      </c>
      <c r="I1022" s="6">
        <f t="shared" si="65"/>
        <v>0.11887640341481241</v>
      </c>
    </row>
    <row r="1023" spans="1:9" x14ac:dyDescent="0.25">
      <c r="A1023" s="12">
        <v>42755</v>
      </c>
      <c r="B1023" s="5">
        <v>2269.96</v>
      </c>
      <c r="C1023" s="5">
        <v>2276.96</v>
      </c>
      <c r="D1023" s="5">
        <v>2265.0100000000002</v>
      </c>
      <c r="E1023" s="5">
        <v>2271.31</v>
      </c>
      <c r="F1023" s="6">
        <f t="shared" si="62"/>
        <v>9.9867420155472092E-2</v>
      </c>
      <c r="G1023" s="6">
        <f t="shared" si="63"/>
        <v>0.17796828708142853</v>
      </c>
      <c r="H1023" s="6">
        <f t="shared" si="64"/>
        <v>0.10862001859992931</v>
      </c>
      <c r="I1023" s="6">
        <f t="shared" si="65"/>
        <v>0.11618582123723155</v>
      </c>
    </row>
    <row r="1024" spans="1:9" x14ac:dyDescent="0.25">
      <c r="A1024" s="12">
        <v>42758</v>
      </c>
      <c r="B1024" s="5">
        <v>2267.7800000000002</v>
      </c>
      <c r="C1024" s="5">
        <v>2271.7800000000002</v>
      </c>
      <c r="D1024" s="5">
        <v>2257.02</v>
      </c>
      <c r="E1024" s="5">
        <v>2265.1999999999998</v>
      </c>
      <c r="F1024" s="6">
        <f t="shared" si="62"/>
        <v>0.15324419974922013</v>
      </c>
      <c r="G1024" s="6">
        <f t="shared" si="63"/>
        <v>9.9867420155472092E-2</v>
      </c>
      <c r="H1024" s="6">
        <f t="shared" si="64"/>
        <v>8.530845959895679E-2</v>
      </c>
      <c r="I1024" s="6">
        <f t="shared" si="65"/>
        <v>0.11460984620505284</v>
      </c>
    </row>
    <row r="1025" spans="1:9" x14ac:dyDescent="0.25">
      <c r="A1025" s="12">
        <v>42759</v>
      </c>
      <c r="B1025" s="5">
        <v>2267.88</v>
      </c>
      <c r="C1025" s="5">
        <v>2284.63</v>
      </c>
      <c r="D1025" s="5">
        <v>2266.6799999999998</v>
      </c>
      <c r="E1025" s="5">
        <v>2280.0700000000002</v>
      </c>
      <c r="F1025" s="6">
        <f t="shared" si="62"/>
        <v>0.22440633541949234</v>
      </c>
      <c r="G1025" s="6">
        <f t="shared" si="63"/>
        <v>0.15324419974922013</v>
      </c>
      <c r="H1025" s="6">
        <f t="shared" si="64"/>
        <v>0.10879282240445629</v>
      </c>
      <c r="I1025" s="6">
        <f t="shared" si="65"/>
        <v>0.11883008072007306</v>
      </c>
    </row>
    <row r="1026" spans="1:9" x14ac:dyDescent="0.25">
      <c r="A1026" s="12">
        <v>42760</v>
      </c>
      <c r="B1026" s="5">
        <v>2288.88</v>
      </c>
      <c r="C1026" s="5">
        <v>2299.5500000000002</v>
      </c>
      <c r="D1026" s="5">
        <v>2288.88</v>
      </c>
      <c r="E1026" s="5">
        <v>2298.37</v>
      </c>
      <c r="F1026" s="6">
        <f t="shared" si="62"/>
        <v>7.8014750203500169E-2</v>
      </c>
      <c r="G1026" s="6">
        <f t="shared" si="63"/>
        <v>0.22440633541949234</v>
      </c>
      <c r="H1026" s="6">
        <f t="shared" si="64"/>
        <v>0.14161729943627327</v>
      </c>
      <c r="I1026" s="6">
        <f t="shared" si="65"/>
        <v>0.12771829104184404</v>
      </c>
    </row>
    <row r="1027" spans="1:9" x14ac:dyDescent="0.25">
      <c r="A1027" s="12">
        <v>42761</v>
      </c>
      <c r="B1027" s="5">
        <v>2298.63</v>
      </c>
      <c r="C1027" s="5">
        <v>2300.9899999999998</v>
      </c>
      <c r="D1027" s="5">
        <v>2294.08</v>
      </c>
      <c r="E1027" s="5">
        <v>2296.6799999999998</v>
      </c>
      <c r="F1027" s="6">
        <f t="shared" ref="F1027:F1090" si="66">LN(C1027/D1027)^2/(4*LN(2))*10000</f>
        <v>3.2624737428236981E-2</v>
      </c>
      <c r="G1027" s="6">
        <f t="shared" si="63"/>
        <v>7.8014750203500169E-2</v>
      </c>
      <c r="H1027" s="6">
        <f t="shared" si="64"/>
        <v>0.14670019852182264</v>
      </c>
      <c r="I1027" s="6">
        <f t="shared" si="65"/>
        <v>0.13008642854940711</v>
      </c>
    </row>
    <row r="1028" spans="1:9" x14ac:dyDescent="0.25">
      <c r="A1028" s="12">
        <v>42762</v>
      </c>
      <c r="B1028" s="5">
        <v>2299.02</v>
      </c>
      <c r="C1028" s="5">
        <v>2299.02</v>
      </c>
      <c r="D1028" s="5">
        <v>2291.62</v>
      </c>
      <c r="E1028" s="5">
        <v>2294.69</v>
      </c>
      <c r="F1028" s="6">
        <f t="shared" si="66"/>
        <v>3.7487998827955456E-2</v>
      </c>
      <c r="G1028" s="6">
        <f t="shared" ref="G1028:G1091" si="67">F1027</f>
        <v>3.2624737428236981E-2</v>
      </c>
      <c r="H1028" s="6">
        <f t="shared" si="64"/>
        <v>0.11763148859118436</v>
      </c>
      <c r="I1028" s="6">
        <f t="shared" si="65"/>
        <v>0.12995078950091879</v>
      </c>
    </row>
    <row r="1029" spans="1:9" x14ac:dyDescent="0.25">
      <c r="A1029" s="12">
        <v>42765</v>
      </c>
      <c r="B1029" s="5">
        <v>2286.0100000000002</v>
      </c>
      <c r="C1029" s="5">
        <v>2286.0100000000002</v>
      </c>
      <c r="D1029" s="5">
        <v>2268.04</v>
      </c>
      <c r="E1029" s="5">
        <v>2280.9</v>
      </c>
      <c r="F1029" s="6">
        <f t="shared" si="66"/>
        <v>0.22463613191328516</v>
      </c>
      <c r="G1029" s="6">
        <f t="shared" si="67"/>
        <v>3.7487998827955456E-2</v>
      </c>
      <c r="H1029" s="6">
        <f t="shared" si="64"/>
        <v>0.10515560432568102</v>
      </c>
      <c r="I1029" s="6">
        <f t="shared" si="65"/>
        <v>0.13086922741645524</v>
      </c>
    </row>
    <row r="1030" spans="1:9" x14ac:dyDescent="0.25">
      <c r="A1030" s="12">
        <v>42766</v>
      </c>
      <c r="B1030" s="5">
        <v>2274.02</v>
      </c>
      <c r="C1030" s="5">
        <v>2279.09</v>
      </c>
      <c r="D1030" s="5">
        <v>2267.21</v>
      </c>
      <c r="E1030" s="5">
        <v>2278.87</v>
      </c>
      <c r="F1030" s="6">
        <f t="shared" si="66"/>
        <v>9.8512925511245353E-2</v>
      </c>
      <c r="G1030" s="6">
        <f t="shared" si="67"/>
        <v>0.22463613191328516</v>
      </c>
      <c r="H1030" s="6">
        <f t="shared" si="64"/>
        <v>0.11943399075849401</v>
      </c>
      <c r="I1030" s="6">
        <f t="shared" si="65"/>
        <v>0.13920825548794738</v>
      </c>
    </row>
    <row r="1031" spans="1:9" x14ac:dyDescent="0.25">
      <c r="A1031" s="12">
        <v>42767</v>
      </c>
      <c r="B1031" s="5">
        <v>2285.59</v>
      </c>
      <c r="C1031" s="5">
        <v>2289.14</v>
      </c>
      <c r="D1031" s="5">
        <v>2272.44</v>
      </c>
      <c r="E1031" s="5">
        <v>2279.5500000000002</v>
      </c>
      <c r="F1031" s="6">
        <f t="shared" si="66"/>
        <v>0.19336629241144712</v>
      </c>
      <c r="G1031" s="6">
        <f t="shared" si="67"/>
        <v>9.8512925511245353E-2</v>
      </c>
      <c r="H1031" s="6">
        <f t="shared" si="64"/>
        <v>9.4255308776844626E-2</v>
      </c>
      <c r="I1031" s="6">
        <f t="shared" si="65"/>
        <v>0.12786973122405135</v>
      </c>
    </row>
    <row r="1032" spans="1:9" x14ac:dyDescent="0.25">
      <c r="A1032" s="12">
        <v>42768</v>
      </c>
      <c r="B1032" s="5">
        <v>2276.69</v>
      </c>
      <c r="C1032" s="5">
        <v>2283.9699999999998</v>
      </c>
      <c r="D1032" s="5">
        <v>2271.65</v>
      </c>
      <c r="E1032" s="5">
        <v>2280.85</v>
      </c>
      <c r="F1032" s="6">
        <f t="shared" si="66"/>
        <v>0.10551230004902575</v>
      </c>
      <c r="G1032" s="6">
        <f t="shared" si="67"/>
        <v>0.19336629241144712</v>
      </c>
      <c r="H1032" s="6">
        <f t="shared" ref="H1032:H1095" si="68">AVERAGE(F1027:F1031)</f>
        <v>0.11732561721843401</v>
      </c>
      <c r="I1032" s="6">
        <f t="shared" si="65"/>
        <v>0.13345170216792179</v>
      </c>
    </row>
    <row r="1033" spans="1:9" x14ac:dyDescent="0.25">
      <c r="A1033" s="12">
        <v>42769</v>
      </c>
      <c r="B1033" s="5">
        <v>2288.54</v>
      </c>
      <c r="C1033" s="5">
        <v>2298.31</v>
      </c>
      <c r="D1033" s="5">
        <v>2287.88</v>
      </c>
      <c r="E1033" s="5">
        <v>2297.42</v>
      </c>
      <c r="F1033" s="6">
        <f t="shared" si="66"/>
        <v>7.4617478172231397E-2</v>
      </c>
      <c r="G1033" s="6">
        <f t="shared" si="67"/>
        <v>0.10551230004902575</v>
      </c>
      <c r="H1033" s="6">
        <f t="shared" si="68"/>
        <v>0.13190312974259177</v>
      </c>
      <c r="I1033" s="6">
        <f t="shared" si="65"/>
        <v>0.12527210511521836</v>
      </c>
    </row>
    <row r="1034" spans="1:9" x14ac:dyDescent="0.25">
      <c r="A1034" s="12">
        <v>42772</v>
      </c>
      <c r="B1034" s="5">
        <v>2294.2800000000002</v>
      </c>
      <c r="C1034" s="5">
        <v>2296.1799999999998</v>
      </c>
      <c r="D1034" s="5">
        <v>2288.5700000000002</v>
      </c>
      <c r="E1034" s="5">
        <v>2292.56</v>
      </c>
      <c r="F1034" s="6">
        <f t="shared" si="66"/>
        <v>3.9747821591592875E-2</v>
      </c>
      <c r="G1034" s="6">
        <f t="shared" si="67"/>
        <v>7.4617478172231397E-2</v>
      </c>
      <c r="H1034" s="6">
        <f t="shared" si="68"/>
        <v>0.13932902561144694</v>
      </c>
      <c r="I1034" s="6">
        <f t="shared" si="65"/>
        <v>0.11732422755746265</v>
      </c>
    </row>
    <row r="1035" spans="1:9" x14ac:dyDescent="0.25">
      <c r="A1035" s="12">
        <v>42773</v>
      </c>
      <c r="B1035" s="5">
        <v>2295.87</v>
      </c>
      <c r="C1035" s="5">
        <v>2299.4</v>
      </c>
      <c r="D1035" s="5">
        <v>2290.16</v>
      </c>
      <c r="E1035" s="5">
        <v>2293.08</v>
      </c>
      <c r="F1035" s="6">
        <f t="shared" si="66"/>
        <v>5.8475985706898846E-2</v>
      </c>
      <c r="G1035" s="6">
        <f t="shared" si="67"/>
        <v>3.9747821591592875E-2</v>
      </c>
      <c r="H1035" s="6">
        <f t="shared" si="68"/>
        <v>0.1023513635471085</v>
      </c>
      <c r="I1035" s="6">
        <f t="shared" si="65"/>
        <v>0.11511585143420568</v>
      </c>
    </row>
    <row r="1036" spans="1:9" x14ac:dyDescent="0.25">
      <c r="A1036" s="12">
        <v>42774</v>
      </c>
      <c r="B1036" s="5">
        <v>2289.5500000000002</v>
      </c>
      <c r="C1036" s="5">
        <v>2295.91</v>
      </c>
      <c r="D1036" s="5">
        <v>2285.38</v>
      </c>
      <c r="E1036" s="5">
        <v>2294.67</v>
      </c>
      <c r="F1036" s="6">
        <f t="shared" si="66"/>
        <v>7.6217946411016327E-2</v>
      </c>
      <c r="G1036" s="6">
        <f t="shared" si="67"/>
        <v>5.8475985706898846E-2</v>
      </c>
      <c r="H1036" s="6">
        <f t="shared" si="68"/>
        <v>9.4343975586239193E-2</v>
      </c>
      <c r="I1036" s="6">
        <f t="shared" si="65"/>
        <v>0.11387525762934497</v>
      </c>
    </row>
    <row r="1037" spans="1:9" x14ac:dyDescent="0.25">
      <c r="A1037" s="12">
        <v>42775</v>
      </c>
      <c r="B1037" s="5">
        <v>2296.6999999999998</v>
      </c>
      <c r="C1037" s="5">
        <v>2311.08</v>
      </c>
      <c r="D1037" s="5">
        <v>2296.61</v>
      </c>
      <c r="E1037" s="5">
        <v>2307.87</v>
      </c>
      <c r="F1037" s="6">
        <f t="shared" si="66"/>
        <v>0.14228134155179395</v>
      </c>
      <c r="G1037" s="6">
        <f t="shared" si="67"/>
        <v>7.6217946411016327E-2</v>
      </c>
      <c r="H1037" s="6">
        <f t="shared" si="68"/>
        <v>7.0914306386153036E-2</v>
      </c>
      <c r="I1037" s="6">
        <f t="shared" si="65"/>
        <v>0.10701352118876742</v>
      </c>
    </row>
    <row r="1038" spans="1:9" x14ac:dyDescent="0.25">
      <c r="A1038" s="12">
        <v>42776</v>
      </c>
      <c r="B1038" s="5">
        <v>2312.27</v>
      </c>
      <c r="C1038" s="5">
        <v>2319.23</v>
      </c>
      <c r="D1038" s="5">
        <v>2311.1</v>
      </c>
      <c r="E1038" s="5">
        <v>2316.1</v>
      </c>
      <c r="F1038" s="6">
        <f t="shared" si="66"/>
        <v>4.4476707992410436E-2</v>
      </c>
      <c r="G1038" s="6">
        <f t="shared" si="67"/>
        <v>0.14228134155179395</v>
      </c>
      <c r="H1038" s="6">
        <f t="shared" si="68"/>
        <v>7.8268114686706677E-2</v>
      </c>
      <c r="I1038" s="6">
        <f t="shared" si="65"/>
        <v>0.11210183000453172</v>
      </c>
    </row>
    <row r="1039" spans="1:9" x14ac:dyDescent="0.25">
      <c r="A1039" s="12">
        <v>42779</v>
      </c>
      <c r="B1039" s="5">
        <v>2321.7199999999998</v>
      </c>
      <c r="C1039" s="5">
        <v>2331.58</v>
      </c>
      <c r="D1039" s="5">
        <v>2321.42</v>
      </c>
      <c r="E1039" s="5">
        <v>2328.25</v>
      </c>
      <c r="F1039" s="6">
        <f t="shared" si="66"/>
        <v>6.8785552538521269E-2</v>
      </c>
      <c r="G1039" s="6">
        <f t="shared" si="67"/>
        <v>4.4476707992410436E-2</v>
      </c>
      <c r="H1039" s="6">
        <f t="shared" si="68"/>
        <v>7.223996065074248E-2</v>
      </c>
      <c r="I1039" s="6">
        <f t="shared" si="65"/>
        <v>0.10790005411246106</v>
      </c>
    </row>
    <row r="1040" spans="1:9" x14ac:dyDescent="0.25">
      <c r="A1040" s="12">
        <v>42780</v>
      </c>
      <c r="B1040" s="5">
        <v>2326.12</v>
      </c>
      <c r="C1040" s="5">
        <v>2337.58</v>
      </c>
      <c r="D1040" s="5">
        <v>2322.17</v>
      </c>
      <c r="E1040" s="5">
        <v>2337.58</v>
      </c>
      <c r="F1040" s="6">
        <f t="shared" si="66"/>
        <v>0.15778210612083857</v>
      </c>
      <c r="G1040" s="6">
        <f t="shared" si="67"/>
        <v>6.8785552538521269E-2</v>
      </c>
      <c r="H1040" s="6">
        <f t="shared" si="68"/>
        <v>7.804750684012815E-2</v>
      </c>
      <c r="I1040" s="6">
        <f t="shared" si="65"/>
        <v>0.10433527357422694</v>
      </c>
    </row>
    <row r="1041" spans="1:9" x14ac:dyDescent="0.25">
      <c r="A1041" s="12">
        <v>42781</v>
      </c>
      <c r="B1041" s="5">
        <v>2335.58</v>
      </c>
      <c r="C1041" s="5">
        <v>2351.3000000000002</v>
      </c>
      <c r="D1041" s="5">
        <v>2334.81</v>
      </c>
      <c r="E1041" s="5">
        <v>2349.25</v>
      </c>
      <c r="F1041" s="6">
        <f t="shared" si="66"/>
        <v>0.17864648589420365</v>
      </c>
      <c r="G1041" s="6">
        <f t="shared" si="67"/>
        <v>0.15778210612083857</v>
      </c>
      <c r="H1041" s="6">
        <f t="shared" si="68"/>
        <v>9.7908730922916104E-2</v>
      </c>
      <c r="I1041" s="6">
        <f t="shared" si="65"/>
        <v>0.10166967770879527</v>
      </c>
    </row>
    <row r="1042" spans="1:9" x14ac:dyDescent="0.25">
      <c r="A1042" s="12">
        <v>42782</v>
      </c>
      <c r="B1042" s="5">
        <v>2349.64</v>
      </c>
      <c r="C1042" s="5">
        <v>2351.31</v>
      </c>
      <c r="D1042" s="5">
        <v>2338.87</v>
      </c>
      <c r="E1042" s="5">
        <v>2347.2199999999998</v>
      </c>
      <c r="F1042" s="6">
        <f t="shared" si="66"/>
        <v>0.10149352016259627</v>
      </c>
      <c r="G1042" s="6">
        <f t="shared" si="67"/>
        <v>0.17864648589420365</v>
      </c>
      <c r="H1042" s="6">
        <f t="shared" si="68"/>
        <v>0.11839443881955355</v>
      </c>
      <c r="I1042" s="6">
        <f t="shared" si="65"/>
        <v>0.10816168226208987</v>
      </c>
    </row>
    <row r="1043" spans="1:9" x14ac:dyDescent="0.25">
      <c r="A1043" s="12">
        <v>42783</v>
      </c>
      <c r="B1043" s="5">
        <v>2343.0100000000002</v>
      </c>
      <c r="C1043" s="5">
        <v>2351.16</v>
      </c>
      <c r="D1043" s="5">
        <v>2339.58</v>
      </c>
      <c r="E1043" s="5">
        <v>2351.16</v>
      </c>
      <c r="F1043" s="6">
        <f t="shared" si="66"/>
        <v>8.7924660383828887E-2</v>
      </c>
      <c r="G1043" s="6">
        <f t="shared" si="67"/>
        <v>0.10149352016259627</v>
      </c>
      <c r="H1043" s="6">
        <f t="shared" si="68"/>
        <v>0.11023687454171405</v>
      </c>
      <c r="I1043" s="6">
        <f t="shared" si="65"/>
        <v>0.11003484453037117</v>
      </c>
    </row>
    <row r="1044" spans="1:9" x14ac:dyDescent="0.25">
      <c r="A1044" s="12">
        <v>42787</v>
      </c>
      <c r="B1044" s="5">
        <v>2354.91</v>
      </c>
      <c r="C1044" s="5">
        <v>2366.71</v>
      </c>
      <c r="D1044" s="5">
        <v>2354.91</v>
      </c>
      <c r="E1044" s="5">
        <v>2365.38</v>
      </c>
      <c r="F1044" s="6">
        <f t="shared" si="66"/>
        <v>9.0106951809724237E-2</v>
      </c>
      <c r="G1044" s="6">
        <f t="shared" si="67"/>
        <v>8.7924660383828887E-2</v>
      </c>
      <c r="H1044" s="6">
        <f t="shared" si="68"/>
        <v>0.11892646501999773</v>
      </c>
      <c r="I1044" s="6">
        <f t="shared" si="65"/>
        <v>0.11164049933073826</v>
      </c>
    </row>
    <row r="1045" spans="1:9" x14ac:dyDescent="0.25">
      <c r="A1045" s="12">
        <v>42788</v>
      </c>
      <c r="B1045" s="5">
        <v>2361.11</v>
      </c>
      <c r="C1045" s="5">
        <v>2365.13</v>
      </c>
      <c r="D1045" s="5">
        <v>2358.34</v>
      </c>
      <c r="E1045" s="5">
        <v>2362.8200000000002</v>
      </c>
      <c r="F1045" s="6">
        <f t="shared" si="66"/>
        <v>2.9812085838984096E-2</v>
      </c>
      <c r="G1045" s="6">
        <f t="shared" si="67"/>
        <v>9.0106951809724237E-2</v>
      </c>
      <c r="H1045" s="6">
        <f t="shared" si="68"/>
        <v>0.12319074487423834</v>
      </c>
      <c r="I1045" s="6">
        <f t="shared" si="65"/>
        <v>0.10764680227293354</v>
      </c>
    </row>
    <row r="1046" spans="1:9" x14ac:dyDescent="0.25">
      <c r="A1046" s="12">
        <v>42789</v>
      </c>
      <c r="B1046" s="5">
        <v>2367.5</v>
      </c>
      <c r="C1046" s="5">
        <v>2368.2600000000002</v>
      </c>
      <c r="D1046" s="5">
        <v>2355.09</v>
      </c>
      <c r="E1046" s="5">
        <v>2363.81</v>
      </c>
      <c r="F1046" s="6">
        <f t="shared" si="66"/>
        <v>0.11216260411442476</v>
      </c>
      <c r="G1046" s="6">
        <f t="shared" si="67"/>
        <v>2.9812085838984096E-2</v>
      </c>
      <c r="H1046" s="6">
        <f t="shared" si="68"/>
        <v>9.7596740817867428E-2</v>
      </c>
      <c r="I1046" s="6">
        <f t="shared" si="65"/>
        <v>0.10446246889491136</v>
      </c>
    </row>
    <row r="1047" spans="1:9" x14ac:dyDescent="0.25">
      <c r="A1047" s="12">
        <v>42790</v>
      </c>
      <c r="B1047" s="5">
        <v>2355.73</v>
      </c>
      <c r="C1047" s="5">
        <v>2367.34</v>
      </c>
      <c r="D1047" s="5">
        <v>2352.87</v>
      </c>
      <c r="E1047" s="5">
        <v>2367.34</v>
      </c>
      <c r="F1047" s="6">
        <f t="shared" si="66"/>
        <v>0.1355787672646562</v>
      </c>
      <c r="G1047" s="6">
        <f t="shared" si="67"/>
        <v>0.11216260411442476</v>
      </c>
      <c r="H1047" s="6">
        <f t="shared" si="68"/>
        <v>8.4299964461911653E-2</v>
      </c>
      <c r="I1047" s="6">
        <f t="shared" si="65"/>
        <v>0.1025951236387843</v>
      </c>
    </row>
    <row r="1048" spans="1:9" x14ac:dyDescent="0.25">
      <c r="A1048" s="12">
        <v>42793</v>
      </c>
      <c r="B1048" s="5">
        <v>2365.23</v>
      </c>
      <c r="C1048" s="5">
        <v>2371.54</v>
      </c>
      <c r="D1048" s="5">
        <v>2361.87</v>
      </c>
      <c r="E1048" s="5">
        <v>2369.75</v>
      </c>
      <c r="F1048" s="6">
        <f t="shared" si="66"/>
        <v>6.0211638782767557E-2</v>
      </c>
      <c r="G1048" s="6">
        <f t="shared" si="67"/>
        <v>0.1355787672646562</v>
      </c>
      <c r="H1048" s="6">
        <f t="shared" si="68"/>
        <v>9.1117013882323628E-2</v>
      </c>
      <c r="I1048" s="6">
        <f t="shared" si="65"/>
        <v>9.8557506904473527E-2</v>
      </c>
    </row>
    <row r="1049" spans="1:9" x14ac:dyDescent="0.25">
      <c r="A1049" s="12">
        <v>42794</v>
      </c>
      <c r="B1049" s="5">
        <v>2366.08</v>
      </c>
      <c r="C1049" s="5">
        <v>2367.79</v>
      </c>
      <c r="D1049" s="5">
        <v>2358.96</v>
      </c>
      <c r="E1049" s="5">
        <v>2363.64</v>
      </c>
      <c r="F1049" s="6">
        <f t="shared" si="66"/>
        <v>5.034677894488488E-2</v>
      </c>
      <c r="G1049" s="6">
        <f t="shared" si="67"/>
        <v>6.0211638782767557E-2</v>
      </c>
      <c r="H1049" s="6">
        <f t="shared" si="68"/>
        <v>8.5574409562111375E-2</v>
      </c>
      <c r="I1049" s="6">
        <f t="shared" ref="I1049:I1112" si="69">AVERAGE(F1027:F1048)</f>
        <v>9.774827456716749E-2</v>
      </c>
    </row>
    <row r="1050" spans="1:9" x14ac:dyDescent="0.25">
      <c r="A1050" s="12">
        <v>42795</v>
      </c>
      <c r="B1050" s="5">
        <v>2380.13</v>
      </c>
      <c r="C1050" s="5">
        <v>2400.98</v>
      </c>
      <c r="D1050" s="5">
        <v>2380.13</v>
      </c>
      <c r="E1050" s="5">
        <v>2395.96</v>
      </c>
      <c r="F1050" s="6">
        <f t="shared" si="66"/>
        <v>0.27436878011899796</v>
      </c>
      <c r="G1050" s="6">
        <f t="shared" si="67"/>
        <v>5.034677894488488E-2</v>
      </c>
      <c r="H1050" s="6">
        <f t="shared" si="68"/>
        <v>7.7622374989143497E-2</v>
      </c>
      <c r="I1050" s="6">
        <f t="shared" si="69"/>
        <v>9.8553821908833314E-2</v>
      </c>
    </row>
    <row r="1051" spans="1:9" x14ac:dyDescent="0.25">
      <c r="A1051" s="12">
        <v>42796</v>
      </c>
      <c r="B1051" s="5">
        <v>2394.75</v>
      </c>
      <c r="C1051" s="5">
        <v>2394.75</v>
      </c>
      <c r="D1051" s="5">
        <v>2380.17</v>
      </c>
      <c r="E1051" s="5">
        <v>2381.92</v>
      </c>
      <c r="F1051" s="6">
        <f t="shared" si="66"/>
        <v>0.13451170788863781</v>
      </c>
      <c r="G1051" s="6">
        <f t="shared" si="67"/>
        <v>0.27436878011899796</v>
      </c>
      <c r="H1051" s="6">
        <f t="shared" si="68"/>
        <v>0.12653371384514628</v>
      </c>
      <c r="I1051" s="6">
        <f t="shared" si="69"/>
        <v>0.10932113014933523</v>
      </c>
    </row>
    <row r="1052" spans="1:9" x14ac:dyDescent="0.25">
      <c r="A1052" s="12">
        <v>42797</v>
      </c>
      <c r="B1052" s="5">
        <v>2380.92</v>
      </c>
      <c r="C1052" s="5">
        <v>2383.89</v>
      </c>
      <c r="D1052" s="5">
        <v>2375.39</v>
      </c>
      <c r="E1052" s="5">
        <v>2383.12</v>
      </c>
      <c r="F1052" s="6">
        <f t="shared" si="66"/>
        <v>4.601832443592356E-2</v>
      </c>
      <c r="G1052" s="6">
        <f t="shared" si="67"/>
        <v>0.13451170788863781</v>
      </c>
      <c r="H1052" s="6">
        <f t="shared" si="68"/>
        <v>0.13100353459998887</v>
      </c>
      <c r="I1052" s="6">
        <f t="shared" si="69"/>
        <v>0.10522456542094218</v>
      </c>
    </row>
    <row r="1053" spans="1:9" x14ac:dyDescent="0.25">
      <c r="A1053" s="12">
        <v>42800</v>
      </c>
      <c r="B1053" s="5">
        <v>2375.23</v>
      </c>
      <c r="C1053" s="5">
        <v>2378.8000000000002</v>
      </c>
      <c r="D1053" s="5">
        <v>2367.98</v>
      </c>
      <c r="E1053" s="5">
        <v>2375.31</v>
      </c>
      <c r="F1053" s="6">
        <f t="shared" si="66"/>
        <v>7.4960479709357319E-2</v>
      </c>
      <c r="G1053" s="6">
        <f t="shared" si="67"/>
        <v>4.601832443592356E-2</v>
      </c>
      <c r="H1053" s="6">
        <f t="shared" si="68"/>
        <v>0.11309144603424234</v>
      </c>
      <c r="I1053" s="6">
        <f t="shared" si="69"/>
        <v>0.10283844719024572</v>
      </c>
    </row>
    <row r="1054" spans="1:9" x14ac:dyDescent="0.25">
      <c r="A1054" s="12">
        <v>42801</v>
      </c>
      <c r="B1054" s="5">
        <v>2370.7399999999998</v>
      </c>
      <c r="C1054" s="5">
        <v>2375.12</v>
      </c>
      <c r="D1054" s="5">
        <v>2365.5100000000002</v>
      </c>
      <c r="E1054" s="5">
        <v>2368.39</v>
      </c>
      <c r="F1054" s="6">
        <f t="shared" si="66"/>
        <v>5.9285758833664562E-2</v>
      </c>
      <c r="G1054" s="6">
        <f t="shared" si="67"/>
        <v>7.4960479709357319E-2</v>
      </c>
      <c r="H1054" s="6">
        <f t="shared" si="68"/>
        <v>0.11604121421956029</v>
      </c>
      <c r="I1054" s="6">
        <f t="shared" si="69"/>
        <v>9.7456364794696215E-2</v>
      </c>
    </row>
    <row r="1055" spans="1:9" x14ac:dyDescent="0.25">
      <c r="A1055" s="12">
        <v>42802</v>
      </c>
      <c r="B1055" s="5">
        <v>2369.81</v>
      </c>
      <c r="C1055" s="5">
        <v>2373.09</v>
      </c>
      <c r="D1055" s="5">
        <v>2361.0100000000002</v>
      </c>
      <c r="E1055" s="5">
        <v>2362.98</v>
      </c>
      <c r="F1055" s="6">
        <f t="shared" si="66"/>
        <v>9.3936729956109064E-2</v>
      </c>
      <c r="G1055" s="6">
        <f t="shared" si="67"/>
        <v>5.9285758833664562E-2</v>
      </c>
      <c r="H1055" s="6">
        <f t="shared" si="68"/>
        <v>0.11782901019731624</v>
      </c>
      <c r="I1055" s="6">
        <f t="shared" si="69"/>
        <v>9.5355158375816151E-2</v>
      </c>
    </row>
    <row r="1056" spans="1:9" x14ac:dyDescent="0.25">
      <c r="A1056" s="12">
        <v>42803</v>
      </c>
      <c r="B1056" s="5">
        <v>2363.4899999999998</v>
      </c>
      <c r="C1056" s="5">
        <v>2369.08</v>
      </c>
      <c r="D1056" s="5">
        <v>2354.54</v>
      </c>
      <c r="E1056" s="5">
        <v>2364.87</v>
      </c>
      <c r="F1056" s="6">
        <f t="shared" si="66"/>
        <v>0.13669612066693923</v>
      </c>
      <c r="G1056" s="6">
        <f t="shared" si="67"/>
        <v>9.3936729956109064E-2</v>
      </c>
      <c r="H1056" s="6">
        <f t="shared" si="68"/>
        <v>8.1742600164738471E-2</v>
      </c>
      <c r="I1056" s="6">
        <f t="shared" si="69"/>
        <v>9.6233306184174236E-2</v>
      </c>
    </row>
    <row r="1057" spans="1:9" x14ac:dyDescent="0.25">
      <c r="A1057" s="12">
        <v>42804</v>
      </c>
      <c r="B1057" s="5">
        <v>2372.52</v>
      </c>
      <c r="C1057" s="5">
        <v>2376.86</v>
      </c>
      <c r="D1057" s="5">
        <v>2363.04</v>
      </c>
      <c r="E1057" s="5">
        <v>2372.6</v>
      </c>
      <c r="F1057" s="6">
        <f t="shared" si="66"/>
        <v>0.12264637821481095</v>
      </c>
      <c r="G1057" s="6">
        <f t="shared" si="67"/>
        <v>0.13669612066693923</v>
      </c>
      <c r="H1057" s="6">
        <f t="shared" si="68"/>
        <v>8.2179482720398739E-2</v>
      </c>
      <c r="I1057" s="6">
        <f t="shared" si="69"/>
        <v>0.10064004705123542</v>
      </c>
    </row>
    <row r="1058" spans="1:9" x14ac:dyDescent="0.25">
      <c r="A1058" s="12">
        <v>42807</v>
      </c>
      <c r="B1058" s="5">
        <v>2371.56</v>
      </c>
      <c r="C1058" s="5">
        <v>2374.42</v>
      </c>
      <c r="D1058" s="5">
        <v>2368.52</v>
      </c>
      <c r="E1058" s="5">
        <v>2373.4699999999998</v>
      </c>
      <c r="F1058" s="6">
        <f t="shared" si="66"/>
        <v>2.2324603222724504E-2</v>
      </c>
      <c r="G1058" s="6">
        <f t="shared" si="67"/>
        <v>0.12264637821481095</v>
      </c>
      <c r="H1058" s="6">
        <f t="shared" si="68"/>
        <v>9.7505093476176224E-2</v>
      </c>
      <c r="I1058" s="6">
        <f t="shared" si="69"/>
        <v>0.10355688307432233</v>
      </c>
    </row>
    <row r="1059" spans="1:9" x14ac:dyDescent="0.25">
      <c r="A1059" s="12">
        <v>42808</v>
      </c>
      <c r="B1059" s="5">
        <v>2368.5500000000002</v>
      </c>
      <c r="C1059" s="5">
        <v>2368.5500000000002</v>
      </c>
      <c r="D1059" s="5">
        <v>2358.1799999999998</v>
      </c>
      <c r="E1059" s="5">
        <v>2365.4499999999998</v>
      </c>
      <c r="F1059" s="6">
        <f t="shared" si="66"/>
        <v>6.9440342585057518E-2</v>
      </c>
      <c r="G1059" s="6">
        <f t="shared" si="67"/>
        <v>2.2324603222724504E-2</v>
      </c>
      <c r="H1059" s="6">
        <f t="shared" si="68"/>
        <v>8.6977918178849672E-2</v>
      </c>
      <c r="I1059" s="6">
        <f t="shared" si="69"/>
        <v>0.10110718565667272</v>
      </c>
    </row>
    <row r="1060" spans="1:9" x14ac:dyDescent="0.25">
      <c r="A1060" s="12">
        <v>42809</v>
      </c>
      <c r="B1060" s="5">
        <v>2370.34</v>
      </c>
      <c r="C1060" s="5">
        <v>2390.0100000000002</v>
      </c>
      <c r="D1060" s="5">
        <v>2368.94</v>
      </c>
      <c r="E1060" s="5">
        <v>2385.2600000000002</v>
      </c>
      <c r="F1060" s="6">
        <f t="shared" si="66"/>
        <v>0.28280494682029228</v>
      </c>
      <c r="G1060" s="6">
        <f t="shared" si="67"/>
        <v>6.9440342585057518E-2</v>
      </c>
      <c r="H1060" s="6">
        <f t="shared" si="68"/>
        <v>8.9008834929128255E-2</v>
      </c>
      <c r="I1060" s="6">
        <f t="shared" si="69"/>
        <v>9.7796231158184685E-2</v>
      </c>
    </row>
    <row r="1061" spans="1:9" x14ac:dyDescent="0.25">
      <c r="A1061" s="12">
        <v>42810</v>
      </c>
      <c r="B1061" s="5">
        <v>2387.71</v>
      </c>
      <c r="C1061" s="5">
        <v>2388.1</v>
      </c>
      <c r="D1061" s="5">
        <v>2377.1799999999998</v>
      </c>
      <c r="E1061" s="5">
        <v>2381.38</v>
      </c>
      <c r="F1061" s="6">
        <f t="shared" si="66"/>
        <v>7.5760788805847981E-2</v>
      </c>
      <c r="G1061" s="6">
        <f t="shared" si="67"/>
        <v>0.28280494682029228</v>
      </c>
      <c r="H1061" s="6">
        <f t="shared" si="68"/>
        <v>0.12678247830196493</v>
      </c>
      <c r="I1061" s="6">
        <f t="shared" si="69"/>
        <v>0.10862933292308842</v>
      </c>
    </row>
    <row r="1062" spans="1:9" x14ac:dyDescent="0.25">
      <c r="A1062" s="12">
        <v>42811</v>
      </c>
      <c r="B1062" s="5">
        <v>2383.71</v>
      </c>
      <c r="C1062" s="5">
        <v>2385.71</v>
      </c>
      <c r="D1062" s="5">
        <v>2377.64</v>
      </c>
      <c r="E1062" s="5">
        <v>2378.25</v>
      </c>
      <c r="F1062" s="6">
        <f t="shared" si="66"/>
        <v>4.1409258339423986E-2</v>
      </c>
      <c r="G1062" s="6">
        <f t="shared" si="67"/>
        <v>7.5760788805847981E-2</v>
      </c>
      <c r="H1062" s="6">
        <f t="shared" si="68"/>
        <v>0.11459541192974665</v>
      </c>
      <c r="I1062" s="6">
        <f t="shared" si="69"/>
        <v>0.10894638911705781</v>
      </c>
    </row>
    <row r="1063" spans="1:9" x14ac:dyDescent="0.25">
      <c r="A1063" s="12">
        <v>42814</v>
      </c>
      <c r="B1063" s="5">
        <v>2378.2399999999998</v>
      </c>
      <c r="C1063" s="5">
        <v>2379.5500000000002</v>
      </c>
      <c r="D1063" s="5">
        <v>2369.66</v>
      </c>
      <c r="E1063" s="5">
        <v>2373.4699999999998</v>
      </c>
      <c r="F1063" s="6">
        <f t="shared" si="66"/>
        <v>6.2564161806860349E-2</v>
      </c>
      <c r="G1063" s="6">
        <f t="shared" si="67"/>
        <v>4.1409258339423986E-2</v>
      </c>
      <c r="H1063" s="6">
        <f t="shared" si="68"/>
        <v>9.8347987954669244E-2</v>
      </c>
      <c r="I1063" s="6">
        <f t="shared" si="69"/>
        <v>0.10365671421790261</v>
      </c>
    </row>
    <row r="1064" spans="1:9" x14ac:dyDescent="0.25">
      <c r="A1064" s="12">
        <v>42815</v>
      </c>
      <c r="B1064" s="5">
        <v>2379.3200000000002</v>
      </c>
      <c r="C1064" s="5">
        <v>2381.9299999999998</v>
      </c>
      <c r="D1064" s="5">
        <v>2341.9</v>
      </c>
      <c r="E1064" s="5">
        <v>2344.02</v>
      </c>
      <c r="F1064" s="6">
        <f t="shared" si="66"/>
        <v>1.036043501380159</v>
      </c>
      <c r="G1064" s="6">
        <f t="shared" si="67"/>
        <v>6.2564161806860349E-2</v>
      </c>
      <c r="H1064" s="6">
        <f t="shared" si="68"/>
        <v>0.10639589967149643</v>
      </c>
      <c r="I1064" s="6">
        <f t="shared" si="69"/>
        <v>9.8380244941205189E-2</v>
      </c>
    </row>
    <row r="1065" spans="1:9" x14ac:dyDescent="0.25">
      <c r="A1065" s="12">
        <v>42816</v>
      </c>
      <c r="B1065" s="5">
        <v>2343</v>
      </c>
      <c r="C1065" s="5">
        <v>2351.81</v>
      </c>
      <c r="D1065" s="5">
        <v>2336.4499999999998</v>
      </c>
      <c r="E1065" s="5">
        <v>2348.4499999999998</v>
      </c>
      <c r="F1065" s="6">
        <f t="shared" si="66"/>
        <v>0.1548590892822182</v>
      </c>
      <c r="G1065" s="6">
        <f t="shared" si="67"/>
        <v>1.036043501380159</v>
      </c>
      <c r="H1065" s="6">
        <f t="shared" si="68"/>
        <v>0.29971653143051669</v>
      </c>
      <c r="I1065" s="6">
        <f t="shared" si="69"/>
        <v>0.14085978954200348</v>
      </c>
    </row>
    <row r="1066" spans="1:9" x14ac:dyDescent="0.25">
      <c r="A1066" s="12">
        <v>42817</v>
      </c>
      <c r="B1066" s="5">
        <v>2345.9699999999998</v>
      </c>
      <c r="C1066" s="5">
        <v>2358.92</v>
      </c>
      <c r="D1066" s="5">
        <v>2342.13</v>
      </c>
      <c r="E1066" s="5">
        <v>2345.96</v>
      </c>
      <c r="F1066" s="6">
        <f t="shared" si="66"/>
        <v>0.18403053293470623</v>
      </c>
      <c r="G1066" s="6">
        <f t="shared" si="67"/>
        <v>0.1548590892822182</v>
      </c>
      <c r="H1066" s="6">
        <f t="shared" si="68"/>
        <v>0.27412735992290188</v>
      </c>
      <c r="I1066" s="6">
        <f t="shared" si="69"/>
        <v>0.14390226358283936</v>
      </c>
    </row>
    <row r="1067" spans="1:9" x14ac:dyDescent="0.25">
      <c r="A1067" s="12">
        <v>42818</v>
      </c>
      <c r="B1067" s="5">
        <v>2350.42</v>
      </c>
      <c r="C1067" s="5">
        <v>2356.2199999999998</v>
      </c>
      <c r="D1067" s="5">
        <v>2335.7399999999998</v>
      </c>
      <c r="E1067" s="5">
        <v>2343.98</v>
      </c>
      <c r="F1067" s="6">
        <f t="shared" si="66"/>
        <v>0.27487254141465245</v>
      </c>
      <c r="G1067" s="6">
        <f t="shared" si="67"/>
        <v>0.18403053293470623</v>
      </c>
      <c r="H1067" s="6">
        <f t="shared" si="68"/>
        <v>0.29578130874867353</v>
      </c>
      <c r="I1067" s="6">
        <f t="shared" si="69"/>
        <v>0.14817151727033853</v>
      </c>
    </row>
    <row r="1068" spans="1:9" x14ac:dyDescent="0.25">
      <c r="A1068" s="12">
        <v>42821</v>
      </c>
      <c r="B1068" s="5">
        <v>2329.11</v>
      </c>
      <c r="C1068" s="5">
        <v>2344.9</v>
      </c>
      <c r="D1068" s="5">
        <v>2322.25</v>
      </c>
      <c r="E1068" s="5">
        <v>2341.59</v>
      </c>
      <c r="F1068" s="6">
        <f t="shared" si="66"/>
        <v>0.33979286286439947</v>
      </c>
      <c r="G1068" s="6">
        <f t="shared" si="67"/>
        <v>0.27487254141465245</v>
      </c>
      <c r="H1068" s="6">
        <f t="shared" si="68"/>
        <v>0.34247396536371927</v>
      </c>
      <c r="I1068" s="6">
        <f t="shared" si="69"/>
        <v>0.15931062888741437</v>
      </c>
    </row>
    <row r="1069" spans="1:9" x14ac:dyDescent="0.25">
      <c r="A1069" s="12">
        <v>42822</v>
      </c>
      <c r="B1069" s="5">
        <v>2339.79</v>
      </c>
      <c r="C1069" s="5">
        <v>2363.7800000000002</v>
      </c>
      <c r="D1069" s="5">
        <v>2337.63</v>
      </c>
      <c r="E1069" s="5">
        <v>2358.5700000000002</v>
      </c>
      <c r="F1069" s="6">
        <f t="shared" si="66"/>
        <v>0.44634495399254748</v>
      </c>
      <c r="G1069" s="6">
        <f t="shared" si="67"/>
        <v>0.33979286286439947</v>
      </c>
      <c r="H1069" s="6">
        <f t="shared" si="68"/>
        <v>0.39791970557522705</v>
      </c>
      <c r="I1069" s="6">
        <f t="shared" si="69"/>
        <v>0.16965745883059505</v>
      </c>
    </row>
    <row r="1070" spans="1:9" x14ac:dyDescent="0.25">
      <c r="A1070" s="12">
        <v>42823</v>
      </c>
      <c r="B1070" s="5">
        <v>2356.54</v>
      </c>
      <c r="C1070" s="5">
        <v>2363.36</v>
      </c>
      <c r="D1070" s="5">
        <v>2352.94</v>
      </c>
      <c r="E1070" s="5">
        <v>2361.13</v>
      </c>
      <c r="F1070" s="6">
        <f t="shared" si="66"/>
        <v>7.0422030865853955E-2</v>
      </c>
      <c r="G1070" s="6">
        <f t="shared" si="67"/>
        <v>0.44634495399254748</v>
      </c>
      <c r="H1070" s="6">
        <f t="shared" si="68"/>
        <v>0.27997999609770474</v>
      </c>
      <c r="I1070" s="6">
        <f t="shared" si="69"/>
        <v>0.18378319459095371</v>
      </c>
    </row>
    <row r="1071" spans="1:9" x14ac:dyDescent="0.25">
      <c r="A1071" s="12">
        <v>42824</v>
      </c>
      <c r="B1071" s="5">
        <v>2361.31</v>
      </c>
      <c r="C1071" s="5">
        <v>2370.42</v>
      </c>
      <c r="D1071" s="5">
        <v>2358.58</v>
      </c>
      <c r="E1071" s="5">
        <v>2368.06</v>
      </c>
      <c r="F1071" s="6">
        <f t="shared" si="66"/>
        <v>9.0435955322124756E-2</v>
      </c>
      <c r="G1071" s="6">
        <f t="shared" si="67"/>
        <v>7.0422030865853955E-2</v>
      </c>
      <c r="H1071" s="6">
        <f t="shared" si="68"/>
        <v>0.2630925844144319</v>
      </c>
      <c r="I1071" s="6">
        <f t="shared" si="69"/>
        <v>0.18424730332200312</v>
      </c>
    </row>
    <row r="1072" spans="1:9" x14ac:dyDescent="0.25">
      <c r="A1072" s="12">
        <v>42825</v>
      </c>
      <c r="B1072" s="5">
        <v>2364.8200000000002</v>
      </c>
      <c r="C1072" s="5">
        <v>2370.35</v>
      </c>
      <c r="D1072" s="5">
        <v>2362.6</v>
      </c>
      <c r="E1072" s="5">
        <v>2362.7199999999998</v>
      </c>
      <c r="F1072" s="6">
        <f t="shared" si="66"/>
        <v>3.8682531446863247E-2</v>
      </c>
      <c r="G1072" s="6">
        <f t="shared" si="67"/>
        <v>9.0435955322124756E-2</v>
      </c>
      <c r="H1072" s="6">
        <f t="shared" si="68"/>
        <v>0.24437366889191564</v>
      </c>
      <c r="I1072" s="6">
        <f t="shared" si="69"/>
        <v>0.18606953861187767</v>
      </c>
    </row>
    <row r="1073" spans="1:9" x14ac:dyDescent="0.25">
      <c r="A1073" s="12">
        <v>42828</v>
      </c>
      <c r="B1073" s="5">
        <v>2362.34</v>
      </c>
      <c r="C1073" s="5">
        <v>2365.87</v>
      </c>
      <c r="D1073" s="5">
        <v>2344.73</v>
      </c>
      <c r="E1073" s="5">
        <v>2358.84</v>
      </c>
      <c r="F1073" s="6">
        <f t="shared" si="66"/>
        <v>0.29056137402374155</v>
      </c>
      <c r="G1073" s="6">
        <f t="shared" si="67"/>
        <v>3.8682531446863247E-2</v>
      </c>
      <c r="H1073" s="6">
        <f t="shared" si="68"/>
        <v>0.19713566689835779</v>
      </c>
      <c r="I1073" s="6">
        <f t="shared" si="69"/>
        <v>0.17535652730859883</v>
      </c>
    </row>
    <row r="1074" spans="1:9" x14ac:dyDescent="0.25">
      <c r="A1074" s="12">
        <v>42829</v>
      </c>
      <c r="B1074" s="5">
        <v>2354.7600000000002</v>
      </c>
      <c r="C1074" s="5">
        <v>2360.5300000000002</v>
      </c>
      <c r="D1074" s="5">
        <v>2350.7199999999998</v>
      </c>
      <c r="E1074" s="5">
        <v>2360.16</v>
      </c>
      <c r="F1074" s="6">
        <f t="shared" si="66"/>
        <v>6.2552044363459833E-2</v>
      </c>
      <c r="G1074" s="6">
        <f t="shared" si="67"/>
        <v>0.29056137402374155</v>
      </c>
      <c r="H1074" s="6">
        <f t="shared" si="68"/>
        <v>0.1872893691302262</v>
      </c>
      <c r="I1074" s="6">
        <f t="shared" si="69"/>
        <v>0.18244969395110353</v>
      </c>
    </row>
    <row r="1075" spans="1:9" x14ac:dyDescent="0.25">
      <c r="A1075" s="12">
        <v>42830</v>
      </c>
      <c r="B1075" s="5">
        <v>2366.59</v>
      </c>
      <c r="C1075" s="5">
        <v>2378.36</v>
      </c>
      <c r="D1075" s="5">
        <v>2350.52</v>
      </c>
      <c r="E1075" s="5">
        <v>2352.9499999999998</v>
      </c>
      <c r="F1075" s="6">
        <f t="shared" si="66"/>
        <v>0.50004196013643876</v>
      </c>
      <c r="G1075" s="6">
        <f t="shared" si="67"/>
        <v>6.2552044363459833E-2</v>
      </c>
      <c r="H1075" s="6">
        <f t="shared" si="68"/>
        <v>0.11053078720440865</v>
      </c>
      <c r="I1075" s="6">
        <f t="shared" si="69"/>
        <v>0.18320122667508246</v>
      </c>
    </row>
    <row r="1076" spans="1:9" x14ac:dyDescent="0.25">
      <c r="A1076" s="12">
        <v>42831</v>
      </c>
      <c r="B1076" s="5">
        <v>2353.79</v>
      </c>
      <c r="C1076" s="5">
        <v>2364.16</v>
      </c>
      <c r="D1076" s="5">
        <v>2348.9</v>
      </c>
      <c r="E1076" s="5">
        <v>2357.4899999999998</v>
      </c>
      <c r="F1076" s="6">
        <f t="shared" si="66"/>
        <v>0.15124488785869764</v>
      </c>
      <c r="G1076" s="6">
        <f t="shared" si="67"/>
        <v>0.50004196013643876</v>
      </c>
      <c r="H1076" s="6">
        <f t="shared" si="68"/>
        <v>0.19645477305852563</v>
      </c>
      <c r="I1076" s="6">
        <f t="shared" si="69"/>
        <v>0.20252311214904067</v>
      </c>
    </row>
    <row r="1077" spans="1:9" x14ac:dyDescent="0.25">
      <c r="A1077" s="12">
        <v>42832</v>
      </c>
      <c r="B1077" s="5">
        <v>2356.59</v>
      </c>
      <c r="C1077" s="5">
        <v>2363.7600000000002</v>
      </c>
      <c r="D1077" s="5">
        <v>2350.7399999999998</v>
      </c>
      <c r="E1077" s="5">
        <v>2355.54</v>
      </c>
      <c r="F1077" s="6">
        <f t="shared" si="66"/>
        <v>0.11003413545131289</v>
      </c>
      <c r="G1077" s="6">
        <f t="shared" si="67"/>
        <v>0.15124488785869764</v>
      </c>
      <c r="H1077" s="6">
        <f t="shared" si="68"/>
        <v>0.20861655956584019</v>
      </c>
      <c r="I1077" s="6">
        <f t="shared" si="69"/>
        <v>0.20670307255926951</v>
      </c>
    </row>
    <row r="1078" spans="1:9" x14ac:dyDescent="0.25">
      <c r="A1078" s="12">
        <v>42835</v>
      </c>
      <c r="B1078" s="5">
        <v>2357.16</v>
      </c>
      <c r="C1078" s="5">
        <v>2366.37</v>
      </c>
      <c r="D1078" s="5">
        <v>2351.5</v>
      </c>
      <c r="E1078" s="5">
        <v>2357.16</v>
      </c>
      <c r="F1078" s="6">
        <f t="shared" si="66"/>
        <v>0.14332020233247192</v>
      </c>
      <c r="G1078" s="6">
        <f t="shared" si="67"/>
        <v>0.11003413545131289</v>
      </c>
      <c r="H1078" s="6">
        <f t="shared" si="68"/>
        <v>0.2228868803667301</v>
      </c>
      <c r="I1078" s="6">
        <f t="shared" si="69"/>
        <v>0.20743477280905151</v>
      </c>
    </row>
    <row r="1079" spans="1:9" x14ac:dyDescent="0.25">
      <c r="A1079" s="12">
        <v>42836</v>
      </c>
      <c r="B1079" s="5">
        <v>2353.92</v>
      </c>
      <c r="C1079" s="5">
        <v>2355.2199999999998</v>
      </c>
      <c r="D1079" s="5">
        <v>2337.25</v>
      </c>
      <c r="E1079" s="5">
        <v>2353.7800000000002</v>
      </c>
      <c r="F1079" s="6">
        <f t="shared" si="66"/>
        <v>0.21157869286940201</v>
      </c>
      <c r="G1079" s="6">
        <f t="shared" si="67"/>
        <v>0.14332020233247192</v>
      </c>
      <c r="H1079" s="6">
        <f t="shared" si="68"/>
        <v>0.19343864602847621</v>
      </c>
      <c r="I1079" s="6">
        <f t="shared" si="69"/>
        <v>0.20773586743021202</v>
      </c>
    </row>
    <row r="1080" spans="1:9" x14ac:dyDescent="0.25">
      <c r="A1080" s="12">
        <v>42837</v>
      </c>
      <c r="B1080" s="5">
        <v>2352.15</v>
      </c>
      <c r="C1080" s="5">
        <v>2352.7199999999998</v>
      </c>
      <c r="D1080" s="5">
        <v>2341.1799999999998</v>
      </c>
      <c r="E1080" s="5">
        <v>2344.9299999999998</v>
      </c>
      <c r="F1080" s="6">
        <f t="shared" si="66"/>
        <v>8.7200754067508351E-2</v>
      </c>
      <c r="G1080" s="6">
        <f t="shared" si="67"/>
        <v>0.21157869286940201</v>
      </c>
      <c r="H1080" s="6">
        <f t="shared" si="68"/>
        <v>0.22324397572966462</v>
      </c>
      <c r="I1080" s="6">
        <f t="shared" si="69"/>
        <v>0.21177824536905712</v>
      </c>
    </row>
    <row r="1081" spans="1:9" x14ac:dyDescent="0.25">
      <c r="A1081" s="12">
        <v>42838</v>
      </c>
      <c r="B1081" s="5">
        <v>2341.98</v>
      </c>
      <c r="C1081" s="5">
        <v>2348.2600000000002</v>
      </c>
      <c r="D1081" s="5">
        <v>2328.9499999999998</v>
      </c>
      <c r="E1081" s="5">
        <v>2328.9499999999998</v>
      </c>
      <c r="F1081" s="6">
        <f t="shared" si="66"/>
        <v>0.24590665509408186</v>
      </c>
      <c r="G1081" s="6">
        <f t="shared" si="67"/>
        <v>8.7200754067508351E-2</v>
      </c>
      <c r="H1081" s="6">
        <f t="shared" si="68"/>
        <v>0.14067573451587856</v>
      </c>
      <c r="I1081" s="6">
        <f t="shared" si="69"/>
        <v>0.21472716131654729</v>
      </c>
    </row>
    <row r="1082" spans="1:9" x14ac:dyDescent="0.25">
      <c r="A1082" s="12">
        <v>42842</v>
      </c>
      <c r="B1082" s="5">
        <v>2332.62</v>
      </c>
      <c r="C1082" s="5">
        <v>2349.14</v>
      </c>
      <c r="D1082" s="5">
        <v>2332.5100000000002</v>
      </c>
      <c r="E1082" s="5">
        <v>2349.0100000000002</v>
      </c>
      <c r="F1082" s="6">
        <f t="shared" si="66"/>
        <v>0.18203915260852885</v>
      </c>
      <c r="G1082" s="6">
        <f t="shared" si="67"/>
        <v>0.24590665509408186</v>
      </c>
      <c r="H1082" s="6">
        <f t="shared" si="68"/>
        <v>0.15960808796295539</v>
      </c>
      <c r="I1082" s="6">
        <f t="shared" si="69"/>
        <v>0.2227483573396847</v>
      </c>
    </row>
    <row r="1083" spans="1:9" x14ac:dyDescent="0.25">
      <c r="A1083" s="12">
        <v>42843</v>
      </c>
      <c r="B1083" s="5">
        <v>2342.5300000000002</v>
      </c>
      <c r="C1083" s="5">
        <v>2348.35</v>
      </c>
      <c r="D1083" s="5">
        <v>2334.54</v>
      </c>
      <c r="E1083" s="5">
        <v>2342.19</v>
      </c>
      <c r="F1083" s="6">
        <f t="shared" si="66"/>
        <v>0.12546901866733939</v>
      </c>
      <c r="G1083" s="6">
        <f t="shared" si="67"/>
        <v>0.18203915260852885</v>
      </c>
      <c r="H1083" s="6">
        <f t="shared" si="68"/>
        <v>0.1740090913943986</v>
      </c>
      <c r="I1083" s="6">
        <f t="shared" si="69"/>
        <v>0.21816809396642275</v>
      </c>
    </row>
    <row r="1084" spans="1:9" x14ac:dyDescent="0.25">
      <c r="A1084" s="12">
        <v>42844</v>
      </c>
      <c r="B1084" s="5">
        <v>2346.79</v>
      </c>
      <c r="C1084" s="5">
        <v>2352.63</v>
      </c>
      <c r="D1084" s="5">
        <v>2335.0500000000002</v>
      </c>
      <c r="E1084" s="5">
        <v>2338.17</v>
      </c>
      <c r="F1084" s="6">
        <f t="shared" si="66"/>
        <v>0.20290859228202138</v>
      </c>
      <c r="G1084" s="6">
        <f t="shared" si="67"/>
        <v>0.12546901866733939</v>
      </c>
      <c r="H1084" s="6">
        <f t="shared" si="68"/>
        <v>0.1704388546613721</v>
      </c>
      <c r="I1084" s="6">
        <f t="shared" si="69"/>
        <v>0.22042755896012692</v>
      </c>
    </row>
    <row r="1085" spans="1:9" x14ac:dyDescent="0.25">
      <c r="A1085" s="12">
        <v>42845</v>
      </c>
      <c r="B1085" s="5">
        <v>2342.69</v>
      </c>
      <c r="C1085" s="5">
        <v>2361.37</v>
      </c>
      <c r="D1085" s="5">
        <v>2340.91</v>
      </c>
      <c r="E1085" s="5">
        <v>2355.84</v>
      </c>
      <c r="F1085" s="6">
        <f t="shared" si="66"/>
        <v>0.27313308330851788</v>
      </c>
      <c r="G1085" s="6">
        <f t="shared" si="67"/>
        <v>0.20290859228202138</v>
      </c>
      <c r="H1085" s="6">
        <f t="shared" si="68"/>
        <v>0.16870483454389598</v>
      </c>
      <c r="I1085" s="6">
        <f t="shared" si="69"/>
        <v>0.22776843777569952</v>
      </c>
    </row>
    <row r="1086" spans="1:9" x14ac:dyDescent="0.25">
      <c r="A1086" s="12">
        <v>42846</v>
      </c>
      <c r="B1086" s="5">
        <v>2354.7399999999998</v>
      </c>
      <c r="C1086" s="5">
        <v>2356.1799999999998</v>
      </c>
      <c r="D1086" s="5">
        <v>2344.5100000000002</v>
      </c>
      <c r="E1086" s="5">
        <v>2348.69</v>
      </c>
      <c r="F1086" s="6">
        <f t="shared" si="66"/>
        <v>8.8919049725979638E-2</v>
      </c>
      <c r="G1086" s="6">
        <f t="shared" si="67"/>
        <v>0.27313308330851788</v>
      </c>
      <c r="H1086" s="6">
        <f t="shared" si="68"/>
        <v>0.20589130039209785</v>
      </c>
      <c r="I1086" s="6">
        <f t="shared" si="69"/>
        <v>0.23733975238941121</v>
      </c>
    </row>
    <row r="1087" spans="1:9" x14ac:dyDescent="0.25">
      <c r="A1087" s="12">
        <v>42849</v>
      </c>
      <c r="B1087" s="5">
        <v>2370.33</v>
      </c>
      <c r="C1087" s="5">
        <v>2376.98</v>
      </c>
      <c r="D1087" s="5">
        <v>2369.19</v>
      </c>
      <c r="E1087" s="5">
        <v>2374.15</v>
      </c>
      <c r="F1087" s="6">
        <f t="shared" si="66"/>
        <v>3.88654458852856E-2</v>
      </c>
      <c r="G1087" s="6">
        <f t="shared" si="67"/>
        <v>8.8919049725979638E-2</v>
      </c>
      <c r="H1087" s="6">
        <f t="shared" si="68"/>
        <v>0.17449377931847743</v>
      </c>
      <c r="I1087" s="6">
        <f t="shared" si="69"/>
        <v>0.19428864095058487</v>
      </c>
    </row>
    <row r="1088" spans="1:9" x14ac:dyDescent="0.25">
      <c r="A1088" s="12">
        <v>42850</v>
      </c>
      <c r="B1088" s="5">
        <v>2381.5100000000002</v>
      </c>
      <c r="C1088" s="5">
        <v>2392.48</v>
      </c>
      <c r="D1088" s="5">
        <v>2381.15</v>
      </c>
      <c r="E1088" s="5">
        <v>2388.61</v>
      </c>
      <c r="F1088" s="6">
        <f t="shared" si="66"/>
        <v>8.1271538527649761E-2</v>
      </c>
      <c r="G1088" s="6">
        <f t="shared" si="67"/>
        <v>3.88654458852856E-2</v>
      </c>
      <c r="H1088" s="6">
        <f t="shared" si="68"/>
        <v>0.14585903797382879</v>
      </c>
      <c r="I1088" s="6">
        <f t="shared" si="69"/>
        <v>0.18901620261436067</v>
      </c>
    </row>
    <row r="1089" spans="1:9" x14ac:dyDescent="0.25">
      <c r="A1089" s="12">
        <v>42851</v>
      </c>
      <c r="B1089" s="5">
        <v>2388.98</v>
      </c>
      <c r="C1089" s="5">
        <v>2398.16</v>
      </c>
      <c r="D1089" s="5">
        <v>2386.7600000000002</v>
      </c>
      <c r="E1089" s="5">
        <v>2387.4499999999998</v>
      </c>
      <c r="F1089" s="6">
        <f t="shared" si="66"/>
        <v>8.1891065687073189E-2</v>
      </c>
      <c r="G1089" s="6">
        <f t="shared" si="67"/>
        <v>8.1271538527649761E-2</v>
      </c>
      <c r="H1089" s="6">
        <f t="shared" si="68"/>
        <v>0.13701954194589086</v>
      </c>
      <c r="I1089" s="6">
        <f t="shared" si="69"/>
        <v>0.18434533923222177</v>
      </c>
    </row>
    <row r="1090" spans="1:9" x14ac:dyDescent="0.25">
      <c r="A1090" s="12">
        <v>42852</v>
      </c>
      <c r="B1090" s="5">
        <v>2389.6999999999998</v>
      </c>
      <c r="C1090" s="5">
        <v>2392.1</v>
      </c>
      <c r="D1090" s="5">
        <v>2382.6799999999998</v>
      </c>
      <c r="E1090" s="5">
        <v>2388.77</v>
      </c>
      <c r="F1090" s="6">
        <f t="shared" si="66"/>
        <v>5.6152712403953517E-2</v>
      </c>
      <c r="G1090" s="6">
        <f t="shared" si="67"/>
        <v>8.1891065687073189E-2</v>
      </c>
      <c r="H1090" s="6">
        <f t="shared" si="68"/>
        <v>0.11281603662690121</v>
      </c>
      <c r="I1090" s="6">
        <f t="shared" si="69"/>
        <v>0.17557345397187724</v>
      </c>
    </row>
    <row r="1091" spans="1:9" x14ac:dyDescent="0.25">
      <c r="A1091" s="12">
        <v>42853</v>
      </c>
      <c r="B1091" s="5">
        <v>2393.6799999999998</v>
      </c>
      <c r="C1091" s="5">
        <v>2393.6799999999998</v>
      </c>
      <c r="D1091" s="5">
        <v>2382.36</v>
      </c>
      <c r="E1091" s="5">
        <v>2384.1999999999998</v>
      </c>
      <c r="F1091" s="6">
        <f t="shared" ref="F1091:F1154" si="70">LN(C1091/D1091)^2/(4*LN(2))*10000</f>
        <v>8.10462842298766E-2</v>
      </c>
      <c r="G1091" s="6">
        <f t="shared" si="67"/>
        <v>5.6152712403953517E-2</v>
      </c>
      <c r="H1091" s="6">
        <f t="shared" si="68"/>
        <v>6.9419962445988345E-2</v>
      </c>
      <c r="I1091" s="6">
        <f t="shared" si="69"/>
        <v>0.16268071986003879</v>
      </c>
    </row>
    <row r="1092" spans="1:9" x14ac:dyDescent="0.25">
      <c r="A1092" s="12">
        <v>42856</v>
      </c>
      <c r="B1092" s="5">
        <v>2388.5</v>
      </c>
      <c r="C1092" s="5">
        <v>2394.4899999999998</v>
      </c>
      <c r="D1092" s="5">
        <v>2384.83</v>
      </c>
      <c r="E1092" s="5">
        <v>2388.33</v>
      </c>
      <c r="F1092" s="6">
        <f t="shared" si="70"/>
        <v>5.8938320369642971E-2</v>
      </c>
      <c r="G1092" s="6">
        <f t="shared" ref="G1092:G1155" si="71">F1091</f>
        <v>8.10462842298766E-2</v>
      </c>
      <c r="H1092" s="6">
        <f t="shared" si="68"/>
        <v>6.7845409346767721E-2</v>
      </c>
      <c r="I1092" s="6">
        <f t="shared" si="69"/>
        <v>0.14607623487082649</v>
      </c>
    </row>
    <row r="1093" spans="1:9" x14ac:dyDescent="0.25">
      <c r="A1093" s="12">
        <v>42857</v>
      </c>
      <c r="B1093" s="5">
        <v>2391.0500000000002</v>
      </c>
      <c r="C1093" s="5">
        <v>2392.9299999999998</v>
      </c>
      <c r="D1093" s="5">
        <v>2385.8200000000002</v>
      </c>
      <c r="E1093" s="5">
        <v>2391.17</v>
      </c>
      <c r="F1093" s="6">
        <f t="shared" si="70"/>
        <v>3.1936385303567023E-2</v>
      </c>
      <c r="G1093" s="6">
        <f t="shared" si="71"/>
        <v>5.8938320369642971E-2</v>
      </c>
      <c r="H1093" s="6">
        <f t="shared" si="68"/>
        <v>7.1859984243639208E-2</v>
      </c>
      <c r="I1093" s="6">
        <f t="shared" si="69"/>
        <v>0.14555424803008962</v>
      </c>
    </row>
    <row r="1094" spans="1:9" x14ac:dyDescent="0.25">
      <c r="A1094" s="12">
        <v>42858</v>
      </c>
      <c r="B1094" s="5">
        <v>2386.5</v>
      </c>
      <c r="C1094" s="5">
        <v>2389.8200000000002</v>
      </c>
      <c r="D1094" s="5">
        <v>2379.75</v>
      </c>
      <c r="E1094" s="5">
        <v>2388.13</v>
      </c>
      <c r="F1094" s="6">
        <f t="shared" si="70"/>
        <v>6.4309675264410046E-2</v>
      </c>
      <c r="G1094" s="6">
        <f t="shared" si="71"/>
        <v>3.1936385303567023E-2</v>
      </c>
      <c r="H1094" s="6">
        <f t="shared" si="68"/>
        <v>6.1992953598822655E-2</v>
      </c>
      <c r="I1094" s="6">
        <f t="shared" si="69"/>
        <v>0.14289517666560972</v>
      </c>
    </row>
    <row r="1095" spans="1:9" x14ac:dyDescent="0.25">
      <c r="A1095" s="12">
        <v>42859</v>
      </c>
      <c r="B1095" s="5">
        <v>2389.79</v>
      </c>
      <c r="C1095" s="5">
        <v>2391.4299999999998</v>
      </c>
      <c r="D1095" s="5">
        <v>2380.35</v>
      </c>
      <c r="E1095" s="5">
        <v>2389.52</v>
      </c>
      <c r="F1095" s="6">
        <f t="shared" si="70"/>
        <v>7.7784810070445354E-2</v>
      </c>
      <c r="G1095" s="6">
        <f t="shared" si="71"/>
        <v>6.4309675264410046E-2</v>
      </c>
      <c r="H1095" s="6">
        <f t="shared" si="68"/>
        <v>5.8476675514290033E-2</v>
      </c>
      <c r="I1095" s="6">
        <f t="shared" si="69"/>
        <v>0.14406004683913459</v>
      </c>
    </row>
    <row r="1096" spans="1:9" x14ac:dyDescent="0.25">
      <c r="A1096" s="12">
        <v>42860</v>
      </c>
      <c r="B1096" s="5">
        <v>2392.37</v>
      </c>
      <c r="C1096" s="5">
        <v>2399.29</v>
      </c>
      <c r="D1096" s="5">
        <v>2389.38</v>
      </c>
      <c r="E1096" s="5">
        <v>2399.29</v>
      </c>
      <c r="F1096" s="6">
        <f t="shared" si="70"/>
        <v>6.1786453614035175E-2</v>
      </c>
      <c r="G1096" s="6">
        <f t="shared" si="71"/>
        <v>7.7784810070445354E-2</v>
      </c>
      <c r="H1096" s="6">
        <f t="shared" ref="H1096:H1159" si="72">AVERAGE(F1091:F1095)</f>
        <v>6.2803095047588395E-2</v>
      </c>
      <c r="I1096" s="6">
        <f t="shared" si="69"/>
        <v>0.13438838484125745</v>
      </c>
    </row>
    <row r="1097" spans="1:9" x14ac:dyDescent="0.25">
      <c r="A1097" s="12">
        <v>42863</v>
      </c>
      <c r="B1097" s="5">
        <v>2399.94</v>
      </c>
      <c r="C1097" s="5">
        <v>2401.36</v>
      </c>
      <c r="D1097" s="5">
        <v>2393.92</v>
      </c>
      <c r="E1097" s="5">
        <v>2399.38</v>
      </c>
      <c r="F1097" s="6">
        <f t="shared" si="70"/>
        <v>3.4729070906798908E-2</v>
      </c>
      <c r="G1097" s="6">
        <f t="shared" si="71"/>
        <v>6.1786453614035175E-2</v>
      </c>
      <c r="H1097" s="6">
        <f t="shared" si="72"/>
        <v>5.8951128924420115E-2</v>
      </c>
      <c r="I1097" s="6">
        <f t="shared" si="69"/>
        <v>0.13435358526173816</v>
      </c>
    </row>
    <row r="1098" spans="1:9" x14ac:dyDescent="0.25">
      <c r="A1098" s="12">
        <v>42864</v>
      </c>
      <c r="B1098" s="5">
        <v>2401.58</v>
      </c>
      <c r="C1098" s="5">
        <v>2403.87</v>
      </c>
      <c r="D1098" s="5">
        <v>2392.44</v>
      </c>
      <c r="E1098" s="5">
        <v>2396.92</v>
      </c>
      <c r="F1098" s="6">
        <f t="shared" si="70"/>
        <v>8.1932112719267272E-2</v>
      </c>
      <c r="G1098" s="6">
        <f t="shared" si="71"/>
        <v>3.4729070906798908E-2</v>
      </c>
      <c r="H1098" s="6">
        <f t="shared" si="72"/>
        <v>5.4109279031851296E-2</v>
      </c>
      <c r="I1098" s="6">
        <f t="shared" si="69"/>
        <v>0.11320299938766366</v>
      </c>
    </row>
    <row r="1099" spans="1:9" x14ac:dyDescent="0.25">
      <c r="A1099" s="12">
        <v>42865</v>
      </c>
      <c r="B1099" s="5">
        <v>2396.79</v>
      </c>
      <c r="C1099" s="5">
        <v>2399.7399999999998</v>
      </c>
      <c r="D1099" s="5">
        <v>2392.79</v>
      </c>
      <c r="E1099" s="5">
        <v>2399.63</v>
      </c>
      <c r="F1099" s="6">
        <f t="shared" si="70"/>
        <v>3.0339965091244574E-2</v>
      </c>
      <c r="G1099" s="6">
        <f t="shared" si="71"/>
        <v>8.1932112719267272E-2</v>
      </c>
      <c r="H1099" s="6">
        <f t="shared" si="72"/>
        <v>6.4108424514991352E-2</v>
      </c>
      <c r="I1099" s="6">
        <f t="shared" si="69"/>
        <v>0.11005241869950773</v>
      </c>
    </row>
    <row r="1100" spans="1:9" x14ac:dyDescent="0.25">
      <c r="A1100" s="12">
        <v>42866</v>
      </c>
      <c r="B1100" s="5">
        <v>2394.84</v>
      </c>
      <c r="C1100" s="5">
        <v>2395.7199999999998</v>
      </c>
      <c r="D1100" s="5">
        <v>2381.7399999999998</v>
      </c>
      <c r="E1100" s="5">
        <v>2394.44</v>
      </c>
      <c r="F1100" s="6">
        <f t="shared" si="70"/>
        <v>0.12353705440876675</v>
      </c>
      <c r="G1100" s="6">
        <f t="shared" si="71"/>
        <v>3.0339965091244574E-2</v>
      </c>
      <c r="H1100" s="6">
        <f t="shared" si="72"/>
        <v>5.7314482480358267E-2</v>
      </c>
      <c r="I1100" s="6">
        <f t="shared" si="69"/>
        <v>0.1064299564104137</v>
      </c>
    </row>
    <row r="1101" spans="1:9" x14ac:dyDescent="0.25">
      <c r="A1101" s="12">
        <v>42867</v>
      </c>
      <c r="B1101" s="5">
        <v>2392.44</v>
      </c>
      <c r="C1101" s="5">
        <v>2392.44</v>
      </c>
      <c r="D1101" s="5">
        <v>2387.19</v>
      </c>
      <c r="E1101" s="5">
        <v>2390.9</v>
      </c>
      <c r="F1101" s="6">
        <f t="shared" si="70"/>
        <v>1.7406238837285346E-2</v>
      </c>
      <c r="G1101" s="6">
        <f t="shared" si="71"/>
        <v>0.12353705440876675</v>
      </c>
      <c r="H1101" s="6">
        <f t="shared" si="72"/>
        <v>6.6464931348022532E-2</v>
      </c>
      <c r="I1101" s="6">
        <f t="shared" si="69"/>
        <v>0.10553072241388167</v>
      </c>
    </row>
    <row r="1102" spans="1:9" x14ac:dyDescent="0.25">
      <c r="A1102" s="12">
        <v>42870</v>
      </c>
      <c r="B1102" s="5">
        <v>2393.98</v>
      </c>
      <c r="C1102" s="5">
        <v>2404.0500000000002</v>
      </c>
      <c r="D1102" s="5">
        <v>2393.94</v>
      </c>
      <c r="E1102" s="5">
        <v>2402.3200000000002</v>
      </c>
      <c r="F1102" s="6">
        <f t="shared" si="70"/>
        <v>6.4055947375019767E-2</v>
      </c>
      <c r="G1102" s="6">
        <f t="shared" si="71"/>
        <v>1.7406238837285346E-2</v>
      </c>
      <c r="H1102" s="6">
        <f t="shared" si="72"/>
        <v>5.7588888392672566E-2</v>
      </c>
      <c r="I1102" s="6">
        <f t="shared" si="69"/>
        <v>9.670470177605818E-2</v>
      </c>
    </row>
    <row r="1103" spans="1:9" x14ac:dyDescent="0.25">
      <c r="A1103" s="12">
        <v>42871</v>
      </c>
      <c r="B1103" s="5">
        <v>2404.5500000000002</v>
      </c>
      <c r="C1103" s="5">
        <v>2405.77</v>
      </c>
      <c r="D1103" s="5">
        <v>2396.0500000000002</v>
      </c>
      <c r="E1103" s="5">
        <v>2400.67</v>
      </c>
      <c r="F1103" s="6">
        <f t="shared" si="70"/>
        <v>5.9114837874868181E-2</v>
      </c>
      <c r="G1103" s="6">
        <f t="shared" si="71"/>
        <v>6.4055947375019767E-2</v>
      </c>
      <c r="H1103" s="6">
        <f t="shared" si="72"/>
        <v>6.345426368631675E-2</v>
      </c>
      <c r="I1103" s="6">
        <f t="shared" si="69"/>
        <v>9.565266510821778E-2</v>
      </c>
    </row>
    <row r="1104" spans="1:9" x14ac:dyDescent="0.25">
      <c r="A1104" s="12">
        <v>42872</v>
      </c>
      <c r="B1104" s="5">
        <v>2382.9499999999998</v>
      </c>
      <c r="C1104" s="5">
        <v>2384.87</v>
      </c>
      <c r="D1104" s="5">
        <v>2356.21</v>
      </c>
      <c r="E1104" s="5">
        <v>2357.0300000000002</v>
      </c>
      <c r="F1104" s="6">
        <f t="shared" si="70"/>
        <v>0.52720913197652297</v>
      </c>
      <c r="G1104" s="6">
        <f t="shared" si="71"/>
        <v>5.9114837874868181E-2</v>
      </c>
      <c r="H1104" s="6">
        <f t="shared" si="72"/>
        <v>5.8890808717436925E-2</v>
      </c>
      <c r="I1104" s="6">
        <f t="shared" si="69"/>
        <v>8.7162127961889879E-2</v>
      </c>
    </row>
    <row r="1105" spans="1:9" x14ac:dyDescent="0.25">
      <c r="A1105" s="12">
        <v>42873</v>
      </c>
      <c r="B1105" s="5">
        <v>2354.69</v>
      </c>
      <c r="C1105" s="5">
        <v>2375.7399999999998</v>
      </c>
      <c r="D1105" s="5">
        <v>2352.7199999999998</v>
      </c>
      <c r="E1105" s="5">
        <v>2365.7199999999998</v>
      </c>
      <c r="F1105" s="6">
        <f t="shared" si="70"/>
        <v>0.34194212068126012</v>
      </c>
      <c r="G1105" s="6">
        <f t="shared" si="71"/>
        <v>0.52720913197652297</v>
      </c>
      <c r="H1105" s="6">
        <f t="shared" si="72"/>
        <v>0.15826464209449259</v>
      </c>
      <c r="I1105" s="6">
        <f t="shared" si="69"/>
        <v>0.10285167247861687</v>
      </c>
    </row>
    <row r="1106" spans="1:9" x14ac:dyDescent="0.25">
      <c r="A1106" s="12">
        <v>42874</v>
      </c>
      <c r="B1106" s="5">
        <v>2371.37</v>
      </c>
      <c r="C1106" s="5">
        <v>2389.06</v>
      </c>
      <c r="D1106" s="5">
        <v>2370.4299999999998</v>
      </c>
      <c r="E1106" s="5">
        <v>2381.73</v>
      </c>
      <c r="F1106" s="6">
        <f t="shared" si="70"/>
        <v>0.22104660419498071</v>
      </c>
      <c r="G1106" s="6">
        <f t="shared" si="71"/>
        <v>0.34194212068126012</v>
      </c>
      <c r="H1106" s="6">
        <f t="shared" si="72"/>
        <v>0.20194565534899128</v>
      </c>
      <c r="I1106" s="6">
        <f t="shared" si="69"/>
        <v>0.11269135893379509</v>
      </c>
    </row>
    <row r="1107" spans="1:9" x14ac:dyDescent="0.25">
      <c r="A1107" s="12">
        <v>42877</v>
      </c>
      <c r="B1107" s="5">
        <v>2387.21</v>
      </c>
      <c r="C1107" s="5">
        <v>2395.46</v>
      </c>
      <c r="D1107" s="5">
        <v>2386.92</v>
      </c>
      <c r="E1107" s="5">
        <v>2394.02</v>
      </c>
      <c r="F1107" s="6">
        <f t="shared" si="70"/>
        <v>4.6004788733432452E-2</v>
      </c>
      <c r="G1107" s="6">
        <f t="shared" si="71"/>
        <v>0.22104660419498071</v>
      </c>
      <c r="H1107" s="6">
        <f t="shared" si="72"/>
        <v>0.24267372842053034</v>
      </c>
      <c r="I1107" s="6">
        <f t="shared" si="69"/>
        <v>0.11351581402074779</v>
      </c>
    </row>
    <row r="1108" spans="1:9" x14ac:dyDescent="0.25">
      <c r="A1108" s="12">
        <v>42878</v>
      </c>
      <c r="B1108" s="5">
        <v>2397.04</v>
      </c>
      <c r="C1108" s="5">
        <v>2400.85</v>
      </c>
      <c r="D1108" s="5">
        <v>2393.88</v>
      </c>
      <c r="E1108" s="5">
        <v>2398.42</v>
      </c>
      <c r="F1108" s="6">
        <f t="shared" si="70"/>
        <v>3.0486838799713749E-2</v>
      </c>
      <c r="G1108" s="6">
        <f t="shared" si="71"/>
        <v>4.6004788733432452E-2</v>
      </c>
      <c r="H1108" s="6">
        <f t="shared" si="72"/>
        <v>0.23906349669221288</v>
      </c>
      <c r="I1108" s="6">
        <f t="shared" si="69"/>
        <v>0.10319180063097116</v>
      </c>
    </row>
    <row r="1109" spans="1:9" x14ac:dyDescent="0.25">
      <c r="A1109" s="12">
        <v>42879</v>
      </c>
      <c r="B1109" s="5">
        <v>2401.41</v>
      </c>
      <c r="C1109" s="5">
        <v>2405.58</v>
      </c>
      <c r="D1109" s="5">
        <v>2397.9899999999998</v>
      </c>
      <c r="E1109" s="5">
        <v>2404.39</v>
      </c>
      <c r="F1109" s="6">
        <f t="shared" si="70"/>
        <v>3.601890998398475E-2</v>
      </c>
      <c r="G1109" s="6">
        <f t="shared" si="71"/>
        <v>3.0486838799713749E-2</v>
      </c>
      <c r="H1109" s="6">
        <f t="shared" si="72"/>
        <v>0.23333789687718204</v>
      </c>
      <c r="I1109" s="6">
        <f t="shared" si="69"/>
        <v>0.10053579104341362</v>
      </c>
    </row>
    <row r="1110" spans="1:9" x14ac:dyDescent="0.25">
      <c r="A1110" s="12">
        <v>42880</v>
      </c>
      <c r="B1110" s="5">
        <v>2409.54</v>
      </c>
      <c r="C1110" s="5">
        <v>2418.71</v>
      </c>
      <c r="D1110" s="5">
        <v>2408.0100000000002</v>
      </c>
      <c r="E1110" s="5">
        <v>2415.0700000000002</v>
      </c>
      <c r="F1110" s="6">
        <f t="shared" si="70"/>
        <v>7.0898868678187704E-2</v>
      </c>
      <c r="G1110" s="6">
        <f t="shared" si="71"/>
        <v>3.601890998398475E-2</v>
      </c>
      <c r="H1110" s="6">
        <f t="shared" si="72"/>
        <v>0.13509985247867434</v>
      </c>
      <c r="I1110" s="6">
        <f t="shared" si="69"/>
        <v>0.10040640304789995</v>
      </c>
    </row>
    <row r="1111" spans="1:9" x14ac:dyDescent="0.25">
      <c r="A1111" s="12">
        <v>42881</v>
      </c>
      <c r="B1111" s="5">
        <v>2414.5</v>
      </c>
      <c r="C1111" s="5">
        <v>2416.6799999999998</v>
      </c>
      <c r="D1111" s="5">
        <v>2412.1999999999998</v>
      </c>
      <c r="E1111" s="5">
        <v>2415.8200000000002</v>
      </c>
      <c r="F1111" s="6">
        <f t="shared" si="70"/>
        <v>1.2417609259714414E-2</v>
      </c>
      <c r="G1111" s="6">
        <f t="shared" si="71"/>
        <v>7.0898868678187704E-2</v>
      </c>
      <c r="H1111" s="6">
        <f t="shared" si="72"/>
        <v>8.0891202078059887E-2</v>
      </c>
      <c r="I1111" s="6">
        <f t="shared" si="69"/>
        <v>9.9934918054742597E-2</v>
      </c>
    </row>
    <row r="1112" spans="1:9" x14ac:dyDescent="0.25">
      <c r="A1112" s="12">
        <v>42885</v>
      </c>
      <c r="B1112" s="5">
        <v>2411.67</v>
      </c>
      <c r="C1112" s="5">
        <v>2415.2600000000002</v>
      </c>
      <c r="D1112" s="5">
        <v>2409.4299999999998</v>
      </c>
      <c r="E1112" s="5">
        <v>2412.91</v>
      </c>
      <c r="F1112" s="6">
        <f t="shared" si="70"/>
        <v>2.1065571380305882E-2</v>
      </c>
      <c r="G1112" s="6">
        <f t="shared" si="71"/>
        <v>1.2417609259714414E-2</v>
      </c>
      <c r="H1112" s="6">
        <f t="shared" si="72"/>
        <v>3.9165403091006613E-2</v>
      </c>
      <c r="I1112" s="6">
        <f t="shared" si="69"/>
        <v>9.6777033671680848E-2</v>
      </c>
    </row>
    <row r="1113" spans="1:9" x14ac:dyDescent="0.25">
      <c r="A1113" s="12">
        <v>42886</v>
      </c>
      <c r="B1113" s="5">
        <v>2415.63</v>
      </c>
      <c r="C1113" s="5">
        <v>2415.9899999999998</v>
      </c>
      <c r="D1113" s="5">
        <v>2403.59</v>
      </c>
      <c r="E1113" s="5">
        <v>2411.8000000000002</v>
      </c>
      <c r="F1113" s="6">
        <f t="shared" si="70"/>
        <v>9.5499574992397057E-2</v>
      </c>
      <c r="G1113" s="6">
        <f t="shared" si="71"/>
        <v>2.1065571380305882E-2</v>
      </c>
      <c r="H1113" s="6">
        <f t="shared" si="72"/>
        <v>3.4177559620381298E-2</v>
      </c>
      <c r="I1113" s="6">
        <f t="shared" ref="I1113:I1176" si="73">AVERAGE(F1091:F1112)</f>
        <v>9.5182163625151389E-2</v>
      </c>
    </row>
    <row r="1114" spans="1:9" x14ac:dyDescent="0.25">
      <c r="A1114" s="12">
        <v>42887</v>
      </c>
      <c r="B1114" s="5">
        <v>2415.65</v>
      </c>
      <c r="C1114" s="5">
        <v>2430.06</v>
      </c>
      <c r="D1114" s="5">
        <v>2413.54</v>
      </c>
      <c r="E1114" s="5">
        <v>2430.06</v>
      </c>
      <c r="F1114" s="6">
        <f t="shared" si="70"/>
        <v>0.16782685336324887</v>
      </c>
      <c r="G1114" s="6">
        <f t="shared" si="71"/>
        <v>9.5499574992397057E-2</v>
      </c>
      <c r="H1114" s="6">
        <f t="shared" si="72"/>
        <v>4.7180106858917957E-2</v>
      </c>
      <c r="I1114" s="6">
        <f t="shared" si="73"/>
        <v>9.5839131387084123E-2</v>
      </c>
    </row>
    <row r="1115" spans="1:9" x14ac:dyDescent="0.25">
      <c r="A1115" s="12">
        <v>42888</v>
      </c>
      <c r="B1115" s="5">
        <v>2431.2800000000002</v>
      </c>
      <c r="C1115" s="5">
        <v>2440.23</v>
      </c>
      <c r="D1115" s="5">
        <v>2427.71</v>
      </c>
      <c r="E1115" s="5">
        <v>2439.0700000000002</v>
      </c>
      <c r="F1115" s="6">
        <f t="shared" si="70"/>
        <v>9.5432143483700937E-2</v>
      </c>
      <c r="G1115" s="6">
        <f t="shared" si="71"/>
        <v>0.16782685336324887</v>
      </c>
      <c r="H1115" s="6">
        <f t="shared" si="72"/>
        <v>7.3541695534770787E-2</v>
      </c>
      <c r="I1115" s="6">
        <f t="shared" si="73"/>
        <v>0.10078861015952077</v>
      </c>
    </row>
    <row r="1116" spans="1:9" x14ac:dyDescent="0.25">
      <c r="A1116" s="12">
        <v>42891</v>
      </c>
      <c r="B1116" s="5">
        <v>2437.83</v>
      </c>
      <c r="C1116" s="5">
        <v>2439.5500000000002</v>
      </c>
      <c r="D1116" s="5">
        <v>2434.3200000000002</v>
      </c>
      <c r="E1116" s="5">
        <v>2436.1</v>
      </c>
      <c r="F1116" s="6">
        <f t="shared" si="70"/>
        <v>1.6612323043319006E-2</v>
      </c>
      <c r="G1116" s="6">
        <f t="shared" si="71"/>
        <v>9.5432143483700937E-2</v>
      </c>
      <c r="H1116" s="6">
        <f t="shared" si="72"/>
        <v>7.8448350495873426E-2</v>
      </c>
      <c r="I1116" s="6">
        <f t="shared" si="73"/>
        <v>0.1036747809858905</v>
      </c>
    </row>
    <row r="1117" spans="1:9" x14ac:dyDescent="0.25">
      <c r="A1117" s="12">
        <v>42892</v>
      </c>
      <c r="B1117" s="5">
        <v>2431.92</v>
      </c>
      <c r="C1117" s="5">
        <v>2436.21</v>
      </c>
      <c r="D1117" s="5">
        <v>2428.12</v>
      </c>
      <c r="E1117" s="5">
        <v>2429.33</v>
      </c>
      <c r="F1117" s="6">
        <f t="shared" si="70"/>
        <v>3.9904908812043977E-2</v>
      </c>
      <c r="G1117" s="6">
        <f t="shared" si="71"/>
        <v>1.6612323043319006E-2</v>
      </c>
      <c r="H1117" s="6">
        <f t="shared" si="72"/>
        <v>7.9287293252594343E-2</v>
      </c>
      <c r="I1117" s="6">
        <f t="shared" si="73"/>
        <v>0.10150671952129545</v>
      </c>
    </row>
    <row r="1118" spans="1:9" x14ac:dyDescent="0.25">
      <c r="A1118" s="12">
        <v>42893</v>
      </c>
      <c r="B1118" s="5">
        <v>2432.0300000000002</v>
      </c>
      <c r="C1118" s="5">
        <v>2435.2800000000002</v>
      </c>
      <c r="D1118" s="5">
        <v>2424.75</v>
      </c>
      <c r="E1118" s="5">
        <v>2433.14</v>
      </c>
      <c r="F1118" s="6">
        <f t="shared" si="70"/>
        <v>6.7725893029631334E-2</v>
      </c>
      <c r="G1118" s="6">
        <f t="shared" si="71"/>
        <v>3.9904908812043977E-2</v>
      </c>
      <c r="H1118" s="6">
        <f t="shared" si="72"/>
        <v>8.3055160738941966E-2</v>
      </c>
      <c r="I1118" s="6">
        <f t="shared" si="73"/>
        <v>9.9784905827731751E-2</v>
      </c>
    </row>
    <row r="1119" spans="1:9" x14ac:dyDescent="0.25">
      <c r="A1119" s="12">
        <v>42894</v>
      </c>
      <c r="B1119" s="5">
        <v>2434.27</v>
      </c>
      <c r="C1119" s="5">
        <v>2439.27</v>
      </c>
      <c r="D1119" s="5">
        <v>2427.94</v>
      </c>
      <c r="E1119" s="5">
        <v>2433.79</v>
      </c>
      <c r="F1119" s="6">
        <f t="shared" si="70"/>
        <v>7.8176416350299344E-2</v>
      </c>
      <c r="G1119" s="6">
        <f t="shared" si="71"/>
        <v>6.7725893029631334E-2</v>
      </c>
      <c r="H1119" s="6">
        <f t="shared" si="72"/>
        <v>7.7500424346388833E-2</v>
      </c>
      <c r="I1119" s="6">
        <f t="shared" si="73"/>
        <v>0.10005488034662249</v>
      </c>
    </row>
    <row r="1120" spans="1:9" x14ac:dyDescent="0.25">
      <c r="A1120" s="12">
        <v>42895</v>
      </c>
      <c r="B1120" s="5">
        <v>2436.39</v>
      </c>
      <c r="C1120" s="5">
        <v>2446.1999999999998</v>
      </c>
      <c r="D1120" s="5">
        <v>2415.6999999999998</v>
      </c>
      <c r="E1120" s="5">
        <v>2431.77</v>
      </c>
      <c r="F1120" s="6">
        <f t="shared" si="70"/>
        <v>0.56777147280150264</v>
      </c>
      <c r="G1120" s="6">
        <f t="shared" si="71"/>
        <v>7.8176416350299344E-2</v>
      </c>
      <c r="H1120" s="6">
        <f t="shared" si="72"/>
        <v>5.9570336943798916E-2</v>
      </c>
      <c r="I1120" s="6">
        <f t="shared" si="73"/>
        <v>0.1020297596849634</v>
      </c>
    </row>
    <row r="1121" spans="1:9" x14ac:dyDescent="0.25">
      <c r="A1121" s="12">
        <v>42898</v>
      </c>
      <c r="B1121" s="5">
        <v>2425.88</v>
      </c>
      <c r="C1121" s="5">
        <v>2430.38</v>
      </c>
      <c r="D1121" s="5">
        <v>2419.9699999999998</v>
      </c>
      <c r="E1121" s="5">
        <v>2429.39</v>
      </c>
      <c r="F1121" s="6">
        <f t="shared" si="70"/>
        <v>6.6455537507670623E-2</v>
      </c>
      <c r="G1121" s="6">
        <f t="shared" si="71"/>
        <v>0.56777147280150264</v>
      </c>
      <c r="H1121" s="6">
        <f t="shared" si="72"/>
        <v>0.15403820280735925</v>
      </c>
      <c r="I1121" s="6">
        <f t="shared" si="73"/>
        <v>0.12411336696142863</v>
      </c>
    </row>
    <row r="1122" spans="1:9" x14ac:dyDescent="0.25">
      <c r="A1122" s="12">
        <v>42899</v>
      </c>
      <c r="B1122" s="5">
        <v>2434.15</v>
      </c>
      <c r="C1122" s="5">
        <v>2441.4899999999998</v>
      </c>
      <c r="D1122" s="5">
        <v>2431.2800000000002</v>
      </c>
      <c r="E1122" s="5">
        <v>2440.35</v>
      </c>
      <c r="F1122" s="6">
        <f t="shared" si="70"/>
        <v>6.3339622237189711E-2</v>
      </c>
      <c r="G1122" s="6">
        <f t="shared" si="71"/>
        <v>6.6455537507670623E-2</v>
      </c>
      <c r="H1122" s="6">
        <f t="shared" si="72"/>
        <v>0.16400684570022958</v>
      </c>
      <c r="I1122" s="6">
        <f t="shared" si="73"/>
        <v>0.12575498388944803</v>
      </c>
    </row>
    <row r="1123" spans="1:9" x14ac:dyDescent="0.25">
      <c r="A1123" s="12">
        <v>42900</v>
      </c>
      <c r="B1123" s="5">
        <v>2443.75</v>
      </c>
      <c r="C1123" s="5">
        <v>2443.75</v>
      </c>
      <c r="D1123" s="5">
        <v>2428.34</v>
      </c>
      <c r="E1123" s="5">
        <v>2437.92</v>
      </c>
      <c r="F1123" s="6">
        <f t="shared" si="70"/>
        <v>0.14432850344290843</v>
      </c>
      <c r="G1123" s="6">
        <f t="shared" si="71"/>
        <v>6.3339622237189711E-2</v>
      </c>
      <c r="H1123" s="6">
        <f t="shared" si="72"/>
        <v>0.16869378838525872</v>
      </c>
      <c r="I1123" s="6">
        <f t="shared" si="73"/>
        <v>0.12301873697255816</v>
      </c>
    </row>
    <row r="1124" spans="1:9" x14ac:dyDescent="0.25">
      <c r="A1124" s="12">
        <v>42901</v>
      </c>
      <c r="B1124" s="5">
        <v>2424.14</v>
      </c>
      <c r="C1124" s="5">
        <v>2433.9499999999998</v>
      </c>
      <c r="D1124" s="5">
        <v>2418.5300000000002</v>
      </c>
      <c r="E1124" s="5">
        <v>2432.46</v>
      </c>
      <c r="F1124" s="6">
        <f t="shared" si="70"/>
        <v>0.1456862960783063</v>
      </c>
      <c r="G1124" s="6">
        <f t="shared" si="71"/>
        <v>0.14432850344290843</v>
      </c>
      <c r="H1124" s="6">
        <f t="shared" si="72"/>
        <v>0.18401431046791417</v>
      </c>
      <c r="I1124" s="6">
        <f t="shared" si="73"/>
        <v>0.12878793081826831</v>
      </c>
    </row>
    <row r="1125" spans="1:9" x14ac:dyDescent="0.25">
      <c r="A1125" s="12">
        <v>42902</v>
      </c>
      <c r="B1125" s="5">
        <v>2431.2399999999998</v>
      </c>
      <c r="C1125" s="5">
        <v>2433.15</v>
      </c>
      <c r="D1125" s="5">
        <v>2422.88</v>
      </c>
      <c r="E1125" s="5">
        <v>2433.15</v>
      </c>
      <c r="F1125" s="6">
        <f t="shared" si="70"/>
        <v>6.4528860929570997E-2</v>
      </c>
      <c r="G1125" s="6">
        <f t="shared" si="71"/>
        <v>0.1456862960783063</v>
      </c>
      <c r="H1125" s="6">
        <f t="shared" si="72"/>
        <v>0.19751628641351554</v>
      </c>
      <c r="I1125" s="6">
        <f t="shared" si="73"/>
        <v>0.13249840121387224</v>
      </c>
    </row>
    <row r="1126" spans="1:9" x14ac:dyDescent="0.25">
      <c r="A1126" s="12">
        <v>42905</v>
      </c>
      <c r="B1126" s="5">
        <v>2442.5500000000002</v>
      </c>
      <c r="C1126" s="5">
        <v>2453.8200000000002</v>
      </c>
      <c r="D1126" s="5">
        <v>2441.79</v>
      </c>
      <c r="E1126" s="5">
        <v>2453.46</v>
      </c>
      <c r="F1126" s="6">
        <f t="shared" si="70"/>
        <v>8.7115195477237548E-2</v>
      </c>
      <c r="G1126" s="6">
        <f t="shared" si="71"/>
        <v>6.4528860929570997E-2</v>
      </c>
      <c r="H1126" s="6">
        <f t="shared" si="72"/>
        <v>9.6867764039129209E-2</v>
      </c>
      <c r="I1126" s="6">
        <f t="shared" si="73"/>
        <v>0.1327444931709042</v>
      </c>
    </row>
    <row r="1127" spans="1:9" x14ac:dyDescent="0.25">
      <c r="A1127" s="12">
        <v>42906</v>
      </c>
      <c r="B1127" s="5">
        <v>2450.66</v>
      </c>
      <c r="C1127" s="5">
        <v>2450.66</v>
      </c>
      <c r="D1127" s="5">
        <v>2436.6</v>
      </c>
      <c r="E1127" s="5">
        <v>2437.0300000000002</v>
      </c>
      <c r="F1127" s="6">
        <f t="shared" si="70"/>
        <v>0.11940339870814769</v>
      </c>
      <c r="G1127" s="6">
        <f t="shared" si="71"/>
        <v>8.7115195477237548E-2</v>
      </c>
      <c r="H1127" s="6">
        <f t="shared" si="72"/>
        <v>0.10099969563304259</v>
      </c>
      <c r="I1127" s="6">
        <f t="shared" si="73"/>
        <v>0.11274022333002756</v>
      </c>
    </row>
    <row r="1128" spans="1:9" x14ac:dyDescent="0.25">
      <c r="A1128" s="12">
        <v>42907</v>
      </c>
      <c r="B1128" s="5">
        <v>2439.31</v>
      </c>
      <c r="C1128" s="5">
        <v>2442.23</v>
      </c>
      <c r="D1128" s="5">
        <v>2430.7399999999998</v>
      </c>
      <c r="E1128" s="5">
        <v>2435.61</v>
      </c>
      <c r="F1128" s="6">
        <f t="shared" si="70"/>
        <v>8.0210039580686787E-2</v>
      </c>
      <c r="G1128" s="6">
        <f t="shared" si="71"/>
        <v>0.11940339870814769</v>
      </c>
      <c r="H1128" s="6">
        <f t="shared" si="72"/>
        <v>0.1122124509272342</v>
      </c>
      <c r="I1128" s="6">
        <f t="shared" si="73"/>
        <v>0.10262482687670427</v>
      </c>
    </row>
    <row r="1129" spans="1:9" x14ac:dyDescent="0.25">
      <c r="A1129" s="12">
        <v>42908</v>
      </c>
      <c r="B1129" s="5">
        <v>2437.4</v>
      </c>
      <c r="C1129" s="5">
        <v>2441.62</v>
      </c>
      <c r="D1129" s="5">
        <v>2433.27</v>
      </c>
      <c r="E1129" s="5">
        <v>2434.5</v>
      </c>
      <c r="F1129" s="6">
        <f t="shared" si="70"/>
        <v>4.2327117954660126E-2</v>
      </c>
      <c r="G1129" s="6">
        <f t="shared" si="71"/>
        <v>8.0210039580686787E-2</v>
      </c>
      <c r="H1129" s="6">
        <f t="shared" si="72"/>
        <v>9.9388758154789869E-2</v>
      </c>
      <c r="I1129" s="6">
        <f t="shared" si="73"/>
        <v>9.622316484878185E-2</v>
      </c>
    </row>
    <row r="1130" spans="1:9" x14ac:dyDescent="0.25">
      <c r="A1130" s="12">
        <v>42909</v>
      </c>
      <c r="B1130" s="5">
        <v>2434.65</v>
      </c>
      <c r="C1130" s="5">
        <v>2441.4</v>
      </c>
      <c r="D1130" s="5">
        <v>2431.11</v>
      </c>
      <c r="E1130" s="5">
        <v>2438.3000000000002</v>
      </c>
      <c r="F1130" s="6">
        <f t="shared" si="70"/>
        <v>6.4342969698357219E-2</v>
      </c>
      <c r="G1130" s="6">
        <f t="shared" si="71"/>
        <v>4.2327117954660126E-2</v>
      </c>
      <c r="H1130" s="6">
        <f t="shared" si="72"/>
        <v>7.8716922530060643E-2</v>
      </c>
      <c r="I1130" s="6">
        <f t="shared" si="73"/>
        <v>9.6055997995201273E-2</v>
      </c>
    </row>
    <row r="1131" spans="1:9" x14ac:dyDescent="0.25">
      <c r="A1131" s="12">
        <v>42912</v>
      </c>
      <c r="B1131" s="5">
        <v>2443.3200000000002</v>
      </c>
      <c r="C1131" s="5">
        <v>2450.42</v>
      </c>
      <c r="D1131" s="5">
        <v>2437.0300000000002</v>
      </c>
      <c r="E1131" s="5">
        <v>2439.0700000000002</v>
      </c>
      <c r="F1131" s="6">
        <f t="shared" si="70"/>
        <v>0.10828622432473804</v>
      </c>
      <c r="G1131" s="6">
        <f t="shared" si="71"/>
        <v>6.4342969698357219E-2</v>
      </c>
      <c r="H1131" s="6">
        <f t="shared" si="72"/>
        <v>7.8679744283817882E-2</v>
      </c>
      <c r="I1131" s="6">
        <f t="shared" si="73"/>
        <v>9.7594913036048711E-2</v>
      </c>
    </row>
    <row r="1132" spans="1:9" x14ac:dyDescent="0.25">
      <c r="A1132" s="12">
        <v>42913</v>
      </c>
      <c r="B1132" s="5">
        <v>2436.34</v>
      </c>
      <c r="C1132" s="5">
        <v>2440.15</v>
      </c>
      <c r="D1132" s="5">
        <v>2419.38</v>
      </c>
      <c r="E1132" s="5">
        <v>2419.38</v>
      </c>
      <c r="F1132" s="6">
        <f t="shared" si="70"/>
        <v>0.26355076793209425</v>
      </c>
      <c r="G1132" s="6">
        <f t="shared" si="71"/>
        <v>0.10828622432473804</v>
      </c>
      <c r="H1132" s="6">
        <f t="shared" si="72"/>
        <v>8.2913950053317975E-2</v>
      </c>
      <c r="I1132" s="6">
        <f t="shared" si="73"/>
        <v>0.10087979096062839</v>
      </c>
    </row>
    <row r="1133" spans="1:9" x14ac:dyDescent="0.25">
      <c r="A1133" s="12">
        <v>42914</v>
      </c>
      <c r="B1133" s="5">
        <v>2428.6999999999998</v>
      </c>
      <c r="C1133" s="5">
        <v>2442.9699999999998</v>
      </c>
      <c r="D1133" s="5">
        <v>2428.02</v>
      </c>
      <c r="E1133" s="5">
        <v>2440.69</v>
      </c>
      <c r="F1133" s="6">
        <f t="shared" si="70"/>
        <v>0.13590178959229043</v>
      </c>
      <c r="G1133" s="6">
        <f t="shared" si="71"/>
        <v>0.26355076793209425</v>
      </c>
      <c r="H1133" s="6">
        <f t="shared" si="72"/>
        <v>0.11174342389810729</v>
      </c>
      <c r="I1133" s="6">
        <f t="shared" si="73"/>
        <v>0.1096366954721696</v>
      </c>
    </row>
    <row r="1134" spans="1:9" x14ac:dyDescent="0.25">
      <c r="A1134" s="12">
        <v>42915</v>
      </c>
      <c r="B1134" s="5">
        <v>2442.38</v>
      </c>
      <c r="C1134" s="5">
        <v>2442.73</v>
      </c>
      <c r="D1134" s="5">
        <v>2405.6999999999998</v>
      </c>
      <c r="E1134" s="5">
        <v>2419.6999999999998</v>
      </c>
      <c r="F1134" s="6">
        <f t="shared" si="70"/>
        <v>0.84158229954313435</v>
      </c>
      <c r="G1134" s="6">
        <f t="shared" si="71"/>
        <v>0.13590178959229043</v>
      </c>
      <c r="H1134" s="6">
        <f t="shared" si="72"/>
        <v>0.12288177390042802</v>
      </c>
      <c r="I1134" s="6">
        <f t="shared" si="73"/>
        <v>0.11524961276001396</v>
      </c>
    </row>
    <row r="1135" spans="1:9" x14ac:dyDescent="0.25">
      <c r="A1135" s="12">
        <v>42916</v>
      </c>
      <c r="B1135" s="5">
        <v>2429.1999999999998</v>
      </c>
      <c r="C1135" s="5">
        <v>2432.71</v>
      </c>
      <c r="D1135" s="5">
        <v>2421.65</v>
      </c>
      <c r="E1135" s="5">
        <v>2423.41</v>
      </c>
      <c r="F1135" s="6">
        <f t="shared" si="70"/>
        <v>7.4889742061143905E-2</v>
      </c>
      <c r="G1135" s="6">
        <f t="shared" si="71"/>
        <v>0.84158229954313435</v>
      </c>
      <c r="H1135" s="6">
        <f t="shared" si="72"/>
        <v>0.28273281021812285</v>
      </c>
      <c r="I1135" s="6">
        <f t="shared" si="73"/>
        <v>0.15254582767650618</v>
      </c>
    </row>
    <row r="1136" spans="1:9" x14ac:dyDescent="0.25">
      <c r="A1136" s="12">
        <v>42919</v>
      </c>
      <c r="B1136" s="5">
        <v>2431.39</v>
      </c>
      <c r="C1136" s="5">
        <v>2439.17</v>
      </c>
      <c r="D1136" s="5">
        <v>2428.69</v>
      </c>
      <c r="E1136" s="5">
        <v>2429.0100000000002</v>
      </c>
      <c r="F1136" s="6">
        <f t="shared" si="70"/>
        <v>6.6868608740173363E-2</v>
      </c>
      <c r="G1136" s="6">
        <f t="shared" si="71"/>
        <v>7.4889742061143905E-2</v>
      </c>
      <c r="H1136" s="6">
        <f t="shared" si="72"/>
        <v>0.28484216469068019</v>
      </c>
      <c r="I1136" s="6">
        <f t="shared" si="73"/>
        <v>0.15160901708872193</v>
      </c>
    </row>
    <row r="1137" spans="1:9" x14ac:dyDescent="0.25">
      <c r="A1137" s="12">
        <v>42921</v>
      </c>
      <c r="B1137" s="5">
        <v>2430.7800000000002</v>
      </c>
      <c r="C1137" s="5">
        <v>2434.9</v>
      </c>
      <c r="D1137" s="5">
        <v>2422.0500000000002</v>
      </c>
      <c r="E1137" s="5">
        <v>2432.54</v>
      </c>
      <c r="F1137" s="6">
        <f t="shared" si="70"/>
        <v>0.1009846944192026</v>
      </c>
      <c r="G1137" s="6">
        <f t="shared" si="71"/>
        <v>6.6868608740173363E-2</v>
      </c>
      <c r="H1137" s="6">
        <f t="shared" si="72"/>
        <v>0.27655864157376725</v>
      </c>
      <c r="I1137" s="6">
        <f t="shared" si="73"/>
        <v>0.14702000596949122</v>
      </c>
    </row>
    <row r="1138" spans="1:9" x14ac:dyDescent="0.25">
      <c r="A1138" s="12">
        <v>42922</v>
      </c>
      <c r="B1138" s="5">
        <v>2423.44</v>
      </c>
      <c r="C1138" s="5">
        <v>2424.2800000000002</v>
      </c>
      <c r="D1138" s="5">
        <v>2407.6999999999998</v>
      </c>
      <c r="E1138" s="5">
        <v>2409.75</v>
      </c>
      <c r="F1138" s="6">
        <f t="shared" si="70"/>
        <v>0.16986219983964337</v>
      </c>
      <c r="G1138" s="6">
        <f t="shared" si="71"/>
        <v>0.1009846944192026</v>
      </c>
      <c r="H1138" s="6">
        <f t="shared" si="72"/>
        <v>0.24404542687118891</v>
      </c>
      <c r="I1138" s="6">
        <f t="shared" si="73"/>
        <v>0.14727239464837763</v>
      </c>
    </row>
    <row r="1139" spans="1:9" x14ac:dyDescent="0.25">
      <c r="A1139" s="12">
        <v>42923</v>
      </c>
      <c r="B1139" s="5">
        <v>2413.52</v>
      </c>
      <c r="C1139" s="5">
        <v>2426.92</v>
      </c>
      <c r="D1139" s="5">
        <v>2413.52</v>
      </c>
      <c r="E1139" s="5">
        <v>2425.1799999999998</v>
      </c>
      <c r="F1139" s="6">
        <f t="shared" si="70"/>
        <v>0.11056474591884284</v>
      </c>
      <c r="G1139" s="6">
        <f t="shared" si="71"/>
        <v>0.16986219983964337</v>
      </c>
      <c r="H1139" s="6">
        <f t="shared" si="72"/>
        <v>0.25083750892065948</v>
      </c>
      <c r="I1139" s="6">
        <f t="shared" si="73"/>
        <v>0.15423829813911968</v>
      </c>
    </row>
    <row r="1140" spans="1:9" x14ac:dyDescent="0.25">
      <c r="A1140" s="12">
        <v>42926</v>
      </c>
      <c r="B1140" s="5">
        <v>2424.5100000000002</v>
      </c>
      <c r="C1140" s="5">
        <v>2432</v>
      </c>
      <c r="D1140" s="5">
        <v>2422.27</v>
      </c>
      <c r="E1140" s="5">
        <v>2427.4299999999998</v>
      </c>
      <c r="F1140" s="6">
        <f t="shared" si="70"/>
        <v>5.7963356388204539E-2</v>
      </c>
      <c r="G1140" s="6">
        <f t="shared" si="71"/>
        <v>0.11056474591884284</v>
      </c>
      <c r="H1140" s="6">
        <f t="shared" si="72"/>
        <v>0.10463399819580121</v>
      </c>
      <c r="I1140" s="6">
        <f t="shared" si="73"/>
        <v>0.15745010891670141</v>
      </c>
    </row>
    <row r="1141" spans="1:9" x14ac:dyDescent="0.25">
      <c r="A1141" s="12">
        <v>42927</v>
      </c>
      <c r="B1141" s="5">
        <v>2427.35</v>
      </c>
      <c r="C1141" s="5">
        <v>2429.3000000000002</v>
      </c>
      <c r="D1141" s="5">
        <v>2412.79</v>
      </c>
      <c r="E1141" s="5">
        <v>2425.5300000000002</v>
      </c>
      <c r="F1141" s="6">
        <f t="shared" si="70"/>
        <v>0.16772829671011694</v>
      </c>
      <c r="G1141" s="6">
        <f t="shared" si="71"/>
        <v>5.7963356388204539E-2</v>
      </c>
      <c r="H1141" s="6">
        <f t="shared" si="72"/>
        <v>0.10124872106121334</v>
      </c>
      <c r="I1141" s="6">
        <f t="shared" si="73"/>
        <v>0.15700635725118206</v>
      </c>
    </row>
    <row r="1142" spans="1:9" x14ac:dyDescent="0.25">
      <c r="A1142" s="12">
        <v>42928</v>
      </c>
      <c r="B1142" s="5">
        <v>2435.75</v>
      </c>
      <c r="C1142" s="5">
        <v>2445.7600000000002</v>
      </c>
      <c r="D1142" s="5">
        <v>2435.75</v>
      </c>
      <c r="E1142" s="5">
        <v>2443.25</v>
      </c>
      <c r="F1142" s="6">
        <f t="shared" si="70"/>
        <v>6.066462882598956E-2</v>
      </c>
      <c r="G1142" s="6">
        <f t="shared" si="71"/>
        <v>0.16772829671011694</v>
      </c>
      <c r="H1142" s="6">
        <f t="shared" si="72"/>
        <v>0.12142065865520206</v>
      </c>
      <c r="I1142" s="6">
        <f t="shared" si="73"/>
        <v>0.16107689726753741</v>
      </c>
    </row>
    <row r="1143" spans="1:9" x14ac:dyDescent="0.25">
      <c r="A1143" s="12">
        <v>42929</v>
      </c>
      <c r="B1143" s="5">
        <v>2444.9899999999998</v>
      </c>
      <c r="C1143" s="5">
        <v>2449.3200000000002</v>
      </c>
      <c r="D1143" s="5">
        <v>2441.69</v>
      </c>
      <c r="E1143" s="5">
        <v>2447.83</v>
      </c>
      <c r="F1143" s="6">
        <f t="shared" si="70"/>
        <v>3.5109708031604042E-2</v>
      </c>
      <c r="G1143" s="6">
        <f t="shared" si="71"/>
        <v>6.066462882598956E-2</v>
      </c>
      <c r="H1143" s="6">
        <f t="shared" si="72"/>
        <v>0.11335664553655944</v>
      </c>
      <c r="I1143" s="6">
        <f t="shared" si="73"/>
        <v>0.13802658617774133</v>
      </c>
    </row>
    <row r="1144" spans="1:9" x14ac:dyDescent="0.25">
      <c r="A1144" s="12">
        <v>42930</v>
      </c>
      <c r="B1144" s="5">
        <v>2449.16</v>
      </c>
      <c r="C1144" s="5">
        <v>2463.54</v>
      </c>
      <c r="D1144" s="5">
        <v>2446.69</v>
      </c>
      <c r="E1144" s="5">
        <v>2459.27</v>
      </c>
      <c r="F1144" s="6">
        <f t="shared" si="70"/>
        <v>0.16989245344717993</v>
      </c>
      <c r="G1144" s="6">
        <f t="shared" si="71"/>
        <v>3.5109708031604042E-2</v>
      </c>
      <c r="H1144" s="6">
        <f t="shared" si="72"/>
        <v>8.6406147174951584E-2</v>
      </c>
      <c r="I1144" s="6">
        <f t="shared" si="73"/>
        <v>0.13660177574701102</v>
      </c>
    </row>
    <row r="1145" spans="1:9" x14ac:dyDescent="0.25">
      <c r="A1145" s="12">
        <v>42933</v>
      </c>
      <c r="B1145" s="5">
        <v>2459.5</v>
      </c>
      <c r="C1145" s="5">
        <v>2462.8200000000002</v>
      </c>
      <c r="D1145" s="5">
        <v>2457.16</v>
      </c>
      <c r="E1145" s="5">
        <v>2459.14</v>
      </c>
      <c r="F1145" s="6">
        <f t="shared" si="70"/>
        <v>1.9093304987561635E-2</v>
      </c>
      <c r="G1145" s="6">
        <f t="shared" si="71"/>
        <v>0.16989245344717993</v>
      </c>
      <c r="H1145" s="6">
        <f t="shared" si="72"/>
        <v>9.8271688680619015E-2</v>
      </c>
      <c r="I1145" s="6">
        <f t="shared" si="73"/>
        <v>0.14144508625655605</v>
      </c>
    </row>
    <row r="1146" spans="1:9" x14ac:dyDescent="0.25">
      <c r="A1146" s="12">
        <v>42934</v>
      </c>
      <c r="B1146" s="5">
        <v>2455.88</v>
      </c>
      <c r="C1146" s="5">
        <v>2460.92</v>
      </c>
      <c r="D1146" s="5">
        <v>2450.34</v>
      </c>
      <c r="E1146" s="5">
        <v>2460.61</v>
      </c>
      <c r="F1146" s="6">
        <f t="shared" si="70"/>
        <v>6.6951662527008571E-2</v>
      </c>
      <c r="G1146" s="6">
        <f t="shared" si="71"/>
        <v>1.9093304987561635E-2</v>
      </c>
      <c r="H1146" s="6">
        <f t="shared" si="72"/>
        <v>9.0497678400490417E-2</v>
      </c>
      <c r="I1146" s="6">
        <f t="shared" si="73"/>
        <v>0.13575257723585846</v>
      </c>
    </row>
    <row r="1147" spans="1:9" x14ac:dyDescent="0.25">
      <c r="A1147" s="12">
        <v>42935</v>
      </c>
      <c r="B1147" s="5">
        <v>2463.85</v>
      </c>
      <c r="C1147" s="5">
        <v>2473.83</v>
      </c>
      <c r="D1147" s="5">
        <v>2463.85</v>
      </c>
      <c r="E1147" s="5">
        <v>2473.83</v>
      </c>
      <c r="F1147" s="6">
        <f t="shared" si="70"/>
        <v>5.8937393134276116E-2</v>
      </c>
      <c r="G1147" s="6">
        <f t="shared" si="71"/>
        <v>6.6951662527008571E-2</v>
      </c>
      <c r="H1147" s="6">
        <f t="shared" si="72"/>
        <v>7.0342351563868741E-2</v>
      </c>
      <c r="I1147" s="6">
        <f t="shared" si="73"/>
        <v>0.13217373025625401</v>
      </c>
    </row>
    <row r="1148" spans="1:9" x14ac:dyDescent="0.25">
      <c r="A1148" s="12">
        <v>42936</v>
      </c>
      <c r="B1148" s="5">
        <v>2475.56</v>
      </c>
      <c r="C1148" s="5">
        <v>2477.62</v>
      </c>
      <c r="D1148" s="5">
        <v>2468.4299999999998</v>
      </c>
      <c r="E1148" s="5">
        <v>2473.4499999999998</v>
      </c>
      <c r="F1148" s="6">
        <f t="shared" si="70"/>
        <v>4.9806905118779408E-2</v>
      </c>
      <c r="G1148" s="6">
        <f t="shared" si="71"/>
        <v>5.8937393134276116E-2</v>
      </c>
      <c r="H1148" s="6">
        <f t="shared" si="72"/>
        <v>6.9996904425526058E-2</v>
      </c>
      <c r="I1148" s="6">
        <f t="shared" si="73"/>
        <v>0.13191957262919518</v>
      </c>
    </row>
    <row r="1149" spans="1:9" x14ac:dyDescent="0.25">
      <c r="A1149" s="12">
        <v>42937</v>
      </c>
      <c r="B1149" s="5">
        <v>2467.4</v>
      </c>
      <c r="C1149" s="5">
        <v>2472.54</v>
      </c>
      <c r="D1149" s="5">
        <v>2465.06</v>
      </c>
      <c r="E1149" s="5">
        <v>2472.54</v>
      </c>
      <c r="F1149" s="6">
        <f t="shared" si="70"/>
        <v>3.3109040141029972E-2</v>
      </c>
      <c r="G1149" s="6">
        <f t="shared" si="71"/>
        <v>4.9806905118779408E-2</v>
      </c>
      <c r="H1149" s="6">
        <f t="shared" si="72"/>
        <v>7.2936343842961132E-2</v>
      </c>
      <c r="I1149" s="6">
        <f t="shared" si="73"/>
        <v>0.13022374124926525</v>
      </c>
    </row>
    <row r="1150" spans="1:9" x14ac:dyDescent="0.25">
      <c r="A1150" s="12">
        <v>42940</v>
      </c>
      <c r="B1150" s="5">
        <v>2472.04</v>
      </c>
      <c r="C1150" s="5">
        <v>2473.1</v>
      </c>
      <c r="D1150" s="5">
        <v>2466.3200000000002</v>
      </c>
      <c r="E1150" s="5">
        <v>2469.91</v>
      </c>
      <c r="F1150" s="6">
        <f t="shared" si="70"/>
        <v>2.7182072120059114E-2</v>
      </c>
      <c r="G1150" s="6">
        <f t="shared" si="71"/>
        <v>3.3109040141029972E-2</v>
      </c>
      <c r="H1150" s="6">
        <f t="shared" si="72"/>
        <v>4.5579661181731138E-2</v>
      </c>
      <c r="I1150" s="6">
        <f t="shared" si="73"/>
        <v>0.12630127040530537</v>
      </c>
    </row>
    <row r="1151" spans="1:9" x14ac:dyDescent="0.25">
      <c r="A1151" s="12">
        <v>42941</v>
      </c>
      <c r="B1151" s="5">
        <v>2477.88</v>
      </c>
      <c r="C1151" s="5">
        <v>2481.2399999999998</v>
      </c>
      <c r="D1151" s="5">
        <v>2474.91</v>
      </c>
      <c r="E1151" s="5">
        <v>2477.13</v>
      </c>
      <c r="F1151" s="6">
        <f t="shared" si="70"/>
        <v>2.3533880683780681E-2</v>
      </c>
      <c r="G1151" s="6">
        <f t="shared" si="71"/>
        <v>2.7182072120059114E-2</v>
      </c>
      <c r="H1151" s="6">
        <f t="shared" si="72"/>
        <v>4.7197414608230639E-2</v>
      </c>
      <c r="I1151" s="6">
        <f t="shared" si="73"/>
        <v>0.12389090824800407</v>
      </c>
    </row>
    <row r="1152" spans="1:9" x14ac:dyDescent="0.25">
      <c r="A1152" s="12">
        <v>42942</v>
      </c>
      <c r="B1152" s="5">
        <v>2479.9699999999998</v>
      </c>
      <c r="C1152" s="5">
        <v>2481.69</v>
      </c>
      <c r="D1152" s="5">
        <v>2474.94</v>
      </c>
      <c r="E1152" s="5">
        <v>2477.83</v>
      </c>
      <c r="F1152" s="6">
        <f t="shared" si="70"/>
        <v>2.675528733080455E-2</v>
      </c>
      <c r="G1152" s="6">
        <f t="shared" si="71"/>
        <v>2.3533880683780681E-2</v>
      </c>
      <c r="H1152" s="6">
        <f t="shared" si="72"/>
        <v>3.8513858239585051E-2</v>
      </c>
      <c r="I1152" s="6">
        <f t="shared" si="73"/>
        <v>0.1230366701902368</v>
      </c>
    </row>
    <row r="1153" spans="1:9" x14ac:dyDescent="0.25">
      <c r="A1153" s="12">
        <v>42943</v>
      </c>
      <c r="B1153" s="5">
        <v>2482.7600000000002</v>
      </c>
      <c r="C1153" s="5">
        <v>2484.04</v>
      </c>
      <c r="D1153" s="5">
        <v>2459.9299999999998</v>
      </c>
      <c r="E1153" s="5">
        <v>2475.42</v>
      </c>
      <c r="F1153" s="6">
        <f t="shared" si="70"/>
        <v>0.3431027442521371</v>
      </c>
      <c r="G1153" s="6">
        <f t="shared" si="71"/>
        <v>2.675528733080455E-2</v>
      </c>
      <c r="H1153" s="6">
        <f t="shared" si="72"/>
        <v>3.2077437078890748E-2</v>
      </c>
      <c r="I1153" s="6">
        <f t="shared" si="73"/>
        <v>0.12132813917352987</v>
      </c>
    </row>
    <row r="1154" spans="1:9" x14ac:dyDescent="0.25">
      <c r="A1154" s="12">
        <v>42944</v>
      </c>
      <c r="B1154" s="5">
        <v>2469.12</v>
      </c>
      <c r="C1154" s="5">
        <v>2473.5300000000002</v>
      </c>
      <c r="D1154" s="5">
        <v>2464.66</v>
      </c>
      <c r="E1154" s="5">
        <v>2472.1</v>
      </c>
      <c r="F1154" s="6">
        <f t="shared" si="70"/>
        <v>4.6546509756063302E-2</v>
      </c>
      <c r="G1154" s="6">
        <f t="shared" si="71"/>
        <v>0.3431027442521371</v>
      </c>
      <c r="H1154" s="6">
        <f t="shared" si="72"/>
        <v>9.0736604905562276E-2</v>
      </c>
      <c r="I1154" s="6">
        <f t="shared" si="73"/>
        <v>0.13200161735204807</v>
      </c>
    </row>
    <row r="1155" spans="1:9" x14ac:dyDescent="0.25">
      <c r="A1155" s="12">
        <v>42947</v>
      </c>
      <c r="B1155" s="5">
        <v>2475.94</v>
      </c>
      <c r="C1155" s="5">
        <v>2477.96</v>
      </c>
      <c r="D1155" s="5">
        <v>2468.5300000000002</v>
      </c>
      <c r="E1155" s="5">
        <v>2470.3000000000002</v>
      </c>
      <c r="F1155" s="6">
        <f t="shared" ref="F1155:F1218" si="74">LN(C1155/D1155)^2/(4*LN(2))*10000</f>
        <v>5.2432999863221141E-2</v>
      </c>
      <c r="G1155" s="6">
        <f t="shared" si="71"/>
        <v>4.6546509756063302E-2</v>
      </c>
      <c r="H1155" s="6">
        <f t="shared" si="72"/>
        <v>9.3424098828568947E-2</v>
      </c>
      <c r="I1155" s="6">
        <f t="shared" si="73"/>
        <v>0.12213778743495575</v>
      </c>
    </row>
    <row r="1156" spans="1:9" x14ac:dyDescent="0.25">
      <c r="A1156" s="12">
        <v>42948</v>
      </c>
      <c r="B1156" s="5">
        <v>2477.1</v>
      </c>
      <c r="C1156" s="5">
        <v>2478.5100000000002</v>
      </c>
      <c r="D1156" s="5">
        <v>2471.14</v>
      </c>
      <c r="E1156" s="5">
        <v>2476.35</v>
      </c>
      <c r="F1156" s="6">
        <f t="shared" si="74"/>
        <v>3.1986091574771287E-2</v>
      </c>
      <c r="G1156" s="6">
        <f t="shared" ref="G1156:G1219" si="75">F1155</f>
        <v>5.2432999863221141E-2</v>
      </c>
      <c r="H1156" s="6">
        <f t="shared" si="72"/>
        <v>9.8474284377201349E-2</v>
      </c>
      <c r="I1156" s="6">
        <f t="shared" si="73"/>
        <v>0.11834375153817987</v>
      </c>
    </row>
    <row r="1157" spans="1:9" x14ac:dyDescent="0.25">
      <c r="A1157" s="12">
        <v>42949</v>
      </c>
      <c r="B1157" s="5">
        <v>2480.38</v>
      </c>
      <c r="C1157" s="5">
        <v>2480.38</v>
      </c>
      <c r="D1157" s="5">
        <v>2466.48</v>
      </c>
      <c r="E1157" s="5">
        <v>2477.5700000000002</v>
      </c>
      <c r="F1157" s="6">
        <f t="shared" si="74"/>
        <v>0.11390615341295869</v>
      </c>
      <c r="G1157" s="6">
        <f t="shared" si="75"/>
        <v>3.1986091574771287E-2</v>
      </c>
      <c r="H1157" s="6">
        <f t="shared" si="72"/>
        <v>0.10016472655539947</v>
      </c>
      <c r="I1157" s="6">
        <f t="shared" si="73"/>
        <v>8.1543923903254267E-2</v>
      </c>
    </row>
    <row r="1158" spans="1:9" x14ac:dyDescent="0.25">
      <c r="A1158" s="12">
        <v>42950</v>
      </c>
      <c r="B1158" s="5">
        <v>2476.0300000000002</v>
      </c>
      <c r="C1158" s="5">
        <v>2476.0300000000002</v>
      </c>
      <c r="D1158" s="5">
        <v>2468.85</v>
      </c>
      <c r="E1158" s="5">
        <v>2472.16</v>
      </c>
      <c r="F1158" s="6">
        <f t="shared" si="74"/>
        <v>3.0416730108734271E-2</v>
      </c>
      <c r="G1158" s="6">
        <f t="shared" si="75"/>
        <v>0.11390615341295869</v>
      </c>
      <c r="H1158" s="6">
        <f t="shared" si="72"/>
        <v>0.11759489977183031</v>
      </c>
      <c r="I1158" s="6">
        <f t="shared" si="73"/>
        <v>8.3317397146518576E-2</v>
      </c>
    </row>
    <row r="1159" spans="1:9" x14ac:dyDescent="0.25">
      <c r="A1159" s="12">
        <v>42951</v>
      </c>
      <c r="B1159" s="5">
        <v>2476.88</v>
      </c>
      <c r="C1159" s="5">
        <v>2480</v>
      </c>
      <c r="D1159" s="5">
        <v>2472.08</v>
      </c>
      <c r="E1159" s="5">
        <v>2476.83</v>
      </c>
      <c r="F1159" s="6">
        <f t="shared" si="74"/>
        <v>3.6902036889568772E-2</v>
      </c>
      <c r="G1159" s="6">
        <f t="shared" si="75"/>
        <v>3.0416730108734271E-2</v>
      </c>
      <c r="H1159" s="6">
        <f t="shared" si="72"/>
        <v>5.5057696943149735E-2</v>
      </c>
      <c r="I1159" s="6">
        <f t="shared" si="73"/>
        <v>8.1660493572362255E-2</v>
      </c>
    </row>
    <row r="1160" spans="1:9" x14ac:dyDescent="0.25">
      <c r="A1160" s="12">
        <v>42954</v>
      </c>
      <c r="B1160" s="5">
        <v>2477.14</v>
      </c>
      <c r="C1160" s="5">
        <v>2480.9499999999998</v>
      </c>
      <c r="D1160" s="5">
        <v>2475.88</v>
      </c>
      <c r="E1160" s="5">
        <v>2480.91</v>
      </c>
      <c r="F1160" s="6">
        <f t="shared" si="74"/>
        <v>1.5093248116359313E-2</v>
      </c>
      <c r="G1160" s="6">
        <f t="shared" si="75"/>
        <v>3.6902036889568772E-2</v>
      </c>
      <c r="H1160" s="6">
        <f t="shared" ref="H1160:H1223" si="76">AVERAGE(F1155:F1159)</f>
        <v>5.3128802369850826E-2</v>
      </c>
      <c r="I1160" s="6">
        <f t="shared" si="73"/>
        <v>7.8747645502833447E-2</v>
      </c>
    </row>
    <row r="1161" spans="1:9" x14ac:dyDescent="0.25">
      <c r="A1161" s="12">
        <v>42955</v>
      </c>
      <c r="B1161" s="5">
        <v>2478.35</v>
      </c>
      <c r="C1161" s="5">
        <v>2490.87</v>
      </c>
      <c r="D1161" s="5">
        <v>2470.3200000000002</v>
      </c>
      <c r="E1161" s="5">
        <v>2474.92</v>
      </c>
      <c r="F1161" s="6">
        <f t="shared" si="74"/>
        <v>0.24753205064807848</v>
      </c>
      <c r="G1161" s="6">
        <f t="shared" si="75"/>
        <v>1.5093248116359313E-2</v>
      </c>
      <c r="H1161" s="6">
        <f t="shared" si="76"/>
        <v>4.5660852020478468E-2</v>
      </c>
      <c r="I1161" s="6">
        <f t="shared" si="73"/>
        <v>7.1712693151775087E-2</v>
      </c>
    </row>
    <row r="1162" spans="1:9" x14ac:dyDescent="0.25">
      <c r="A1162" s="12">
        <v>42956</v>
      </c>
      <c r="B1162" s="5">
        <v>2465.35</v>
      </c>
      <c r="C1162" s="5">
        <v>2474.41</v>
      </c>
      <c r="D1162" s="5">
        <v>2462.08</v>
      </c>
      <c r="E1162" s="5">
        <v>2474.02</v>
      </c>
      <c r="F1162" s="6">
        <f t="shared" si="74"/>
        <v>9.0004863013045375E-2</v>
      </c>
      <c r="G1162" s="6">
        <f t="shared" si="75"/>
        <v>0.24753205064807848</v>
      </c>
      <c r="H1162" s="6">
        <f t="shared" si="76"/>
        <v>8.8770043835139908E-2</v>
      </c>
      <c r="I1162" s="6">
        <f t="shared" si="73"/>
        <v>7.7938479730376709E-2</v>
      </c>
    </row>
    <row r="1163" spans="1:9" x14ac:dyDescent="0.25">
      <c r="A1163" s="12">
        <v>42957</v>
      </c>
      <c r="B1163" s="5">
        <v>2465.38</v>
      </c>
      <c r="C1163" s="5">
        <v>2465.38</v>
      </c>
      <c r="D1163" s="5">
        <v>2437.75</v>
      </c>
      <c r="E1163" s="5">
        <v>2438.21</v>
      </c>
      <c r="F1163" s="6">
        <f t="shared" si="74"/>
        <v>0.45814050130733602</v>
      </c>
      <c r="G1163" s="6">
        <f t="shared" si="75"/>
        <v>9.0004863013045375E-2</v>
      </c>
      <c r="H1163" s="6">
        <f t="shared" si="76"/>
        <v>8.398978575515724E-2</v>
      </c>
      <c r="I1163" s="6">
        <f t="shared" si="73"/>
        <v>7.9394911849687652E-2</v>
      </c>
    </row>
    <row r="1164" spans="1:9" x14ac:dyDescent="0.25">
      <c r="A1164" s="12">
        <v>42958</v>
      </c>
      <c r="B1164" s="5">
        <v>2441.04</v>
      </c>
      <c r="C1164" s="5">
        <v>2448.09</v>
      </c>
      <c r="D1164" s="5">
        <v>2437.85</v>
      </c>
      <c r="E1164" s="5">
        <v>2441.3200000000002</v>
      </c>
      <c r="F1164" s="6">
        <f t="shared" si="74"/>
        <v>6.3369381017170656E-2</v>
      </c>
      <c r="G1164" s="6">
        <f t="shared" si="75"/>
        <v>0.45814050130733602</v>
      </c>
      <c r="H1164" s="6">
        <f t="shared" si="76"/>
        <v>0.16953453999487761</v>
      </c>
      <c r="I1164" s="6">
        <f t="shared" si="73"/>
        <v>9.2595466604106683E-2</v>
      </c>
    </row>
    <row r="1165" spans="1:9" x14ac:dyDescent="0.25">
      <c r="A1165" s="12">
        <v>42961</v>
      </c>
      <c r="B1165" s="5">
        <v>2454.96</v>
      </c>
      <c r="C1165" s="5">
        <v>2468.2199999999998</v>
      </c>
      <c r="D1165" s="5">
        <v>2454.96</v>
      </c>
      <c r="E1165" s="5">
        <v>2465.84</v>
      </c>
      <c r="F1165" s="6">
        <f t="shared" si="74"/>
        <v>0.10465795831321596</v>
      </c>
      <c r="G1165" s="6">
        <f t="shared" si="75"/>
        <v>6.3369381017170656E-2</v>
      </c>
      <c r="H1165" s="6">
        <f t="shared" si="76"/>
        <v>0.17482800882039801</v>
      </c>
      <c r="I1165" s="6">
        <f t="shared" si="73"/>
        <v>9.2718409885524031E-2</v>
      </c>
    </row>
    <row r="1166" spans="1:9" x14ac:dyDescent="0.25">
      <c r="A1166" s="12">
        <v>42962</v>
      </c>
      <c r="B1166" s="5">
        <v>2468.66</v>
      </c>
      <c r="C1166" s="5">
        <v>2468.9</v>
      </c>
      <c r="D1166" s="5">
        <v>2461.61</v>
      </c>
      <c r="E1166" s="5">
        <v>2464.61</v>
      </c>
      <c r="F1166" s="6">
        <f t="shared" si="74"/>
        <v>3.153889988908902E-2</v>
      </c>
      <c r="G1166" s="6">
        <f t="shared" si="75"/>
        <v>0.10465795831321596</v>
      </c>
      <c r="H1166" s="6">
        <f t="shared" si="76"/>
        <v>0.19274095085976931</v>
      </c>
      <c r="I1166" s="6">
        <f t="shared" si="73"/>
        <v>9.5879693989233669E-2</v>
      </c>
    </row>
    <row r="1167" spans="1:9" x14ac:dyDescent="0.25">
      <c r="A1167" s="12">
        <v>42963</v>
      </c>
      <c r="B1167" s="5">
        <v>2468.63</v>
      </c>
      <c r="C1167" s="5">
        <v>2474.9299999999998</v>
      </c>
      <c r="D1167" s="5">
        <v>2463.86</v>
      </c>
      <c r="E1167" s="5">
        <v>2468.11</v>
      </c>
      <c r="F1167" s="6">
        <f t="shared" si="74"/>
        <v>7.2481991111310276E-2</v>
      </c>
      <c r="G1167" s="6">
        <f t="shared" si="75"/>
        <v>3.153889988908902E-2</v>
      </c>
      <c r="H1167" s="6">
        <f t="shared" si="76"/>
        <v>0.14954232070797141</v>
      </c>
      <c r="I1167" s="6">
        <f t="shared" si="73"/>
        <v>8.9590896100229522E-2</v>
      </c>
    </row>
    <row r="1168" spans="1:9" x14ac:dyDescent="0.25">
      <c r="A1168" s="12">
        <v>42964</v>
      </c>
      <c r="B1168" s="5">
        <v>2462.9499999999998</v>
      </c>
      <c r="C1168" s="5">
        <v>2465.02</v>
      </c>
      <c r="D1168" s="5">
        <v>2430.0100000000002</v>
      </c>
      <c r="E1168" s="5">
        <v>2430.0100000000002</v>
      </c>
      <c r="F1168" s="6">
        <f t="shared" si="74"/>
        <v>0.7380110350419723</v>
      </c>
      <c r="G1168" s="6">
        <f t="shared" si="75"/>
        <v>7.2481991111310276E-2</v>
      </c>
      <c r="H1168" s="6">
        <f t="shared" si="76"/>
        <v>0.1460377463276244</v>
      </c>
      <c r="I1168" s="6">
        <f t="shared" si="73"/>
        <v>9.2017654560399911E-2</v>
      </c>
    </row>
    <row r="1169" spans="1:9" x14ac:dyDescent="0.25">
      <c r="A1169" s="12">
        <v>42965</v>
      </c>
      <c r="B1169" s="5">
        <v>2427.64</v>
      </c>
      <c r="C1169" s="5">
        <v>2440.27</v>
      </c>
      <c r="D1169" s="5">
        <v>2420.69</v>
      </c>
      <c r="E1169" s="5">
        <v>2425.5500000000002</v>
      </c>
      <c r="F1169" s="6">
        <f t="shared" si="74"/>
        <v>0.2340779561689281</v>
      </c>
      <c r="G1169" s="6">
        <f t="shared" si="75"/>
        <v>0.7380110350419723</v>
      </c>
      <c r="H1169" s="6">
        <f t="shared" si="76"/>
        <v>0.20201185307455166</v>
      </c>
      <c r="I1169" s="6">
        <f t="shared" si="73"/>
        <v>0.12252035331108009</v>
      </c>
    </row>
    <row r="1170" spans="1:9" x14ac:dyDescent="0.25">
      <c r="A1170" s="12">
        <v>42968</v>
      </c>
      <c r="B1170" s="5">
        <v>2425.5</v>
      </c>
      <c r="C1170" s="5">
        <v>2430.58</v>
      </c>
      <c r="D1170" s="5">
        <v>2417.35</v>
      </c>
      <c r="E1170" s="5">
        <v>2428.37</v>
      </c>
      <c r="F1170" s="6">
        <f t="shared" si="74"/>
        <v>0.107444379682391</v>
      </c>
      <c r="G1170" s="6">
        <f t="shared" si="75"/>
        <v>0.2340779561689281</v>
      </c>
      <c r="H1170" s="6">
        <f t="shared" si="76"/>
        <v>0.23615356810490312</v>
      </c>
      <c r="I1170" s="6">
        <f t="shared" si="73"/>
        <v>0.13048128799447337</v>
      </c>
    </row>
    <row r="1171" spans="1:9" x14ac:dyDescent="0.25">
      <c r="A1171" s="12">
        <v>42969</v>
      </c>
      <c r="B1171" s="5">
        <v>2433.75</v>
      </c>
      <c r="C1171" s="5">
        <v>2454.77</v>
      </c>
      <c r="D1171" s="5">
        <v>2433.67</v>
      </c>
      <c r="E1171" s="5">
        <v>2452.5100000000002</v>
      </c>
      <c r="F1171" s="6">
        <f t="shared" si="74"/>
        <v>0.26878452776624767</v>
      </c>
      <c r="G1171" s="6">
        <f t="shared" si="75"/>
        <v>0.107444379682391</v>
      </c>
      <c r="H1171" s="6">
        <f t="shared" si="76"/>
        <v>0.23671085237873815</v>
      </c>
      <c r="I1171" s="6">
        <f t="shared" si="73"/>
        <v>0.13310117320191026</v>
      </c>
    </row>
    <row r="1172" spans="1:9" x14ac:dyDescent="0.25">
      <c r="A1172" s="12">
        <v>42970</v>
      </c>
      <c r="B1172" s="5">
        <v>2444.88</v>
      </c>
      <c r="C1172" s="5">
        <v>2448.91</v>
      </c>
      <c r="D1172" s="5">
        <v>2441.42</v>
      </c>
      <c r="E1172" s="5">
        <v>2444.04</v>
      </c>
      <c r="F1172" s="6">
        <f t="shared" si="74"/>
        <v>3.3842506486467847E-2</v>
      </c>
      <c r="G1172" s="6">
        <f t="shared" si="75"/>
        <v>0.26878452776624767</v>
      </c>
      <c r="H1172" s="6">
        <f t="shared" si="76"/>
        <v>0.28415997795416986</v>
      </c>
      <c r="I1172" s="6">
        <f t="shared" si="73"/>
        <v>0.14381369536669289</v>
      </c>
    </row>
    <row r="1173" spans="1:9" x14ac:dyDescent="0.25">
      <c r="A1173" s="12">
        <v>42971</v>
      </c>
      <c r="B1173" s="5">
        <v>2447.91</v>
      </c>
      <c r="C1173" s="5">
        <v>2450.39</v>
      </c>
      <c r="D1173" s="5">
        <v>2436.19</v>
      </c>
      <c r="E1173" s="5">
        <v>2438.9699999999998</v>
      </c>
      <c r="F1173" s="6">
        <f t="shared" si="74"/>
        <v>0.12182702706983113</v>
      </c>
      <c r="G1173" s="6">
        <f t="shared" si="75"/>
        <v>3.3842506486467847E-2</v>
      </c>
      <c r="H1173" s="6">
        <f t="shared" si="76"/>
        <v>0.27643208102920142</v>
      </c>
      <c r="I1173" s="6">
        <f t="shared" si="73"/>
        <v>0.14411644238334784</v>
      </c>
    </row>
    <row r="1174" spans="1:9" x14ac:dyDescent="0.25">
      <c r="A1174" s="12">
        <v>42972</v>
      </c>
      <c r="B1174" s="5">
        <v>2444.7199999999998</v>
      </c>
      <c r="C1174" s="5">
        <v>2453.96</v>
      </c>
      <c r="D1174" s="5">
        <v>2442.2199999999998</v>
      </c>
      <c r="E1174" s="5">
        <v>2443.0500000000002</v>
      </c>
      <c r="F1174" s="6">
        <f t="shared" si="74"/>
        <v>8.2946419971207636E-2</v>
      </c>
      <c r="G1174" s="6">
        <f t="shared" si="75"/>
        <v>0.12182702706983113</v>
      </c>
      <c r="H1174" s="6">
        <f t="shared" si="76"/>
        <v>0.15319527943477315</v>
      </c>
      <c r="I1174" s="6">
        <f t="shared" si="73"/>
        <v>0.14858431267362282</v>
      </c>
    </row>
    <row r="1175" spans="1:9" x14ac:dyDescent="0.25">
      <c r="A1175" s="12">
        <v>42975</v>
      </c>
      <c r="B1175" s="5">
        <v>2447.35</v>
      </c>
      <c r="C1175" s="5">
        <v>2449.12</v>
      </c>
      <c r="D1175" s="5">
        <v>2439.0300000000002</v>
      </c>
      <c r="E1175" s="5">
        <v>2444.2399999999998</v>
      </c>
      <c r="F1175" s="6">
        <f t="shared" si="74"/>
        <v>6.1470827044334986E-2</v>
      </c>
      <c r="G1175" s="6">
        <f t="shared" si="75"/>
        <v>8.2946419971207636E-2</v>
      </c>
      <c r="H1175" s="6">
        <f t="shared" si="76"/>
        <v>0.12296897219522906</v>
      </c>
      <c r="I1175" s="6">
        <f t="shared" si="73"/>
        <v>0.15113845506636842</v>
      </c>
    </row>
    <row r="1176" spans="1:9" x14ac:dyDescent="0.25">
      <c r="A1176" s="12">
        <v>42976</v>
      </c>
      <c r="B1176" s="5">
        <v>2431.94</v>
      </c>
      <c r="C1176" s="5">
        <v>2449.19</v>
      </c>
      <c r="D1176" s="5">
        <v>2428.1999999999998</v>
      </c>
      <c r="E1176" s="5">
        <v>2446.3000000000002</v>
      </c>
      <c r="F1176" s="6">
        <f t="shared" si="74"/>
        <v>0.26719591324748782</v>
      </c>
      <c r="G1176" s="6">
        <f t="shared" si="75"/>
        <v>6.1470827044334986E-2</v>
      </c>
      <c r="H1176" s="6">
        <f t="shared" si="76"/>
        <v>0.11377426166761784</v>
      </c>
      <c r="I1176" s="6">
        <f t="shared" si="73"/>
        <v>0.13833700428419562</v>
      </c>
    </row>
    <row r="1177" spans="1:9" x14ac:dyDescent="0.25">
      <c r="A1177" s="12">
        <v>42977</v>
      </c>
      <c r="B1177" s="5">
        <v>2446.06</v>
      </c>
      <c r="C1177" s="5">
        <v>2460.31</v>
      </c>
      <c r="D1177" s="5">
        <v>2443.77</v>
      </c>
      <c r="E1177" s="5">
        <v>2457.59</v>
      </c>
      <c r="F1177" s="6">
        <f t="shared" si="74"/>
        <v>0.16410951064041129</v>
      </c>
      <c r="G1177" s="6">
        <f t="shared" si="75"/>
        <v>0.26719591324748782</v>
      </c>
      <c r="H1177" s="6">
        <f t="shared" si="76"/>
        <v>0.11345653876386588</v>
      </c>
      <c r="I1177" s="6">
        <f t="shared" ref="I1177:I1240" si="77">AVERAGE(F1155:F1176)</f>
        <v>0.14836652262471492</v>
      </c>
    </row>
    <row r="1178" spans="1:9" x14ac:dyDescent="0.25">
      <c r="A1178" s="12">
        <v>42978</v>
      </c>
      <c r="B1178" s="5">
        <v>2462.65</v>
      </c>
      <c r="C1178" s="5">
        <v>2475.0100000000002</v>
      </c>
      <c r="D1178" s="5">
        <v>2462.65</v>
      </c>
      <c r="E1178" s="5">
        <v>2471.65</v>
      </c>
      <c r="F1178" s="6">
        <f t="shared" si="74"/>
        <v>9.0400520532890882E-2</v>
      </c>
      <c r="G1178" s="6">
        <f t="shared" si="75"/>
        <v>0.16410951064041129</v>
      </c>
      <c r="H1178" s="6">
        <f t="shared" si="76"/>
        <v>0.13950993959465458</v>
      </c>
      <c r="I1178" s="6">
        <f t="shared" si="77"/>
        <v>0.15344272766004174</v>
      </c>
    </row>
    <row r="1179" spans="1:9" x14ac:dyDescent="0.25">
      <c r="A1179" s="12">
        <v>42979</v>
      </c>
      <c r="B1179" s="5">
        <v>2474.42</v>
      </c>
      <c r="C1179" s="5">
        <v>2480.38</v>
      </c>
      <c r="D1179" s="5">
        <v>2473.85</v>
      </c>
      <c r="E1179" s="5">
        <v>2476.5500000000002</v>
      </c>
      <c r="F1179" s="6">
        <f t="shared" si="74"/>
        <v>2.5063924569082949E-2</v>
      </c>
      <c r="G1179" s="6">
        <f t="shared" si="75"/>
        <v>9.0400520532890882E-2</v>
      </c>
      <c r="H1179" s="6">
        <f t="shared" si="76"/>
        <v>0.13322463828726652</v>
      </c>
      <c r="I1179" s="6">
        <f t="shared" si="77"/>
        <v>0.15609792897631991</v>
      </c>
    </row>
    <row r="1180" spans="1:9" x14ac:dyDescent="0.25">
      <c r="A1180" s="12">
        <v>42983</v>
      </c>
      <c r="B1180" s="5">
        <v>2470.35</v>
      </c>
      <c r="C1180" s="5">
        <v>2471.9699999999998</v>
      </c>
      <c r="D1180" s="5">
        <v>2446.5500000000002</v>
      </c>
      <c r="E1180" s="5">
        <v>2457.85</v>
      </c>
      <c r="F1180" s="6">
        <f t="shared" si="74"/>
        <v>0.38535809074042809</v>
      </c>
      <c r="G1180" s="6">
        <f t="shared" si="75"/>
        <v>2.5063924569082949E-2</v>
      </c>
      <c r="H1180" s="6">
        <f t="shared" si="76"/>
        <v>0.12164813920684159</v>
      </c>
      <c r="I1180" s="6">
        <f t="shared" si="77"/>
        <v>0.15205964584705281</v>
      </c>
    </row>
    <row r="1181" spans="1:9" x14ac:dyDescent="0.25">
      <c r="A1181" s="12">
        <v>42984</v>
      </c>
      <c r="B1181" s="5">
        <v>2463.83</v>
      </c>
      <c r="C1181" s="5">
        <v>2469.64</v>
      </c>
      <c r="D1181" s="5">
        <v>2459.1999999999998</v>
      </c>
      <c r="E1181" s="5">
        <v>2465.54</v>
      </c>
      <c r="F1181" s="6">
        <f t="shared" si="74"/>
        <v>6.4727285569279855E-2</v>
      </c>
      <c r="G1181" s="6">
        <f t="shared" si="75"/>
        <v>0.38535809074042809</v>
      </c>
      <c r="H1181" s="6">
        <f t="shared" si="76"/>
        <v>0.18642559194606018</v>
      </c>
      <c r="I1181" s="6">
        <f t="shared" si="77"/>
        <v>0.16819334405758435</v>
      </c>
    </row>
    <row r="1182" spans="1:9" x14ac:dyDescent="0.25">
      <c r="A1182" s="12">
        <v>42985</v>
      </c>
      <c r="B1182" s="5">
        <v>2468.06</v>
      </c>
      <c r="C1182" s="5">
        <v>2468.62</v>
      </c>
      <c r="D1182" s="5">
        <v>2460.29</v>
      </c>
      <c r="E1182" s="5">
        <v>2465.1</v>
      </c>
      <c r="F1182" s="6">
        <f t="shared" si="74"/>
        <v>4.1206297372310075E-2</v>
      </c>
      <c r="G1182" s="6">
        <f t="shared" si="75"/>
        <v>6.4727285569279855E-2</v>
      </c>
      <c r="H1182" s="6">
        <f t="shared" si="76"/>
        <v>0.14593186641041861</v>
      </c>
      <c r="I1182" s="6">
        <f t="shared" si="77"/>
        <v>0.16945812808848032</v>
      </c>
    </row>
    <row r="1183" spans="1:9" x14ac:dyDescent="0.25">
      <c r="A1183" s="12">
        <v>42986</v>
      </c>
      <c r="B1183" s="5">
        <v>2462.25</v>
      </c>
      <c r="C1183" s="5">
        <v>2467.11</v>
      </c>
      <c r="D1183" s="5">
        <v>2459.4</v>
      </c>
      <c r="E1183" s="5">
        <v>2461.4299999999998</v>
      </c>
      <c r="F1183" s="6">
        <f t="shared" si="74"/>
        <v>3.5335013928100706E-2</v>
      </c>
      <c r="G1183" s="6">
        <f t="shared" si="75"/>
        <v>4.1206297372310075E-2</v>
      </c>
      <c r="H1183" s="6">
        <f t="shared" si="76"/>
        <v>0.12135122375679837</v>
      </c>
      <c r="I1183" s="6">
        <f t="shared" si="77"/>
        <v>0.17064508487284169</v>
      </c>
    </row>
    <row r="1184" spans="1:9" x14ac:dyDescent="0.25">
      <c r="A1184" s="12">
        <v>42989</v>
      </c>
      <c r="B1184" s="5">
        <v>2474.52</v>
      </c>
      <c r="C1184" s="5">
        <v>2488.9499999999998</v>
      </c>
      <c r="D1184" s="5">
        <v>2474.52</v>
      </c>
      <c r="E1184" s="5">
        <v>2488.11</v>
      </c>
      <c r="F1184" s="6">
        <f t="shared" si="74"/>
        <v>0.121937937715853</v>
      </c>
      <c r="G1184" s="6">
        <f t="shared" si="75"/>
        <v>3.5335013928100706E-2</v>
      </c>
      <c r="H1184" s="6">
        <f t="shared" si="76"/>
        <v>0.11033812243584033</v>
      </c>
      <c r="I1184" s="6">
        <f t="shared" si="77"/>
        <v>0.16099976502193361</v>
      </c>
    </row>
    <row r="1185" spans="1:9" x14ac:dyDescent="0.25">
      <c r="A1185" s="12">
        <v>42990</v>
      </c>
      <c r="B1185" s="5">
        <v>2491.94</v>
      </c>
      <c r="C1185" s="5">
        <v>2496.77</v>
      </c>
      <c r="D1185" s="5">
        <v>2490.37</v>
      </c>
      <c r="E1185" s="5">
        <v>2496.48</v>
      </c>
      <c r="F1185" s="6">
        <f t="shared" si="74"/>
        <v>2.375920166318031E-2</v>
      </c>
      <c r="G1185" s="6">
        <f t="shared" si="75"/>
        <v>0.121937937715853</v>
      </c>
      <c r="H1185" s="6">
        <f t="shared" si="76"/>
        <v>0.12971292506519436</v>
      </c>
      <c r="I1185" s="6">
        <f t="shared" si="77"/>
        <v>0.16245126841751578</v>
      </c>
    </row>
    <row r="1186" spans="1:9" x14ac:dyDescent="0.25">
      <c r="A1186" s="12">
        <v>42991</v>
      </c>
      <c r="B1186" s="5">
        <v>2493.89</v>
      </c>
      <c r="C1186" s="5">
        <v>2498.37</v>
      </c>
      <c r="D1186" s="5">
        <v>2492.14</v>
      </c>
      <c r="E1186" s="5">
        <v>2498.37</v>
      </c>
      <c r="F1186" s="6">
        <f t="shared" si="74"/>
        <v>2.2483360453663798E-2</v>
      </c>
      <c r="G1186" s="6">
        <f t="shared" si="75"/>
        <v>2.375920166318031E-2</v>
      </c>
      <c r="H1186" s="6">
        <f t="shared" si="76"/>
        <v>5.7393147249744779E-2</v>
      </c>
      <c r="I1186" s="6">
        <f t="shared" si="77"/>
        <v>0.14270666388823597</v>
      </c>
    </row>
    <row r="1187" spans="1:9" x14ac:dyDescent="0.25">
      <c r="A1187" s="12">
        <v>42992</v>
      </c>
      <c r="B1187" s="5">
        <v>2494.56</v>
      </c>
      <c r="C1187" s="5">
        <v>2498.4299999999998</v>
      </c>
      <c r="D1187" s="5">
        <v>2491.35</v>
      </c>
      <c r="E1187" s="5">
        <v>2495.62</v>
      </c>
      <c r="F1187" s="6">
        <f t="shared" si="74"/>
        <v>2.9045498953777716E-2</v>
      </c>
      <c r="G1187" s="6">
        <f t="shared" si="75"/>
        <v>2.2483360453663798E-2</v>
      </c>
      <c r="H1187" s="6">
        <f t="shared" si="76"/>
        <v>4.8944362226621581E-2</v>
      </c>
      <c r="I1187" s="6">
        <f t="shared" si="77"/>
        <v>0.14084820840807655</v>
      </c>
    </row>
    <row r="1188" spans="1:9" x14ac:dyDescent="0.25">
      <c r="A1188" s="12">
        <v>42993</v>
      </c>
      <c r="B1188" s="5">
        <v>2495.67</v>
      </c>
      <c r="C1188" s="5">
        <v>2500.23</v>
      </c>
      <c r="D1188" s="5">
        <v>2493.16</v>
      </c>
      <c r="E1188" s="5">
        <v>2500.23</v>
      </c>
      <c r="F1188" s="6">
        <f t="shared" si="74"/>
        <v>2.8921643770522195E-2</v>
      </c>
      <c r="G1188" s="6">
        <f t="shared" si="75"/>
        <v>2.9045498953777716E-2</v>
      </c>
      <c r="H1188" s="6">
        <f t="shared" si="76"/>
        <v>4.6512202542915111E-2</v>
      </c>
      <c r="I1188" s="6">
        <f t="shared" si="77"/>
        <v>0.137411278437193</v>
      </c>
    </row>
    <row r="1189" spans="1:9" x14ac:dyDescent="0.25">
      <c r="A1189" s="12">
        <v>42996</v>
      </c>
      <c r="B1189" s="5">
        <v>2502.5100000000002</v>
      </c>
      <c r="C1189" s="5">
        <v>2508.3200000000002</v>
      </c>
      <c r="D1189" s="5">
        <v>2499.92</v>
      </c>
      <c r="E1189" s="5">
        <v>2503.87</v>
      </c>
      <c r="F1189" s="6">
        <f t="shared" si="74"/>
        <v>4.0584823396079966E-2</v>
      </c>
      <c r="G1189" s="6">
        <f t="shared" si="75"/>
        <v>2.8921643770522195E-2</v>
      </c>
      <c r="H1189" s="6">
        <f t="shared" si="76"/>
        <v>4.5229528511399407E-2</v>
      </c>
      <c r="I1189" s="6">
        <f t="shared" si="77"/>
        <v>0.13729231224998542</v>
      </c>
    </row>
    <row r="1190" spans="1:9" x14ac:dyDescent="0.25">
      <c r="A1190" s="12">
        <v>42997</v>
      </c>
      <c r="B1190" s="5">
        <v>2506.29</v>
      </c>
      <c r="C1190" s="5">
        <v>2507.84</v>
      </c>
      <c r="D1190" s="5">
        <v>2503.19</v>
      </c>
      <c r="E1190" s="5">
        <v>2506.65</v>
      </c>
      <c r="F1190" s="6">
        <f t="shared" si="74"/>
        <v>1.2423005814339073E-2</v>
      </c>
      <c r="G1190" s="6">
        <f t="shared" si="75"/>
        <v>4.0584823396079966E-2</v>
      </c>
      <c r="H1190" s="6">
        <f t="shared" si="76"/>
        <v>2.8958905647444799E-2</v>
      </c>
      <c r="I1190" s="6">
        <f t="shared" si="77"/>
        <v>0.13584244099020226</v>
      </c>
    </row>
    <row r="1191" spans="1:9" x14ac:dyDescent="0.25">
      <c r="A1191" s="12">
        <v>42998</v>
      </c>
      <c r="B1191" s="5">
        <v>2506.84</v>
      </c>
      <c r="C1191" s="5">
        <v>2508.85</v>
      </c>
      <c r="D1191" s="5">
        <v>2496.67</v>
      </c>
      <c r="E1191" s="5">
        <v>2508.2399999999998</v>
      </c>
      <c r="F1191" s="6">
        <f t="shared" si="74"/>
        <v>8.5422529591098778E-2</v>
      </c>
      <c r="G1191" s="6">
        <f t="shared" si="75"/>
        <v>1.2423005814339073E-2</v>
      </c>
      <c r="H1191" s="6">
        <f t="shared" si="76"/>
        <v>2.669166647767655E-2</v>
      </c>
      <c r="I1191" s="6">
        <f t="shared" si="77"/>
        <v>0.10286116693440074</v>
      </c>
    </row>
    <row r="1192" spans="1:9" x14ac:dyDescent="0.25">
      <c r="A1192" s="12">
        <v>42999</v>
      </c>
      <c r="B1192" s="5">
        <v>2507.16</v>
      </c>
      <c r="C1192" s="5">
        <v>2507.16</v>
      </c>
      <c r="D1192" s="5">
        <v>2499</v>
      </c>
      <c r="E1192" s="5">
        <v>2500.6</v>
      </c>
      <c r="F1192" s="6">
        <f t="shared" si="74"/>
        <v>3.8330649127749396E-2</v>
      </c>
      <c r="G1192" s="6">
        <f t="shared" si="75"/>
        <v>8.5422529591098778E-2</v>
      </c>
      <c r="H1192" s="6">
        <f t="shared" si="76"/>
        <v>3.9279500305163542E-2</v>
      </c>
      <c r="I1192" s="6">
        <f t="shared" si="77"/>
        <v>9.610410208995393E-2</v>
      </c>
    </row>
    <row r="1193" spans="1:9" x14ac:dyDescent="0.25">
      <c r="A1193" s="12">
        <v>43000</v>
      </c>
      <c r="B1193" s="5">
        <v>2497.2600000000002</v>
      </c>
      <c r="C1193" s="5">
        <v>2503.4699999999998</v>
      </c>
      <c r="D1193" s="5">
        <v>2496.54</v>
      </c>
      <c r="E1193" s="5">
        <v>2502.2199999999998</v>
      </c>
      <c r="F1193" s="6">
        <f t="shared" si="74"/>
        <v>2.7714038663788684E-2</v>
      </c>
      <c r="G1193" s="6">
        <f t="shared" si="75"/>
        <v>3.8330649127749396E-2</v>
      </c>
      <c r="H1193" s="6">
        <f t="shared" si="76"/>
        <v>4.1136530339957886E-2</v>
      </c>
      <c r="I1193" s="6">
        <f t="shared" si="77"/>
        <v>9.2962568882924757E-2</v>
      </c>
    </row>
    <row r="1194" spans="1:9" x14ac:dyDescent="0.25">
      <c r="A1194" s="12">
        <v>43003</v>
      </c>
      <c r="B1194" s="5">
        <v>2499.39</v>
      </c>
      <c r="C1194" s="5">
        <v>2502.54</v>
      </c>
      <c r="D1194" s="5">
        <v>2488.0300000000002</v>
      </c>
      <c r="E1194" s="5">
        <v>2496.66</v>
      </c>
      <c r="F1194" s="6">
        <f t="shared" si="74"/>
        <v>0.12195834105223409</v>
      </c>
      <c r="G1194" s="6">
        <f t="shared" si="75"/>
        <v>2.7714038663788684E-2</v>
      </c>
      <c r="H1194" s="6">
        <f t="shared" si="76"/>
        <v>4.0895009318611182E-2</v>
      </c>
      <c r="I1194" s="6">
        <f t="shared" si="77"/>
        <v>8.2004819378267549E-2</v>
      </c>
    </row>
    <row r="1195" spans="1:9" x14ac:dyDescent="0.25">
      <c r="A1195" s="12">
        <v>43004</v>
      </c>
      <c r="B1195" s="5">
        <v>2501.04</v>
      </c>
      <c r="C1195" s="5">
        <v>2503.5100000000002</v>
      </c>
      <c r="D1195" s="5">
        <v>2495.12</v>
      </c>
      <c r="E1195" s="5">
        <v>2496.84</v>
      </c>
      <c r="F1195" s="6">
        <f t="shared" si="74"/>
        <v>4.0644079633296012E-2</v>
      </c>
      <c r="G1195" s="6">
        <f t="shared" si="75"/>
        <v>0.12195834105223409</v>
      </c>
      <c r="H1195" s="6">
        <f t="shared" si="76"/>
        <v>5.7169712849842E-2</v>
      </c>
      <c r="I1195" s="6">
        <f t="shared" si="77"/>
        <v>8.6010084585802379E-2</v>
      </c>
    </row>
    <row r="1196" spans="1:9" x14ac:dyDescent="0.25">
      <c r="A1196" s="12">
        <v>43005</v>
      </c>
      <c r="B1196" s="5">
        <v>2503.3000000000002</v>
      </c>
      <c r="C1196" s="5">
        <v>2511.75</v>
      </c>
      <c r="D1196" s="5">
        <v>2495.91</v>
      </c>
      <c r="E1196" s="5">
        <v>2507.04</v>
      </c>
      <c r="F1196" s="6">
        <f t="shared" si="74"/>
        <v>0.14435044321177992</v>
      </c>
      <c r="G1196" s="6">
        <f t="shared" si="75"/>
        <v>4.0644079633296012E-2</v>
      </c>
      <c r="H1196" s="6">
        <f t="shared" si="76"/>
        <v>6.2813927613633386E-2</v>
      </c>
      <c r="I1196" s="6">
        <f t="shared" si="77"/>
        <v>8.2319950611414408E-2</v>
      </c>
    </row>
    <row r="1197" spans="1:9" x14ac:dyDescent="0.25">
      <c r="A1197" s="12">
        <v>43006</v>
      </c>
      <c r="B1197" s="5">
        <v>2503.41</v>
      </c>
      <c r="C1197" s="5">
        <v>2510.81</v>
      </c>
      <c r="D1197" s="5">
        <v>2502.9299999999998</v>
      </c>
      <c r="E1197" s="5">
        <v>2510.06</v>
      </c>
      <c r="F1197" s="6">
        <f t="shared" si="74"/>
        <v>3.5637240798560288E-2</v>
      </c>
      <c r="G1197" s="6">
        <f t="shared" si="75"/>
        <v>0.14435044321177992</v>
      </c>
      <c r="H1197" s="6">
        <f t="shared" si="76"/>
        <v>7.4599510337769626E-2</v>
      </c>
      <c r="I1197" s="6">
        <f t="shared" si="77"/>
        <v>8.5111042576894974E-2</v>
      </c>
    </row>
    <row r="1198" spans="1:9" x14ac:dyDescent="0.25">
      <c r="A1198" s="12">
        <v>43007</v>
      </c>
      <c r="B1198" s="5">
        <v>2509.96</v>
      </c>
      <c r="C1198" s="5">
        <v>2519.44</v>
      </c>
      <c r="D1198" s="5">
        <v>2507.9899999999998</v>
      </c>
      <c r="E1198" s="5">
        <v>2519.36</v>
      </c>
      <c r="F1198" s="6">
        <f t="shared" si="74"/>
        <v>7.4833308997378112E-2</v>
      </c>
      <c r="G1198" s="6">
        <f t="shared" si="75"/>
        <v>3.5637240798560288E-2</v>
      </c>
      <c r="H1198" s="6">
        <f t="shared" si="76"/>
        <v>7.4060828671931797E-2</v>
      </c>
      <c r="I1198" s="6">
        <f t="shared" si="77"/>
        <v>8.3936788656632483E-2</v>
      </c>
    </row>
    <row r="1199" spans="1:9" x14ac:dyDescent="0.25">
      <c r="A1199" s="12">
        <v>43010</v>
      </c>
      <c r="B1199" s="5">
        <v>2521.1999999999998</v>
      </c>
      <c r="C1199" s="5">
        <v>2529.23</v>
      </c>
      <c r="D1199" s="5">
        <v>2520.4</v>
      </c>
      <c r="E1199" s="5">
        <v>2529.12</v>
      </c>
      <c r="F1199" s="6">
        <f t="shared" si="74"/>
        <v>4.4114129799836317E-2</v>
      </c>
      <c r="G1199" s="6">
        <f t="shared" si="75"/>
        <v>7.4833308997378112E-2</v>
      </c>
      <c r="H1199" s="6">
        <f t="shared" si="76"/>
        <v>8.3484682738649688E-2</v>
      </c>
      <c r="I1199" s="6">
        <f t="shared" si="77"/>
        <v>7.5193033917991148E-2</v>
      </c>
    </row>
    <row r="1200" spans="1:9" x14ac:dyDescent="0.25">
      <c r="A1200" s="12">
        <v>43011</v>
      </c>
      <c r="B1200" s="5">
        <v>2530.34</v>
      </c>
      <c r="C1200" s="5">
        <v>2535.13</v>
      </c>
      <c r="D1200" s="5">
        <v>2528.85</v>
      </c>
      <c r="E1200" s="5">
        <v>2534.58</v>
      </c>
      <c r="F1200" s="6">
        <f t="shared" si="74"/>
        <v>2.2187598996647018E-2</v>
      </c>
      <c r="G1200" s="6">
        <f t="shared" si="75"/>
        <v>4.4114129799836317E-2</v>
      </c>
      <c r="H1200" s="6">
        <f t="shared" si="76"/>
        <v>6.7915840488170134E-2</v>
      </c>
      <c r="I1200" s="6">
        <f t="shared" si="77"/>
        <v>6.9738698425237736E-2</v>
      </c>
    </row>
    <row r="1201" spans="1:9" x14ac:dyDescent="0.25">
      <c r="A1201" s="12">
        <v>43012</v>
      </c>
      <c r="B1201" s="5">
        <v>2533.48</v>
      </c>
      <c r="C1201" s="5">
        <v>2540.5300000000002</v>
      </c>
      <c r="D1201" s="5">
        <v>2531.8000000000002</v>
      </c>
      <c r="E1201" s="5">
        <v>2537.7399999999998</v>
      </c>
      <c r="F1201" s="6">
        <f t="shared" si="74"/>
        <v>4.2735509200789272E-2</v>
      </c>
      <c r="G1201" s="6">
        <f t="shared" si="75"/>
        <v>2.2187598996647018E-2</v>
      </c>
      <c r="H1201" s="6">
        <f t="shared" si="76"/>
        <v>6.4224544360840324E-2</v>
      </c>
      <c r="I1201" s="6">
        <f t="shared" si="77"/>
        <v>6.6638111082681209E-2</v>
      </c>
    </row>
    <row r="1202" spans="1:9" x14ac:dyDescent="0.25">
      <c r="A1202" s="12">
        <v>43013</v>
      </c>
      <c r="B1202" s="5">
        <v>2540.86</v>
      </c>
      <c r="C1202" s="5">
        <v>2552.5100000000002</v>
      </c>
      <c r="D1202" s="5">
        <v>2540.02</v>
      </c>
      <c r="E1202" s="5">
        <v>2552.0700000000002</v>
      </c>
      <c r="F1202" s="6">
        <f t="shared" si="74"/>
        <v>8.6782861310401402E-2</v>
      </c>
      <c r="G1202" s="6">
        <f t="shared" si="75"/>
        <v>4.2735509200789272E-2</v>
      </c>
      <c r="H1202" s="6">
        <f t="shared" si="76"/>
        <v>4.3901557558642203E-2</v>
      </c>
      <c r="I1202" s="6">
        <f t="shared" si="77"/>
        <v>6.7441364929576961E-2</v>
      </c>
    </row>
    <row r="1203" spans="1:9" x14ac:dyDescent="0.25">
      <c r="A1203" s="12">
        <v>43014</v>
      </c>
      <c r="B1203" s="5">
        <v>2547.44</v>
      </c>
      <c r="C1203" s="5">
        <v>2549.41</v>
      </c>
      <c r="D1203" s="5">
        <v>2543.79</v>
      </c>
      <c r="E1203" s="5">
        <v>2549.33</v>
      </c>
      <c r="F1203" s="6">
        <f t="shared" si="74"/>
        <v>1.7565724289149588E-2</v>
      </c>
      <c r="G1203" s="6">
        <f t="shared" si="75"/>
        <v>8.6782861310401402E-2</v>
      </c>
      <c r="H1203" s="6">
        <f t="shared" si="76"/>
        <v>5.4130681661010427E-2</v>
      </c>
      <c r="I1203" s="6">
        <f t="shared" si="77"/>
        <v>5.3869763591848446E-2</v>
      </c>
    </row>
    <row r="1204" spans="1:9" x14ac:dyDescent="0.25">
      <c r="A1204" s="12">
        <v>43017</v>
      </c>
      <c r="B1204" s="5">
        <v>2551.39</v>
      </c>
      <c r="C1204" s="5">
        <v>2551.8200000000002</v>
      </c>
      <c r="D1204" s="5">
        <v>2541.6</v>
      </c>
      <c r="E1204" s="5">
        <v>2544.73</v>
      </c>
      <c r="F1204" s="6">
        <f t="shared" si="74"/>
        <v>5.8084267608375942E-2</v>
      </c>
      <c r="G1204" s="6">
        <f t="shared" si="75"/>
        <v>1.7565724289149588E-2</v>
      </c>
      <c r="H1204" s="6">
        <f t="shared" si="76"/>
        <v>4.2677164719364724E-2</v>
      </c>
      <c r="I1204" s="6">
        <f t="shared" si="77"/>
        <v>5.1726056260933434E-2</v>
      </c>
    </row>
    <row r="1205" spans="1:9" x14ac:dyDescent="0.25">
      <c r="A1205" s="12">
        <v>43018</v>
      </c>
      <c r="B1205" s="5">
        <v>2549.9899999999998</v>
      </c>
      <c r="C1205" s="5">
        <v>2555.23</v>
      </c>
      <c r="D1205" s="5">
        <v>2544.86</v>
      </c>
      <c r="E1205" s="5">
        <v>2550.64</v>
      </c>
      <c r="F1205" s="6">
        <f t="shared" si="74"/>
        <v>5.9645484215693031E-2</v>
      </c>
      <c r="G1205" s="6">
        <f t="shared" si="75"/>
        <v>5.8084267608375942E-2</v>
      </c>
      <c r="H1205" s="6">
        <f t="shared" si="76"/>
        <v>4.5471192281072645E-2</v>
      </c>
      <c r="I1205" s="6">
        <f t="shared" si="77"/>
        <v>5.2493236726209154E-2</v>
      </c>
    </row>
    <row r="1206" spans="1:9" x14ac:dyDescent="0.25">
      <c r="A1206" s="12">
        <v>43019</v>
      </c>
      <c r="B1206" s="5">
        <v>2550.62</v>
      </c>
      <c r="C1206" s="5">
        <v>2555.2399999999998</v>
      </c>
      <c r="D1206" s="5">
        <v>2547.9499999999998</v>
      </c>
      <c r="E1206" s="5">
        <v>2555.2399999999998</v>
      </c>
      <c r="F1206" s="6">
        <f t="shared" si="74"/>
        <v>2.9440603626946827E-2</v>
      </c>
      <c r="G1206" s="6">
        <f t="shared" si="75"/>
        <v>5.9645484215693031E-2</v>
      </c>
      <c r="H1206" s="6">
        <f t="shared" si="76"/>
        <v>5.296276932488185E-2</v>
      </c>
      <c r="I1206" s="6">
        <f t="shared" si="77"/>
        <v>5.3598258102917899E-2</v>
      </c>
    </row>
    <row r="1207" spans="1:9" x14ac:dyDescent="0.25">
      <c r="A1207" s="12">
        <v>43020</v>
      </c>
      <c r="B1207" s="5">
        <v>2552.88</v>
      </c>
      <c r="C1207" s="5">
        <v>2555.33</v>
      </c>
      <c r="D1207" s="5">
        <v>2548.31</v>
      </c>
      <c r="E1207" s="5">
        <v>2550.9299999999998</v>
      </c>
      <c r="F1207" s="6">
        <f t="shared" si="74"/>
        <v>2.729538634851239E-2</v>
      </c>
      <c r="G1207" s="6">
        <f t="shared" si="75"/>
        <v>2.9440603626946827E-2</v>
      </c>
      <c r="H1207" s="6">
        <f t="shared" si="76"/>
        <v>5.0303788210113366E-2</v>
      </c>
      <c r="I1207" s="6">
        <f t="shared" si="77"/>
        <v>4.9393833826149439E-2</v>
      </c>
    </row>
    <row r="1208" spans="1:9" x14ac:dyDescent="0.25">
      <c r="A1208" s="12">
        <v>43021</v>
      </c>
      <c r="B1208" s="5">
        <v>2555.66</v>
      </c>
      <c r="C1208" s="5">
        <v>2557.65</v>
      </c>
      <c r="D1208" s="5">
        <v>2552.09</v>
      </c>
      <c r="E1208" s="5">
        <v>2553.17</v>
      </c>
      <c r="F1208" s="6">
        <f t="shared" si="74"/>
        <v>1.7081533622005332E-2</v>
      </c>
      <c r="G1208" s="6">
        <f t="shared" si="75"/>
        <v>2.729538634851239E-2</v>
      </c>
      <c r="H1208" s="6">
        <f t="shared" si="76"/>
        <v>3.840629321773556E-2</v>
      </c>
      <c r="I1208" s="6">
        <f t="shared" si="77"/>
        <v>4.955456949366454E-2</v>
      </c>
    </row>
    <row r="1209" spans="1:9" x14ac:dyDescent="0.25">
      <c r="A1209" s="12">
        <v>43024</v>
      </c>
      <c r="B1209" s="5">
        <v>2555.5700000000002</v>
      </c>
      <c r="C1209" s="5">
        <v>2559.4699999999998</v>
      </c>
      <c r="D1209" s="5">
        <v>2552.64</v>
      </c>
      <c r="E1209" s="5">
        <v>2557.64</v>
      </c>
      <c r="F1209" s="6">
        <f t="shared" si="74"/>
        <v>2.5752303542466295E-2</v>
      </c>
      <c r="G1209" s="6">
        <f t="shared" si="75"/>
        <v>1.7081533622005332E-2</v>
      </c>
      <c r="H1209" s="6">
        <f t="shared" si="76"/>
        <v>3.8309455084306707E-2</v>
      </c>
      <c r="I1209" s="6">
        <f t="shared" si="77"/>
        <v>4.9309031910407336E-2</v>
      </c>
    </row>
    <row r="1210" spans="1:9" x14ac:dyDescent="0.25">
      <c r="A1210" s="12">
        <v>43025</v>
      </c>
      <c r="B1210" s="5">
        <v>2557.17</v>
      </c>
      <c r="C1210" s="5">
        <v>2559.71</v>
      </c>
      <c r="D1210" s="5">
        <v>2554.69</v>
      </c>
      <c r="E1210" s="5">
        <v>2559.36</v>
      </c>
      <c r="F1210" s="6">
        <f t="shared" si="74"/>
        <v>1.3899298098155289E-2</v>
      </c>
      <c r="G1210" s="6">
        <f t="shared" si="75"/>
        <v>2.5752303542466295E-2</v>
      </c>
      <c r="H1210" s="6">
        <f t="shared" si="76"/>
        <v>3.1843062271124774E-2</v>
      </c>
      <c r="I1210" s="6">
        <f t="shared" si="77"/>
        <v>4.9159341209893175E-2</v>
      </c>
    </row>
    <row r="1211" spans="1:9" x14ac:dyDescent="0.25">
      <c r="A1211" s="12">
        <v>43026</v>
      </c>
      <c r="B1211" s="5">
        <v>2562.87</v>
      </c>
      <c r="C1211" s="5">
        <v>2564.11</v>
      </c>
      <c r="D1211" s="5">
        <v>2559.67</v>
      </c>
      <c r="E1211" s="5">
        <v>2561.2600000000002</v>
      </c>
      <c r="F1211" s="6">
        <f t="shared" si="74"/>
        <v>1.0833274514866096E-2</v>
      </c>
      <c r="G1211" s="6">
        <f t="shared" si="75"/>
        <v>1.3899298098155289E-2</v>
      </c>
      <c r="H1211" s="6">
        <f t="shared" si="76"/>
        <v>2.2693825047617227E-2</v>
      </c>
      <c r="I1211" s="6">
        <f t="shared" si="77"/>
        <v>4.8476507315694681E-2</v>
      </c>
    </row>
    <row r="1212" spans="1:9" x14ac:dyDescent="0.25">
      <c r="A1212" s="12">
        <v>43027</v>
      </c>
      <c r="B1212" s="5">
        <v>2553.39</v>
      </c>
      <c r="C1212" s="5">
        <v>2562.36</v>
      </c>
      <c r="D1212" s="5">
        <v>2547.92</v>
      </c>
      <c r="E1212" s="5">
        <v>2562.1</v>
      </c>
      <c r="F1212" s="6">
        <f t="shared" si="74"/>
        <v>0.11519187416594222</v>
      </c>
      <c r="G1212" s="6">
        <f t="shared" si="75"/>
        <v>1.0833274514866096E-2</v>
      </c>
      <c r="H1212" s="6">
        <f t="shared" si="76"/>
        <v>1.8972359225201081E-2</v>
      </c>
      <c r="I1212" s="6">
        <f t="shared" si="77"/>
        <v>4.7124164184730415E-2</v>
      </c>
    </row>
    <row r="1213" spans="1:9" x14ac:dyDescent="0.25">
      <c r="A1213" s="12">
        <v>43028</v>
      </c>
      <c r="B1213" s="5">
        <v>2567.56</v>
      </c>
      <c r="C1213" s="5">
        <v>2575.44</v>
      </c>
      <c r="D1213" s="5">
        <v>2567.56</v>
      </c>
      <c r="E1213" s="5">
        <v>2575.21</v>
      </c>
      <c r="F1213" s="6">
        <f t="shared" si="74"/>
        <v>3.386839412424196E-2</v>
      </c>
      <c r="G1213" s="6">
        <f t="shared" si="75"/>
        <v>0.11519187416594222</v>
      </c>
      <c r="H1213" s="6">
        <f t="shared" si="76"/>
        <v>3.6551656788687048E-2</v>
      </c>
      <c r="I1213" s="6">
        <f t="shared" si="77"/>
        <v>5.1795476382530549E-2</v>
      </c>
    </row>
    <row r="1214" spans="1:9" x14ac:dyDescent="0.25">
      <c r="A1214" s="12">
        <v>43031</v>
      </c>
      <c r="B1214" s="5">
        <v>2578.08</v>
      </c>
      <c r="C1214" s="5">
        <v>2578.29</v>
      </c>
      <c r="D1214" s="5">
        <v>2564.33</v>
      </c>
      <c r="E1214" s="5">
        <v>2564.98</v>
      </c>
      <c r="F1214" s="6">
        <f t="shared" si="74"/>
        <v>0.10631110691594363</v>
      </c>
      <c r="G1214" s="6">
        <f t="shared" si="75"/>
        <v>3.386839412424196E-2</v>
      </c>
      <c r="H1214" s="6">
        <f t="shared" si="76"/>
        <v>3.9909028889134369E-2</v>
      </c>
      <c r="I1214" s="6">
        <f t="shared" si="77"/>
        <v>4.9452106588582519E-2</v>
      </c>
    </row>
    <row r="1215" spans="1:9" x14ac:dyDescent="0.25">
      <c r="A1215" s="12">
        <v>43032</v>
      </c>
      <c r="B1215" s="5">
        <v>2568.66</v>
      </c>
      <c r="C1215" s="5">
        <v>2572.1799999999998</v>
      </c>
      <c r="D1215" s="5">
        <v>2565.58</v>
      </c>
      <c r="E1215" s="5">
        <v>2569.13</v>
      </c>
      <c r="F1215" s="6">
        <f t="shared" si="74"/>
        <v>2.3807580494940639E-2</v>
      </c>
      <c r="G1215" s="6">
        <f t="shared" si="75"/>
        <v>0.10631110691594363</v>
      </c>
      <c r="H1215" s="6">
        <f t="shared" si="76"/>
        <v>5.6020789563829845E-2</v>
      </c>
      <c r="I1215" s="6">
        <f t="shared" si="77"/>
        <v>5.2542127397136797E-2</v>
      </c>
    </row>
    <row r="1216" spans="1:9" x14ac:dyDescent="0.25">
      <c r="A1216" s="12">
        <v>43033</v>
      </c>
      <c r="B1216" s="5">
        <v>2566.52</v>
      </c>
      <c r="C1216" s="5">
        <v>2567.4</v>
      </c>
      <c r="D1216" s="5">
        <v>2544</v>
      </c>
      <c r="E1216" s="5">
        <v>2557.15</v>
      </c>
      <c r="F1216" s="6">
        <f t="shared" si="74"/>
        <v>0.30236574232005531</v>
      </c>
      <c r="G1216" s="6">
        <f t="shared" si="75"/>
        <v>2.3807580494940639E-2</v>
      </c>
      <c r="H1216" s="6">
        <f t="shared" si="76"/>
        <v>5.8002446043186905E-2</v>
      </c>
      <c r="I1216" s="6">
        <f t="shared" si="77"/>
        <v>5.2364561116734619E-2</v>
      </c>
    </row>
    <row r="1217" spans="1:9" x14ac:dyDescent="0.25">
      <c r="A1217" s="12">
        <v>43034</v>
      </c>
      <c r="B1217" s="5">
        <v>2560.08</v>
      </c>
      <c r="C1217" s="5">
        <v>2567.0700000000002</v>
      </c>
      <c r="D1217" s="5">
        <v>2559.8000000000002</v>
      </c>
      <c r="E1217" s="5">
        <v>2560.4</v>
      </c>
      <c r="F1217" s="6">
        <f t="shared" si="74"/>
        <v>2.900943912638413E-2</v>
      </c>
      <c r="G1217" s="6">
        <f t="shared" si="75"/>
        <v>0.30236574232005531</v>
      </c>
      <c r="H1217" s="6">
        <f t="shared" si="76"/>
        <v>0.11630893960422475</v>
      </c>
      <c r="I1217" s="6">
        <f t="shared" si="77"/>
        <v>6.0564897537999214E-2</v>
      </c>
    </row>
    <row r="1218" spans="1:9" x14ac:dyDescent="0.25">
      <c r="A1218" s="12">
        <v>43035</v>
      </c>
      <c r="B1218" s="5">
        <v>2570.2600000000002</v>
      </c>
      <c r="C1218" s="5">
        <v>2582.98</v>
      </c>
      <c r="D1218" s="5">
        <v>2565.94</v>
      </c>
      <c r="E1218" s="5">
        <v>2581.0700000000002</v>
      </c>
      <c r="F1218" s="6">
        <f t="shared" si="74"/>
        <v>0.1580100107316009</v>
      </c>
      <c r="G1218" s="6">
        <f t="shared" si="75"/>
        <v>2.900943912638413E-2</v>
      </c>
      <c r="H1218" s="6">
        <f t="shared" si="76"/>
        <v>9.9072452596313129E-2</v>
      </c>
      <c r="I1218" s="6">
        <f t="shared" si="77"/>
        <v>6.0036050242230507E-2</v>
      </c>
    </row>
    <row r="1219" spans="1:9" x14ac:dyDescent="0.25">
      <c r="A1219" s="12">
        <v>43038</v>
      </c>
      <c r="B1219" s="5">
        <v>2577.75</v>
      </c>
      <c r="C1219" s="5">
        <v>2580.0300000000002</v>
      </c>
      <c r="D1219" s="5">
        <v>2568.25</v>
      </c>
      <c r="E1219" s="5">
        <v>2572.83</v>
      </c>
      <c r="F1219" s="6">
        <f t="shared" ref="F1219:F1282" si="78">LN(C1219/D1219)^2/(4*LN(2))*10000</f>
        <v>7.5533971130790925E-2</v>
      </c>
      <c r="G1219" s="6">
        <f t="shared" si="75"/>
        <v>0.1580100107316009</v>
      </c>
      <c r="H1219" s="6">
        <f t="shared" si="76"/>
        <v>0.12390077591778492</v>
      </c>
      <c r="I1219" s="6">
        <f t="shared" si="77"/>
        <v>6.0656939674949645E-2</v>
      </c>
    </row>
    <row r="1220" spans="1:9" x14ac:dyDescent="0.25">
      <c r="A1220" s="12">
        <v>43039</v>
      </c>
      <c r="B1220" s="5">
        <v>2575.9899999999998</v>
      </c>
      <c r="C1220" s="5">
        <v>2578.29</v>
      </c>
      <c r="D1220" s="5">
        <v>2572.15</v>
      </c>
      <c r="E1220" s="5">
        <v>2575.2600000000002</v>
      </c>
      <c r="F1220" s="6">
        <f t="shared" si="78"/>
        <v>2.0503265158932794E-2</v>
      </c>
      <c r="G1220" s="6">
        <f t="shared" ref="G1220:G1283" si="79">F1219</f>
        <v>7.5533971130790925E-2</v>
      </c>
      <c r="H1220" s="6">
        <f t="shared" si="76"/>
        <v>0.1177453487607544</v>
      </c>
      <c r="I1220" s="6">
        <f t="shared" si="77"/>
        <v>6.2470427417323754E-2</v>
      </c>
    </row>
    <row r="1221" spans="1:9" x14ac:dyDescent="0.25">
      <c r="A1221" s="12">
        <v>43040</v>
      </c>
      <c r="B1221" s="5">
        <v>2583.21</v>
      </c>
      <c r="C1221" s="5">
        <v>2588.4</v>
      </c>
      <c r="D1221" s="5">
        <v>2574.92</v>
      </c>
      <c r="E1221" s="5">
        <v>2579.36</v>
      </c>
      <c r="F1221" s="6">
        <f t="shared" si="78"/>
        <v>9.8332756502932647E-2</v>
      </c>
      <c r="G1221" s="6">
        <f t="shared" si="79"/>
        <v>2.0503265158932794E-2</v>
      </c>
      <c r="H1221" s="6">
        <f t="shared" si="76"/>
        <v>0.11708448569355281</v>
      </c>
      <c r="I1221" s="6">
        <f t="shared" si="77"/>
        <v>6.0000879970121705E-2</v>
      </c>
    </row>
    <row r="1222" spans="1:9" x14ac:dyDescent="0.25">
      <c r="A1222" s="12">
        <v>43041</v>
      </c>
      <c r="B1222" s="5">
        <v>2579.46</v>
      </c>
      <c r="C1222" s="5">
        <v>2581.11</v>
      </c>
      <c r="D1222" s="5">
        <v>2566.17</v>
      </c>
      <c r="E1222" s="5">
        <v>2579.85</v>
      </c>
      <c r="F1222" s="6">
        <f t="shared" si="78"/>
        <v>0.12154093866013094</v>
      </c>
      <c r="G1222" s="6">
        <f t="shared" si="79"/>
        <v>9.8332756502932647E-2</v>
      </c>
      <c r="H1222" s="6">
        <f t="shared" si="76"/>
        <v>7.6277888530128277E-2</v>
      </c>
      <c r="I1222" s="6">
        <f t="shared" si="77"/>
        <v>6.2465363002080609E-2</v>
      </c>
    </row>
    <row r="1223" spans="1:9" x14ac:dyDescent="0.25">
      <c r="A1223" s="12">
        <v>43042</v>
      </c>
      <c r="B1223" s="5">
        <v>2581.9299999999998</v>
      </c>
      <c r="C1223" s="5">
        <v>2588.42</v>
      </c>
      <c r="D1223" s="5">
        <v>2576.77</v>
      </c>
      <c r="E1223" s="5">
        <v>2587.84</v>
      </c>
      <c r="F1223" s="6">
        <f t="shared" si="78"/>
        <v>7.3393104654187385E-2</v>
      </c>
      <c r="G1223" s="6">
        <f t="shared" si="79"/>
        <v>0.12154093866013094</v>
      </c>
      <c r="H1223" s="6">
        <f t="shared" si="76"/>
        <v>9.478418843687765E-2</v>
      </c>
      <c r="I1223" s="6">
        <f t="shared" si="77"/>
        <v>6.6981423895875344E-2</v>
      </c>
    </row>
    <row r="1224" spans="1:9" x14ac:dyDescent="0.25">
      <c r="A1224" s="12">
        <v>43045</v>
      </c>
      <c r="B1224" s="5">
        <v>2587.4699999999998</v>
      </c>
      <c r="C1224" s="5">
        <v>2593.38</v>
      </c>
      <c r="D1224" s="5">
        <v>2585.66</v>
      </c>
      <c r="E1224" s="5">
        <v>2591.13</v>
      </c>
      <c r="F1224" s="6">
        <f t="shared" si="78"/>
        <v>3.2056141937920883E-2</v>
      </c>
      <c r="G1224" s="6">
        <f t="shared" si="79"/>
        <v>7.3393104654187385E-2</v>
      </c>
      <c r="H1224" s="6">
        <f t="shared" ref="H1224:H1287" si="80">AVERAGE(F1219:F1223)</f>
        <v>7.7860807221394948E-2</v>
      </c>
      <c r="I1224" s="6">
        <f t="shared" si="77"/>
        <v>6.8374950961938893E-2</v>
      </c>
    </row>
    <row r="1225" spans="1:9" x14ac:dyDescent="0.25">
      <c r="A1225" s="12">
        <v>43046</v>
      </c>
      <c r="B1225" s="5">
        <v>2592.11</v>
      </c>
      <c r="C1225" s="5">
        <v>2597.02</v>
      </c>
      <c r="D1225" s="5">
        <v>2584.35</v>
      </c>
      <c r="E1225" s="5">
        <v>2590.64</v>
      </c>
      <c r="F1225" s="6">
        <f t="shared" si="78"/>
        <v>8.6266124437854766E-2</v>
      </c>
      <c r="G1225" s="6">
        <f t="shared" si="79"/>
        <v>3.2056141937920883E-2</v>
      </c>
      <c r="H1225" s="6">
        <f t="shared" si="80"/>
        <v>6.916524138282093E-2</v>
      </c>
      <c r="I1225" s="6">
        <f t="shared" si="77"/>
        <v>6.5887372808644318E-2</v>
      </c>
    </row>
    <row r="1226" spans="1:9" x14ac:dyDescent="0.25">
      <c r="A1226" s="12">
        <v>43047</v>
      </c>
      <c r="B1226" s="5">
        <v>2588.71</v>
      </c>
      <c r="C1226" s="5">
        <v>2595.4699999999998</v>
      </c>
      <c r="D1226" s="5">
        <v>2585.02</v>
      </c>
      <c r="E1226" s="5">
        <v>2594.38</v>
      </c>
      <c r="F1226" s="6">
        <f t="shared" si="78"/>
        <v>5.8703854572261675E-2</v>
      </c>
      <c r="G1226" s="6">
        <f t="shared" si="79"/>
        <v>8.6266124437854766E-2</v>
      </c>
      <c r="H1226" s="6">
        <f t="shared" si="80"/>
        <v>8.2317813238605334E-2</v>
      </c>
      <c r="I1226" s="6">
        <f t="shared" si="77"/>
        <v>6.90101182699491E-2</v>
      </c>
    </row>
    <row r="1227" spans="1:9" x14ac:dyDescent="0.25">
      <c r="A1227" s="12">
        <v>43048</v>
      </c>
      <c r="B1227" s="5">
        <v>2584</v>
      </c>
      <c r="C1227" s="5">
        <v>2586.5</v>
      </c>
      <c r="D1227" s="5">
        <v>2566.33</v>
      </c>
      <c r="E1227" s="5">
        <v>2584.62</v>
      </c>
      <c r="F1227" s="6">
        <f t="shared" si="78"/>
        <v>0.22105438909281719</v>
      </c>
      <c r="G1227" s="6">
        <f t="shared" si="79"/>
        <v>5.8703854572261675E-2</v>
      </c>
      <c r="H1227" s="6">
        <f t="shared" si="80"/>
        <v>7.4392032852471132E-2</v>
      </c>
      <c r="I1227" s="6">
        <f t="shared" si="77"/>
        <v>6.9038281313762093E-2</v>
      </c>
    </row>
    <row r="1228" spans="1:9" x14ac:dyDescent="0.25">
      <c r="A1228" s="12">
        <v>43049</v>
      </c>
      <c r="B1228" s="5">
        <v>2580.1799999999998</v>
      </c>
      <c r="C1228" s="5">
        <v>2583.81</v>
      </c>
      <c r="D1228" s="5">
        <v>2575.5700000000002</v>
      </c>
      <c r="E1228" s="5">
        <v>2582.3000000000002</v>
      </c>
      <c r="F1228" s="6">
        <f t="shared" si="78"/>
        <v>3.6798885795338965E-2</v>
      </c>
      <c r="G1228" s="6">
        <f t="shared" si="79"/>
        <v>0.22105438909281719</v>
      </c>
      <c r="H1228" s="6">
        <f t="shared" si="80"/>
        <v>9.4294722939008382E-2</v>
      </c>
      <c r="I1228" s="6">
        <f t="shared" si="77"/>
        <v>7.6375049717267732E-2</v>
      </c>
    </row>
    <row r="1229" spans="1:9" x14ac:dyDescent="0.25">
      <c r="A1229" s="12">
        <v>43052</v>
      </c>
      <c r="B1229" s="5">
        <v>2576.5300000000002</v>
      </c>
      <c r="C1229" s="5">
        <v>2587.66</v>
      </c>
      <c r="D1229" s="5">
        <v>2574.48</v>
      </c>
      <c r="E1229" s="5">
        <v>2584.84</v>
      </c>
      <c r="F1229" s="6">
        <f t="shared" si="78"/>
        <v>9.4047593996036932E-2</v>
      </c>
      <c r="G1229" s="6">
        <f t="shared" si="79"/>
        <v>3.6798885795338965E-2</v>
      </c>
      <c r="H1229" s="6">
        <f t="shared" si="80"/>
        <v>8.6975879167238701E-2</v>
      </c>
      <c r="I1229" s="6">
        <f t="shared" si="77"/>
        <v>7.6709517088558277E-2</v>
      </c>
    </row>
    <row r="1230" spans="1:9" x14ac:dyDescent="0.25">
      <c r="A1230" s="12">
        <v>43053</v>
      </c>
      <c r="B1230" s="5">
        <v>2577.75</v>
      </c>
      <c r="C1230" s="5">
        <v>2579.66</v>
      </c>
      <c r="D1230" s="5">
        <v>2566.56</v>
      </c>
      <c r="E1230" s="5">
        <v>2578.87</v>
      </c>
      <c r="F1230" s="6">
        <f t="shared" si="78"/>
        <v>9.3485081247769067E-2</v>
      </c>
      <c r="G1230" s="6">
        <f t="shared" si="79"/>
        <v>9.4047593996036932E-2</v>
      </c>
      <c r="H1230" s="6">
        <f t="shared" si="80"/>
        <v>9.9374169578861887E-2</v>
      </c>
      <c r="I1230" s="6">
        <f t="shared" si="77"/>
        <v>7.9743708345263953E-2</v>
      </c>
    </row>
    <row r="1231" spans="1:9" x14ac:dyDescent="0.25">
      <c r="A1231" s="12">
        <v>43054</v>
      </c>
      <c r="B1231" s="5">
        <v>2569.4499999999998</v>
      </c>
      <c r="C1231" s="5">
        <v>2572.84</v>
      </c>
      <c r="D1231" s="5">
        <v>2557.4499999999998</v>
      </c>
      <c r="E1231" s="5">
        <v>2564.62</v>
      </c>
      <c r="F1231" s="6">
        <f t="shared" si="78"/>
        <v>0.12982865375447281</v>
      </c>
      <c r="G1231" s="6">
        <f t="shared" si="79"/>
        <v>9.3485081247769067E-2</v>
      </c>
      <c r="H1231" s="6">
        <f t="shared" si="80"/>
        <v>0.10081796094084476</v>
      </c>
      <c r="I1231" s="6">
        <f t="shared" si="77"/>
        <v>8.3216596873707749E-2</v>
      </c>
    </row>
    <row r="1232" spans="1:9" x14ac:dyDescent="0.25">
      <c r="A1232" s="12">
        <v>43055</v>
      </c>
      <c r="B1232" s="5">
        <v>2572.9499999999998</v>
      </c>
      <c r="C1232" s="5">
        <v>2590.09</v>
      </c>
      <c r="D1232" s="5">
        <v>2572.9499999999998</v>
      </c>
      <c r="E1232" s="5">
        <v>2585.64</v>
      </c>
      <c r="F1232" s="6">
        <f t="shared" si="78"/>
        <v>0.15899680067963751</v>
      </c>
      <c r="G1232" s="6">
        <f t="shared" si="79"/>
        <v>0.12982865375447281</v>
      </c>
      <c r="H1232" s="6">
        <f t="shared" si="80"/>
        <v>0.11504292077728698</v>
      </c>
      <c r="I1232" s="6">
        <f t="shared" si="77"/>
        <v>8.7947340065162596E-2</v>
      </c>
    </row>
    <row r="1233" spans="1:9" x14ac:dyDescent="0.25">
      <c r="A1233" s="12">
        <v>43056</v>
      </c>
      <c r="B1233" s="5">
        <v>2582.94</v>
      </c>
      <c r="C1233" s="5">
        <v>2583.96</v>
      </c>
      <c r="D1233" s="5">
        <v>2577.62</v>
      </c>
      <c r="E1233" s="5">
        <v>2578.85</v>
      </c>
      <c r="F1233" s="6">
        <f t="shared" si="78"/>
        <v>2.176647817548193E-2</v>
      </c>
      <c r="G1233" s="6">
        <f t="shared" si="79"/>
        <v>0.15899680067963751</v>
      </c>
      <c r="H1233" s="6">
        <f t="shared" si="80"/>
        <v>0.10263140309465106</v>
      </c>
      <c r="I1233" s="6">
        <f t="shared" si="77"/>
        <v>9.4542681091593611E-2</v>
      </c>
    </row>
    <row r="1234" spans="1:9" x14ac:dyDescent="0.25">
      <c r="A1234" s="12">
        <v>43059</v>
      </c>
      <c r="B1234" s="5">
        <v>2579.4899999999998</v>
      </c>
      <c r="C1234" s="5">
        <v>2584.64</v>
      </c>
      <c r="D1234" s="5">
        <v>2578.2399999999998</v>
      </c>
      <c r="E1234" s="5">
        <v>2582.14</v>
      </c>
      <c r="F1234" s="6">
        <f t="shared" si="78"/>
        <v>2.21692433167184E-2</v>
      </c>
      <c r="G1234" s="6">
        <f t="shared" si="79"/>
        <v>2.176647817548193E-2</v>
      </c>
      <c r="H1234" s="6">
        <f t="shared" si="80"/>
        <v>9.9624921570679661E-2</v>
      </c>
      <c r="I1234" s="6">
        <f t="shared" si="77"/>
        <v>9.5039644894348865E-2</v>
      </c>
    </row>
    <row r="1235" spans="1:9" x14ac:dyDescent="0.25">
      <c r="A1235" s="12">
        <v>43060</v>
      </c>
      <c r="B1235" s="5">
        <v>2589.17</v>
      </c>
      <c r="C1235" s="5">
        <v>2601.19</v>
      </c>
      <c r="D1235" s="5">
        <v>2589.17</v>
      </c>
      <c r="E1235" s="5">
        <v>2599.0300000000002</v>
      </c>
      <c r="F1235" s="6">
        <f t="shared" si="78"/>
        <v>7.7373111942226375E-2</v>
      </c>
      <c r="G1235" s="6">
        <f t="shared" si="79"/>
        <v>2.21692433167184E-2</v>
      </c>
      <c r="H1235" s="6">
        <f t="shared" si="80"/>
        <v>8.5249251434815945E-2</v>
      </c>
      <c r="I1235" s="6">
        <f t="shared" si="77"/>
        <v>9.0811343492111424E-2</v>
      </c>
    </row>
    <row r="1236" spans="1:9" x14ac:dyDescent="0.25">
      <c r="A1236" s="12">
        <v>43061</v>
      </c>
      <c r="B1236" s="5">
        <v>2600.31</v>
      </c>
      <c r="C1236" s="5">
        <v>2600.94</v>
      </c>
      <c r="D1236" s="5">
        <v>2595.23</v>
      </c>
      <c r="E1236" s="5">
        <v>2597.08</v>
      </c>
      <c r="F1236" s="6">
        <f t="shared" si="78"/>
        <v>1.7421293709941079E-2</v>
      </c>
      <c r="G1236" s="6">
        <f t="shared" si="79"/>
        <v>7.7373111942226375E-2</v>
      </c>
      <c r="H1236" s="6">
        <f t="shared" si="80"/>
        <v>8.2026857573707396E-2</v>
      </c>
      <c r="I1236" s="6">
        <f t="shared" si="77"/>
        <v>9.2788830665656172E-2</v>
      </c>
    </row>
    <row r="1237" spans="1:9" x14ac:dyDescent="0.25">
      <c r="A1237" s="12">
        <v>43063</v>
      </c>
      <c r="B1237" s="5">
        <v>2600.42</v>
      </c>
      <c r="C1237" s="5">
        <v>2604.21</v>
      </c>
      <c r="D1237" s="5">
        <v>2600.42</v>
      </c>
      <c r="E1237" s="5">
        <v>2602.42</v>
      </c>
      <c r="F1237" s="6">
        <f t="shared" si="78"/>
        <v>7.6502106024229528E-3</v>
      </c>
      <c r="G1237" s="6">
        <f t="shared" si="79"/>
        <v>1.7421293709941079E-2</v>
      </c>
      <c r="H1237" s="6">
        <f t="shared" si="80"/>
        <v>5.9545385564801059E-2</v>
      </c>
      <c r="I1237" s="6">
        <f t="shared" si="77"/>
        <v>8.874838461083788E-2</v>
      </c>
    </row>
    <row r="1238" spans="1:9" x14ac:dyDescent="0.25">
      <c r="A1238" s="12">
        <v>43066</v>
      </c>
      <c r="B1238" s="5">
        <v>2602.66</v>
      </c>
      <c r="C1238" s="5">
        <v>2606.41</v>
      </c>
      <c r="D1238" s="5">
        <v>2598.87</v>
      </c>
      <c r="E1238" s="5">
        <v>2601.42</v>
      </c>
      <c r="F1238" s="6">
        <f t="shared" si="78"/>
        <v>3.0271200632220368E-2</v>
      </c>
      <c r="G1238" s="6">
        <f t="shared" si="79"/>
        <v>7.6502106024229528E-3</v>
      </c>
      <c r="H1238" s="6">
        <f t="shared" si="80"/>
        <v>2.9276067549358149E-2</v>
      </c>
      <c r="I1238" s="6">
        <f t="shared" si="77"/>
        <v>8.801395870663252E-2</v>
      </c>
    </row>
    <row r="1239" spans="1:9" x14ac:dyDescent="0.25">
      <c r="A1239" s="12">
        <v>43067</v>
      </c>
      <c r="B1239" s="5">
        <v>2605.94</v>
      </c>
      <c r="C1239" s="5">
        <v>2627.69</v>
      </c>
      <c r="D1239" s="5">
        <v>2605.44</v>
      </c>
      <c r="E1239" s="5">
        <v>2627.04</v>
      </c>
      <c r="F1239" s="6">
        <f t="shared" si="78"/>
        <v>0.26080550648866146</v>
      </c>
      <c r="G1239" s="6">
        <f t="shared" si="79"/>
        <v>3.0271200632220368E-2</v>
      </c>
      <c r="H1239" s="6">
        <f t="shared" si="80"/>
        <v>3.0977012040705836E-2</v>
      </c>
      <c r="I1239" s="6">
        <f t="shared" si="77"/>
        <v>7.5646024993549124E-2</v>
      </c>
    </row>
    <row r="1240" spans="1:9" x14ac:dyDescent="0.25">
      <c r="A1240" s="12">
        <v>43068</v>
      </c>
      <c r="B1240" s="5">
        <v>2627.82</v>
      </c>
      <c r="C1240" s="5">
        <v>2634.89</v>
      </c>
      <c r="D1240" s="5">
        <v>2620.3200000000002</v>
      </c>
      <c r="E1240" s="5">
        <v>2626.07</v>
      </c>
      <c r="F1240" s="6">
        <f t="shared" si="78"/>
        <v>0.11089595811941122</v>
      </c>
      <c r="G1240" s="6">
        <f t="shared" si="79"/>
        <v>0.26080550648866146</v>
      </c>
      <c r="H1240" s="6">
        <f t="shared" si="80"/>
        <v>7.8704264675094449E-2</v>
      </c>
      <c r="I1240" s="6">
        <f t="shared" si="77"/>
        <v>8.6182209873652618E-2</v>
      </c>
    </row>
    <row r="1241" spans="1:9" x14ac:dyDescent="0.25">
      <c r="A1241" s="12">
        <v>43069</v>
      </c>
      <c r="B1241" s="5">
        <v>2633.93</v>
      </c>
      <c r="C1241" s="5">
        <v>2657.74</v>
      </c>
      <c r="D1241" s="5">
        <v>2633.93</v>
      </c>
      <c r="E1241" s="5">
        <v>2647.58</v>
      </c>
      <c r="F1241" s="6">
        <f t="shared" si="78"/>
        <v>0.29208798044418521</v>
      </c>
      <c r="G1241" s="6">
        <f t="shared" si="79"/>
        <v>0.11089595811941122</v>
      </c>
      <c r="H1241" s="6">
        <f t="shared" si="80"/>
        <v>8.5408833910531418E-2</v>
      </c>
      <c r="I1241" s="6">
        <f t="shared" ref="I1241:I1304" si="81">AVERAGE(F1219:F1240)</f>
        <v>8.4040662027644014E-2</v>
      </c>
    </row>
    <row r="1242" spans="1:9" x14ac:dyDescent="0.25">
      <c r="A1242" s="12">
        <v>43070</v>
      </c>
      <c r="B1242" s="5">
        <v>2645.1</v>
      </c>
      <c r="C1242" s="5">
        <v>2650.62</v>
      </c>
      <c r="D1242" s="5">
        <v>2605.52</v>
      </c>
      <c r="E1242" s="5">
        <v>2642.22</v>
      </c>
      <c r="F1242" s="6">
        <f t="shared" si="78"/>
        <v>1.0622215083996362</v>
      </c>
      <c r="G1242" s="6">
        <f t="shared" si="79"/>
        <v>0.29208798044418521</v>
      </c>
      <c r="H1242" s="6">
        <f t="shared" si="80"/>
        <v>0.14034217125738024</v>
      </c>
      <c r="I1242" s="6">
        <f t="shared" si="81"/>
        <v>9.3884026087343753E-2</v>
      </c>
    </row>
    <row r="1243" spans="1:9" x14ac:dyDescent="0.25">
      <c r="A1243" s="12">
        <v>43073</v>
      </c>
      <c r="B1243" s="5">
        <v>2657.19</v>
      </c>
      <c r="C1243" s="5">
        <v>2665.19</v>
      </c>
      <c r="D1243" s="5">
        <v>2639.03</v>
      </c>
      <c r="E1243" s="5">
        <v>2639.44</v>
      </c>
      <c r="F1243" s="6">
        <f t="shared" si="78"/>
        <v>0.35092475333560763</v>
      </c>
      <c r="G1243" s="6">
        <f t="shared" si="79"/>
        <v>1.0622215083996362</v>
      </c>
      <c r="H1243" s="6">
        <f t="shared" si="80"/>
        <v>0.3512564308168229</v>
      </c>
      <c r="I1243" s="6">
        <f t="shared" si="81"/>
        <v>0.14123485532555755</v>
      </c>
    </row>
    <row r="1244" spans="1:9" x14ac:dyDescent="0.25">
      <c r="A1244" s="12">
        <v>43074</v>
      </c>
      <c r="B1244" s="5">
        <v>2639.78</v>
      </c>
      <c r="C1244" s="5">
        <v>2648.72</v>
      </c>
      <c r="D1244" s="5">
        <v>2627.73</v>
      </c>
      <c r="E1244" s="5">
        <v>2629.57</v>
      </c>
      <c r="F1244" s="6">
        <f t="shared" si="78"/>
        <v>0.22830758687872563</v>
      </c>
      <c r="G1244" s="6">
        <f t="shared" si="79"/>
        <v>0.35092475333560763</v>
      </c>
      <c r="H1244" s="6">
        <f t="shared" si="80"/>
        <v>0.41538714135750032</v>
      </c>
      <c r="I1244" s="6">
        <f t="shared" si="81"/>
        <v>0.15271630972704275</v>
      </c>
    </row>
    <row r="1245" spans="1:9" x14ac:dyDescent="0.25">
      <c r="A1245" s="12">
        <v>43075</v>
      </c>
      <c r="B1245" s="5">
        <v>2626.24</v>
      </c>
      <c r="C1245" s="5">
        <v>2634.41</v>
      </c>
      <c r="D1245" s="5">
        <v>2624.75</v>
      </c>
      <c r="E1245" s="5">
        <v>2629.27</v>
      </c>
      <c r="F1245" s="6">
        <f t="shared" si="78"/>
        <v>4.8673995924055601E-2</v>
      </c>
      <c r="G1245" s="6">
        <f t="shared" si="79"/>
        <v>0.22830758687872563</v>
      </c>
      <c r="H1245" s="6">
        <f t="shared" si="80"/>
        <v>0.40888755743551319</v>
      </c>
      <c r="I1245" s="6">
        <f t="shared" si="81"/>
        <v>0.15756933919152435</v>
      </c>
    </row>
    <row r="1246" spans="1:9" x14ac:dyDescent="0.25">
      <c r="A1246" s="12">
        <v>43076</v>
      </c>
      <c r="B1246" s="5">
        <v>2628.38</v>
      </c>
      <c r="C1246" s="5">
        <v>2640.99</v>
      </c>
      <c r="D1246" s="5">
        <v>2626.53</v>
      </c>
      <c r="E1246" s="5">
        <v>2636.98</v>
      </c>
      <c r="F1246" s="6">
        <f t="shared" si="78"/>
        <v>0.10871786627180231</v>
      </c>
      <c r="G1246" s="6">
        <f t="shared" si="79"/>
        <v>4.8673995924055601E-2</v>
      </c>
      <c r="H1246" s="6">
        <f t="shared" si="80"/>
        <v>0.39644316499644205</v>
      </c>
      <c r="I1246" s="6">
        <f t="shared" si="81"/>
        <v>0.15644574334015474</v>
      </c>
    </row>
    <row r="1247" spans="1:9" x14ac:dyDescent="0.25">
      <c r="A1247" s="12">
        <v>43077</v>
      </c>
      <c r="B1247" s="5">
        <v>2646.21</v>
      </c>
      <c r="C1247" s="5">
        <v>2651.65</v>
      </c>
      <c r="D1247" s="5">
        <v>2644.1</v>
      </c>
      <c r="E1247" s="5">
        <v>2651.5</v>
      </c>
      <c r="F1247" s="6">
        <f t="shared" si="78"/>
        <v>2.9323383545587244E-2</v>
      </c>
      <c r="G1247" s="6">
        <f t="shared" si="79"/>
        <v>0.10871786627180231</v>
      </c>
      <c r="H1247" s="6">
        <f t="shared" si="80"/>
        <v>0.35976914216196548</v>
      </c>
      <c r="I1247" s="6">
        <f t="shared" si="81"/>
        <v>0.15993036717351294</v>
      </c>
    </row>
    <row r="1248" spans="1:9" x14ac:dyDescent="0.25">
      <c r="A1248" s="12">
        <v>43080</v>
      </c>
      <c r="B1248" s="5">
        <v>2652.19</v>
      </c>
      <c r="C1248" s="5">
        <v>2660.33</v>
      </c>
      <c r="D1248" s="5">
        <v>2651.47</v>
      </c>
      <c r="E1248" s="5">
        <v>2659.99</v>
      </c>
      <c r="F1248" s="6">
        <f t="shared" si="78"/>
        <v>4.0138335529036964E-2</v>
      </c>
      <c r="G1248" s="6">
        <f t="shared" si="79"/>
        <v>2.9323383545587244E-2</v>
      </c>
      <c r="H1248" s="6">
        <f t="shared" si="80"/>
        <v>0.1531895171911557</v>
      </c>
      <c r="I1248" s="6">
        <f t="shared" si="81"/>
        <v>0.157342060769319</v>
      </c>
    </row>
    <row r="1249" spans="1:9" x14ac:dyDescent="0.25">
      <c r="A1249" s="12">
        <v>43081</v>
      </c>
      <c r="B1249" s="5">
        <v>2661.73</v>
      </c>
      <c r="C1249" s="5">
        <v>2669.72</v>
      </c>
      <c r="D1249" s="5">
        <v>2659.78</v>
      </c>
      <c r="E1249" s="5">
        <v>2664.11</v>
      </c>
      <c r="F1249" s="6">
        <f t="shared" si="78"/>
        <v>5.0185167939263697E-2</v>
      </c>
      <c r="G1249" s="6">
        <f t="shared" si="79"/>
        <v>4.0138335529036964E-2</v>
      </c>
      <c r="H1249" s="6">
        <f t="shared" si="80"/>
        <v>9.1032233629841544E-2</v>
      </c>
      <c r="I1249" s="6">
        <f t="shared" si="81"/>
        <v>0.15649817354008147</v>
      </c>
    </row>
    <row r="1250" spans="1:9" x14ac:dyDescent="0.25">
      <c r="A1250" s="12">
        <v>43082</v>
      </c>
      <c r="B1250" s="5">
        <v>2667.59</v>
      </c>
      <c r="C1250" s="5">
        <v>2671.88</v>
      </c>
      <c r="D1250" s="5">
        <v>2662.85</v>
      </c>
      <c r="E1250" s="5">
        <v>2662.85</v>
      </c>
      <c r="F1250" s="6">
        <f t="shared" si="78"/>
        <v>4.1335765170378909E-2</v>
      </c>
      <c r="G1250" s="6">
        <f t="shared" si="79"/>
        <v>5.0185167939263697E-2</v>
      </c>
      <c r="H1250" s="6">
        <f t="shared" si="80"/>
        <v>5.5407749841949162E-2</v>
      </c>
      <c r="I1250" s="6">
        <f t="shared" si="81"/>
        <v>0.1487313907603745</v>
      </c>
    </row>
    <row r="1251" spans="1:9" x14ac:dyDescent="0.25">
      <c r="A1251" s="12">
        <v>43083</v>
      </c>
      <c r="B1251" s="5">
        <v>2665.87</v>
      </c>
      <c r="C1251" s="5">
        <v>2668.09</v>
      </c>
      <c r="D1251" s="5">
        <v>2652.01</v>
      </c>
      <c r="E1251" s="5">
        <v>2652.01</v>
      </c>
      <c r="F1251" s="6">
        <f t="shared" si="78"/>
        <v>0.13179826144163562</v>
      </c>
      <c r="G1251" s="6">
        <f t="shared" si="79"/>
        <v>4.1335765170378909E-2</v>
      </c>
      <c r="H1251" s="6">
        <f t="shared" si="80"/>
        <v>5.3940103691213825E-2</v>
      </c>
      <c r="I1251" s="6">
        <f t="shared" si="81"/>
        <v>0.14893761255014906</v>
      </c>
    </row>
    <row r="1252" spans="1:9" x14ac:dyDescent="0.25">
      <c r="A1252" s="12">
        <v>43084</v>
      </c>
      <c r="B1252" s="5">
        <v>2660.63</v>
      </c>
      <c r="C1252" s="5">
        <v>2679.63</v>
      </c>
      <c r="D1252" s="5">
        <v>2659.14</v>
      </c>
      <c r="E1252" s="5">
        <v>2675.81</v>
      </c>
      <c r="F1252" s="6">
        <f t="shared" si="78"/>
        <v>0.21251045334962546</v>
      </c>
      <c r="G1252" s="6">
        <f t="shared" si="79"/>
        <v>0.13179826144163562</v>
      </c>
      <c r="H1252" s="6">
        <f t="shared" si="80"/>
        <v>5.8556182725180483E-2</v>
      </c>
      <c r="I1252" s="6">
        <f t="shared" si="81"/>
        <v>0.15065355197949445</v>
      </c>
    </row>
    <row r="1253" spans="1:9" x14ac:dyDescent="0.25">
      <c r="A1253" s="12">
        <v>43087</v>
      </c>
      <c r="B1253" s="5">
        <v>2685.92</v>
      </c>
      <c r="C1253" s="5">
        <v>2694.97</v>
      </c>
      <c r="D1253" s="5">
        <v>2685.92</v>
      </c>
      <c r="E1253" s="5">
        <v>2690.16</v>
      </c>
      <c r="F1253" s="6">
        <f t="shared" si="78"/>
        <v>4.0809783274584635E-2</v>
      </c>
      <c r="G1253" s="6">
        <f t="shared" si="79"/>
        <v>0.21251045334962546</v>
      </c>
      <c r="H1253" s="6">
        <f t="shared" si="80"/>
        <v>9.5193596685988119E-2</v>
      </c>
      <c r="I1253" s="6">
        <f t="shared" si="81"/>
        <v>0.15606379616594246</v>
      </c>
    </row>
    <row r="1254" spans="1:9" x14ac:dyDescent="0.25">
      <c r="A1254" s="12">
        <v>43088</v>
      </c>
      <c r="B1254" s="5">
        <v>2692.71</v>
      </c>
      <c r="C1254" s="5">
        <v>2694.44</v>
      </c>
      <c r="D1254" s="5">
        <v>2680.74</v>
      </c>
      <c r="E1254" s="5">
        <v>2681.47</v>
      </c>
      <c r="F1254" s="6">
        <f t="shared" si="78"/>
        <v>9.3719838119802529E-2</v>
      </c>
      <c r="G1254" s="6">
        <f t="shared" si="79"/>
        <v>4.0809783274584635E-2</v>
      </c>
      <c r="H1254" s="6">
        <f t="shared" si="80"/>
        <v>9.5327886235097664E-2</v>
      </c>
      <c r="I1254" s="6">
        <f t="shared" si="81"/>
        <v>0.1520174838714021</v>
      </c>
    </row>
    <row r="1255" spans="1:9" x14ac:dyDescent="0.25">
      <c r="A1255" s="12">
        <v>43089</v>
      </c>
      <c r="B1255" s="5">
        <v>2688.18</v>
      </c>
      <c r="C1255" s="5">
        <v>2691.01</v>
      </c>
      <c r="D1255" s="5">
        <v>2676.11</v>
      </c>
      <c r="E1255" s="5">
        <v>2679.25</v>
      </c>
      <c r="F1255" s="6">
        <f t="shared" si="78"/>
        <v>0.11119024731192942</v>
      </c>
      <c r="G1255" s="6">
        <f t="shared" si="79"/>
        <v>9.3719838119802529E-2</v>
      </c>
      <c r="H1255" s="6">
        <f t="shared" si="80"/>
        <v>0.10403482027120543</v>
      </c>
      <c r="I1255" s="6">
        <f t="shared" si="81"/>
        <v>0.1490503492095914</v>
      </c>
    </row>
    <row r="1256" spans="1:9" x14ac:dyDescent="0.25">
      <c r="A1256" s="12">
        <v>43090</v>
      </c>
      <c r="B1256" s="5">
        <v>2683.02</v>
      </c>
      <c r="C1256" s="5">
        <v>2692.64</v>
      </c>
      <c r="D1256" s="5">
        <v>2682.4</v>
      </c>
      <c r="E1256" s="5">
        <v>2684.57</v>
      </c>
      <c r="F1256" s="6">
        <f t="shared" si="78"/>
        <v>5.2361502736643792E-2</v>
      </c>
      <c r="G1256" s="6">
        <f t="shared" si="79"/>
        <v>0.11119024731192942</v>
      </c>
      <c r="H1256" s="6">
        <f t="shared" si="80"/>
        <v>0.11800571669951551</v>
      </c>
      <c r="I1256" s="6">
        <f t="shared" si="81"/>
        <v>0.15311506598852084</v>
      </c>
    </row>
    <row r="1257" spans="1:9" x14ac:dyDescent="0.25">
      <c r="A1257" s="12">
        <v>43091</v>
      </c>
      <c r="B1257" s="5">
        <v>2684.22</v>
      </c>
      <c r="C1257" s="5">
        <v>2685.35</v>
      </c>
      <c r="D1257" s="5">
        <v>2678.13</v>
      </c>
      <c r="E1257" s="5">
        <v>2683.34</v>
      </c>
      <c r="F1257" s="6">
        <f t="shared" si="78"/>
        <v>2.6143042427967091E-2</v>
      </c>
      <c r="G1257" s="6">
        <f t="shared" si="79"/>
        <v>5.2361502736643792E-2</v>
      </c>
      <c r="H1257" s="6">
        <f t="shared" si="80"/>
        <v>0.10211836495851716</v>
      </c>
      <c r="I1257" s="6">
        <f t="shared" si="81"/>
        <v>0.15448744141669926</v>
      </c>
    </row>
    <row r="1258" spans="1:9" x14ac:dyDescent="0.25">
      <c r="A1258" s="12">
        <v>43095</v>
      </c>
      <c r="B1258" s="5">
        <v>2679.09</v>
      </c>
      <c r="C1258" s="5">
        <v>2682.74</v>
      </c>
      <c r="D1258" s="5">
        <v>2677.96</v>
      </c>
      <c r="E1258" s="5">
        <v>2680.5</v>
      </c>
      <c r="F1258" s="6">
        <f t="shared" si="78"/>
        <v>1.1470637501456795E-2</v>
      </c>
      <c r="G1258" s="6">
        <f t="shared" si="79"/>
        <v>2.6143042427967091E-2</v>
      </c>
      <c r="H1258" s="6">
        <f t="shared" si="80"/>
        <v>6.48448827741855E-2</v>
      </c>
      <c r="I1258" s="6">
        <f t="shared" si="81"/>
        <v>0.15215880189332384</v>
      </c>
    </row>
    <row r="1259" spans="1:9" x14ac:dyDescent="0.25">
      <c r="A1259" s="12">
        <v>43096</v>
      </c>
      <c r="B1259" s="5">
        <v>2682.1</v>
      </c>
      <c r="C1259" s="5">
        <v>2685.64</v>
      </c>
      <c r="D1259" s="5">
        <v>2678.91</v>
      </c>
      <c r="E1259" s="5">
        <v>2682.62</v>
      </c>
      <c r="F1259" s="6">
        <f t="shared" si="78"/>
        <v>2.2705889926403693E-2</v>
      </c>
      <c r="G1259" s="6">
        <f t="shared" si="79"/>
        <v>1.1470637501456795E-2</v>
      </c>
      <c r="H1259" s="6">
        <f t="shared" si="80"/>
        <v>5.8977053619559926E-2</v>
      </c>
      <c r="I1259" s="6">
        <f t="shared" si="81"/>
        <v>0.15188831752021092</v>
      </c>
    </row>
    <row r="1260" spans="1:9" x14ac:dyDescent="0.25">
      <c r="A1260" s="12">
        <v>43097</v>
      </c>
      <c r="B1260" s="5">
        <v>2686.1</v>
      </c>
      <c r="C1260" s="5">
        <v>2687.66</v>
      </c>
      <c r="D1260" s="5">
        <v>2682.69</v>
      </c>
      <c r="E1260" s="5">
        <v>2687.54</v>
      </c>
      <c r="F1260" s="6">
        <f t="shared" si="78"/>
        <v>1.235612755287519E-2</v>
      </c>
      <c r="G1260" s="6">
        <f t="shared" si="79"/>
        <v>2.2705889926403693E-2</v>
      </c>
      <c r="H1260" s="6">
        <f t="shared" si="80"/>
        <v>4.477426398088015E-2</v>
      </c>
      <c r="I1260" s="6">
        <f t="shared" si="81"/>
        <v>0.15257266658039187</v>
      </c>
    </row>
    <row r="1261" spans="1:9" x14ac:dyDescent="0.25">
      <c r="A1261" s="12">
        <v>43098</v>
      </c>
      <c r="B1261" s="5">
        <v>2689.15</v>
      </c>
      <c r="C1261" s="5">
        <v>2692.12</v>
      </c>
      <c r="D1261" s="5">
        <v>2673.61</v>
      </c>
      <c r="E1261" s="5">
        <v>2673.61</v>
      </c>
      <c r="F1261" s="6">
        <f t="shared" si="78"/>
        <v>0.17168533135333178</v>
      </c>
      <c r="G1261" s="6">
        <f t="shared" si="79"/>
        <v>1.235612755287519E-2</v>
      </c>
      <c r="H1261" s="6">
        <f t="shared" si="80"/>
        <v>2.5007440029069315E-2</v>
      </c>
      <c r="I1261" s="6">
        <f t="shared" si="81"/>
        <v>0.15175834507678526</v>
      </c>
    </row>
    <row r="1262" spans="1:9" x14ac:dyDescent="0.25">
      <c r="A1262" s="12">
        <v>43102</v>
      </c>
      <c r="B1262" s="5">
        <v>2683.73</v>
      </c>
      <c r="C1262" s="5">
        <v>2695.89</v>
      </c>
      <c r="D1262" s="5">
        <v>2682.36</v>
      </c>
      <c r="E1262" s="5">
        <v>2695.81</v>
      </c>
      <c r="F1262" s="6">
        <f t="shared" si="78"/>
        <v>9.1304039619439475E-2</v>
      </c>
      <c r="G1262" s="6">
        <f t="shared" si="79"/>
        <v>0.17168533135333178</v>
      </c>
      <c r="H1262" s="6">
        <f t="shared" si="80"/>
        <v>4.8872205752406903E-2</v>
      </c>
      <c r="I1262" s="6">
        <f t="shared" si="81"/>
        <v>0.14770742802517939</v>
      </c>
    </row>
    <row r="1263" spans="1:9" x14ac:dyDescent="0.25">
      <c r="A1263" s="12">
        <v>43103</v>
      </c>
      <c r="B1263" s="5">
        <v>2697.85</v>
      </c>
      <c r="C1263" s="5">
        <v>2714.37</v>
      </c>
      <c r="D1263" s="5">
        <v>2697.77</v>
      </c>
      <c r="E1263" s="5">
        <v>2713.06</v>
      </c>
      <c r="F1263" s="6">
        <f t="shared" si="78"/>
        <v>0.13572360739112801</v>
      </c>
      <c r="G1263" s="6">
        <f t="shared" si="79"/>
        <v>9.1304039619439475E-2</v>
      </c>
      <c r="H1263" s="6">
        <f t="shared" si="80"/>
        <v>6.1904405190701395E-2</v>
      </c>
      <c r="I1263" s="6">
        <f t="shared" si="81"/>
        <v>0.14681688627518066</v>
      </c>
    </row>
    <row r="1264" spans="1:9" x14ac:dyDescent="0.25">
      <c r="A1264" s="12">
        <v>43104</v>
      </c>
      <c r="B1264" s="5">
        <v>2719.31</v>
      </c>
      <c r="C1264" s="5">
        <v>2729.29</v>
      </c>
      <c r="D1264" s="5">
        <v>2719.07</v>
      </c>
      <c r="E1264" s="5">
        <v>2723.99</v>
      </c>
      <c r="F1264" s="6">
        <f t="shared" si="78"/>
        <v>5.0762822034997213E-2</v>
      </c>
      <c r="G1264" s="6">
        <f t="shared" si="79"/>
        <v>0.13572360739112801</v>
      </c>
      <c r="H1264" s="6">
        <f t="shared" si="80"/>
        <v>8.6754999168635633E-2</v>
      </c>
      <c r="I1264" s="6">
        <f t="shared" si="81"/>
        <v>0.13970941477276899</v>
      </c>
    </row>
    <row r="1265" spans="1:9" x14ac:dyDescent="0.25">
      <c r="A1265" s="12">
        <v>43105</v>
      </c>
      <c r="B1265" s="5">
        <v>2731.33</v>
      </c>
      <c r="C1265" s="5">
        <v>2743.45</v>
      </c>
      <c r="D1265" s="5">
        <v>2727.92</v>
      </c>
      <c r="E1265" s="5">
        <v>2743.15</v>
      </c>
      <c r="F1265" s="6">
        <f t="shared" si="78"/>
        <v>0.11623250921046542</v>
      </c>
      <c r="G1265" s="6">
        <f t="shared" si="79"/>
        <v>5.0762822034997213E-2</v>
      </c>
      <c r="H1265" s="6">
        <f t="shared" si="80"/>
        <v>9.2366385590354344E-2</v>
      </c>
      <c r="I1265" s="6">
        <f t="shared" si="81"/>
        <v>9.3734019938012683E-2</v>
      </c>
    </row>
    <row r="1266" spans="1:9" x14ac:dyDescent="0.25">
      <c r="A1266" s="12">
        <v>43108</v>
      </c>
      <c r="B1266" s="5">
        <v>2742.67</v>
      </c>
      <c r="C1266" s="5">
        <v>2748.51</v>
      </c>
      <c r="D1266" s="5">
        <v>2737.6</v>
      </c>
      <c r="E1266" s="5">
        <v>2747.71</v>
      </c>
      <c r="F1266" s="6">
        <f t="shared" si="78"/>
        <v>5.7055322258140632E-2</v>
      </c>
      <c r="G1266" s="6">
        <f t="shared" si="79"/>
        <v>0.11623250921046542</v>
      </c>
      <c r="H1266" s="6">
        <f t="shared" si="80"/>
        <v>0.11314166192187239</v>
      </c>
      <c r="I1266" s="6">
        <f t="shared" si="81"/>
        <v>8.3066190659597125E-2</v>
      </c>
    </row>
    <row r="1267" spans="1:9" x14ac:dyDescent="0.25">
      <c r="A1267" s="12">
        <v>43109</v>
      </c>
      <c r="B1267" s="5">
        <v>2751.15</v>
      </c>
      <c r="C1267" s="5">
        <v>2759.14</v>
      </c>
      <c r="D1267" s="5">
        <v>2747.86</v>
      </c>
      <c r="E1267" s="5">
        <v>2751.29</v>
      </c>
      <c r="F1267" s="6">
        <f t="shared" si="78"/>
        <v>6.052904195594111E-2</v>
      </c>
      <c r="G1267" s="6">
        <f t="shared" si="79"/>
        <v>5.7055322258140632E-2</v>
      </c>
      <c r="H1267" s="6">
        <f t="shared" si="80"/>
        <v>9.0215660102834147E-2</v>
      </c>
      <c r="I1267" s="6">
        <f t="shared" si="81"/>
        <v>7.5281996813206895E-2</v>
      </c>
    </row>
    <row r="1268" spans="1:9" x14ac:dyDescent="0.25">
      <c r="A1268" s="12">
        <v>43110</v>
      </c>
      <c r="B1268" s="5">
        <v>2745.55</v>
      </c>
      <c r="C1268" s="5">
        <v>2750.8</v>
      </c>
      <c r="D1268" s="5">
        <v>2736.06</v>
      </c>
      <c r="E1268" s="5">
        <v>2748.23</v>
      </c>
      <c r="F1268" s="6">
        <f t="shared" si="78"/>
        <v>0.10411752534885599</v>
      </c>
      <c r="G1268" s="6">
        <f t="shared" si="79"/>
        <v>6.052904195594111E-2</v>
      </c>
      <c r="H1268" s="6">
        <f t="shared" si="80"/>
        <v>8.4060660570134477E-2</v>
      </c>
      <c r="I1268" s="6">
        <f t="shared" si="81"/>
        <v>7.5820862541928977E-2</v>
      </c>
    </row>
    <row r="1269" spans="1:9" x14ac:dyDescent="0.25">
      <c r="A1269" s="12">
        <v>43111</v>
      </c>
      <c r="B1269" s="5">
        <v>2752.97</v>
      </c>
      <c r="C1269" s="5">
        <v>2767.56</v>
      </c>
      <c r="D1269" s="5">
        <v>2752.78</v>
      </c>
      <c r="E1269" s="5">
        <v>2767.56</v>
      </c>
      <c r="F1269" s="6">
        <f t="shared" si="78"/>
        <v>0.1034174508680904</v>
      </c>
      <c r="G1269" s="6">
        <f t="shared" si="79"/>
        <v>0.10411752534885599</v>
      </c>
      <c r="H1269" s="6">
        <f t="shared" si="80"/>
        <v>7.7739444161680077E-2</v>
      </c>
      <c r="I1269" s="6">
        <f t="shared" si="81"/>
        <v>7.5611756136340483E-2</v>
      </c>
    </row>
    <row r="1270" spans="1:9" x14ac:dyDescent="0.25">
      <c r="A1270" s="12">
        <v>43112</v>
      </c>
      <c r="B1270" s="5">
        <v>2770.18</v>
      </c>
      <c r="C1270" s="5">
        <v>2787.85</v>
      </c>
      <c r="D1270" s="5">
        <v>2769.64</v>
      </c>
      <c r="E1270" s="5">
        <v>2786.24</v>
      </c>
      <c r="F1270" s="6">
        <f t="shared" si="78"/>
        <v>0.15489598448014849</v>
      </c>
      <c r="G1270" s="6">
        <f t="shared" si="79"/>
        <v>0.1034174508680904</v>
      </c>
      <c r="H1270" s="6">
        <f t="shared" si="80"/>
        <v>8.8270369928298703E-2</v>
      </c>
      <c r="I1270" s="6">
        <f t="shared" si="81"/>
        <v>7.8979668287363358E-2</v>
      </c>
    </row>
    <row r="1271" spans="1:9" x14ac:dyDescent="0.25">
      <c r="A1271" s="12">
        <v>43116</v>
      </c>
      <c r="B1271" s="5">
        <v>2798.96</v>
      </c>
      <c r="C1271" s="5">
        <v>2807.54</v>
      </c>
      <c r="D1271" s="5">
        <v>2768.64</v>
      </c>
      <c r="E1271" s="5">
        <v>2776.42</v>
      </c>
      <c r="F1271" s="6">
        <f t="shared" si="78"/>
        <v>0.70212471940990029</v>
      </c>
      <c r="G1271" s="6">
        <f t="shared" si="79"/>
        <v>0.15489598448014849</v>
      </c>
      <c r="H1271" s="6">
        <f t="shared" si="80"/>
        <v>9.600306498223532E-2</v>
      </c>
      <c r="I1271" s="6">
        <f t="shared" si="81"/>
        <v>8.4195925057868423E-2</v>
      </c>
    </row>
    <row r="1272" spans="1:9" x14ac:dyDescent="0.25">
      <c r="A1272" s="12">
        <v>43117</v>
      </c>
      <c r="B1272" s="5">
        <v>2784.99</v>
      </c>
      <c r="C1272" s="5">
        <v>2807.04</v>
      </c>
      <c r="D1272" s="5">
        <v>2778.38</v>
      </c>
      <c r="E1272" s="5">
        <v>2802.56</v>
      </c>
      <c r="F1272" s="6">
        <f t="shared" si="78"/>
        <v>0.37985938670227876</v>
      </c>
      <c r="G1272" s="6">
        <f t="shared" si="79"/>
        <v>0.70212471940990029</v>
      </c>
      <c r="H1272" s="6">
        <f t="shared" si="80"/>
        <v>0.22501694441258727</v>
      </c>
      <c r="I1272" s="6">
        <f t="shared" si="81"/>
        <v>0.11382954103380644</v>
      </c>
    </row>
    <row r="1273" spans="1:9" x14ac:dyDescent="0.25">
      <c r="A1273" s="12">
        <v>43118</v>
      </c>
      <c r="B1273" s="5">
        <v>2802.4</v>
      </c>
      <c r="C1273" s="5">
        <v>2805.83</v>
      </c>
      <c r="D1273" s="5">
        <v>2792.56</v>
      </c>
      <c r="E1273" s="5">
        <v>2798.03</v>
      </c>
      <c r="F1273" s="6">
        <f t="shared" si="78"/>
        <v>8.105722146384102E-2</v>
      </c>
      <c r="G1273" s="6">
        <f t="shared" si="79"/>
        <v>0.37985938670227876</v>
      </c>
      <c r="H1273" s="6">
        <f t="shared" si="80"/>
        <v>0.28888301336185479</v>
      </c>
      <c r="I1273" s="6">
        <f t="shared" si="81"/>
        <v>0.12921697837616553</v>
      </c>
    </row>
    <row r="1274" spans="1:9" x14ac:dyDescent="0.25">
      <c r="A1274" s="12">
        <v>43119</v>
      </c>
      <c r="B1274" s="5">
        <v>2802.6</v>
      </c>
      <c r="C1274" s="5">
        <v>2810.33</v>
      </c>
      <c r="D1274" s="5">
        <v>2798.08</v>
      </c>
      <c r="E1274" s="5">
        <v>2810.3</v>
      </c>
      <c r="F1274" s="6">
        <f t="shared" si="78"/>
        <v>6.8828544804057173E-2</v>
      </c>
      <c r="G1274" s="6">
        <f t="shared" si="79"/>
        <v>8.105722146384102E-2</v>
      </c>
      <c r="H1274" s="6">
        <f t="shared" si="80"/>
        <v>0.2842709525848518</v>
      </c>
      <c r="I1274" s="6">
        <f t="shared" si="81"/>
        <v>0.12691056746808396</v>
      </c>
    </row>
    <row r="1275" spans="1:9" x14ac:dyDescent="0.25">
      <c r="A1275" s="12">
        <v>43122</v>
      </c>
      <c r="B1275" s="5">
        <v>2809.16</v>
      </c>
      <c r="C1275" s="5">
        <v>2833.03</v>
      </c>
      <c r="D1275" s="5">
        <v>2808.12</v>
      </c>
      <c r="E1275" s="5">
        <v>2832.97</v>
      </c>
      <c r="F1275" s="6">
        <f t="shared" si="78"/>
        <v>0.28131464632128922</v>
      </c>
      <c r="G1275" s="6">
        <f t="shared" si="79"/>
        <v>6.8828544804057173E-2</v>
      </c>
      <c r="H1275" s="6">
        <f t="shared" si="80"/>
        <v>0.27735317137204513</v>
      </c>
      <c r="I1275" s="6">
        <f t="shared" si="81"/>
        <v>0.12037957162510358</v>
      </c>
    </row>
    <row r="1276" spans="1:9" x14ac:dyDescent="0.25">
      <c r="A1276" s="12">
        <v>43123</v>
      </c>
      <c r="B1276" s="5">
        <v>2835.05</v>
      </c>
      <c r="C1276" s="5">
        <v>2842.24</v>
      </c>
      <c r="D1276" s="5">
        <v>2830.59</v>
      </c>
      <c r="E1276" s="5">
        <v>2839.13</v>
      </c>
      <c r="F1276" s="6">
        <f t="shared" si="78"/>
        <v>6.0845445124741729E-2</v>
      </c>
      <c r="G1276" s="6">
        <f t="shared" si="79"/>
        <v>0.28131464632128922</v>
      </c>
      <c r="H1276" s="6">
        <f t="shared" si="80"/>
        <v>0.3026369037402733</v>
      </c>
      <c r="I1276" s="6">
        <f t="shared" si="81"/>
        <v>0.13131161085449924</v>
      </c>
    </row>
    <row r="1277" spans="1:9" x14ac:dyDescent="0.25">
      <c r="A1277" s="12">
        <v>43124</v>
      </c>
      <c r="B1277" s="5">
        <v>2845.42</v>
      </c>
      <c r="C1277" s="5">
        <v>2852.97</v>
      </c>
      <c r="D1277" s="5">
        <v>2824.81</v>
      </c>
      <c r="E1277" s="5">
        <v>2837.54</v>
      </c>
      <c r="F1277" s="6">
        <f t="shared" si="78"/>
        <v>0.35488679552937558</v>
      </c>
      <c r="G1277" s="6">
        <f t="shared" si="79"/>
        <v>6.0845445124741729E-2</v>
      </c>
      <c r="H1277" s="6">
        <f t="shared" si="80"/>
        <v>0.1743810488832416</v>
      </c>
      <c r="I1277" s="6">
        <f t="shared" si="81"/>
        <v>0.12981732026381468</v>
      </c>
    </row>
    <row r="1278" spans="1:9" x14ac:dyDescent="0.25">
      <c r="A1278" s="12">
        <v>43125</v>
      </c>
      <c r="B1278" s="5">
        <v>2846.24</v>
      </c>
      <c r="C1278" s="5">
        <v>2848.56</v>
      </c>
      <c r="D1278" s="5">
        <v>2830.94</v>
      </c>
      <c r="E1278" s="5">
        <v>2839.25</v>
      </c>
      <c r="F1278" s="6">
        <f t="shared" si="78"/>
        <v>0.13885736702362955</v>
      </c>
      <c r="G1278" s="6">
        <f t="shared" si="79"/>
        <v>0.35488679552937558</v>
      </c>
      <c r="H1278" s="6">
        <f t="shared" si="80"/>
        <v>0.16938653064866094</v>
      </c>
      <c r="I1278" s="6">
        <f t="shared" si="81"/>
        <v>0.1408944360918804</v>
      </c>
    </row>
    <row r="1279" spans="1:9" x14ac:dyDescent="0.25">
      <c r="A1279" s="12">
        <v>43126</v>
      </c>
      <c r="B1279" s="5">
        <v>2847.48</v>
      </c>
      <c r="C1279" s="5">
        <v>2872.87</v>
      </c>
      <c r="D1279" s="5">
        <v>2846.18</v>
      </c>
      <c r="E1279" s="5">
        <v>2872.87</v>
      </c>
      <c r="F1279" s="6">
        <f t="shared" si="78"/>
        <v>0.3142173817341623</v>
      </c>
      <c r="G1279" s="6">
        <f t="shared" si="79"/>
        <v>0.13885736702362955</v>
      </c>
      <c r="H1279" s="6">
        <f t="shared" si="80"/>
        <v>0.18094655976061866</v>
      </c>
      <c r="I1279" s="6">
        <f t="shared" si="81"/>
        <v>0.14482606628674338</v>
      </c>
    </row>
    <row r="1280" spans="1:9" x14ac:dyDescent="0.25">
      <c r="A1280" s="12">
        <v>43129</v>
      </c>
      <c r="B1280" s="5">
        <v>2867.23</v>
      </c>
      <c r="C1280" s="5">
        <v>2870.62</v>
      </c>
      <c r="D1280" s="5">
        <v>2851.48</v>
      </c>
      <c r="E1280" s="5">
        <v>2853.53</v>
      </c>
      <c r="F1280" s="6">
        <f t="shared" si="78"/>
        <v>0.16141755273320735</v>
      </c>
      <c r="G1280" s="6">
        <f t="shared" si="79"/>
        <v>0.3142173817341623</v>
      </c>
      <c r="H1280" s="6">
        <f t="shared" si="80"/>
        <v>0.23002432714663965</v>
      </c>
      <c r="I1280" s="6">
        <f t="shared" si="81"/>
        <v>0.15792035443702498</v>
      </c>
    </row>
    <row r="1281" spans="1:9" x14ac:dyDescent="0.25">
      <c r="A1281" s="12">
        <v>43130</v>
      </c>
      <c r="B1281" s="5">
        <v>2832.74</v>
      </c>
      <c r="C1281" s="5">
        <v>2837.75</v>
      </c>
      <c r="D1281" s="5">
        <v>2818.27</v>
      </c>
      <c r="E1281" s="5">
        <v>2822.43</v>
      </c>
      <c r="F1281" s="6">
        <f t="shared" si="78"/>
        <v>0.17113309527505488</v>
      </c>
      <c r="G1281" s="6">
        <f t="shared" si="79"/>
        <v>0.16141755273320735</v>
      </c>
      <c r="H1281" s="6">
        <f t="shared" si="80"/>
        <v>0.20604490842902329</v>
      </c>
      <c r="I1281" s="6">
        <f t="shared" si="81"/>
        <v>0.16473612331119544</v>
      </c>
    </row>
    <row r="1282" spans="1:9" x14ac:dyDescent="0.25">
      <c r="A1282" s="12">
        <v>43131</v>
      </c>
      <c r="B1282" s="5">
        <v>2832.41</v>
      </c>
      <c r="C1282" s="5">
        <v>2839.26</v>
      </c>
      <c r="D1282" s="5">
        <v>2813.04</v>
      </c>
      <c r="E1282" s="5">
        <v>2823.81</v>
      </c>
      <c r="F1282" s="6">
        <f t="shared" si="78"/>
        <v>0.31045291029446864</v>
      </c>
      <c r="G1282" s="6">
        <f t="shared" si="79"/>
        <v>0.17113309527505488</v>
      </c>
      <c r="H1282" s="6">
        <f t="shared" si="80"/>
        <v>0.22810243845908595</v>
      </c>
      <c r="I1282" s="6">
        <f t="shared" si="81"/>
        <v>0.17148281446340688</v>
      </c>
    </row>
    <row r="1283" spans="1:9" x14ac:dyDescent="0.25">
      <c r="A1283" s="12">
        <v>43132</v>
      </c>
      <c r="B1283" s="5">
        <v>2816.45</v>
      </c>
      <c r="C1283" s="5">
        <v>2835.96</v>
      </c>
      <c r="D1283" s="5">
        <v>2812.7</v>
      </c>
      <c r="E1283" s="5">
        <v>2821.98</v>
      </c>
      <c r="F1283" s="6">
        <f t="shared" ref="F1283:F1346" si="82">LN(C1283/D1283)^2/(4*LN(2))*10000</f>
        <v>0.24462903352805235</v>
      </c>
      <c r="G1283" s="6">
        <f t="shared" si="79"/>
        <v>0.31045291029446864</v>
      </c>
      <c r="H1283" s="6">
        <f t="shared" si="80"/>
        <v>0.21921566141210452</v>
      </c>
      <c r="I1283" s="6">
        <f t="shared" si="81"/>
        <v>0.18503266822438838</v>
      </c>
    </row>
    <row r="1284" spans="1:9" x14ac:dyDescent="0.25">
      <c r="A1284" s="12">
        <v>43133</v>
      </c>
      <c r="B1284" s="5">
        <v>2808.92</v>
      </c>
      <c r="C1284" s="5">
        <v>2808.92</v>
      </c>
      <c r="D1284" s="5">
        <v>2759.97</v>
      </c>
      <c r="E1284" s="5">
        <v>2762.13</v>
      </c>
      <c r="F1284" s="6">
        <f t="shared" si="82"/>
        <v>1.1147180222688937</v>
      </c>
      <c r="G1284" s="6">
        <f t="shared" ref="G1284:G1347" si="83">F1283</f>
        <v>0.24462903352805235</v>
      </c>
      <c r="H1284" s="6">
        <f t="shared" si="80"/>
        <v>0.24036999471298909</v>
      </c>
      <c r="I1284" s="6">
        <f t="shared" si="81"/>
        <v>0.18834829105051207</v>
      </c>
    </row>
    <row r="1285" spans="1:9" x14ac:dyDescent="0.25">
      <c r="A1285" s="12">
        <v>43136</v>
      </c>
      <c r="B1285" s="5">
        <v>2741.06</v>
      </c>
      <c r="C1285" s="5">
        <v>2763.39</v>
      </c>
      <c r="D1285" s="5">
        <v>2638.17</v>
      </c>
      <c r="E1285" s="5">
        <v>2648.94</v>
      </c>
      <c r="F1285" s="6">
        <f t="shared" si="82"/>
        <v>7.7560243216443867</v>
      </c>
      <c r="G1285" s="6">
        <f t="shared" si="83"/>
        <v>1.1147180222688937</v>
      </c>
      <c r="H1285" s="6">
        <f t="shared" si="80"/>
        <v>0.40047012281993533</v>
      </c>
      <c r="I1285" s="6">
        <f t="shared" si="81"/>
        <v>0.23486710844366906</v>
      </c>
    </row>
    <row r="1286" spans="1:9" x14ac:dyDescent="0.25">
      <c r="A1286" s="12">
        <v>43137</v>
      </c>
      <c r="B1286" s="5">
        <v>2614.7800000000002</v>
      </c>
      <c r="C1286" s="5">
        <v>2701.04</v>
      </c>
      <c r="D1286" s="5">
        <v>2593.0700000000002</v>
      </c>
      <c r="E1286" s="5">
        <v>2695.14</v>
      </c>
      <c r="F1286" s="6">
        <f t="shared" si="82"/>
        <v>6.0022663873678672</v>
      </c>
      <c r="G1286" s="6">
        <f t="shared" si="83"/>
        <v>7.7560243216443867</v>
      </c>
      <c r="H1286" s="6">
        <f t="shared" si="80"/>
        <v>1.9193914766021714</v>
      </c>
      <c r="I1286" s="6">
        <f t="shared" si="81"/>
        <v>0.58124441363699908</v>
      </c>
    </row>
    <row r="1287" spans="1:9" x14ac:dyDescent="0.25">
      <c r="A1287" s="12">
        <v>43138</v>
      </c>
      <c r="B1287" s="5">
        <v>2690.95</v>
      </c>
      <c r="C1287" s="5">
        <v>2727.67</v>
      </c>
      <c r="D1287" s="5">
        <v>2681.33</v>
      </c>
      <c r="E1287" s="5">
        <v>2681.66</v>
      </c>
      <c r="F1287" s="6">
        <f t="shared" si="82"/>
        <v>1.0589461756488712</v>
      </c>
      <c r="G1287" s="6">
        <f t="shared" si="83"/>
        <v>6.0022663873678672</v>
      </c>
      <c r="H1287" s="6">
        <f t="shared" si="80"/>
        <v>3.0856181350207335</v>
      </c>
      <c r="I1287" s="6">
        <f t="shared" si="81"/>
        <v>0.85176730297031122</v>
      </c>
    </row>
    <row r="1288" spans="1:9" x14ac:dyDescent="0.25">
      <c r="A1288" s="12">
        <v>43139</v>
      </c>
      <c r="B1288" s="5">
        <v>2685.01</v>
      </c>
      <c r="C1288" s="5">
        <v>2685.27</v>
      </c>
      <c r="D1288" s="5">
        <v>2580.56</v>
      </c>
      <c r="E1288" s="5">
        <v>2581</v>
      </c>
      <c r="F1288" s="6">
        <f t="shared" si="82"/>
        <v>5.7059989914083156</v>
      </c>
      <c r="G1288" s="6">
        <f t="shared" si="83"/>
        <v>1.0589461756488712</v>
      </c>
      <c r="H1288" s="6">
        <f t="shared" ref="H1288:H1351" si="84">AVERAGE(F1283:F1287)</f>
        <v>3.2353167880916138</v>
      </c>
      <c r="I1288" s="6">
        <f t="shared" si="81"/>
        <v>0.89461792417205688</v>
      </c>
    </row>
    <row r="1289" spans="1:9" x14ac:dyDescent="0.25">
      <c r="A1289" s="12">
        <v>43140</v>
      </c>
      <c r="B1289" s="5">
        <v>2601.7800000000002</v>
      </c>
      <c r="C1289" s="5">
        <v>2638.67</v>
      </c>
      <c r="D1289" s="5">
        <v>2532.69</v>
      </c>
      <c r="E1289" s="5">
        <v>2619.5500000000002</v>
      </c>
      <c r="F1289" s="6">
        <f t="shared" si="82"/>
        <v>6.0608627174190559</v>
      </c>
      <c r="G1289" s="6">
        <f t="shared" si="83"/>
        <v>5.7059989914083156</v>
      </c>
      <c r="H1289" s="6">
        <f t="shared" si="84"/>
        <v>4.3275907796676663</v>
      </c>
      <c r="I1289" s="6">
        <f t="shared" si="81"/>
        <v>1.1513880909516103</v>
      </c>
    </row>
    <row r="1290" spans="1:9" x14ac:dyDescent="0.25">
      <c r="A1290" s="12">
        <v>43143</v>
      </c>
      <c r="B1290" s="5">
        <v>2636.75</v>
      </c>
      <c r="C1290" s="5">
        <v>2672.61</v>
      </c>
      <c r="D1290" s="5">
        <v>2622.45</v>
      </c>
      <c r="E1290" s="5">
        <v>2656</v>
      </c>
      <c r="F1290" s="6">
        <f t="shared" si="82"/>
        <v>1.2947138864118881</v>
      </c>
      <c r="G1290" s="6">
        <f t="shared" si="83"/>
        <v>6.0608627174190559</v>
      </c>
      <c r="H1290" s="6">
        <f t="shared" si="84"/>
        <v>5.3168197186976993</v>
      </c>
      <c r="I1290" s="6">
        <f t="shared" si="81"/>
        <v>1.4241305307453882</v>
      </c>
    </row>
    <row r="1291" spans="1:9" x14ac:dyDescent="0.25">
      <c r="A1291" s="12">
        <v>43144</v>
      </c>
      <c r="B1291" s="5">
        <v>2646.27</v>
      </c>
      <c r="C1291" s="5">
        <v>2668.84</v>
      </c>
      <c r="D1291" s="5">
        <v>2637.08</v>
      </c>
      <c r="E1291" s="5">
        <v>2662.94</v>
      </c>
      <c r="F1291" s="6">
        <f t="shared" si="82"/>
        <v>0.51692139188936559</v>
      </c>
      <c r="G1291" s="6">
        <f t="shared" si="83"/>
        <v>1.2947138864118881</v>
      </c>
      <c r="H1291" s="6">
        <f t="shared" si="84"/>
        <v>4.0245576316511995</v>
      </c>
      <c r="I1291" s="6">
        <f t="shared" si="81"/>
        <v>1.4782485471573443</v>
      </c>
    </row>
    <row r="1292" spans="1:9" x14ac:dyDescent="0.25">
      <c r="A1292" s="12">
        <v>43145</v>
      </c>
      <c r="B1292" s="5">
        <v>2651.21</v>
      </c>
      <c r="C1292" s="5">
        <v>2702.1</v>
      </c>
      <c r="D1292" s="5">
        <v>2648.87</v>
      </c>
      <c r="E1292" s="5">
        <v>2698.63</v>
      </c>
      <c r="F1292" s="6">
        <f t="shared" si="82"/>
        <v>1.4277464577603201</v>
      </c>
      <c r="G1292" s="6">
        <f t="shared" si="83"/>
        <v>0.51692139188936559</v>
      </c>
      <c r="H1292" s="6">
        <f t="shared" si="84"/>
        <v>2.927488632555499</v>
      </c>
      <c r="I1292" s="6">
        <f t="shared" si="81"/>
        <v>1.4970441808401298</v>
      </c>
    </row>
    <row r="1293" spans="1:9" x14ac:dyDescent="0.25">
      <c r="A1293" s="12">
        <v>43146</v>
      </c>
      <c r="B1293" s="5">
        <v>2713.46</v>
      </c>
      <c r="C1293" s="5">
        <v>2731.51</v>
      </c>
      <c r="D1293" s="5">
        <v>2689.82</v>
      </c>
      <c r="E1293" s="5">
        <v>2731.2</v>
      </c>
      <c r="F1293" s="6">
        <f t="shared" si="82"/>
        <v>0.85318608457745315</v>
      </c>
      <c r="G1293" s="6">
        <f t="shared" si="83"/>
        <v>1.4277464577603201</v>
      </c>
      <c r="H1293" s="6">
        <f t="shared" si="84"/>
        <v>3.0012486889777885</v>
      </c>
      <c r="I1293" s="6">
        <f t="shared" si="81"/>
        <v>1.5549010205346832</v>
      </c>
    </row>
    <row r="1294" spans="1:9" x14ac:dyDescent="0.25">
      <c r="A1294" s="12">
        <v>43147</v>
      </c>
      <c r="B1294" s="5">
        <v>2727.14</v>
      </c>
      <c r="C1294" s="5">
        <v>2754.42</v>
      </c>
      <c r="D1294" s="5">
        <v>2725.11</v>
      </c>
      <c r="E1294" s="5">
        <v>2732.22</v>
      </c>
      <c r="F1294" s="6">
        <f t="shared" si="82"/>
        <v>0.41278873975384095</v>
      </c>
      <c r="G1294" s="6">
        <f t="shared" si="83"/>
        <v>0.85318608457745315</v>
      </c>
      <c r="H1294" s="6">
        <f t="shared" si="84"/>
        <v>2.0306861076116163</v>
      </c>
      <c r="I1294" s="6">
        <f t="shared" si="81"/>
        <v>1.5617674462241171</v>
      </c>
    </row>
    <row r="1295" spans="1:9" x14ac:dyDescent="0.25">
      <c r="A1295" s="12">
        <v>43151</v>
      </c>
      <c r="B1295" s="5">
        <v>2722.99</v>
      </c>
      <c r="C1295" s="5">
        <v>2737.6</v>
      </c>
      <c r="D1295" s="5">
        <v>2706.76</v>
      </c>
      <c r="E1295" s="5">
        <v>2716.26</v>
      </c>
      <c r="F1295" s="6">
        <f t="shared" si="82"/>
        <v>0.46293380865131006</v>
      </c>
      <c r="G1295" s="6">
        <f t="shared" si="83"/>
        <v>0.41278873975384095</v>
      </c>
      <c r="H1295" s="6">
        <f t="shared" si="84"/>
        <v>0.90107131207857361</v>
      </c>
      <c r="I1295" s="6">
        <f t="shared" si="81"/>
        <v>1.5632642349991881</v>
      </c>
    </row>
    <row r="1296" spans="1:9" x14ac:dyDescent="0.25">
      <c r="A1296" s="12">
        <v>43152</v>
      </c>
      <c r="B1296" s="5">
        <v>2720.53</v>
      </c>
      <c r="C1296" s="5">
        <v>2747.75</v>
      </c>
      <c r="D1296" s="5">
        <v>2701.29</v>
      </c>
      <c r="E1296" s="5">
        <v>2701.33</v>
      </c>
      <c r="F1296" s="6">
        <f t="shared" si="82"/>
        <v>1.0488515072859053</v>
      </c>
      <c r="G1296" s="6">
        <f t="shared" si="83"/>
        <v>0.46293380865131006</v>
      </c>
      <c r="H1296" s="6">
        <f t="shared" si="84"/>
        <v>0.73471529652645784</v>
      </c>
      <c r="I1296" s="6">
        <f t="shared" si="81"/>
        <v>1.5806222616895271</v>
      </c>
    </row>
    <row r="1297" spans="1:9" x14ac:dyDescent="0.25">
      <c r="A1297" s="12">
        <v>43153</v>
      </c>
      <c r="B1297" s="5">
        <v>2710.42</v>
      </c>
      <c r="C1297" s="5">
        <v>2731.26</v>
      </c>
      <c r="D1297" s="5">
        <v>2697.77</v>
      </c>
      <c r="E1297" s="5">
        <v>2703.96</v>
      </c>
      <c r="F1297" s="6">
        <f t="shared" si="82"/>
        <v>0.54899876640267919</v>
      </c>
      <c r="G1297" s="6">
        <f t="shared" si="83"/>
        <v>1.0488515072859053</v>
      </c>
      <c r="H1297" s="6">
        <f t="shared" si="84"/>
        <v>0.84110131960576595</v>
      </c>
      <c r="I1297" s="6">
        <f t="shared" si="81"/>
        <v>1.6251687599841567</v>
      </c>
    </row>
    <row r="1298" spans="1:9" x14ac:dyDescent="0.25">
      <c r="A1298" s="12">
        <v>43154</v>
      </c>
      <c r="B1298" s="5">
        <v>2715.8</v>
      </c>
      <c r="C1298" s="5">
        <v>2747.76</v>
      </c>
      <c r="D1298" s="5">
        <v>2713.74</v>
      </c>
      <c r="E1298" s="5">
        <v>2747.3</v>
      </c>
      <c r="F1298" s="6">
        <f t="shared" si="82"/>
        <v>0.55979693437778433</v>
      </c>
      <c r="G1298" s="6">
        <f t="shared" si="83"/>
        <v>0.54899876640267919</v>
      </c>
      <c r="H1298" s="6">
        <f t="shared" si="84"/>
        <v>0.66535178133423778</v>
      </c>
      <c r="I1298" s="6">
        <f t="shared" si="81"/>
        <v>1.6373362199878565</v>
      </c>
    </row>
    <row r="1299" spans="1:9" x14ac:dyDescent="0.25">
      <c r="A1299" s="12">
        <v>43157</v>
      </c>
      <c r="B1299" s="5">
        <v>2757.37</v>
      </c>
      <c r="C1299" s="5">
        <v>2780.64</v>
      </c>
      <c r="D1299" s="5">
        <v>2753.78</v>
      </c>
      <c r="E1299" s="5">
        <v>2779.6</v>
      </c>
      <c r="F1299" s="6">
        <f t="shared" si="82"/>
        <v>0.33982016553895794</v>
      </c>
      <c r="G1299" s="6">
        <f t="shared" si="83"/>
        <v>0.55979693437778433</v>
      </c>
      <c r="H1299" s="6">
        <f t="shared" si="84"/>
        <v>0.6066739512943039</v>
      </c>
      <c r="I1299" s="6">
        <f t="shared" si="81"/>
        <v>1.6600158331357222</v>
      </c>
    </row>
    <row r="1300" spans="1:9" x14ac:dyDescent="0.25">
      <c r="A1300" s="12">
        <v>43158</v>
      </c>
      <c r="B1300" s="5">
        <v>2780.45</v>
      </c>
      <c r="C1300" s="5">
        <v>2789.15</v>
      </c>
      <c r="D1300" s="5">
        <v>2744.22</v>
      </c>
      <c r="E1300" s="5">
        <v>2744.28</v>
      </c>
      <c r="F1300" s="6">
        <f t="shared" si="82"/>
        <v>0.95123329604694695</v>
      </c>
      <c r="G1300" s="6">
        <f t="shared" si="83"/>
        <v>0.33982016553895794</v>
      </c>
      <c r="H1300" s="6">
        <f t="shared" si="84"/>
        <v>0.59208023645132735</v>
      </c>
      <c r="I1300" s="6">
        <f t="shared" si="81"/>
        <v>1.6593309863179757</v>
      </c>
    </row>
    <row r="1301" spans="1:9" x14ac:dyDescent="0.25">
      <c r="A1301" s="12">
        <v>43159</v>
      </c>
      <c r="B1301" s="5">
        <v>2753.78</v>
      </c>
      <c r="C1301" s="5">
        <v>2761.52</v>
      </c>
      <c r="D1301" s="5">
        <v>2713.54</v>
      </c>
      <c r="E1301" s="5">
        <v>2713.83</v>
      </c>
      <c r="F1301" s="6">
        <f t="shared" si="82"/>
        <v>1.1079993258059173</v>
      </c>
      <c r="G1301" s="6">
        <f t="shared" si="83"/>
        <v>0.95123329604694695</v>
      </c>
      <c r="H1301" s="6">
        <f t="shared" si="84"/>
        <v>0.68974013393045475</v>
      </c>
      <c r="I1301" s="6">
        <f t="shared" si="81"/>
        <v>1.6962571649099445</v>
      </c>
    </row>
    <row r="1302" spans="1:9" x14ac:dyDescent="0.25">
      <c r="A1302" s="12">
        <v>43160</v>
      </c>
      <c r="B1302" s="5">
        <v>2715.22</v>
      </c>
      <c r="C1302" s="5">
        <v>2730.89</v>
      </c>
      <c r="D1302" s="5">
        <v>2659.65</v>
      </c>
      <c r="E1302" s="5">
        <v>2677.67</v>
      </c>
      <c r="F1302" s="6">
        <f t="shared" si="82"/>
        <v>2.5200455245495728</v>
      </c>
      <c r="G1302" s="6">
        <f t="shared" si="83"/>
        <v>1.1079993258059173</v>
      </c>
      <c r="H1302" s="6">
        <f t="shared" si="84"/>
        <v>0.7015696976344572</v>
      </c>
      <c r="I1302" s="6">
        <f t="shared" si="81"/>
        <v>1.7323381623677521</v>
      </c>
    </row>
    <row r="1303" spans="1:9" x14ac:dyDescent="0.25">
      <c r="A1303" s="12">
        <v>43161</v>
      </c>
      <c r="B1303" s="5">
        <v>2658.89</v>
      </c>
      <c r="C1303" s="5">
        <v>2696.25</v>
      </c>
      <c r="D1303" s="5">
        <v>2647.32</v>
      </c>
      <c r="E1303" s="5">
        <v>2691.25</v>
      </c>
      <c r="F1303" s="6">
        <f t="shared" si="82"/>
        <v>1.2097238463007136</v>
      </c>
      <c r="G1303" s="6">
        <f t="shared" si="83"/>
        <v>2.5200455245495728</v>
      </c>
      <c r="H1303" s="6">
        <f t="shared" si="84"/>
        <v>1.095779049263836</v>
      </c>
      <c r="I1303" s="6">
        <f t="shared" si="81"/>
        <v>1.8395485247230412</v>
      </c>
    </row>
    <row r="1304" spans="1:9" x14ac:dyDescent="0.25">
      <c r="A1304" s="12">
        <v>43164</v>
      </c>
      <c r="B1304" s="5">
        <v>2681.06</v>
      </c>
      <c r="C1304" s="5">
        <v>2728.09</v>
      </c>
      <c r="D1304" s="5">
        <v>2675.75</v>
      </c>
      <c r="E1304" s="5">
        <v>2720.94</v>
      </c>
      <c r="F1304" s="6">
        <f t="shared" si="82"/>
        <v>1.3535184338011657</v>
      </c>
      <c r="G1304" s="6">
        <f t="shared" si="83"/>
        <v>1.2097238463007136</v>
      </c>
      <c r="H1304" s="6">
        <f t="shared" si="84"/>
        <v>1.2257644316484217</v>
      </c>
      <c r="I1304" s="6">
        <f t="shared" si="81"/>
        <v>1.8867571952242075</v>
      </c>
    </row>
    <row r="1305" spans="1:9" x14ac:dyDescent="0.25">
      <c r="A1305" s="12">
        <v>43165</v>
      </c>
      <c r="B1305" s="5">
        <v>2730.18</v>
      </c>
      <c r="C1305" s="5">
        <v>2732.08</v>
      </c>
      <c r="D1305" s="5">
        <v>2711.26</v>
      </c>
      <c r="E1305" s="5">
        <v>2728.12</v>
      </c>
      <c r="F1305" s="6">
        <f t="shared" si="82"/>
        <v>0.21106163649912404</v>
      </c>
      <c r="G1305" s="6">
        <f t="shared" si="83"/>
        <v>1.3535184338011657</v>
      </c>
      <c r="H1305" s="6">
        <f t="shared" si="84"/>
        <v>1.4285040853008633</v>
      </c>
      <c r="I1305" s="6">
        <f t="shared" ref="I1305:I1368" si="85">AVERAGE(F1283:F1304)</f>
        <v>1.9341692644745117</v>
      </c>
    </row>
    <row r="1306" spans="1:9" x14ac:dyDescent="0.25">
      <c r="A1306" s="12">
        <v>43166</v>
      </c>
      <c r="B1306" s="5">
        <v>2710.18</v>
      </c>
      <c r="C1306" s="5">
        <v>2730.6</v>
      </c>
      <c r="D1306" s="5">
        <v>2701.74</v>
      </c>
      <c r="E1306" s="5">
        <v>2726.8</v>
      </c>
      <c r="F1306" s="6">
        <f t="shared" si="82"/>
        <v>0.40719409995104566</v>
      </c>
      <c r="G1306" s="6">
        <f t="shared" si="83"/>
        <v>0.21106163649912404</v>
      </c>
      <c r="H1306" s="6">
        <f t="shared" si="84"/>
        <v>1.2804697533912988</v>
      </c>
      <c r="I1306" s="6">
        <f t="shared" si="85"/>
        <v>1.9326434737004694</v>
      </c>
    </row>
    <row r="1307" spans="1:9" x14ac:dyDescent="0.25">
      <c r="A1307" s="12">
        <v>43167</v>
      </c>
      <c r="B1307" s="5">
        <v>2732.75</v>
      </c>
      <c r="C1307" s="5">
        <v>2740.45</v>
      </c>
      <c r="D1307" s="5">
        <v>2722.65</v>
      </c>
      <c r="E1307" s="5">
        <v>2738.97</v>
      </c>
      <c r="F1307" s="6">
        <f t="shared" si="82"/>
        <v>0.15315786964009914</v>
      </c>
      <c r="G1307" s="6">
        <f t="shared" si="83"/>
        <v>0.40719409995104566</v>
      </c>
      <c r="H1307" s="6">
        <f t="shared" si="84"/>
        <v>1.1403087082203245</v>
      </c>
      <c r="I1307" s="6">
        <f t="shared" si="85"/>
        <v>1.9004832954132949</v>
      </c>
    </row>
    <row r="1308" spans="1:9" x14ac:dyDescent="0.25">
      <c r="A1308" s="12">
        <v>43168</v>
      </c>
      <c r="B1308" s="5">
        <v>2752.91</v>
      </c>
      <c r="C1308" s="5">
        <v>2786.57</v>
      </c>
      <c r="D1308" s="5">
        <v>2751.54</v>
      </c>
      <c r="E1308" s="5">
        <v>2786.57</v>
      </c>
      <c r="F1308" s="6">
        <f t="shared" si="82"/>
        <v>0.57722248789190922</v>
      </c>
      <c r="G1308" s="6">
        <f t="shared" si="83"/>
        <v>0.15315786964009914</v>
      </c>
      <c r="H1308" s="6">
        <f t="shared" si="84"/>
        <v>0.66693117723842965</v>
      </c>
      <c r="I1308" s="6">
        <f t="shared" si="85"/>
        <v>1.5548984566858268</v>
      </c>
    </row>
    <row r="1309" spans="1:9" x14ac:dyDescent="0.25">
      <c r="A1309" s="12">
        <v>43171</v>
      </c>
      <c r="B1309" s="5">
        <v>2790.54</v>
      </c>
      <c r="C1309" s="5">
        <v>2796.98</v>
      </c>
      <c r="D1309" s="5">
        <v>2779.26</v>
      </c>
      <c r="E1309" s="5">
        <v>2783.02</v>
      </c>
      <c r="F1309" s="6">
        <f t="shared" si="82"/>
        <v>0.14568739671156902</v>
      </c>
      <c r="G1309" s="6">
        <f t="shared" si="83"/>
        <v>0.57722248789190922</v>
      </c>
      <c r="H1309" s="6">
        <f t="shared" si="84"/>
        <v>0.54043090555666873</v>
      </c>
      <c r="I1309" s="6">
        <f t="shared" si="85"/>
        <v>1.3083055521641926</v>
      </c>
    </row>
    <row r="1310" spans="1:9" x14ac:dyDescent="0.25">
      <c r="A1310" s="12">
        <v>43172</v>
      </c>
      <c r="B1310" s="5">
        <v>2792.31</v>
      </c>
      <c r="C1310" s="5">
        <v>2801.9</v>
      </c>
      <c r="D1310" s="5">
        <v>2758.68</v>
      </c>
      <c r="E1310" s="5">
        <v>2765.31</v>
      </c>
      <c r="F1310" s="6">
        <f t="shared" si="82"/>
        <v>0.87160832400668098</v>
      </c>
      <c r="G1310" s="6">
        <f t="shared" si="83"/>
        <v>0.14568739671156902</v>
      </c>
      <c r="H1310" s="6">
        <f t="shared" si="84"/>
        <v>0.29886469813874939</v>
      </c>
      <c r="I1310" s="6">
        <f t="shared" si="85"/>
        <v>1.2667937894852246</v>
      </c>
    </row>
    <row r="1311" spans="1:9" x14ac:dyDescent="0.25">
      <c r="A1311" s="12">
        <v>43173</v>
      </c>
      <c r="B1311" s="5">
        <v>2774.06</v>
      </c>
      <c r="C1311" s="5">
        <v>2777.11</v>
      </c>
      <c r="D1311" s="5">
        <v>2744.38</v>
      </c>
      <c r="E1311" s="5">
        <v>2749.48</v>
      </c>
      <c r="F1311" s="6">
        <f t="shared" si="82"/>
        <v>0.50694885136395496</v>
      </c>
      <c r="G1311" s="6">
        <f t="shared" si="83"/>
        <v>0.87160832400668098</v>
      </c>
      <c r="H1311" s="6">
        <f t="shared" si="84"/>
        <v>0.43097403564026082</v>
      </c>
      <c r="I1311" s="6">
        <f t="shared" si="85"/>
        <v>1.0470487591487867</v>
      </c>
    </row>
    <row r="1312" spans="1:9" x14ac:dyDescent="0.25">
      <c r="A1312" s="12">
        <v>43174</v>
      </c>
      <c r="B1312" s="5">
        <v>2754.27</v>
      </c>
      <c r="C1312" s="5">
        <v>2763.03</v>
      </c>
      <c r="D1312" s="5">
        <v>2741.47</v>
      </c>
      <c r="E1312" s="5">
        <v>2747.33</v>
      </c>
      <c r="F1312" s="6">
        <f t="shared" si="82"/>
        <v>0.22133023322408291</v>
      </c>
      <c r="G1312" s="6">
        <f t="shared" si="83"/>
        <v>0.50694885136395496</v>
      </c>
      <c r="H1312" s="6">
        <f t="shared" si="84"/>
        <v>0.45092498592284269</v>
      </c>
      <c r="I1312" s="6">
        <f t="shared" si="85"/>
        <v>0.79459812887355452</v>
      </c>
    </row>
    <row r="1313" spans="1:9" x14ac:dyDescent="0.25">
      <c r="A1313" s="12">
        <v>43175</v>
      </c>
      <c r="B1313" s="5">
        <v>2750.57</v>
      </c>
      <c r="C1313" s="5">
        <v>2761.85</v>
      </c>
      <c r="D1313" s="5">
        <v>2749.97</v>
      </c>
      <c r="E1313" s="5">
        <v>2752.01</v>
      </c>
      <c r="F1313" s="6">
        <f t="shared" si="82"/>
        <v>6.7022205122007752E-2</v>
      </c>
      <c r="G1313" s="6">
        <f t="shared" si="83"/>
        <v>0.22133023322408291</v>
      </c>
      <c r="H1313" s="6">
        <f t="shared" si="84"/>
        <v>0.46455945863963938</v>
      </c>
      <c r="I1313" s="6">
        <f t="shared" si="85"/>
        <v>0.74580796281956363</v>
      </c>
    </row>
    <row r="1314" spans="1:9" x14ac:dyDescent="0.25">
      <c r="A1314" s="12">
        <v>43178</v>
      </c>
      <c r="B1314" s="5">
        <v>2741.38</v>
      </c>
      <c r="C1314" s="5">
        <v>2741.38</v>
      </c>
      <c r="D1314" s="5">
        <v>2694.59</v>
      </c>
      <c r="E1314" s="5">
        <v>2712.92</v>
      </c>
      <c r="F1314" s="6">
        <f t="shared" si="82"/>
        <v>1.0689268308879127</v>
      </c>
      <c r="G1314" s="6">
        <f t="shared" si="83"/>
        <v>6.7022205122007752E-2</v>
      </c>
      <c r="H1314" s="6">
        <f t="shared" si="84"/>
        <v>0.36251940208565914</v>
      </c>
      <c r="I1314" s="6">
        <f t="shared" si="85"/>
        <v>0.72535799978468374</v>
      </c>
    </row>
    <row r="1315" spans="1:9" x14ac:dyDescent="0.25">
      <c r="A1315" s="12">
        <v>43179</v>
      </c>
      <c r="B1315" s="5">
        <v>2715.05</v>
      </c>
      <c r="C1315" s="5">
        <v>2724.22</v>
      </c>
      <c r="D1315" s="5">
        <v>2710.05</v>
      </c>
      <c r="E1315" s="5">
        <v>2716.94</v>
      </c>
      <c r="F1315" s="6">
        <f t="shared" si="82"/>
        <v>9.8092043762033038E-2</v>
      </c>
      <c r="G1315" s="6">
        <f t="shared" si="83"/>
        <v>1.0689268308879127</v>
      </c>
      <c r="H1315" s="6">
        <f t="shared" si="84"/>
        <v>0.54716728892092781</v>
      </c>
      <c r="I1315" s="6">
        <f t="shared" si="85"/>
        <v>0.70904801674502882</v>
      </c>
    </row>
    <row r="1316" spans="1:9" x14ac:dyDescent="0.25">
      <c r="A1316" s="12">
        <v>43180</v>
      </c>
      <c r="B1316" s="5">
        <v>2714.99</v>
      </c>
      <c r="C1316" s="5">
        <v>2739.14</v>
      </c>
      <c r="D1316" s="5">
        <v>2709.79</v>
      </c>
      <c r="E1316" s="5">
        <v>2711.93</v>
      </c>
      <c r="F1316" s="6">
        <f t="shared" si="82"/>
        <v>0.41857828366048749</v>
      </c>
      <c r="G1316" s="6">
        <f t="shared" si="83"/>
        <v>9.8092043762033038E-2</v>
      </c>
      <c r="H1316" s="6">
        <f t="shared" si="84"/>
        <v>0.39246403287199827</v>
      </c>
      <c r="I1316" s="6">
        <f t="shared" si="85"/>
        <v>0.67472556034432796</v>
      </c>
    </row>
    <row r="1317" spans="1:9" x14ac:dyDescent="0.25">
      <c r="A1317" s="12">
        <v>43181</v>
      </c>
      <c r="B1317" s="5">
        <v>2691.36</v>
      </c>
      <c r="C1317" s="5">
        <v>2695.68</v>
      </c>
      <c r="D1317" s="5">
        <v>2641.59</v>
      </c>
      <c r="E1317" s="5">
        <v>2643.69</v>
      </c>
      <c r="F1317" s="6">
        <f t="shared" si="82"/>
        <v>1.4818351523579369</v>
      </c>
      <c r="G1317" s="6">
        <f t="shared" si="83"/>
        <v>0.41857828366048749</v>
      </c>
      <c r="H1317" s="6">
        <f t="shared" si="84"/>
        <v>0.37478991933130479</v>
      </c>
      <c r="I1317" s="6">
        <f t="shared" si="85"/>
        <v>0.67498872143099364</v>
      </c>
    </row>
    <row r="1318" spans="1:9" x14ac:dyDescent="0.25">
      <c r="A1318" s="12">
        <v>43182</v>
      </c>
      <c r="B1318" s="5">
        <v>2646.71</v>
      </c>
      <c r="C1318" s="5">
        <v>2657.67</v>
      </c>
      <c r="D1318" s="5">
        <v>2585.89</v>
      </c>
      <c r="E1318" s="5">
        <v>2588.2600000000002</v>
      </c>
      <c r="F1318" s="6">
        <f t="shared" si="82"/>
        <v>2.7038539150421106</v>
      </c>
      <c r="G1318" s="6">
        <f t="shared" si="83"/>
        <v>1.4818351523579369</v>
      </c>
      <c r="H1318" s="6">
        <f t="shared" si="84"/>
        <v>0.62689090315807561</v>
      </c>
      <c r="I1318" s="6">
        <f t="shared" si="85"/>
        <v>0.72130241887220392</v>
      </c>
    </row>
    <row r="1319" spans="1:9" x14ac:dyDescent="0.25">
      <c r="A1319" s="12">
        <v>43185</v>
      </c>
      <c r="B1319" s="5">
        <v>2619.35</v>
      </c>
      <c r="C1319" s="5">
        <v>2661.36</v>
      </c>
      <c r="D1319" s="5">
        <v>2601.81</v>
      </c>
      <c r="E1319" s="5">
        <v>2658.55</v>
      </c>
      <c r="F1319" s="6">
        <f t="shared" si="82"/>
        <v>1.8470571857724913</v>
      </c>
      <c r="G1319" s="6">
        <f t="shared" si="83"/>
        <v>2.7038539150421106</v>
      </c>
      <c r="H1319" s="6">
        <f t="shared" si="84"/>
        <v>1.1542572451420963</v>
      </c>
      <c r="I1319" s="6">
        <f t="shared" si="85"/>
        <v>0.79652980104294047</v>
      </c>
    </row>
    <row r="1320" spans="1:9" x14ac:dyDescent="0.25">
      <c r="A1320" s="12">
        <v>43186</v>
      </c>
      <c r="B1320" s="5">
        <v>2667.57</v>
      </c>
      <c r="C1320" s="5">
        <v>2674.78</v>
      </c>
      <c r="D1320" s="5">
        <v>2596.12</v>
      </c>
      <c r="E1320" s="5">
        <v>2612.62</v>
      </c>
      <c r="F1320" s="6">
        <f t="shared" si="82"/>
        <v>3.2134929882773657</v>
      </c>
      <c r="G1320" s="6">
        <f t="shared" si="83"/>
        <v>1.8470571857724913</v>
      </c>
      <c r="H1320" s="6">
        <f t="shared" si="84"/>
        <v>1.3098833161190118</v>
      </c>
      <c r="I1320" s="6">
        <f t="shared" si="85"/>
        <v>0.85553245646884113</v>
      </c>
    </row>
    <row r="1321" spans="1:9" x14ac:dyDescent="0.25">
      <c r="A1321" s="12">
        <v>43187</v>
      </c>
      <c r="B1321" s="5">
        <v>2611.3000000000002</v>
      </c>
      <c r="C1321" s="5">
        <v>2632.65</v>
      </c>
      <c r="D1321" s="5">
        <v>2593.06</v>
      </c>
      <c r="E1321" s="5">
        <v>2605</v>
      </c>
      <c r="F1321" s="6">
        <f t="shared" si="82"/>
        <v>0.82807857984880651</v>
      </c>
      <c r="G1321" s="6">
        <f t="shared" si="83"/>
        <v>3.2134929882773657</v>
      </c>
      <c r="H1321" s="6">
        <f t="shared" si="84"/>
        <v>1.9329635050220784</v>
      </c>
      <c r="I1321" s="6">
        <f t="shared" si="85"/>
        <v>0.97615500437336766</v>
      </c>
    </row>
    <row r="1322" spans="1:9" x14ac:dyDescent="0.25">
      <c r="A1322" s="12">
        <v>43188</v>
      </c>
      <c r="B1322" s="5">
        <v>2614.41</v>
      </c>
      <c r="C1322" s="5">
        <v>2659.07</v>
      </c>
      <c r="D1322" s="5">
        <v>2609.7199999999998</v>
      </c>
      <c r="E1322" s="5">
        <v>2640.87</v>
      </c>
      <c r="F1322" s="6">
        <f t="shared" si="82"/>
        <v>1.2657632330080097</v>
      </c>
      <c r="G1322" s="6">
        <f t="shared" si="83"/>
        <v>0.82807857984880651</v>
      </c>
      <c r="H1322" s="6">
        <f t="shared" si="84"/>
        <v>2.0148635642597421</v>
      </c>
      <c r="I1322" s="6">
        <f t="shared" si="85"/>
        <v>0.99834856866017896</v>
      </c>
    </row>
    <row r="1323" spans="1:9" x14ac:dyDescent="0.25">
      <c r="A1323" s="12">
        <v>43192</v>
      </c>
      <c r="B1323" s="5">
        <v>2633.45</v>
      </c>
      <c r="C1323" s="5">
        <v>2638.3</v>
      </c>
      <c r="D1323" s="5">
        <v>2553.8000000000002</v>
      </c>
      <c r="E1323" s="5">
        <v>2581.88</v>
      </c>
      <c r="F1323" s="6">
        <f t="shared" si="82"/>
        <v>3.8218932771924465</v>
      </c>
      <c r="G1323" s="6">
        <f t="shared" si="83"/>
        <v>1.2657632330080097</v>
      </c>
      <c r="H1323" s="6">
        <f t="shared" si="84"/>
        <v>1.9716491803897569</v>
      </c>
      <c r="I1323" s="6">
        <f t="shared" si="85"/>
        <v>1.0126453839765908</v>
      </c>
    </row>
    <row r="1324" spans="1:9" x14ac:dyDescent="0.25">
      <c r="A1324" s="12">
        <v>43193</v>
      </c>
      <c r="B1324" s="5">
        <v>2592.17</v>
      </c>
      <c r="C1324" s="5">
        <v>2619.14</v>
      </c>
      <c r="D1324" s="5">
        <v>2575.4899999999998</v>
      </c>
      <c r="E1324" s="5">
        <v>2614.4499999999998</v>
      </c>
      <c r="F1324" s="6">
        <f t="shared" si="82"/>
        <v>1.0187186110036996</v>
      </c>
      <c r="G1324" s="6">
        <f t="shared" si="83"/>
        <v>3.8218932771924465</v>
      </c>
      <c r="H1324" s="6">
        <f t="shared" si="84"/>
        <v>2.1952570528198239</v>
      </c>
      <c r="I1324" s="6">
        <f t="shared" si="85"/>
        <v>1.1360041999487058</v>
      </c>
    </row>
    <row r="1325" spans="1:9" x14ac:dyDescent="0.25">
      <c r="A1325" s="12">
        <v>43194</v>
      </c>
      <c r="B1325" s="5">
        <v>2584.04</v>
      </c>
      <c r="C1325" s="5">
        <v>2649.86</v>
      </c>
      <c r="D1325" s="5">
        <v>2573.61</v>
      </c>
      <c r="E1325" s="5">
        <v>2644.69</v>
      </c>
      <c r="F1325" s="6">
        <f t="shared" si="82"/>
        <v>3.0746644524917595</v>
      </c>
      <c r="G1325" s="6">
        <f t="shared" si="83"/>
        <v>1.0187186110036996</v>
      </c>
      <c r="H1325" s="6">
        <f t="shared" si="84"/>
        <v>2.0295893378660654</v>
      </c>
      <c r="I1325" s="6">
        <f t="shared" si="85"/>
        <v>1.0677620675148025</v>
      </c>
    </row>
    <row r="1326" spans="1:9" x14ac:dyDescent="0.25">
      <c r="A1326" s="12">
        <v>43195</v>
      </c>
      <c r="B1326" s="5">
        <v>2657.36</v>
      </c>
      <c r="C1326" s="5">
        <v>2672.08</v>
      </c>
      <c r="D1326" s="5">
        <v>2649.58</v>
      </c>
      <c r="E1326" s="5">
        <v>2662.84</v>
      </c>
      <c r="F1326" s="6">
        <f t="shared" si="82"/>
        <v>0.25789950148802754</v>
      </c>
      <c r="G1326" s="6">
        <f t="shared" si="83"/>
        <v>3.0746644524917595</v>
      </c>
      <c r="H1326" s="6">
        <f t="shared" si="84"/>
        <v>2.0018236307089445</v>
      </c>
      <c r="I1326" s="6">
        <f t="shared" si="85"/>
        <v>1.1525320950689411</v>
      </c>
    </row>
    <row r="1327" spans="1:9" x14ac:dyDescent="0.25">
      <c r="A1327" s="12">
        <v>43196</v>
      </c>
      <c r="B1327" s="5">
        <v>2645.82</v>
      </c>
      <c r="C1327" s="5">
        <v>2656.88</v>
      </c>
      <c r="D1327" s="5">
        <v>2586.27</v>
      </c>
      <c r="E1327" s="5">
        <v>2604.4699999999998</v>
      </c>
      <c r="F1327" s="6">
        <f t="shared" si="82"/>
        <v>2.616826390127879</v>
      </c>
      <c r="G1327" s="6">
        <f t="shared" si="83"/>
        <v>0.25789950148802754</v>
      </c>
      <c r="H1327" s="6">
        <f t="shared" si="84"/>
        <v>1.8877878150367888</v>
      </c>
      <c r="I1327" s="6">
        <f t="shared" si="85"/>
        <v>1.1027312345092528</v>
      </c>
    </row>
    <row r="1328" spans="1:9" x14ac:dyDescent="0.25">
      <c r="A1328" s="12">
        <v>43199</v>
      </c>
      <c r="B1328" s="5">
        <v>2617.1799999999998</v>
      </c>
      <c r="C1328" s="5">
        <v>2653.55</v>
      </c>
      <c r="D1328" s="5">
        <v>2610.79</v>
      </c>
      <c r="E1328" s="5">
        <v>2613.16</v>
      </c>
      <c r="F1328" s="6">
        <f t="shared" si="82"/>
        <v>0.95187774563870331</v>
      </c>
      <c r="G1328" s="6">
        <f t="shared" si="83"/>
        <v>2.616826390127879</v>
      </c>
      <c r="H1328" s="6">
        <f t="shared" si="84"/>
        <v>2.1580004464607625</v>
      </c>
      <c r="I1328" s="6">
        <f t="shared" si="85"/>
        <v>1.2120841778560143</v>
      </c>
    </row>
    <row r="1329" spans="1:9" x14ac:dyDescent="0.25">
      <c r="A1329" s="12">
        <v>43200</v>
      </c>
      <c r="B1329" s="5">
        <v>2638.41</v>
      </c>
      <c r="C1329" s="5">
        <v>2665.45</v>
      </c>
      <c r="D1329" s="5">
        <v>2635.78</v>
      </c>
      <c r="E1329" s="5">
        <v>2656.87</v>
      </c>
      <c r="F1329" s="6">
        <f t="shared" si="82"/>
        <v>0.45192400137424821</v>
      </c>
      <c r="G1329" s="6">
        <f t="shared" si="83"/>
        <v>0.95187774563870331</v>
      </c>
      <c r="H1329" s="6">
        <f t="shared" si="84"/>
        <v>1.5839973401500136</v>
      </c>
      <c r="I1329" s="6">
        <f t="shared" si="85"/>
        <v>1.2368425253872717</v>
      </c>
    </row>
    <row r="1330" spans="1:9" x14ac:dyDescent="0.25">
      <c r="A1330" s="12">
        <v>43201</v>
      </c>
      <c r="B1330" s="5">
        <v>2643.89</v>
      </c>
      <c r="C1330" s="5">
        <v>2661.43</v>
      </c>
      <c r="D1330" s="5">
        <v>2639.25</v>
      </c>
      <c r="E1330" s="5">
        <v>2642.19</v>
      </c>
      <c r="F1330" s="6">
        <f t="shared" si="82"/>
        <v>0.25260358992383775</v>
      </c>
      <c r="G1330" s="6">
        <f t="shared" si="83"/>
        <v>0.45192400137424821</v>
      </c>
      <c r="H1330" s="6">
        <f t="shared" si="84"/>
        <v>1.4706384182241234</v>
      </c>
      <c r="I1330" s="6">
        <f t="shared" si="85"/>
        <v>1.2504228041024601</v>
      </c>
    </row>
    <row r="1331" spans="1:9" x14ac:dyDescent="0.25">
      <c r="A1331" s="12">
        <v>43202</v>
      </c>
      <c r="B1331" s="5">
        <v>2653.83</v>
      </c>
      <c r="C1331" s="5">
        <v>2674.72</v>
      </c>
      <c r="D1331" s="5">
        <v>2653.83</v>
      </c>
      <c r="E1331" s="5">
        <v>2663.99</v>
      </c>
      <c r="F1331" s="6">
        <f t="shared" si="82"/>
        <v>0.22173680130611498</v>
      </c>
      <c r="G1331" s="6">
        <f t="shared" si="83"/>
        <v>0.25260358992383775</v>
      </c>
      <c r="H1331" s="6">
        <f t="shared" si="84"/>
        <v>0.906226245710539</v>
      </c>
      <c r="I1331" s="6">
        <f t="shared" si="85"/>
        <v>1.2356673996493659</v>
      </c>
    </row>
    <row r="1332" spans="1:9" x14ac:dyDescent="0.25">
      <c r="A1332" s="12">
        <v>43203</v>
      </c>
      <c r="B1332" s="5">
        <v>2676.9</v>
      </c>
      <c r="C1332" s="5">
        <v>2680.26</v>
      </c>
      <c r="D1332" s="5">
        <v>2645.05</v>
      </c>
      <c r="E1332" s="5">
        <v>2656.3</v>
      </c>
      <c r="F1332" s="6">
        <f t="shared" si="82"/>
        <v>0.6307096240439316</v>
      </c>
      <c r="G1332" s="6">
        <f t="shared" si="83"/>
        <v>0.22173680130611498</v>
      </c>
      <c r="H1332" s="6">
        <f t="shared" si="84"/>
        <v>0.8989937056741566</v>
      </c>
      <c r="I1332" s="6">
        <f t="shared" si="85"/>
        <v>1.2391241907672998</v>
      </c>
    </row>
    <row r="1333" spans="1:9" x14ac:dyDescent="0.25">
      <c r="A1333" s="12">
        <v>43206</v>
      </c>
      <c r="B1333" s="5">
        <v>2670.1</v>
      </c>
      <c r="C1333" s="5">
        <v>2686.49</v>
      </c>
      <c r="D1333" s="5">
        <v>2665.16</v>
      </c>
      <c r="E1333" s="5">
        <v>2677.84</v>
      </c>
      <c r="F1333" s="6">
        <f t="shared" si="82"/>
        <v>0.22918460632008839</v>
      </c>
      <c r="G1333" s="6">
        <f t="shared" si="83"/>
        <v>0.6307096240439316</v>
      </c>
      <c r="H1333" s="6">
        <f t="shared" si="84"/>
        <v>0.50177035245736712</v>
      </c>
      <c r="I1333" s="6">
        <f t="shared" si="85"/>
        <v>1.2281742498599022</v>
      </c>
    </row>
    <row r="1334" spans="1:9" x14ac:dyDescent="0.25">
      <c r="A1334" s="12">
        <v>43207</v>
      </c>
      <c r="B1334" s="5">
        <v>2692.74</v>
      </c>
      <c r="C1334" s="5">
        <v>2713.34</v>
      </c>
      <c r="D1334" s="5">
        <v>2692.05</v>
      </c>
      <c r="E1334" s="5">
        <v>2706.39</v>
      </c>
      <c r="F1334" s="6">
        <f t="shared" si="82"/>
        <v>0.22380835009202943</v>
      </c>
      <c r="G1334" s="6">
        <f t="shared" si="83"/>
        <v>0.22918460632008839</v>
      </c>
      <c r="H1334" s="6">
        <f t="shared" si="84"/>
        <v>0.35723172459364416</v>
      </c>
      <c r="I1334" s="6">
        <f t="shared" si="85"/>
        <v>1.2155486023579081</v>
      </c>
    </row>
    <row r="1335" spans="1:9" x14ac:dyDescent="0.25">
      <c r="A1335" s="12">
        <v>43208</v>
      </c>
      <c r="B1335" s="5">
        <v>2710.11</v>
      </c>
      <c r="C1335" s="5">
        <v>2717.49</v>
      </c>
      <c r="D1335" s="5">
        <v>2703.63</v>
      </c>
      <c r="E1335" s="5">
        <v>2708.64</v>
      </c>
      <c r="F1335" s="6">
        <f t="shared" si="82"/>
        <v>9.4302857034303703E-2</v>
      </c>
      <c r="G1335" s="6">
        <f t="shared" si="83"/>
        <v>0.22380835009202943</v>
      </c>
      <c r="H1335" s="6">
        <f t="shared" si="84"/>
        <v>0.3116085943372004</v>
      </c>
      <c r="I1335" s="6">
        <f t="shared" si="85"/>
        <v>1.215661244033724</v>
      </c>
    </row>
    <row r="1336" spans="1:9" x14ac:dyDescent="0.25">
      <c r="A1336" s="12">
        <v>43209</v>
      </c>
      <c r="B1336" s="5">
        <v>2701.16</v>
      </c>
      <c r="C1336" s="5">
        <v>2702.84</v>
      </c>
      <c r="D1336" s="5">
        <v>2681.9</v>
      </c>
      <c r="E1336" s="5">
        <v>2693.13</v>
      </c>
      <c r="F1336" s="6">
        <f t="shared" si="82"/>
        <v>0.21817390013811661</v>
      </c>
      <c r="G1336" s="6">
        <f t="shared" si="83"/>
        <v>9.4302857034303703E-2</v>
      </c>
      <c r="H1336" s="6">
        <f t="shared" si="84"/>
        <v>0.27994844775929362</v>
      </c>
      <c r="I1336" s="6">
        <f t="shared" si="85"/>
        <v>1.2169012736661011</v>
      </c>
    </row>
    <row r="1337" spans="1:9" x14ac:dyDescent="0.25">
      <c r="A1337" s="12">
        <v>43210</v>
      </c>
      <c r="B1337" s="5">
        <v>2692.56</v>
      </c>
      <c r="C1337" s="5">
        <v>2693.94</v>
      </c>
      <c r="D1337" s="5">
        <v>2660.61</v>
      </c>
      <c r="E1337" s="5">
        <v>2670.14</v>
      </c>
      <c r="F1337" s="6">
        <f t="shared" si="82"/>
        <v>0.55899822379078701</v>
      </c>
      <c r="G1337" s="6">
        <f t="shared" si="83"/>
        <v>0.21817390013811661</v>
      </c>
      <c r="H1337" s="6">
        <f t="shared" si="84"/>
        <v>0.27923586752569396</v>
      </c>
      <c r="I1337" s="6">
        <f t="shared" si="85"/>
        <v>1.1782306859047464</v>
      </c>
    </row>
    <row r="1338" spans="1:9" x14ac:dyDescent="0.25">
      <c r="A1338" s="12">
        <v>43213</v>
      </c>
      <c r="B1338" s="5">
        <v>2675.4</v>
      </c>
      <c r="C1338" s="5">
        <v>2682.86</v>
      </c>
      <c r="D1338" s="5">
        <v>2657.99</v>
      </c>
      <c r="E1338" s="5">
        <v>2670.29</v>
      </c>
      <c r="F1338" s="6">
        <f t="shared" si="82"/>
        <v>0.31283232758455148</v>
      </c>
      <c r="G1338" s="6">
        <f t="shared" si="83"/>
        <v>0.55899822379078701</v>
      </c>
      <c r="H1338" s="6">
        <f t="shared" si="84"/>
        <v>0.26489358747506503</v>
      </c>
      <c r="I1338" s="6">
        <f t="shared" si="85"/>
        <v>1.1991809668151445</v>
      </c>
    </row>
    <row r="1339" spans="1:9" x14ac:dyDescent="0.25">
      <c r="A1339" s="12">
        <v>43214</v>
      </c>
      <c r="B1339" s="5">
        <v>2680.8</v>
      </c>
      <c r="C1339" s="5">
        <v>2683.55</v>
      </c>
      <c r="D1339" s="5">
        <v>2617.3200000000002</v>
      </c>
      <c r="E1339" s="5">
        <v>2634.56</v>
      </c>
      <c r="F1339" s="6">
        <f t="shared" si="82"/>
        <v>2.2523451452300054</v>
      </c>
      <c r="G1339" s="6">
        <f t="shared" si="83"/>
        <v>0.31283232758455148</v>
      </c>
      <c r="H1339" s="6">
        <f t="shared" si="84"/>
        <v>0.28162313172795767</v>
      </c>
      <c r="I1339" s="6">
        <f t="shared" si="85"/>
        <v>1.1943743324480565</v>
      </c>
    </row>
    <row r="1340" spans="1:9" x14ac:dyDescent="0.25">
      <c r="A1340" s="12">
        <v>43215</v>
      </c>
      <c r="B1340" s="5">
        <v>2634.92</v>
      </c>
      <c r="C1340" s="5">
        <v>2645.3</v>
      </c>
      <c r="D1340" s="5">
        <v>2612.67</v>
      </c>
      <c r="E1340" s="5">
        <v>2639.4</v>
      </c>
      <c r="F1340" s="6">
        <f t="shared" si="82"/>
        <v>0.55562736825863879</v>
      </c>
      <c r="G1340" s="6">
        <f t="shared" si="83"/>
        <v>2.2523451452300054</v>
      </c>
      <c r="H1340" s="6">
        <f t="shared" si="84"/>
        <v>0.68733049075555286</v>
      </c>
      <c r="I1340" s="6">
        <f t="shared" si="85"/>
        <v>1.2293975139422413</v>
      </c>
    </row>
    <row r="1341" spans="1:9" x14ac:dyDescent="0.25">
      <c r="A1341" s="12">
        <v>43216</v>
      </c>
      <c r="B1341" s="5">
        <v>2651.65</v>
      </c>
      <c r="C1341" s="5">
        <v>2676.48</v>
      </c>
      <c r="D1341" s="5">
        <v>2647.16</v>
      </c>
      <c r="E1341" s="5">
        <v>2666.94</v>
      </c>
      <c r="F1341" s="6">
        <f t="shared" si="82"/>
        <v>0.43761670732609276</v>
      </c>
      <c r="G1341" s="6">
        <f t="shared" si="83"/>
        <v>0.55562736825863879</v>
      </c>
      <c r="H1341" s="6">
        <f t="shared" si="84"/>
        <v>0.77959539300041991</v>
      </c>
      <c r="I1341" s="6">
        <f t="shared" si="85"/>
        <v>1.131750852724811</v>
      </c>
    </row>
    <row r="1342" spans="1:9" x14ac:dyDescent="0.25">
      <c r="A1342" s="12">
        <v>43217</v>
      </c>
      <c r="B1342" s="5">
        <v>2675.47</v>
      </c>
      <c r="C1342" s="5">
        <v>2677.35</v>
      </c>
      <c r="D1342" s="5">
        <v>2659.01</v>
      </c>
      <c r="E1342" s="5">
        <v>2669.91</v>
      </c>
      <c r="F1342" s="6">
        <f t="shared" si="82"/>
        <v>0.17040658814287105</v>
      </c>
      <c r="G1342" s="6">
        <f t="shared" si="83"/>
        <v>0.43761670732609276</v>
      </c>
      <c r="H1342" s="6">
        <f t="shared" si="84"/>
        <v>0.82348395443801503</v>
      </c>
      <c r="I1342" s="6">
        <f t="shared" si="85"/>
        <v>1.0676853764317928</v>
      </c>
    </row>
    <row r="1343" spans="1:9" x14ac:dyDescent="0.25">
      <c r="A1343" s="12">
        <v>43220</v>
      </c>
      <c r="B1343" s="5">
        <v>2675.05</v>
      </c>
      <c r="C1343" s="5">
        <v>2682.92</v>
      </c>
      <c r="D1343" s="5">
        <v>2648.04</v>
      </c>
      <c r="E1343" s="5">
        <v>2648.05</v>
      </c>
      <c r="F1343" s="6">
        <f t="shared" si="82"/>
        <v>0.6176309327835523</v>
      </c>
      <c r="G1343" s="6">
        <f t="shared" si="83"/>
        <v>0.17040658814287105</v>
      </c>
      <c r="H1343" s="6">
        <f t="shared" si="84"/>
        <v>0.74576562730843188</v>
      </c>
      <c r="I1343" s="6">
        <f t="shared" si="85"/>
        <v>0.92936326733477048</v>
      </c>
    </row>
    <row r="1344" spans="1:9" x14ac:dyDescent="0.25">
      <c r="A1344" s="12">
        <v>43221</v>
      </c>
      <c r="B1344" s="5">
        <v>2643.64</v>
      </c>
      <c r="C1344" s="5">
        <v>2655.27</v>
      </c>
      <c r="D1344" s="5">
        <v>2625.41</v>
      </c>
      <c r="E1344" s="5">
        <v>2654.8</v>
      </c>
      <c r="F1344" s="6">
        <f t="shared" si="82"/>
        <v>0.46130026250947787</v>
      </c>
      <c r="G1344" s="6">
        <f t="shared" si="83"/>
        <v>0.6176309327835523</v>
      </c>
      <c r="H1344" s="6">
        <f t="shared" si="84"/>
        <v>0.80672534834823195</v>
      </c>
      <c r="I1344" s="6">
        <f t="shared" si="85"/>
        <v>0.9197974651954407</v>
      </c>
    </row>
    <row r="1345" spans="1:9" x14ac:dyDescent="0.25">
      <c r="A1345" s="12">
        <v>43222</v>
      </c>
      <c r="B1345" s="5">
        <v>2654.24</v>
      </c>
      <c r="C1345" s="5">
        <v>2660.87</v>
      </c>
      <c r="D1345" s="5">
        <v>2631.7</v>
      </c>
      <c r="E1345" s="5">
        <v>2635.67</v>
      </c>
      <c r="F1345" s="6">
        <f t="shared" si="82"/>
        <v>0.43825105551895249</v>
      </c>
      <c r="G1345" s="6">
        <f t="shared" si="83"/>
        <v>0.46130026250947787</v>
      </c>
      <c r="H1345" s="6">
        <f t="shared" si="84"/>
        <v>0.44851637180412657</v>
      </c>
      <c r="I1345" s="6">
        <f t="shared" si="85"/>
        <v>0.88323096653641653</v>
      </c>
    </row>
    <row r="1346" spans="1:9" x14ac:dyDescent="0.25">
      <c r="A1346" s="12">
        <v>43223</v>
      </c>
      <c r="B1346" s="5">
        <v>2628.08</v>
      </c>
      <c r="C1346" s="5">
        <v>2637.14</v>
      </c>
      <c r="D1346" s="5">
        <v>2594.62</v>
      </c>
      <c r="E1346" s="5">
        <v>2629.73</v>
      </c>
      <c r="F1346" s="6">
        <f t="shared" si="82"/>
        <v>0.95298167418445812</v>
      </c>
      <c r="G1346" s="6">
        <f t="shared" si="83"/>
        <v>0.43825105551895249</v>
      </c>
      <c r="H1346" s="6">
        <f t="shared" si="84"/>
        <v>0.42504110925618921</v>
      </c>
      <c r="I1346" s="6">
        <f t="shared" si="85"/>
        <v>0.72942904736943959</v>
      </c>
    </row>
    <row r="1347" spans="1:9" x14ac:dyDescent="0.25">
      <c r="A1347" s="12">
        <v>43224</v>
      </c>
      <c r="B1347" s="5">
        <v>2621.45</v>
      </c>
      <c r="C1347" s="5">
        <v>2670.93</v>
      </c>
      <c r="D1347" s="5">
        <v>2615.3200000000002</v>
      </c>
      <c r="E1347" s="5">
        <v>2663.42</v>
      </c>
      <c r="F1347" s="6">
        <f t="shared" ref="F1347:F1410" si="86">LN(C1347/D1347)^2/(4*LN(2))*10000</f>
        <v>1.5966766536106938</v>
      </c>
      <c r="G1347" s="6">
        <f t="shared" si="83"/>
        <v>0.95298167418445812</v>
      </c>
      <c r="H1347" s="6">
        <f t="shared" si="84"/>
        <v>0.5281141026278624</v>
      </c>
      <c r="I1347" s="6">
        <f t="shared" si="85"/>
        <v>0.72644100478674678</v>
      </c>
    </row>
    <row r="1348" spans="1:9" x14ac:dyDescent="0.25">
      <c r="A1348" s="12">
        <v>43227</v>
      </c>
      <c r="B1348" s="5">
        <v>2669.36</v>
      </c>
      <c r="C1348" s="5">
        <v>2683.35</v>
      </c>
      <c r="D1348" s="5">
        <v>2664.7</v>
      </c>
      <c r="E1348" s="5">
        <v>2672.63</v>
      </c>
      <c r="F1348" s="6">
        <f t="shared" si="86"/>
        <v>0.17544654263109974</v>
      </c>
      <c r="G1348" s="6">
        <f t="shared" ref="G1348:G1411" si="87">F1347</f>
        <v>1.5966766536106938</v>
      </c>
      <c r="H1348" s="6">
        <f t="shared" si="84"/>
        <v>0.81336811572142698</v>
      </c>
      <c r="I1348" s="6">
        <f t="shared" si="85"/>
        <v>0.65925974120124364</v>
      </c>
    </row>
    <row r="1349" spans="1:9" x14ac:dyDescent="0.25">
      <c r="A1349" s="12">
        <v>43228</v>
      </c>
      <c r="B1349" s="5">
        <v>2670.26</v>
      </c>
      <c r="C1349" s="5">
        <v>2676.34</v>
      </c>
      <c r="D1349" s="5">
        <v>2655.2</v>
      </c>
      <c r="E1349" s="5">
        <v>2671.92</v>
      </c>
      <c r="F1349" s="6">
        <f t="shared" si="86"/>
        <v>0.22682123625108597</v>
      </c>
      <c r="G1349" s="6">
        <f t="shared" si="87"/>
        <v>0.17544654263109974</v>
      </c>
      <c r="H1349" s="6">
        <f t="shared" si="84"/>
        <v>0.72493123769093626</v>
      </c>
      <c r="I1349" s="6">
        <f t="shared" si="85"/>
        <v>0.65551187943501976</v>
      </c>
    </row>
    <row r="1350" spans="1:9" x14ac:dyDescent="0.25">
      <c r="A1350" s="12">
        <v>43229</v>
      </c>
      <c r="B1350" s="5">
        <v>2678.12</v>
      </c>
      <c r="C1350" s="5">
        <v>2701.27</v>
      </c>
      <c r="D1350" s="5">
        <v>2674.14</v>
      </c>
      <c r="E1350" s="5">
        <v>2697.79</v>
      </c>
      <c r="F1350" s="6">
        <f t="shared" si="86"/>
        <v>0.36750081951069558</v>
      </c>
      <c r="G1350" s="6">
        <f t="shared" si="87"/>
        <v>0.22682123625108597</v>
      </c>
      <c r="H1350" s="6">
        <f t="shared" si="84"/>
        <v>0.6780354324392579</v>
      </c>
      <c r="I1350" s="6">
        <f t="shared" si="85"/>
        <v>0.5468752815315292</v>
      </c>
    </row>
    <row r="1351" spans="1:9" x14ac:dyDescent="0.25">
      <c r="A1351" s="12">
        <v>43230</v>
      </c>
      <c r="B1351" s="5">
        <v>2705.02</v>
      </c>
      <c r="C1351" s="5">
        <v>2726.11</v>
      </c>
      <c r="D1351" s="5">
        <v>2704.54</v>
      </c>
      <c r="E1351" s="5">
        <v>2723.07</v>
      </c>
      <c r="F1351" s="6">
        <f t="shared" si="86"/>
        <v>0.22760184021724933</v>
      </c>
      <c r="G1351" s="6">
        <f t="shared" si="87"/>
        <v>0.36750081951069558</v>
      </c>
      <c r="H1351" s="6">
        <f t="shared" si="84"/>
        <v>0.66388538523760654</v>
      </c>
      <c r="I1351" s="6">
        <f t="shared" si="85"/>
        <v>0.52031269398025615</v>
      </c>
    </row>
    <row r="1352" spans="1:9" x14ac:dyDescent="0.25">
      <c r="A1352" s="12">
        <v>43231</v>
      </c>
      <c r="B1352" s="5">
        <v>2722.7</v>
      </c>
      <c r="C1352" s="5">
        <v>2732.86</v>
      </c>
      <c r="D1352" s="5">
        <v>2717.45</v>
      </c>
      <c r="E1352" s="5">
        <v>2727.72</v>
      </c>
      <c r="F1352" s="6">
        <f t="shared" si="86"/>
        <v>0.11532931745084864</v>
      </c>
      <c r="G1352" s="6">
        <f t="shared" si="87"/>
        <v>0.22760184021724933</v>
      </c>
      <c r="H1352" s="6">
        <f t="shared" ref="H1352:H1415" si="88">AVERAGE(F1347:F1351)</f>
        <v>0.51880941844416495</v>
      </c>
      <c r="I1352" s="6">
        <f t="shared" si="85"/>
        <v>0.5101162321094832</v>
      </c>
    </row>
    <row r="1353" spans="1:9" x14ac:dyDescent="0.25">
      <c r="A1353" s="12">
        <v>43234</v>
      </c>
      <c r="B1353" s="5">
        <v>2733.37</v>
      </c>
      <c r="C1353" s="5">
        <v>2742.1</v>
      </c>
      <c r="D1353" s="5">
        <v>2725.47</v>
      </c>
      <c r="E1353" s="5">
        <v>2730.13</v>
      </c>
      <c r="F1353" s="6">
        <f t="shared" si="86"/>
        <v>0.13346672750681038</v>
      </c>
      <c r="G1353" s="6">
        <f t="shared" si="87"/>
        <v>0.11532931745084864</v>
      </c>
      <c r="H1353" s="6">
        <f t="shared" si="88"/>
        <v>0.22253995121219586</v>
      </c>
      <c r="I1353" s="6">
        <f t="shared" si="85"/>
        <v>0.50387649245162014</v>
      </c>
    </row>
    <row r="1354" spans="1:9" x14ac:dyDescent="0.25">
      <c r="A1354" s="12">
        <v>43235</v>
      </c>
      <c r="B1354" s="5">
        <v>2718.59</v>
      </c>
      <c r="C1354" s="5">
        <v>2718.59</v>
      </c>
      <c r="D1354" s="5">
        <v>2701.91</v>
      </c>
      <c r="E1354" s="5">
        <v>2711.45</v>
      </c>
      <c r="F1354" s="6">
        <f t="shared" si="86"/>
        <v>0.13661257445700115</v>
      </c>
      <c r="G1354" s="6">
        <f t="shared" si="87"/>
        <v>0.13346672750681038</v>
      </c>
      <c r="H1354" s="6">
        <f t="shared" si="88"/>
        <v>0.21414398818733799</v>
      </c>
      <c r="I1354" s="6">
        <f t="shared" si="85"/>
        <v>0.49986421636983364</v>
      </c>
    </row>
    <row r="1355" spans="1:9" x14ac:dyDescent="0.25">
      <c r="A1355" s="12">
        <v>43236</v>
      </c>
      <c r="B1355" s="5">
        <v>2712.62</v>
      </c>
      <c r="C1355" s="5">
        <v>2727.76</v>
      </c>
      <c r="D1355" s="5">
        <v>2712.17</v>
      </c>
      <c r="E1355" s="5">
        <v>2722.46</v>
      </c>
      <c r="F1355" s="6">
        <f t="shared" si="86"/>
        <v>0.11849022513251367</v>
      </c>
      <c r="G1355" s="6">
        <f t="shared" si="87"/>
        <v>0.13661257445700115</v>
      </c>
      <c r="H1355" s="6">
        <f t="shared" si="88"/>
        <v>0.196102255828521</v>
      </c>
      <c r="I1355" s="6">
        <f t="shared" si="85"/>
        <v>0.47740525957042762</v>
      </c>
    </row>
    <row r="1356" spans="1:9" x14ac:dyDescent="0.25">
      <c r="A1356" s="12">
        <v>43237</v>
      </c>
      <c r="B1356" s="5">
        <v>2719.71</v>
      </c>
      <c r="C1356" s="5">
        <v>2731.96</v>
      </c>
      <c r="D1356" s="5">
        <v>2711.36</v>
      </c>
      <c r="E1356" s="5">
        <v>2720.13</v>
      </c>
      <c r="F1356" s="6">
        <f t="shared" si="86"/>
        <v>0.20662620245522609</v>
      </c>
      <c r="G1356" s="6">
        <f t="shared" si="87"/>
        <v>0.11849022513251367</v>
      </c>
      <c r="H1356" s="6">
        <f t="shared" si="88"/>
        <v>0.14630013695288463</v>
      </c>
      <c r="I1356" s="6">
        <f t="shared" si="85"/>
        <v>0.47237369678917424</v>
      </c>
    </row>
    <row r="1357" spans="1:9" x14ac:dyDescent="0.25">
      <c r="A1357" s="12">
        <v>43238</v>
      </c>
      <c r="B1357" s="5">
        <v>2717.35</v>
      </c>
      <c r="C1357" s="5">
        <v>2719.5</v>
      </c>
      <c r="D1357" s="5">
        <v>2709.18</v>
      </c>
      <c r="E1357" s="5">
        <v>2712.97</v>
      </c>
      <c r="F1357" s="6">
        <f t="shared" si="86"/>
        <v>5.2137054875846828E-2</v>
      </c>
      <c r="G1357" s="6">
        <f t="shared" si="87"/>
        <v>0.20662620245522609</v>
      </c>
      <c r="H1357" s="6">
        <f t="shared" si="88"/>
        <v>0.14210500940047999</v>
      </c>
      <c r="I1357" s="6">
        <f t="shared" si="85"/>
        <v>0.47159269007841043</v>
      </c>
    </row>
    <row r="1358" spans="1:9" x14ac:dyDescent="0.25">
      <c r="A1358" s="12">
        <v>43241</v>
      </c>
      <c r="B1358" s="5">
        <v>2725.95</v>
      </c>
      <c r="C1358" s="5">
        <v>2739.19</v>
      </c>
      <c r="D1358" s="5">
        <v>2725.7</v>
      </c>
      <c r="E1358" s="5">
        <v>2733.01</v>
      </c>
      <c r="F1358" s="6">
        <f t="shared" si="86"/>
        <v>8.7909812379685925E-2</v>
      </c>
      <c r="G1358" s="6">
        <f t="shared" si="87"/>
        <v>5.2137054875846828E-2</v>
      </c>
      <c r="H1358" s="6">
        <f t="shared" si="88"/>
        <v>0.12946655688547964</v>
      </c>
      <c r="I1358" s="6">
        <f t="shared" si="85"/>
        <v>0.4696760627075714</v>
      </c>
    </row>
    <row r="1359" spans="1:9" x14ac:dyDescent="0.25">
      <c r="A1359" s="12">
        <v>43242</v>
      </c>
      <c r="B1359" s="5">
        <v>2738.34</v>
      </c>
      <c r="C1359" s="5">
        <v>2742.24</v>
      </c>
      <c r="D1359" s="5">
        <v>2721.88</v>
      </c>
      <c r="E1359" s="5">
        <v>2724.44</v>
      </c>
      <c r="F1359" s="6">
        <f t="shared" si="86"/>
        <v>0.2003058573412842</v>
      </c>
      <c r="G1359" s="6">
        <f t="shared" si="87"/>
        <v>8.7909812379685925E-2</v>
      </c>
      <c r="H1359" s="6">
        <f t="shared" si="88"/>
        <v>0.12035517386005475</v>
      </c>
      <c r="I1359" s="6">
        <f t="shared" si="85"/>
        <v>0.46375496780946085</v>
      </c>
    </row>
    <row r="1360" spans="1:9" x14ac:dyDescent="0.25">
      <c r="A1360" s="12">
        <v>43243</v>
      </c>
      <c r="B1360" s="5">
        <v>2713.98</v>
      </c>
      <c r="C1360" s="5">
        <v>2733.33</v>
      </c>
      <c r="D1360" s="5">
        <v>2709.54</v>
      </c>
      <c r="E1360" s="5">
        <v>2733.29</v>
      </c>
      <c r="F1360" s="6">
        <f t="shared" si="86"/>
        <v>0.27562146149520284</v>
      </c>
      <c r="G1360" s="6">
        <f t="shared" si="87"/>
        <v>0.2003058573412842</v>
      </c>
      <c r="H1360" s="6">
        <f t="shared" si="88"/>
        <v>0.13309383043691134</v>
      </c>
      <c r="I1360" s="6">
        <f t="shared" si="85"/>
        <v>0.44745076933448352</v>
      </c>
    </row>
    <row r="1361" spans="1:9" x14ac:dyDescent="0.25">
      <c r="A1361" s="12">
        <v>43244</v>
      </c>
      <c r="B1361" s="5">
        <v>2730.94</v>
      </c>
      <c r="C1361" s="5">
        <v>2731.97</v>
      </c>
      <c r="D1361" s="5">
        <v>2707.38</v>
      </c>
      <c r="E1361" s="5">
        <v>2727.76</v>
      </c>
      <c r="F1361" s="6">
        <f t="shared" si="86"/>
        <v>0.2948516103831943</v>
      </c>
      <c r="G1361" s="6">
        <f t="shared" si="87"/>
        <v>0.27562146149520284</v>
      </c>
      <c r="H1361" s="6">
        <f t="shared" si="88"/>
        <v>0.16452007770944918</v>
      </c>
      <c r="I1361" s="6">
        <f t="shared" si="85"/>
        <v>0.44575936633042218</v>
      </c>
    </row>
    <row r="1362" spans="1:9" x14ac:dyDescent="0.25">
      <c r="A1362" s="12">
        <v>43245</v>
      </c>
      <c r="B1362" s="5">
        <v>2723.6</v>
      </c>
      <c r="C1362" s="5">
        <v>2727.36</v>
      </c>
      <c r="D1362" s="5">
        <v>2714.99</v>
      </c>
      <c r="E1362" s="5">
        <v>2721.33</v>
      </c>
      <c r="F1362" s="6">
        <f t="shared" si="86"/>
        <v>7.4531952400627891E-2</v>
      </c>
      <c r="G1362" s="6">
        <f t="shared" si="87"/>
        <v>0.2948516103831943</v>
      </c>
      <c r="H1362" s="6">
        <f t="shared" si="88"/>
        <v>0.18216515929504282</v>
      </c>
      <c r="I1362" s="6">
        <f t="shared" si="85"/>
        <v>0.35678238747374924</v>
      </c>
    </row>
    <row r="1363" spans="1:9" x14ac:dyDescent="0.25">
      <c r="A1363" s="12">
        <v>43249</v>
      </c>
      <c r="B1363" s="5">
        <v>2705.11</v>
      </c>
      <c r="C1363" s="5">
        <v>2710.67</v>
      </c>
      <c r="D1363" s="5">
        <v>2676.81</v>
      </c>
      <c r="E1363" s="5">
        <v>2689.86</v>
      </c>
      <c r="F1363" s="6">
        <f t="shared" si="86"/>
        <v>0.56988672604865886</v>
      </c>
      <c r="G1363" s="6">
        <f t="shared" si="87"/>
        <v>7.4531952400627891E-2</v>
      </c>
      <c r="H1363" s="6">
        <f t="shared" si="88"/>
        <v>0.18664413879999903</v>
      </c>
      <c r="I1363" s="6">
        <f t="shared" si="85"/>
        <v>0.33491441402565786</v>
      </c>
    </row>
    <row r="1364" spans="1:9" x14ac:dyDescent="0.25">
      <c r="A1364" s="12">
        <v>43250</v>
      </c>
      <c r="B1364" s="5">
        <v>2702.43</v>
      </c>
      <c r="C1364" s="5">
        <v>2729.34</v>
      </c>
      <c r="D1364" s="5">
        <v>2702.43</v>
      </c>
      <c r="E1364" s="5">
        <v>2724.01</v>
      </c>
      <c r="F1364" s="6">
        <f t="shared" si="86"/>
        <v>0.35410030147665783</v>
      </c>
      <c r="G1364" s="6">
        <f t="shared" si="87"/>
        <v>0.56988672604865886</v>
      </c>
      <c r="H1364" s="6">
        <f t="shared" si="88"/>
        <v>0.28303952153379364</v>
      </c>
      <c r="I1364" s="6">
        <f t="shared" si="85"/>
        <v>0.34092668760395628</v>
      </c>
    </row>
    <row r="1365" spans="1:9" x14ac:dyDescent="0.25">
      <c r="A1365" s="12">
        <v>43251</v>
      </c>
      <c r="B1365" s="5">
        <v>2720.98</v>
      </c>
      <c r="C1365" s="5">
        <v>2722.5</v>
      </c>
      <c r="D1365" s="5">
        <v>2700.68</v>
      </c>
      <c r="E1365" s="5">
        <v>2705.27</v>
      </c>
      <c r="F1365" s="6">
        <f t="shared" si="86"/>
        <v>0.23355043467943346</v>
      </c>
      <c r="G1365" s="6">
        <f t="shared" si="87"/>
        <v>0.35410030147665783</v>
      </c>
      <c r="H1365" s="6">
        <f t="shared" si="88"/>
        <v>0.31379841036086836</v>
      </c>
      <c r="I1365" s="6">
        <f t="shared" si="85"/>
        <v>0.34927640184640113</v>
      </c>
    </row>
    <row r="1366" spans="1:9" x14ac:dyDescent="0.25">
      <c r="A1366" s="12">
        <v>43252</v>
      </c>
      <c r="B1366" s="5">
        <v>2718.7</v>
      </c>
      <c r="C1366" s="5">
        <v>2736.93</v>
      </c>
      <c r="D1366" s="5">
        <v>2718.7</v>
      </c>
      <c r="E1366" s="5">
        <v>2734.62</v>
      </c>
      <c r="F1366" s="6">
        <f t="shared" si="86"/>
        <v>0.16108729592674131</v>
      </c>
      <c r="G1366" s="6">
        <f t="shared" si="87"/>
        <v>0.23355043467943346</v>
      </c>
      <c r="H1366" s="6">
        <f t="shared" si="88"/>
        <v>0.30538420499771446</v>
      </c>
      <c r="I1366" s="6">
        <f t="shared" si="85"/>
        <v>0.33181819738712298</v>
      </c>
    </row>
    <row r="1367" spans="1:9" x14ac:dyDescent="0.25">
      <c r="A1367" s="12">
        <v>43255</v>
      </c>
      <c r="B1367" s="5">
        <v>2741.67</v>
      </c>
      <c r="C1367" s="5">
        <v>2749.16</v>
      </c>
      <c r="D1367" s="5">
        <v>2740.54</v>
      </c>
      <c r="E1367" s="5">
        <v>2746.87</v>
      </c>
      <c r="F1367" s="6">
        <f t="shared" si="86"/>
        <v>3.5570712198289868E-2</v>
      </c>
      <c r="G1367" s="6">
        <f t="shared" si="87"/>
        <v>0.16108729592674131</v>
      </c>
      <c r="H1367" s="6">
        <f t="shared" si="88"/>
        <v>0.27863134210642387</v>
      </c>
      <c r="I1367" s="6">
        <f t="shared" si="85"/>
        <v>0.31817215345154404</v>
      </c>
    </row>
    <row r="1368" spans="1:9" x14ac:dyDescent="0.25">
      <c r="A1368" s="12">
        <v>43256</v>
      </c>
      <c r="B1368" s="5">
        <v>2748.46</v>
      </c>
      <c r="C1368" s="5">
        <v>2752.61</v>
      </c>
      <c r="D1368" s="5">
        <v>2739.51</v>
      </c>
      <c r="E1368" s="5">
        <v>2748.8</v>
      </c>
      <c r="F1368" s="6">
        <f t="shared" si="86"/>
        <v>8.208026349485327E-2</v>
      </c>
      <c r="G1368" s="6">
        <f t="shared" si="87"/>
        <v>3.5570712198289868E-2</v>
      </c>
      <c r="H1368" s="6">
        <f t="shared" si="88"/>
        <v>0.27083909406595624</v>
      </c>
      <c r="I1368" s="6">
        <f t="shared" si="85"/>
        <v>0.29986850148242294</v>
      </c>
    </row>
    <row r="1369" spans="1:9" x14ac:dyDescent="0.25">
      <c r="A1369" s="12">
        <v>43257</v>
      </c>
      <c r="B1369" s="5">
        <v>2753.25</v>
      </c>
      <c r="C1369" s="5">
        <v>2772.39</v>
      </c>
      <c r="D1369" s="5">
        <v>2748.46</v>
      </c>
      <c r="E1369" s="5">
        <v>2772.35</v>
      </c>
      <c r="F1369" s="6">
        <f t="shared" si="86"/>
        <v>0.27105253949520958</v>
      </c>
      <c r="G1369" s="6">
        <f t="shared" si="87"/>
        <v>8.208026349485327E-2</v>
      </c>
      <c r="H1369" s="6">
        <f t="shared" si="88"/>
        <v>0.17327780155519518</v>
      </c>
      <c r="I1369" s="6">
        <f t="shared" ref="I1369:I1432" si="89">AVERAGE(F1347:F1368)</f>
        <v>0.26028207372380452</v>
      </c>
    </row>
    <row r="1370" spans="1:9" x14ac:dyDescent="0.25">
      <c r="A1370" s="12">
        <v>43258</v>
      </c>
      <c r="B1370" s="5">
        <v>2774.84</v>
      </c>
      <c r="C1370" s="5">
        <v>2779.9</v>
      </c>
      <c r="D1370" s="5">
        <v>2760.16</v>
      </c>
      <c r="E1370" s="5">
        <v>2770.37</v>
      </c>
      <c r="F1370" s="6">
        <f t="shared" si="86"/>
        <v>0.18316545747322951</v>
      </c>
      <c r="G1370" s="6">
        <f t="shared" si="87"/>
        <v>0.27105253949520958</v>
      </c>
      <c r="H1370" s="6">
        <f t="shared" si="88"/>
        <v>0.15666824915890551</v>
      </c>
      <c r="I1370" s="6">
        <f t="shared" si="89"/>
        <v>0.20002643217310076</v>
      </c>
    </row>
    <row r="1371" spans="1:9" x14ac:dyDescent="0.25">
      <c r="A1371" s="12">
        <v>43259</v>
      </c>
      <c r="B1371" s="5">
        <v>2765.84</v>
      </c>
      <c r="C1371" s="5">
        <v>2779.39</v>
      </c>
      <c r="D1371" s="5">
        <v>2763.59</v>
      </c>
      <c r="E1371" s="5">
        <v>2779.03</v>
      </c>
      <c r="F1371" s="6">
        <f t="shared" si="86"/>
        <v>0.11722073553174389</v>
      </c>
      <c r="G1371" s="6">
        <f t="shared" si="87"/>
        <v>0.18316545747322951</v>
      </c>
      <c r="H1371" s="6">
        <f t="shared" si="88"/>
        <v>0.14659125371766471</v>
      </c>
      <c r="I1371" s="6">
        <f t="shared" si="89"/>
        <v>0.20037729193865214</v>
      </c>
    </row>
    <row r="1372" spans="1:9" x14ac:dyDescent="0.25">
      <c r="A1372" s="12">
        <v>43262</v>
      </c>
      <c r="B1372" s="5">
        <v>2780.18</v>
      </c>
      <c r="C1372" s="5">
        <v>2790.21</v>
      </c>
      <c r="D1372" s="5">
        <v>2780.17</v>
      </c>
      <c r="E1372" s="5">
        <v>2782</v>
      </c>
      <c r="F1372" s="6">
        <f t="shared" si="86"/>
        <v>4.686765878225662E-2</v>
      </c>
      <c r="G1372" s="6">
        <f t="shared" si="87"/>
        <v>0.11722073553174389</v>
      </c>
      <c r="H1372" s="6">
        <f t="shared" si="88"/>
        <v>0.1378179416386652</v>
      </c>
      <c r="I1372" s="6">
        <f t="shared" si="89"/>
        <v>0.19539545099686384</v>
      </c>
    </row>
    <row r="1373" spans="1:9" x14ac:dyDescent="0.25">
      <c r="A1373" s="12">
        <v>43263</v>
      </c>
      <c r="B1373" s="5">
        <v>2785.6</v>
      </c>
      <c r="C1373" s="5">
        <v>2789.8</v>
      </c>
      <c r="D1373" s="5">
        <v>2778.78</v>
      </c>
      <c r="E1373" s="5">
        <v>2786.85</v>
      </c>
      <c r="F1373" s="6">
        <f t="shared" si="86"/>
        <v>5.6500193523346641E-2</v>
      </c>
      <c r="G1373" s="6">
        <f t="shared" si="87"/>
        <v>4.686765878225662E-2</v>
      </c>
      <c r="H1373" s="6">
        <f t="shared" si="88"/>
        <v>0.14007733095545857</v>
      </c>
      <c r="I1373" s="6">
        <f t="shared" si="89"/>
        <v>0.18082121641829843</v>
      </c>
    </row>
    <row r="1374" spans="1:9" x14ac:dyDescent="0.25">
      <c r="A1374" s="12">
        <v>43264</v>
      </c>
      <c r="B1374" s="5">
        <v>2787.94</v>
      </c>
      <c r="C1374" s="5">
        <v>2791.47</v>
      </c>
      <c r="D1374" s="5">
        <v>2774.65</v>
      </c>
      <c r="E1374" s="5">
        <v>2775.63</v>
      </c>
      <c r="F1374" s="6">
        <f t="shared" si="86"/>
        <v>0.13174193429080977</v>
      </c>
      <c r="G1374" s="6">
        <f t="shared" si="87"/>
        <v>5.6500193523346641E-2</v>
      </c>
      <c r="H1374" s="6">
        <f t="shared" si="88"/>
        <v>0.13496131696115726</v>
      </c>
      <c r="I1374" s="6">
        <f t="shared" si="89"/>
        <v>0.17304386884130285</v>
      </c>
    </row>
    <row r="1375" spans="1:9" x14ac:dyDescent="0.25">
      <c r="A1375" s="12">
        <v>43265</v>
      </c>
      <c r="B1375" s="5">
        <v>2783.21</v>
      </c>
      <c r="C1375" s="5">
        <v>2789.06</v>
      </c>
      <c r="D1375" s="5">
        <v>2776.52</v>
      </c>
      <c r="E1375" s="5">
        <v>2782.49</v>
      </c>
      <c r="F1375" s="6">
        <f t="shared" si="86"/>
        <v>7.3240318181650624E-2</v>
      </c>
      <c r="G1375" s="6">
        <f t="shared" si="87"/>
        <v>0.13174193429080977</v>
      </c>
      <c r="H1375" s="6">
        <f t="shared" si="88"/>
        <v>0.10709919592027728</v>
      </c>
      <c r="I1375" s="6">
        <f t="shared" si="89"/>
        <v>0.1737898968794829</v>
      </c>
    </row>
    <row r="1376" spans="1:9" x14ac:dyDescent="0.25">
      <c r="A1376" s="12">
        <v>43266</v>
      </c>
      <c r="B1376" s="5">
        <v>2777.78</v>
      </c>
      <c r="C1376" s="5">
        <v>2782.81</v>
      </c>
      <c r="D1376" s="5">
        <v>2761.73</v>
      </c>
      <c r="E1376" s="5">
        <v>2779.66</v>
      </c>
      <c r="F1376" s="6">
        <f t="shared" si="86"/>
        <v>0.20853977240549071</v>
      </c>
      <c r="G1376" s="6">
        <f t="shared" si="87"/>
        <v>7.3240318181650624E-2</v>
      </c>
      <c r="H1376" s="6">
        <f t="shared" si="88"/>
        <v>8.5114168061961509E-2</v>
      </c>
      <c r="I1376" s="6">
        <f t="shared" si="89"/>
        <v>0.17105233281924839</v>
      </c>
    </row>
    <row r="1377" spans="1:9" x14ac:dyDescent="0.25">
      <c r="A1377" s="12">
        <v>43269</v>
      </c>
      <c r="B1377" s="5">
        <v>2765.79</v>
      </c>
      <c r="C1377" s="5">
        <v>2774.99</v>
      </c>
      <c r="D1377" s="5">
        <v>2757.12</v>
      </c>
      <c r="E1377" s="5">
        <v>2773.75</v>
      </c>
      <c r="F1377" s="6">
        <f t="shared" si="86"/>
        <v>0.15053762190553233</v>
      </c>
      <c r="G1377" s="6">
        <f t="shared" si="87"/>
        <v>0.20853977240549071</v>
      </c>
      <c r="H1377" s="6">
        <f t="shared" si="88"/>
        <v>0.10337797543671087</v>
      </c>
      <c r="I1377" s="6">
        <f t="shared" si="89"/>
        <v>0.17432175090781607</v>
      </c>
    </row>
    <row r="1378" spans="1:9" x14ac:dyDescent="0.25">
      <c r="A1378" s="12">
        <v>43270</v>
      </c>
      <c r="B1378" s="5">
        <v>2752.01</v>
      </c>
      <c r="C1378" s="5">
        <v>2765.05</v>
      </c>
      <c r="D1378" s="5">
        <v>2743.19</v>
      </c>
      <c r="E1378" s="5">
        <v>2762.59</v>
      </c>
      <c r="F1378" s="6">
        <f t="shared" si="86"/>
        <v>0.22722374053886776</v>
      </c>
      <c r="G1378" s="6">
        <f t="shared" si="87"/>
        <v>0.15053762190553233</v>
      </c>
      <c r="H1378" s="6">
        <f t="shared" si="88"/>
        <v>0.12411196806136601</v>
      </c>
      <c r="I1378" s="6">
        <f t="shared" si="89"/>
        <v>0.1757784507611351</v>
      </c>
    </row>
    <row r="1379" spans="1:9" x14ac:dyDescent="0.25">
      <c r="A1379" s="12">
        <v>43271</v>
      </c>
      <c r="B1379" s="5">
        <v>2769.73</v>
      </c>
      <c r="C1379" s="5">
        <v>2774.86</v>
      </c>
      <c r="D1379" s="5">
        <v>2763.91</v>
      </c>
      <c r="E1379" s="5">
        <v>2767.32</v>
      </c>
      <c r="F1379" s="6">
        <f t="shared" si="86"/>
        <v>5.6386773738746523E-2</v>
      </c>
      <c r="G1379" s="6">
        <f t="shared" si="87"/>
        <v>0.22722374053886776</v>
      </c>
      <c r="H1379" s="6">
        <f t="shared" si="88"/>
        <v>0.15825667746447022</v>
      </c>
      <c r="I1379" s="6">
        <f t="shared" si="89"/>
        <v>0.17671470249220975</v>
      </c>
    </row>
    <row r="1380" spans="1:9" x14ac:dyDescent="0.25">
      <c r="A1380" s="12">
        <v>43272</v>
      </c>
      <c r="B1380" s="5">
        <v>2769.28</v>
      </c>
      <c r="C1380" s="5">
        <v>2769.28</v>
      </c>
      <c r="D1380" s="5">
        <v>2744.39</v>
      </c>
      <c r="E1380" s="5">
        <v>2749.76</v>
      </c>
      <c r="F1380" s="6">
        <f t="shared" si="86"/>
        <v>0.29400092267884637</v>
      </c>
      <c r="G1380" s="6">
        <f t="shared" si="87"/>
        <v>5.6386773738746523E-2</v>
      </c>
      <c r="H1380" s="6">
        <f t="shared" si="88"/>
        <v>0.14318564535405759</v>
      </c>
      <c r="I1380" s="6">
        <f t="shared" si="89"/>
        <v>0.17690787153143245</v>
      </c>
    </row>
    <row r="1381" spans="1:9" x14ac:dyDescent="0.25">
      <c r="A1381" s="12">
        <v>43273</v>
      </c>
      <c r="B1381" s="5">
        <v>2760.79</v>
      </c>
      <c r="C1381" s="5">
        <v>2764.17</v>
      </c>
      <c r="D1381" s="5">
        <v>2752.68</v>
      </c>
      <c r="E1381" s="5">
        <v>2754.88</v>
      </c>
      <c r="F1381" s="6">
        <f t="shared" si="86"/>
        <v>6.2579703395748115E-2</v>
      </c>
      <c r="G1381" s="6">
        <f t="shared" si="87"/>
        <v>0.29400092267884637</v>
      </c>
      <c r="H1381" s="6">
        <f t="shared" si="88"/>
        <v>0.18733776625349674</v>
      </c>
      <c r="I1381" s="6">
        <f t="shared" si="89"/>
        <v>0.18627564927230339</v>
      </c>
    </row>
    <row r="1382" spans="1:9" x14ac:dyDescent="0.25">
      <c r="A1382" s="12">
        <v>43276</v>
      </c>
      <c r="B1382" s="5">
        <v>2742.94</v>
      </c>
      <c r="C1382" s="5">
        <v>2742.94</v>
      </c>
      <c r="D1382" s="5">
        <v>2698.67</v>
      </c>
      <c r="E1382" s="5">
        <v>2717.07</v>
      </c>
      <c r="F1382" s="6">
        <f t="shared" si="86"/>
        <v>0.95490006039807485</v>
      </c>
      <c r="G1382" s="6">
        <f t="shared" si="87"/>
        <v>6.2579703395748115E-2</v>
      </c>
      <c r="H1382" s="6">
        <f t="shared" si="88"/>
        <v>0.15814575245154822</v>
      </c>
      <c r="I1382" s="6">
        <f t="shared" si="89"/>
        <v>0.1800153695475063</v>
      </c>
    </row>
    <row r="1383" spans="1:9" x14ac:dyDescent="0.25">
      <c r="A1383" s="12">
        <v>43277</v>
      </c>
      <c r="B1383" s="5">
        <v>2722.12</v>
      </c>
      <c r="C1383" s="5">
        <v>2732.91</v>
      </c>
      <c r="D1383" s="5">
        <v>2715.6</v>
      </c>
      <c r="E1383" s="5">
        <v>2723.06</v>
      </c>
      <c r="F1383" s="6">
        <f t="shared" si="86"/>
        <v>0.1456183455280565</v>
      </c>
      <c r="G1383" s="6">
        <f t="shared" si="87"/>
        <v>0.95490006039807485</v>
      </c>
      <c r="H1383" s="6">
        <f t="shared" si="88"/>
        <v>0.3190182401500567</v>
      </c>
      <c r="I1383" s="6">
        <f t="shared" si="89"/>
        <v>0.2108916694976368</v>
      </c>
    </row>
    <row r="1384" spans="1:9" x14ac:dyDescent="0.25">
      <c r="A1384" s="12">
        <v>43278</v>
      </c>
      <c r="B1384" s="5">
        <v>2728.45</v>
      </c>
      <c r="C1384" s="5">
        <v>2746.09</v>
      </c>
      <c r="D1384" s="5">
        <v>2699.38</v>
      </c>
      <c r="E1384" s="5">
        <v>2699.63</v>
      </c>
      <c r="F1384" s="6">
        <f t="shared" si="86"/>
        <v>1.0615607135646268</v>
      </c>
      <c r="G1384" s="6">
        <f t="shared" si="87"/>
        <v>0.1456183455280565</v>
      </c>
      <c r="H1384" s="6">
        <f t="shared" si="88"/>
        <v>0.30269716114789447</v>
      </c>
      <c r="I1384" s="6">
        <f t="shared" si="89"/>
        <v>0.20410833927694874</v>
      </c>
    </row>
    <row r="1385" spans="1:9" x14ac:dyDescent="0.25">
      <c r="A1385" s="12">
        <v>43279</v>
      </c>
      <c r="B1385" s="5">
        <v>2698.69</v>
      </c>
      <c r="C1385" s="5">
        <v>2724.34</v>
      </c>
      <c r="D1385" s="5">
        <v>2691.99</v>
      </c>
      <c r="E1385" s="5">
        <v>2716.31</v>
      </c>
      <c r="F1385" s="6">
        <f t="shared" si="86"/>
        <v>0.51466330445801001</v>
      </c>
      <c r="G1385" s="6">
        <f t="shared" si="87"/>
        <v>1.0615607135646268</v>
      </c>
      <c r="H1385" s="6">
        <f t="shared" si="88"/>
        <v>0.50373194911307051</v>
      </c>
      <c r="I1385" s="6">
        <f t="shared" si="89"/>
        <v>0.24897328296622143</v>
      </c>
    </row>
    <row r="1386" spans="1:9" x14ac:dyDescent="0.25">
      <c r="A1386" s="12">
        <v>43280</v>
      </c>
      <c r="B1386" s="5">
        <v>2727.13</v>
      </c>
      <c r="C1386" s="5">
        <v>2743.26</v>
      </c>
      <c r="D1386" s="5">
        <v>2718.03</v>
      </c>
      <c r="E1386" s="5">
        <v>2718.37</v>
      </c>
      <c r="F1386" s="6">
        <f t="shared" si="86"/>
        <v>0.30791067236851066</v>
      </c>
      <c r="G1386" s="6">
        <f t="shared" si="87"/>
        <v>0.51466330445801001</v>
      </c>
      <c r="H1386" s="6">
        <f t="shared" si="88"/>
        <v>0.54786442546890324</v>
      </c>
      <c r="I1386" s="6">
        <f t="shared" si="89"/>
        <v>0.24646312743937379</v>
      </c>
    </row>
    <row r="1387" spans="1:9" x14ac:dyDescent="0.25">
      <c r="A1387" s="12">
        <v>43283</v>
      </c>
      <c r="B1387" s="5">
        <v>2704.95</v>
      </c>
      <c r="C1387" s="5">
        <v>2727.26</v>
      </c>
      <c r="D1387" s="5">
        <v>2698.95</v>
      </c>
      <c r="E1387" s="5">
        <v>2726.71</v>
      </c>
      <c r="F1387" s="6">
        <f t="shared" si="86"/>
        <v>0.39270729054002484</v>
      </c>
      <c r="G1387" s="6">
        <f t="shared" si="87"/>
        <v>0.30791067236851066</v>
      </c>
      <c r="H1387" s="6">
        <f t="shared" si="88"/>
        <v>0.59693061926345581</v>
      </c>
      <c r="I1387" s="6">
        <f t="shared" si="89"/>
        <v>0.24436359884354886</v>
      </c>
    </row>
    <row r="1388" spans="1:9" x14ac:dyDescent="0.25">
      <c r="A1388" s="12">
        <v>43284</v>
      </c>
      <c r="B1388" s="5">
        <v>2733.27</v>
      </c>
      <c r="C1388" s="5">
        <v>2736.58</v>
      </c>
      <c r="D1388" s="5">
        <v>2711.16</v>
      </c>
      <c r="E1388" s="5">
        <v>2713.22</v>
      </c>
      <c r="F1388" s="6">
        <f t="shared" si="86"/>
        <v>0.31412260548495402</v>
      </c>
      <c r="G1388" s="6">
        <f t="shared" si="87"/>
        <v>0.39270729054002484</v>
      </c>
      <c r="H1388" s="6">
        <f t="shared" si="88"/>
        <v>0.48449206529184574</v>
      </c>
      <c r="I1388" s="6">
        <f t="shared" si="89"/>
        <v>0.25159800138266664</v>
      </c>
    </row>
    <row r="1389" spans="1:9" x14ac:dyDescent="0.25">
      <c r="A1389" s="12">
        <v>43286</v>
      </c>
      <c r="B1389" s="5">
        <v>2724.19</v>
      </c>
      <c r="C1389" s="5">
        <v>2737.83</v>
      </c>
      <c r="D1389" s="5">
        <v>2716.02</v>
      </c>
      <c r="E1389" s="5">
        <v>2736.61</v>
      </c>
      <c r="F1389" s="6">
        <f t="shared" si="86"/>
        <v>0.23071940446097938</v>
      </c>
      <c r="G1389" s="6">
        <f t="shared" si="87"/>
        <v>0.31412260548495402</v>
      </c>
      <c r="H1389" s="6">
        <f t="shared" si="88"/>
        <v>0.51819291728322514</v>
      </c>
      <c r="I1389" s="6">
        <f t="shared" si="89"/>
        <v>0.25855415181713087</v>
      </c>
    </row>
    <row r="1390" spans="1:9" x14ac:dyDescent="0.25">
      <c r="A1390" s="12">
        <v>43287</v>
      </c>
      <c r="B1390" s="5">
        <v>2737.68</v>
      </c>
      <c r="C1390" s="5">
        <v>2764.41</v>
      </c>
      <c r="D1390" s="5">
        <v>2733.52</v>
      </c>
      <c r="E1390" s="5">
        <v>2759.82</v>
      </c>
      <c r="F1390" s="6">
        <f t="shared" si="86"/>
        <v>0.45542942135738951</v>
      </c>
      <c r="G1390" s="6">
        <f t="shared" si="87"/>
        <v>0.23071940446097938</v>
      </c>
      <c r="H1390" s="6">
        <f t="shared" si="88"/>
        <v>0.35202465546249578</v>
      </c>
      <c r="I1390" s="6">
        <f t="shared" si="89"/>
        <v>0.26742454691998041</v>
      </c>
    </row>
    <row r="1391" spans="1:9" x14ac:dyDescent="0.25">
      <c r="A1391" s="12">
        <v>43290</v>
      </c>
      <c r="B1391" s="5">
        <v>2768.51</v>
      </c>
      <c r="C1391" s="5">
        <v>2784.65</v>
      </c>
      <c r="D1391" s="5">
        <v>2768.51</v>
      </c>
      <c r="E1391" s="5">
        <v>2784.17</v>
      </c>
      <c r="F1391" s="6">
        <f t="shared" si="86"/>
        <v>0.12187192530462113</v>
      </c>
      <c r="G1391" s="6">
        <f t="shared" si="87"/>
        <v>0.45542942135738951</v>
      </c>
      <c r="H1391" s="6">
        <f t="shared" si="88"/>
        <v>0.34017787884237166</v>
      </c>
      <c r="I1391" s="6">
        <f t="shared" si="89"/>
        <v>0.28439496318645929</v>
      </c>
    </row>
    <row r="1392" spans="1:9" x14ac:dyDescent="0.25">
      <c r="A1392" s="12">
        <v>43291</v>
      </c>
      <c r="B1392" s="5">
        <v>2788.56</v>
      </c>
      <c r="C1392" s="5">
        <v>2795.58</v>
      </c>
      <c r="D1392" s="5">
        <v>2786.24</v>
      </c>
      <c r="E1392" s="5">
        <v>2793.84</v>
      </c>
      <c r="F1392" s="6">
        <f t="shared" si="86"/>
        <v>4.0394054507551867E-2</v>
      </c>
      <c r="G1392" s="6">
        <f t="shared" si="87"/>
        <v>0.12187192530462113</v>
      </c>
      <c r="H1392" s="6">
        <f t="shared" si="88"/>
        <v>0.30297012942959378</v>
      </c>
      <c r="I1392" s="6">
        <f t="shared" si="89"/>
        <v>0.27761402617779624</v>
      </c>
    </row>
    <row r="1393" spans="1:9" x14ac:dyDescent="0.25">
      <c r="A1393" s="12">
        <v>43292</v>
      </c>
      <c r="B1393" s="5">
        <v>2779.82</v>
      </c>
      <c r="C1393" s="5">
        <v>2785.91</v>
      </c>
      <c r="D1393" s="5">
        <v>2770.77</v>
      </c>
      <c r="E1393" s="5">
        <v>2774.02</v>
      </c>
      <c r="F1393" s="6">
        <f t="shared" si="86"/>
        <v>0.10710202057544389</v>
      </c>
      <c r="G1393" s="6">
        <f t="shared" si="87"/>
        <v>4.0394054507551867E-2</v>
      </c>
      <c r="H1393" s="6">
        <f t="shared" si="88"/>
        <v>0.23250748222309919</v>
      </c>
      <c r="I1393" s="6">
        <f t="shared" si="89"/>
        <v>0.27112441695208361</v>
      </c>
    </row>
    <row r="1394" spans="1:9" x14ac:dyDescent="0.25">
      <c r="A1394" s="12">
        <v>43293</v>
      </c>
      <c r="B1394" s="5">
        <v>2783.14</v>
      </c>
      <c r="C1394" s="5">
        <v>2799.22</v>
      </c>
      <c r="D1394" s="5">
        <v>2781.53</v>
      </c>
      <c r="E1394" s="5">
        <v>2798.29</v>
      </c>
      <c r="F1394" s="6">
        <f t="shared" si="86"/>
        <v>0.14495993248536718</v>
      </c>
      <c r="G1394" s="6">
        <f t="shared" si="87"/>
        <v>0.10710202057544389</v>
      </c>
      <c r="H1394" s="6">
        <f t="shared" si="88"/>
        <v>0.19110336524119714</v>
      </c>
      <c r="I1394" s="6">
        <f t="shared" si="89"/>
        <v>0.27066447536316085</v>
      </c>
    </row>
    <row r="1395" spans="1:9" x14ac:dyDescent="0.25">
      <c r="A1395" s="12">
        <v>43294</v>
      </c>
      <c r="B1395" s="5">
        <v>2796.93</v>
      </c>
      <c r="C1395" s="5">
        <v>2804.53</v>
      </c>
      <c r="D1395" s="5">
        <v>2791.69</v>
      </c>
      <c r="E1395" s="5">
        <v>2801.31</v>
      </c>
      <c r="F1395" s="6">
        <f t="shared" si="86"/>
        <v>7.5948036789699899E-2</v>
      </c>
      <c r="G1395" s="6">
        <f t="shared" si="87"/>
        <v>0.14495993248536718</v>
      </c>
      <c r="H1395" s="6">
        <f t="shared" si="88"/>
        <v>0.17395147084607471</v>
      </c>
      <c r="I1395" s="6">
        <f t="shared" si="89"/>
        <v>0.2751232150769386</v>
      </c>
    </row>
    <row r="1396" spans="1:9" x14ac:dyDescent="0.25">
      <c r="A1396" s="12">
        <v>43297</v>
      </c>
      <c r="B1396" s="5">
        <v>2801.43</v>
      </c>
      <c r="C1396" s="5">
        <v>2803.71</v>
      </c>
      <c r="D1396" s="5">
        <v>2793.39</v>
      </c>
      <c r="E1396" s="5">
        <v>2798.43</v>
      </c>
      <c r="F1396" s="6">
        <f t="shared" si="86"/>
        <v>4.9046586296431924E-2</v>
      </c>
      <c r="G1396" s="6">
        <f t="shared" si="87"/>
        <v>7.5948036789699899E-2</v>
      </c>
      <c r="H1396" s="6">
        <f t="shared" si="88"/>
        <v>9.8055193932536797E-2</v>
      </c>
      <c r="I1396" s="6">
        <f t="shared" si="89"/>
        <v>0.27600720795268191</v>
      </c>
    </row>
    <row r="1397" spans="1:9" x14ac:dyDescent="0.25">
      <c r="A1397" s="12">
        <v>43298</v>
      </c>
      <c r="B1397" s="5">
        <v>2789.34</v>
      </c>
      <c r="C1397" s="5">
        <v>2814.19</v>
      </c>
      <c r="D1397" s="5">
        <v>2789.24</v>
      </c>
      <c r="E1397" s="5">
        <v>2809.55</v>
      </c>
      <c r="F1397" s="6">
        <f t="shared" si="86"/>
        <v>0.28603124550805953</v>
      </c>
      <c r="G1397" s="6">
        <f t="shared" si="87"/>
        <v>4.9046586296431924E-2</v>
      </c>
      <c r="H1397" s="6">
        <f t="shared" si="88"/>
        <v>8.3490126130898956E-2</v>
      </c>
      <c r="I1397" s="6">
        <f t="shared" si="89"/>
        <v>0.27224832849839198</v>
      </c>
    </row>
    <row r="1398" spans="1:9" x14ac:dyDescent="0.25">
      <c r="A1398" s="12">
        <v>43299</v>
      </c>
      <c r="B1398" s="5">
        <v>2811.35</v>
      </c>
      <c r="C1398" s="5">
        <v>2816.76</v>
      </c>
      <c r="D1398" s="5">
        <v>2805.89</v>
      </c>
      <c r="E1398" s="5">
        <v>2815.62</v>
      </c>
      <c r="F1398" s="6">
        <f t="shared" si="86"/>
        <v>5.3920338340753771E-2</v>
      </c>
      <c r="G1398" s="6">
        <f t="shared" si="87"/>
        <v>0.28603124550805953</v>
      </c>
      <c r="H1398" s="6">
        <f t="shared" si="88"/>
        <v>0.1326175643310005</v>
      </c>
      <c r="I1398" s="6">
        <f t="shared" si="89"/>
        <v>0.28192064337686512</v>
      </c>
    </row>
    <row r="1399" spans="1:9" x14ac:dyDescent="0.25">
      <c r="A1399" s="12">
        <v>43300</v>
      </c>
      <c r="B1399" s="5">
        <v>2809.37</v>
      </c>
      <c r="C1399" s="5">
        <v>2812.05</v>
      </c>
      <c r="D1399" s="5">
        <v>2799.77</v>
      </c>
      <c r="E1399" s="5">
        <v>2804.49</v>
      </c>
      <c r="F1399" s="6">
        <f t="shared" si="86"/>
        <v>6.9082046373481282E-2</v>
      </c>
      <c r="G1399" s="6">
        <f t="shared" si="87"/>
        <v>5.3920338340753771E-2</v>
      </c>
      <c r="H1399" s="6">
        <f t="shared" si="88"/>
        <v>0.12198122788406245</v>
      </c>
      <c r="I1399" s="6">
        <f t="shared" si="89"/>
        <v>0.27489248728301346</v>
      </c>
    </row>
    <row r="1400" spans="1:9" x14ac:dyDescent="0.25">
      <c r="A1400" s="12">
        <v>43301</v>
      </c>
      <c r="B1400" s="5">
        <v>2804.55</v>
      </c>
      <c r="C1400" s="5">
        <v>2809.7</v>
      </c>
      <c r="D1400" s="5">
        <v>2800.01</v>
      </c>
      <c r="E1400" s="5">
        <v>2801.83</v>
      </c>
      <c r="F1400" s="6">
        <f t="shared" si="86"/>
        <v>4.3046925225182914E-2</v>
      </c>
      <c r="G1400" s="6">
        <f t="shared" si="87"/>
        <v>6.9082046373481282E-2</v>
      </c>
      <c r="H1400" s="6">
        <f t="shared" si="88"/>
        <v>0.10680565066168528</v>
      </c>
      <c r="I1400" s="6">
        <f t="shared" si="89"/>
        <v>0.27118996112246568</v>
      </c>
    </row>
    <row r="1401" spans="1:9" x14ac:dyDescent="0.25">
      <c r="A1401" s="12">
        <v>43304</v>
      </c>
      <c r="B1401" s="5">
        <v>2799.17</v>
      </c>
      <c r="C1401" s="5">
        <v>2808.61</v>
      </c>
      <c r="D1401" s="5">
        <v>2795.14</v>
      </c>
      <c r="E1401" s="5">
        <v>2806.98</v>
      </c>
      <c r="F1401" s="6">
        <f t="shared" si="86"/>
        <v>8.3359269390415977E-2</v>
      </c>
      <c r="G1401" s="6">
        <f t="shared" si="87"/>
        <v>4.3046925225182914E-2</v>
      </c>
      <c r="H1401" s="6">
        <f t="shared" si="88"/>
        <v>0.1002254283487819</v>
      </c>
      <c r="I1401" s="6">
        <f t="shared" si="89"/>
        <v>0.26281828769911636</v>
      </c>
    </row>
    <row r="1402" spans="1:9" x14ac:dyDescent="0.25">
      <c r="A1402" s="12">
        <v>43305</v>
      </c>
      <c r="B1402" s="5">
        <v>2820.68</v>
      </c>
      <c r="C1402" s="5">
        <v>2829.99</v>
      </c>
      <c r="D1402" s="5">
        <v>2811.12</v>
      </c>
      <c r="E1402" s="5">
        <v>2820.4</v>
      </c>
      <c r="F1402" s="6">
        <f t="shared" si="86"/>
        <v>0.16143304631385713</v>
      </c>
      <c r="G1402" s="6">
        <f t="shared" si="87"/>
        <v>8.3359269390415977E-2</v>
      </c>
      <c r="H1402" s="6">
        <f t="shared" si="88"/>
        <v>0.10708796496757869</v>
      </c>
      <c r="I1402" s="6">
        <f t="shared" si="89"/>
        <v>0.2640443102287377</v>
      </c>
    </row>
    <row r="1403" spans="1:9" x14ac:dyDescent="0.25">
      <c r="A1403" s="12">
        <v>43306</v>
      </c>
      <c r="B1403" s="5">
        <v>2817.73</v>
      </c>
      <c r="C1403" s="5">
        <v>2848.03</v>
      </c>
      <c r="D1403" s="5">
        <v>2817.73</v>
      </c>
      <c r="E1403" s="5">
        <v>2846.07</v>
      </c>
      <c r="F1403" s="6">
        <f t="shared" si="86"/>
        <v>0.41262138141376603</v>
      </c>
      <c r="G1403" s="6">
        <f t="shared" si="87"/>
        <v>0.16143304631385713</v>
      </c>
      <c r="H1403" s="6">
        <f t="shared" si="88"/>
        <v>8.2168325128738215E-2</v>
      </c>
      <c r="I1403" s="6">
        <f t="shared" si="89"/>
        <v>0.25801849766669277</v>
      </c>
    </row>
    <row r="1404" spans="1:9" x14ac:dyDescent="0.25">
      <c r="A1404" s="12">
        <v>43307</v>
      </c>
      <c r="B1404" s="5">
        <v>2835.49</v>
      </c>
      <c r="C1404" s="5">
        <v>2845.57</v>
      </c>
      <c r="D1404" s="5">
        <v>2835.26</v>
      </c>
      <c r="E1404" s="5">
        <v>2837.44</v>
      </c>
      <c r="F1404" s="6">
        <f t="shared" si="86"/>
        <v>4.7519212732936821E-2</v>
      </c>
      <c r="G1404" s="6">
        <f t="shared" si="87"/>
        <v>0.41262138141376603</v>
      </c>
      <c r="H1404" s="6">
        <f t="shared" si="88"/>
        <v>0.15390853374334065</v>
      </c>
      <c r="I1404" s="6">
        <f t="shared" si="89"/>
        <v>0.27392948303114811</v>
      </c>
    </row>
    <row r="1405" spans="1:9" x14ac:dyDescent="0.25">
      <c r="A1405" s="12">
        <v>43308</v>
      </c>
      <c r="B1405" s="5">
        <v>2842.35</v>
      </c>
      <c r="C1405" s="5">
        <v>2843.17</v>
      </c>
      <c r="D1405" s="5">
        <v>2808.34</v>
      </c>
      <c r="E1405" s="5">
        <v>2818.82</v>
      </c>
      <c r="F1405" s="6">
        <f t="shared" si="86"/>
        <v>0.54797845578316562</v>
      </c>
      <c r="G1405" s="6">
        <f t="shared" si="87"/>
        <v>4.7519212732936821E-2</v>
      </c>
      <c r="H1405" s="6">
        <f t="shared" si="88"/>
        <v>0.14959596701523176</v>
      </c>
      <c r="I1405" s="6">
        <f t="shared" si="89"/>
        <v>0.23268489904636913</v>
      </c>
    </row>
    <row r="1406" spans="1:9" x14ac:dyDescent="0.25">
      <c r="A1406" s="12">
        <v>43311</v>
      </c>
      <c r="B1406" s="5">
        <v>2819</v>
      </c>
      <c r="C1406" s="5">
        <v>2821.74</v>
      </c>
      <c r="D1406" s="5">
        <v>2798.11</v>
      </c>
      <c r="E1406" s="5">
        <v>2802.6</v>
      </c>
      <c r="F1406" s="6">
        <f t="shared" si="86"/>
        <v>0.25506898457018334</v>
      </c>
      <c r="G1406" s="6">
        <f t="shared" si="87"/>
        <v>0.54797845578316562</v>
      </c>
      <c r="H1406" s="6">
        <f t="shared" si="88"/>
        <v>0.25058227312682829</v>
      </c>
      <c r="I1406" s="6">
        <f t="shared" si="89"/>
        <v>0.25097399496705591</v>
      </c>
    </row>
    <row r="1407" spans="1:9" x14ac:dyDescent="0.25">
      <c r="A1407" s="12">
        <v>43312</v>
      </c>
      <c r="B1407" s="5">
        <v>2809.73</v>
      </c>
      <c r="C1407" s="5">
        <v>2824.46</v>
      </c>
      <c r="D1407" s="5">
        <v>2808.06</v>
      </c>
      <c r="E1407" s="5">
        <v>2816.29</v>
      </c>
      <c r="F1407" s="6">
        <f t="shared" si="86"/>
        <v>0.12230922227398046</v>
      </c>
      <c r="G1407" s="6">
        <f t="shared" si="87"/>
        <v>0.25506898457018334</v>
      </c>
      <c r="H1407" s="6">
        <f t="shared" si="88"/>
        <v>0.2849242161627818</v>
      </c>
      <c r="I1407" s="6">
        <f t="shared" si="89"/>
        <v>0.21431528001276307</v>
      </c>
    </row>
    <row r="1408" spans="1:9" x14ac:dyDescent="0.25">
      <c r="A1408" s="12">
        <v>43313</v>
      </c>
      <c r="B1408" s="5">
        <v>2821.17</v>
      </c>
      <c r="C1408" s="5">
        <v>2825.83</v>
      </c>
      <c r="D1408" s="5">
        <v>2805.85</v>
      </c>
      <c r="E1408" s="5">
        <v>2813.36</v>
      </c>
      <c r="F1408" s="6">
        <f t="shared" si="86"/>
        <v>0.18159053652031337</v>
      </c>
      <c r="G1408" s="6">
        <f t="shared" si="87"/>
        <v>0.12230922227398046</v>
      </c>
      <c r="H1408" s="6">
        <f t="shared" si="88"/>
        <v>0.27709945135480646</v>
      </c>
      <c r="I1408" s="6">
        <f t="shared" si="89"/>
        <v>0.1964810035498526</v>
      </c>
    </row>
    <row r="1409" spans="1:9" x14ac:dyDescent="0.25">
      <c r="A1409" s="12">
        <v>43314</v>
      </c>
      <c r="B1409" s="5">
        <v>2800.48</v>
      </c>
      <c r="C1409" s="5">
        <v>2829.91</v>
      </c>
      <c r="D1409" s="5">
        <v>2796.34</v>
      </c>
      <c r="E1409" s="5">
        <v>2827.22</v>
      </c>
      <c r="F1409" s="6">
        <f t="shared" si="86"/>
        <v>0.51362893007072841</v>
      </c>
      <c r="G1409" s="6">
        <f t="shared" si="87"/>
        <v>0.18159053652031337</v>
      </c>
      <c r="H1409" s="6">
        <f t="shared" si="88"/>
        <v>0.23089328237611592</v>
      </c>
      <c r="I1409" s="6">
        <f t="shared" si="89"/>
        <v>0.19073917919311636</v>
      </c>
    </row>
    <row r="1410" spans="1:9" x14ac:dyDescent="0.25">
      <c r="A1410" s="12">
        <v>43315</v>
      </c>
      <c r="B1410" s="5">
        <v>2829.62</v>
      </c>
      <c r="C1410" s="5">
        <v>2840.38</v>
      </c>
      <c r="D1410" s="5">
        <v>2827.37</v>
      </c>
      <c r="E1410" s="5">
        <v>2840.35</v>
      </c>
      <c r="F1410" s="6">
        <f t="shared" si="86"/>
        <v>7.601674797996702E-2</v>
      </c>
      <c r="G1410" s="6">
        <f t="shared" si="87"/>
        <v>0.51362893007072841</v>
      </c>
      <c r="H1410" s="6">
        <f t="shared" si="88"/>
        <v>0.32411522584367425</v>
      </c>
      <c r="I1410" s="6">
        <f t="shared" si="89"/>
        <v>0.1962356173536029</v>
      </c>
    </row>
    <row r="1411" spans="1:9" x14ac:dyDescent="0.25">
      <c r="A1411" s="12">
        <v>43318</v>
      </c>
      <c r="B1411" s="5">
        <v>2840.29</v>
      </c>
      <c r="C1411" s="5">
        <v>2853.29</v>
      </c>
      <c r="D1411" s="5">
        <v>2835.98</v>
      </c>
      <c r="E1411" s="5">
        <v>2850.4</v>
      </c>
      <c r="F1411" s="6">
        <f t="shared" ref="F1411:F1474" si="90">LN(C1411/D1411)^2/(4*LN(2))*10000</f>
        <v>0.13355441985717667</v>
      </c>
      <c r="G1411" s="6">
        <f t="shared" si="87"/>
        <v>7.601674797996702E-2</v>
      </c>
      <c r="H1411" s="6">
        <f t="shared" si="88"/>
        <v>0.2297228842830345</v>
      </c>
      <c r="I1411" s="6">
        <f t="shared" si="89"/>
        <v>0.18541262383064894</v>
      </c>
    </row>
    <row r="1412" spans="1:9" x14ac:dyDescent="0.25">
      <c r="A1412" s="12">
        <v>43319</v>
      </c>
      <c r="B1412" s="5">
        <v>2855.92</v>
      </c>
      <c r="C1412" s="5">
        <v>2863.43</v>
      </c>
      <c r="D1412" s="5">
        <v>2855.92</v>
      </c>
      <c r="E1412" s="5">
        <v>2858.45</v>
      </c>
      <c r="F1412" s="6">
        <f t="shared" si="90"/>
        <v>2.4874912599493783E-2</v>
      </c>
      <c r="G1412" s="6">
        <f t="shared" ref="G1412:G1475" si="91">F1411</f>
        <v>0.13355441985717667</v>
      </c>
      <c r="H1412" s="6">
        <f t="shared" si="88"/>
        <v>0.20541997134043316</v>
      </c>
      <c r="I1412" s="6">
        <f t="shared" si="89"/>
        <v>0.18099603362138517</v>
      </c>
    </row>
    <row r="1413" spans="1:9" x14ac:dyDescent="0.25">
      <c r="A1413" s="12">
        <v>43320</v>
      </c>
      <c r="B1413" s="5">
        <v>2856.79</v>
      </c>
      <c r="C1413" s="5">
        <v>2862.44</v>
      </c>
      <c r="D1413" s="5">
        <v>2853.09</v>
      </c>
      <c r="E1413" s="5">
        <v>2857.7</v>
      </c>
      <c r="F1413" s="6">
        <f t="shared" si="90"/>
        <v>3.8608730187891613E-2</v>
      </c>
      <c r="G1413" s="6">
        <f t="shared" si="91"/>
        <v>2.4874912599493783E-2</v>
      </c>
      <c r="H1413" s="6">
        <f t="shared" si="88"/>
        <v>0.18593310940553587</v>
      </c>
      <c r="I1413" s="6">
        <f t="shared" si="89"/>
        <v>0.16142537413238991</v>
      </c>
    </row>
    <row r="1414" spans="1:9" x14ac:dyDescent="0.25">
      <c r="A1414" s="12">
        <v>43321</v>
      </c>
      <c r="B1414" s="5">
        <v>2857.19</v>
      </c>
      <c r="C1414" s="5">
        <v>2862.48</v>
      </c>
      <c r="D1414" s="5">
        <v>2851.98</v>
      </c>
      <c r="E1414" s="5">
        <v>2853.58</v>
      </c>
      <c r="F1414" s="6">
        <f t="shared" si="90"/>
        <v>4.8708383911848709E-2</v>
      </c>
      <c r="G1414" s="6">
        <f t="shared" si="91"/>
        <v>3.8608730187891613E-2</v>
      </c>
      <c r="H1414" s="6">
        <f t="shared" si="88"/>
        <v>0.15733674813905149</v>
      </c>
      <c r="I1414" s="6">
        <f t="shared" si="89"/>
        <v>0.15764068344526583</v>
      </c>
    </row>
    <row r="1415" spans="1:9" x14ac:dyDescent="0.25">
      <c r="A1415" s="12">
        <v>43322</v>
      </c>
      <c r="B1415" s="5">
        <v>2839.64</v>
      </c>
      <c r="C1415" s="5">
        <v>2842.2</v>
      </c>
      <c r="D1415" s="5">
        <v>2825.81</v>
      </c>
      <c r="E1415" s="5">
        <v>2833.28</v>
      </c>
      <c r="F1415" s="6">
        <f t="shared" si="90"/>
        <v>0.12063508970282726</v>
      </c>
      <c r="G1415" s="6">
        <f t="shared" si="91"/>
        <v>4.8708383911848709E-2</v>
      </c>
      <c r="H1415" s="6">
        <f t="shared" si="88"/>
        <v>6.4352638907275564E-2</v>
      </c>
      <c r="I1415" s="6">
        <f t="shared" si="89"/>
        <v>0.15801860750909752</v>
      </c>
    </row>
    <row r="1416" spans="1:9" x14ac:dyDescent="0.25">
      <c r="A1416" s="12">
        <v>43325</v>
      </c>
      <c r="B1416" s="5">
        <v>2835.46</v>
      </c>
      <c r="C1416" s="5">
        <v>2843.4</v>
      </c>
      <c r="D1416" s="5">
        <v>2819.88</v>
      </c>
      <c r="E1416" s="5">
        <v>2821.93</v>
      </c>
      <c r="F1416" s="6">
        <f t="shared" si="90"/>
        <v>0.24883880044565643</v>
      </c>
      <c r="G1416" s="6">
        <f t="shared" si="91"/>
        <v>0.12063508970282726</v>
      </c>
      <c r="H1416" s="6">
        <f t="shared" ref="H1416:H1479" si="92">AVERAGE(F1411:F1415)</f>
        <v>7.3276307251847611E-2</v>
      </c>
      <c r="I1416" s="6">
        <f t="shared" si="89"/>
        <v>0.15863374701488764</v>
      </c>
    </row>
    <row r="1417" spans="1:9" x14ac:dyDescent="0.25">
      <c r="A1417" s="12">
        <v>43326</v>
      </c>
      <c r="B1417" s="5">
        <v>2827.88</v>
      </c>
      <c r="C1417" s="5">
        <v>2843.11</v>
      </c>
      <c r="D1417" s="5">
        <v>2826.58</v>
      </c>
      <c r="E1417" s="5">
        <v>2839.96</v>
      </c>
      <c r="F1417" s="6">
        <f t="shared" si="90"/>
        <v>0.12263207580185286</v>
      </c>
      <c r="G1417" s="6">
        <f t="shared" si="91"/>
        <v>0.24883880044565643</v>
      </c>
      <c r="H1417" s="6">
        <f t="shared" si="92"/>
        <v>9.6333183369543565E-2</v>
      </c>
      <c r="I1417" s="6">
        <f t="shared" si="89"/>
        <v>0.16335551374035534</v>
      </c>
    </row>
    <row r="1418" spans="1:9" x14ac:dyDescent="0.25">
      <c r="A1418" s="12">
        <v>43327</v>
      </c>
      <c r="B1418" s="5">
        <v>2827.95</v>
      </c>
      <c r="C1418" s="5">
        <v>2827.95</v>
      </c>
      <c r="D1418" s="5">
        <v>2802.49</v>
      </c>
      <c r="E1418" s="5">
        <v>2818.37</v>
      </c>
      <c r="F1418" s="6">
        <f t="shared" si="90"/>
        <v>0.29499359601071878</v>
      </c>
      <c r="G1418" s="6">
        <f t="shared" si="91"/>
        <v>0.12263207580185286</v>
      </c>
      <c r="H1418" s="6">
        <f t="shared" si="92"/>
        <v>0.11588461601001536</v>
      </c>
      <c r="I1418" s="6">
        <f t="shared" si="89"/>
        <v>0.16547751551363502</v>
      </c>
    </row>
    <row r="1419" spans="1:9" x14ac:dyDescent="0.25">
      <c r="A1419" s="12">
        <v>43328</v>
      </c>
      <c r="B1419" s="5">
        <v>2831.44</v>
      </c>
      <c r="C1419" s="5">
        <v>2850.49</v>
      </c>
      <c r="D1419" s="5">
        <v>2831.44</v>
      </c>
      <c r="E1419" s="5">
        <v>2840.69</v>
      </c>
      <c r="F1419" s="6">
        <f t="shared" si="90"/>
        <v>0.16217204585381889</v>
      </c>
      <c r="G1419" s="6">
        <f t="shared" si="91"/>
        <v>0.29499359601071878</v>
      </c>
      <c r="H1419" s="6">
        <f t="shared" si="92"/>
        <v>0.16716158917458079</v>
      </c>
      <c r="I1419" s="6">
        <f t="shared" si="89"/>
        <v>0.17665692504610264</v>
      </c>
    </row>
    <row r="1420" spans="1:9" x14ac:dyDescent="0.25">
      <c r="A1420" s="12">
        <v>43329</v>
      </c>
      <c r="B1420" s="5">
        <v>2838.32</v>
      </c>
      <c r="C1420" s="5">
        <v>2855.63</v>
      </c>
      <c r="D1420" s="5">
        <v>2833.73</v>
      </c>
      <c r="E1420" s="5">
        <v>2850.13</v>
      </c>
      <c r="F1420" s="6">
        <f t="shared" si="90"/>
        <v>0.21376678643201077</v>
      </c>
      <c r="G1420" s="6">
        <f t="shared" si="91"/>
        <v>0.16217204585381889</v>
      </c>
      <c r="H1420" s="6">
        <f t="shared" si="92"/>
        <v>0.18985432156297483</v>
      </c>
      <c r="I1420" s="6">
        <f t="shared" si="89"/>
        <v>0.17102696142545534</v>
      </c>
    </row>
    <row r="1421" spans="1:9" x14ac:dyDescent="0.25">
      <c r="A1421" s="12">
        <v>43332</v>
      </c>
      <c r="B1421" s="5">
        <v>2853.93</v>
      </c>
      <c r="C1421" s="5">
        <v>2859.76</v>
      </c>
      <c r="D1421" s="5">
        <v>2850.62</v>
      </c>
      <c r="E1421" s="5">
        <v>2857.05</v>
      </c>
      <c r="F1421" s="6">
        <f t="shared" si="90"/>
        <v>3.6960484287775514E-2</v>
      </c>
      <c r="G1421" s="6">
        <f t="shared" si="91"/>
        <v>0.21376678643201077</v>
      </c>
      <c r="H1421" s="6">
        <f t="shared" si="92"/>
        <v>0.20848066090881154</v>
      </c>
      <c r="I1421" s="6">
        <f t="shared" si="89"/>
        <v>0.17829270906596698</v>
      </c>
    </row>
    <row r="1422" spans="1:9" x14ac:dyDescent="0.25">
      <c r="A1422" s="12">
        <v>43333</v>
      </c>
      <c r="B1422" s="5">
        <v>2861.51</v>
      </c>
      <c r="C1422" s="5">
        <v>2873.23</v>
      </c>
      <c r="D1422" s="5">
        <v>2861.32</v>
      </c>
      <c r="E1422" s="5">
        <v>2862.96</v>
      </c>
      <c r="F1422" s="6">
        <f t="shared" si="90"/>
        <v>6.2230117831825922E-2</v>
      </c>
      <c r="G1422" s="6">
        <f t="shared" si="91"/>
        <v>3.6960484287775514E-2</v>
      </c>
      <c r="H1422" s="6">
        <f t="shared" si="92"/>
        <v>0.16610499767723536</v>
      </c>
      <c r="I1422" s="6">
        <f t="shared" si="89"/>
        <v>0.17683263806207128</v>
      </c>
    </row>
    <row r="1423" spans="1:9" x14ac:dyDescent="0.25">
      <c r="A1423" s="12">
        <v>43334</v>
      </c>
      <c r="B1423" s="5">
        <v>2860.99</v>
      </c>
      <c r="C1423" s="5">
        <v>2867.54</v>
      </c>
      <c r="D1423" s="5">
        <v>2856.05</v>
      </c>
      <c r="E1423" s="5">
        <v>2861.82</v>
      </c>
      <c r="F1423" s="6">
        <f t="shared" si="90"/>
        <v>5.8140495763730232E-2</v>
      </c>
      <c r="G1423" s="6">
        <f t="shared" si="91"/>
        <v>6.2230117831825922E-2</v>
      </c>
      <c r="H1423" s="6">
        <f t="shared" si="92"/>
        <v>0.15402460608322999</v>
      </c>
      <c r="I1423" s="6">
        <f t="shared" si="89"/>
        <v>0.17770460136237323</v>
      </c>
    </row>
    <row r="1424" spans="1:9" x14ac:dyDescent="0.25">
      <c r="A1424" s="12">
        <v>43335</v>
      </c>
      <c r="B1424" s="5">
        <v>2860.29</v>
      </c>
      <c r="C1424" s="5">
        <v>2868.78</v>
      </c>
      <c r="D1424" s="5">
        <v>2854.03</v>
      </c>
      <c r="E1424" s="5">
        <v>2856.98</v>
      </c>
      <c r="F1424" s="6">
        <f t="shared" si="90"/>
        <v>9.5838906132707777E-2</v>
      </c>
      <c r="G1424" s="6">
        <f t="shared" si="91"/>
        <v>5.8140495763730232E-2</v>
      </c>
      <c r="H1424" s="6">
        <f t="shared" si="92"/>
        <v>0.10665398603383228</v>
      </c>
      <c r="I1424" s="6">
        <f t="shared" si="89"/>
        <v>0.17655829347025118</v>
      </c>
    </row>
    <row r="1425" spans="1:9" x14ac:dyDescent="0.25">
      <c r="A1425" s="12">
        <v>43336</v>
      </c>
      <c r="B1425" s="5">
        <v>2862.35</v>
      </c>
      <c r="C1425" s="5">
        <v>2876.16</v>
      </c>
      <c r="D1425" s="5">
        <v>2862.35</v>
      </c>
      <c r="E1425" s="5">
        <v>2874.69</v>
      </c>
      <c r="F1425" s="6">
        <f t="shared" si="90"/>
        <v>8.3553623212883718E-2</v>
      </c>
      <c r="G1425" s="6">
        <f t="shared" si="91"/>
        <v>9.5838906132707777E-2</v>
      </c>
      <c r="H1425" s="6">
        <f t="shared" si="92"/>
        <v>9.3387358089610045E-2</v>
      </c>
      <c r="I1425" s="6">
        <f t="shared" si="89"/>
        <v>0.1735767416438353</v>
      </c>
    </row>
    <row r="1426" spans="1:9" x14ac:dyDescent="0.25">
      <c r="A1426" s="12">
        <v>43339</v>
      </c>
      <c r="B1426" s="5">
        <v>2884.69</v>
      </c>
      <c r="C1426" s="5">
        <v>2898.25</v>
      </c>
      <c r="D1426" s="5">
        <v>2884.69</v>
      </c>
      <c r="E1426" s="5">
        <v>2896.74</v>
      </c>
      <c r="F1426" s="6">
        <f t="shared" si="90"/>
        <v>7.9322818501253015E-2</v>
      </c>
      <c r="G1426" s="6">
        <f t="shared" si="91"/>
        <v>8.3553623212883718E-2</v>
      </c>
      <c r="H1426" s="6">
        <f t="shared" si="92"/>
        <v>6.7344725445784639E-2</v>
      </c>
      <c r="I1426" s="6">
        <f t="shared" si="89"/>
        <v>0.15861911627106792</v>
      </c>
    </row>
    <row r="1427" spans="1:9" x14ac:dyDescent="0.25">
      <c r="A1427" s="12">
        <v>43340</v>
      </c>
      <c r="B1427" s="5">
        <v>2901.45</v>
      </c>
      <c r="C1427" s="5">
        <v>2903.77</v>
      </c>
      <c r="D1427" s="5">
        <v>2893.5</v>
      </c>
      <c r="E1427" s="5">
        <v>2897.52</v>
      </c>
      <c r="F1427" s="6">
        <f t="shared" si="90"/>
        <v>4.5276128072866142E-2</v>
      </c>
      <c r="G1427" s="6">
        <f t="shared" si="91"/>
        <v>7.9322818501253015E-2</v>
      </c>
      <c r="H1427" s="6">
        <f t="shared" si="92"/>
        <v>7.5817192288480134E-2</v>
      </c>
      <c r="I1427" s="6">
        <f t="shared" si="89"/>
        <v>0.16006473471508229</v>
      </c>
    </row>
    <row r="1428" spans="1:9" x14ac:dyDescent="0.25">
      <c r="A1428" s="12">
        <v>43341</v>
      </c>
      <c r="B1428" s="5">
        <v>2900.62</v>
      </c>
      <c r="C1428" s="5">
        <v>2916.5</v>
      </c>
      <c r="D1428" s="5">
        <v>2898.4</v>
      </c>
      <c r="E1428" s="5">
        <v>2914.04</v>
      </c>
      <c r="F1428" s="6">
        <f t="shared" si="90"/>
        <v>0.13978159538820575</v>
      </c>
      <c r="G1428" s="6">
        <f t="shared" si="91"/>
        <v>4.5276128072866142E-2</v>
      </c>
      <c r="H1428" s="6">
        <f t="shared" si="92"/>
        <v>7.2426394336688169E-2</v>
      </c>
      <c r="I1428" s="6">
        <f t="shared" si="89"/>
        <v>0.13721462891006866</v>
      </c>
    </row>
    <row r="1429" spans="1:9" x14ac:dyDescent="0.25">
      <c r="A1429" s="12">
        <v>43342</v>
      </c>
      <c r="B1429" s="5">
        <v>2908.94</v>
      </c>
      <c r="C1429" s="5">
        <v>2912.46</v>
      </c>
      <c r="D1429" s="5">
        <v>2895.22</v>
      </c>
      <c r="E1429" s="5">
        <v>2901.13</v>
      </c>
      <c r="F1429" s="6">
        <f t="shared" si="90"/>
        <v>0.12712947553009268</v>
      </c>
      <c r="G1429" s="6">
        <f t="shared" si="91"/>
        <v>0.13978159538820575</v>
      </c>
      <c r="H1429" s="6">
        <f t="shared" si="92"/>
        <v>8.8754614261583292E-2</v>
      </c>
      <c r="I1429" s="6">
        <f t="shared" si="89"/>
        <v>0.13197429303816055</v>
      </c>
    </row>
    <row r="1430" spans="1:9" x14ac:dyDescent="0.25">
      <c r="A1430" s="12">
        <v>43343</v>
      </c>
      <c r="B1430" s="5">
        <v>2898.37</v>
      </c>
      <c r="C1430" s="5">
        <v>2906.32</v>
      </c>
      <c r="D1430" s="5">
        <v>2891.73</v>
      </c>
      <c r="E1430" s="5">
        <v>2901.52</v>
      </c>
      <c r="F1430" s="6">
        <f t="shared" si="90"/>
        <v>9.1353048306344803E-2</v>
      </c>
      <c r="G1430" s="6">
        <f t="shared" si="91"/>
        <v>0.12712947553009268</v>
      </c>
      <c r="H1430" s="6">
        <f t="shared" si="92"/>
        <v>9.5012728141060251E-2</v>
      </c>
      <c r="I1430" s="6">
        <f t="shared" si="89"/>
        <v>0.13219339545889294</v>
      </c>
    </row>
    <row r="1431" spans="1:9" x14ac:dyDescent="0.25">
      <c r="A1431" s="12">
        <v>43347</v>
      </c>
      <c r="B1431" s="5">
        <v>2896.96</v>
      </c>
      <c r="C1431" s="5">
        <v>2900.18</v>
      </c>
      <c r="D1431" s="5">
        <v>2885.13</v>
      </c>
      <c r="E1431" s="5">
        <v>2896.72</v>
      </c>
      <c r="F1431" s="6">
        <f t="shared" si="90"/>
        <v>9.7632908653284362E-2</v>
      </c>
      <c r="G1431" s="6">
        <f t="shared" si="91"/>
        <v>9.1353048306344803E-2</v>
      </c>
      <c r="H1431" s="6">
        <f t="shared" si="92"/>
        <v>9.6572613159752477E-2</v>
      </c>
      <c r="I1431" s="6">
        <f t="shared" si="89"/>
        <v>0.1280916914491671</v>
      </c>
    </row>
    <row r="1432" spans="1:9" x14ac:dyDescent="0.25">
      <c r="A1432" s="12">
        <v>43348</v>
      </c>
      <c r="B1432" s="5">
        <v>2891.59</v>
      </c>
      <c r="C1432" s="5">
        <v>2894.21</v>
      </c>
      <c r="D1432" s="5">
        <v>2876.92</v>
      </c>
      <c r="E1432" s="5">
        <v>2888.6</v>
      </c>
      <c r="F1432" s="6">
        <f t="shared" si="90"/>
        <v>0.12949273678804488</v>
      </c>
      <c r="G1432" s="6">
        <f t="shared" si="91"/>
        <v>9.7632908653284362E-2</v>
      </c>
      <c r="H1432" s="6">
        <f t="shared" si="92"/>
        <v>0.10023463119015874</v>
      </c>
      <c r="I1432" s="6">
        <f t="shared" si="89"/>
        <v>0.10918278138473787</v>
      </c>
    </row>
    <row r="1433" spans="1:9" x14ac:dyDescent="0.25">
      <c r="A1433" s="12">
        <v>43349</v>
      </c>
      <c r="B1433" s="5">
        <v>2888.64</v>
      </c>
      <c r="C1433" s="5">
        <v>2892.05</v>
      </c>
      <c r="D1433" s="5">
        <v>2867.29</v>
      </c>
      <c r="E1433" s="5">
        <v>2878.05</v>
      </c>
      <c r="F1433" s="6">
        <f t="shared" si="90"/>
        <v>0.26664640669427692</v>
      </c>
      <c r="G1433" s="6">
        <f t="shared" si="91"/>
        <v>0.12949273678804488</v>
      </c>
      <c r="H1433" s="6">
        <f t="shared" si="92"/>
        <v>0.11707795293319449</v>
      </c>
      <c r="I1433" s="6">
        <f t="shared" ref="I1433:I1496" si="93">AVERAGE(F1411:F1432)</f>
        <v>0.11161350814874141</v>
      </c>
    </row>
    <row r="1434" spans="1:9" x14ac:dyDescent="0.25">
      <c r="A1434" s="12">
        <v>43350</v>
      </c>
      <c r="B1434" s="5">
        <v>2868.26</v>
      </c>
      <c r="C1434" s="5">
        <v>2883.81</v>
      </c>
      <c r="D1434" s="5">
        <v>2864.12</v>
      </c>
      <c r="E1434" s="5">
        <v>2871.68</v>
      </c>
      <c r="F1434" s="6">
        <f t="shared" si="90"/>
        <v>0.16929589500919656</v>
      </c>
      <c r="G1434" s="6">
        <f t="shared" si="91"/>
        <v>0.26664640669427692</v>
      </c>
      <c r="H1434" s="6">
        <f t="shared" si="92"/>
        <v>0.14245091519440872</v>
      </c>
      <c r="I1434" s="6">
        <f t="shared" si="93"/>
        <v>0.11766314391406416</v>
      </c>
    </row>
    <row r="1435" spans="1:9" x14ac:dyDescent="0.25">
      <c r="A1435" s="12">
        <v>43353</v>
      </c>
      <c r="B1435" s="5">
        <v>2881.39</v>
      </c>
      <c r="C1435" s="5">
        <v>2886.93</v>
      </c>
      <c r="D1435" s="5">
        <v>2875.94</v>
      </c>
      <c r="E1435" s="5">
        <v>2877.13</v>
      </c>
      <c r="F1435" s="6">
        <f t="shared" si="90"/>
        <v>5.2467857600607348E-2</v>
      </c>
      <c r="G1435" s="6">
        <f t="shared" si="91"/>
        <v>0.16929589500919656</v>
      </c>
      <c r="H1435" s="6">
        <f t="shared" si="92"/>
        <v>0.15088419909022949</v>
      </c>
      <c r="I1435" s="6">
        <f t="shared" si="93"/>
        <v>0.12422773402359609</v>
      </c>
    </row>
    <row r="1436" spans="1:9" x14ac:dyDescent="0.25">
      <c r="A1436" s="12">
        <v>43354</v>
      </c>
      <c r="B1436" s="5">
        <v>2871.57</v>
      </c>
      <c r="C1436" s="5">
        <v>2892.52</v>
      </c>
      <c r="D1436" s="5">
        <v>2866.78</v>
      </c>
      <c r="E1436" s="5">
        <v>2887.89</v>
      </c>
      <c r="F1436" s="6">
        <f t="shared" si="90"/>
        <v>0.28817612988955416</v>
      </c>
      <c r="G1436" s="6">
        <f t="shared" si="91"/>
        <v>5.2467857600607348E-2</v>
      </c>
      <c r="H1436" s="6">
        <f t="shared" si="92"/>
        <v>0.14310716094908199</v>
      </c>
      <c r="I1436" s="6">
        <f t="shared" si="93"/>
        <v>0.12485769436053772</v>
      </c>
    </row>
    <row r="1437" spans="1:9" x14ac:dyDescent="0.25">
      <c r="A1437" s="12">
        <v>43355</v>
      </c>
      <c r="B1437" s="5">
        <v>2888.29</v>
      </c>
      <c r="C1437" s="5">
        <v>2894.65</v>
      </c>
      <c r="D1437" s="5">
        <v>2879.2</v>
      </c>
      <c r="E1437" s="5">
        <v>2888.92</v>
      </c>
      <c r="F1437" s="6">
        <f t="shared" si="90"/>
        <v>0.103300538490919</v>
      </c>
      <c r="G1437" s="6">
        <f t="shared" si="91"/>
        <v>0.28817612988955416</v>
      </c>
      <c r="H1437" s="6">
        <f t="shared" si="92"/>
        <v>0.18121580519633596</v>
      </c>
      <c r="I1437" s="6">
        <f t="shared" si="93"/>
        <v>0.13574259190497887</v>
      </c>
    </row>
    <row r="1438" spans="1:9" x14ac:dyDescent="0.25">
      <c r="A1438" s="12">
        <v>43356</v>
      </c>
      <c r="B1438" s="5">
        <v>2896.85</v>
      </c>
      <c r="C1438" s="5">
        <v>2906.76</v>
      </c>
      <c r="D1438" s="5">
        <v>2896.39</v>
      </c>
      <c r="E1438" s="5">
        <v>2904.18</v>
      </c>
      <c r="F1438" s="6">
        <f t="shared" si="90"/>
        <v>4.6068639148495273E-2</v>
      </c>
      <c r="G1438" s="6">
        <f t="shared" si="91"/>
        <v>0.103300538490919</v>
      </c>
      <c r="H1438" s="6">
        <f t="shared" si="92"/>
        <v>0.17597736553691082</v>
      </c>
      <c r="I1438" s="6">
        <f t="shared" si="93"/>
        <v>0.13495465775898305</v>
      </c>
    </row>
    <row r="1439" spans="1:9" x14ac:dyDescent="0.25">
      <c r="A1439" s="12">
        <v>43357</v>
      </c>
      <c r="B1439" s="5">
        <v>2906.38</v>
      </c>
      <c r="C1439" s="5">
        <v>2908.3</v>
      </c>
      <c r="D1439" s="5">
        <v>2895.77</v>
      </c>
      <c r="E1439" s="5">
        <v>2904.98</v>
      </c>
      <c r="F1439" s="6">
        <f t="shared" si="90"/>
        <v>6.7237684206500947E-2</v>
      </c>
      <c r="G1439" s="6">
        <f t="shared" si="91"/>
        <v>4.6068639148495273E-2</v>
      </c>
      <c r="H1439" s="6">
        <f t="shared" si="92"/>
        <v>0.13186181202775446</v>
      </c>
      <c r="I1439" s="6">
        <f t="shared" si="93"/>
        <v>0.12573783224547572</v>
      </c>
    </row>
    <row r="1440" spans="1:9" x14ac:dyDescent="0.25">
      <c r="A1440" s="12">
        <v>43360</v>
      </c>
      <c r="B1440" s="5">
        <v>2903.83</v>
      </c>
      <c r="C1440" s="5">
        <v>2904.65</v>
      </c>
      <c r="D1440" s="5">
        <v>2886.16</v>
      </c>
      <c r="E1440" s="5">
        <v>2888.8</v>
      </c>
      <c r="F1440" s="6">
        <f t="shared" si="90"/>
        <v>0.1470864552497739</v>
      </c>
      <c r="G1440" s="6">
        <f t="shared" si="91"/>
        <v>6.7237684206500947E-2</v>
      </c>
      <c r="H1440" s="6">
        <f t="shared" si="92"/>
        <v>0.11145016986721534</v>
      </c>
      <c r="I1440" s="6">
        <f t="shared" si="93"/>
        <v>0.12321990535477791</v>
      </c>
    </row>
    <row r="1441" spans="1:9" x14ac:dyDescent="0.25">
      <c r="A1441" s="12">
        <v>43361</v>
      </c>
      <c r="B1441" s="5">
        <v>2890.74</v>
      </c>
      <c r="C1441" s="5">
        <v>2911.17</v>
      </c>
      <c r="D1441" s="5">
        <v>2890.43</v>
      </c>
      <c r="E1441" s="5">
        <v>2904.31</v>
      </c>
      <c r="F1441" s="6">
        <f t="shared" si="90"/>
        <v>0.18437421249917041</v>
      </c>
      <c r="G1441" s="6">
        <f t="shared" si="91"/>
        <v>0.1470864552497739</v>
      </c>
      <c r="H1441" s="6">
        <f t="shared" si="92"/>
        <v>0.13037388939704866</v>
      </c>
      <c r="I1441" s="6">
        <f t="shared" si="93"/>
        <v>0.11649685350200766</v>
      </c>
    </row>
    <row r="1442" spans="1:9" x14ac:dyDescent="0.25">
      <c r="A1442" s="12">
        <v>43362</v>
      </c>
      <c r="B1442" s="5">
        <v>2906.6</v>
      </c>
      <c r="C1442" s="5">
        <v>2912.36</v>
      </c>
      <c r="D1442" s="5">
        <v>2903.82</v>
      </c>
      <c r="E1442" s="5">
        <v>2907.95</v>
      </c>
      <c r="F1442" s="6">
        <f t="shared" si="90"/>
        <v>3.1103927231905009E-2</v>
      </c>
      <c r="G1442" s="6">
        <f t="shared" si="91"/>
        <v>0.18437421249917041</v>
      </c>
      <c r="H1442" s="6">
        <f t="shared" si="92"/>
        <v>0.1096135059189719</v>
      </c>
      <c r="I1442" s="6">
        <f t="shared" si="93"/>
        <v>0.11750604289497817</v>
      </c>
    </row>
    <row r="1443" spans="1:9" x14ac:dyDescent="0.25">
      <c r="A1443" s="12">
        <v>43363</v>
      </c>
      <c r="B1443" s="5">
        <v>2919.73</v>
      </c>
      <c r="C1443" s="5">
        <v>2934.8</v>
      </c>
      <c r="D1443" s="5">
        <v>2919.73</v>
      </c>
      <c r="E1443" s="5">
        <v>2930.75</v>
      </c>
      <c r="F1443" s="6">
        <f t="shared" si="90"/>
        <v>9.5591415021366144E-2</v>
      </c>
      <c r="G1443" s="6">
        <f t="shared" si="91"/>
        <v>3.1103927231905009E-2</v>
      </c>
      <c r="H1443" s="6">
        <f t="shared" si="92"/>
        <v>9.5174183667169107E-2</v>
      </c>
      <c r="I1443" s="6">
        <f t="shared" si="93"/>
        <v>0.10920318565860972</v>
      </c>
    </row>
    <row r="1444" spans="1:9" x14ac:dyDescent="0.25">
      <c r="A1444" s="12">
        <v>43364</v>
      </c>
      <c r="B1444" s="5">
        <v>2936.76</v>
      </c>
      <c r="C1444" s="5">
        <v>2940.91</v>
      </c>
      <c r="D1444" s="5">
        <v>2927.11</v>
      </c>
      <c r="E1444" s="5">
        <v>2929.67</v>
      </c>
      <c r="F1444" s="6">
        <f t="shared" si="90"/>
        <v>7.9790491866829863E-2</v>
      </c>
      <c r="G1444" s="6">
        <f t="shared" si="91"/>
        <v>9.5591415021366144E-2</v>
      </c>
      <c r="H1444" s="6">
        <f t="shared" si="92"/>
        <v>0.10507873884174328</v>
      </c>
      <c r="I1444" s="6">
        <f t="shared" si="93"/>
        <v>0.11186822796468202</v>
      </c>
    </row>
    <row r="1445" spans="1:9" x14ac:dyDescent="0.25">
      <c r="A1445" s="12">
        <v>43367</v>
      </c>
      <c r="B1445" s="5">
        <v>2921.83</v>
      </c>
      <c r="C1445" s="5">
        <v>2923.79</v>
      </c>
      <c r="D1445" s="5">
        <v>2912.63</v>
      </c>
      <c r="E1445" s="5">
        <v>2919.37</v>
      </c>
      <c r="F1445" s="6">
        <f t="shared" si="90"/>
        <v>5.2748596989082443E-2</v>
      </c>
      <c r="G1445" s="6">
        <f t="shared" si="91"/>
        <v>7.9790491866829863E-2</v>
      </c>
      <c r="H1445" s="6">
        <f t="shared" si="92"/>
        <v>0.10758930037380907</v>
      </c>
      <c r="I1445" s="6">
        <f t="shared" si="93"/>
        <v>0.11266642678445495</v>
      </c>
    </row>
    <row r="1446" spans="1:9" x14ac:dyDescent="0.25">
      <c r="A1446" s="12">
        <v>43368</v>
      </c>
      <c r="B1446" s="5">
        <v>2921.75</v>
      </c>
      <c r="C1446" s="5">
        <v>2923.95</v>
      </c>
      <c r="D1446" s="5">
        <v>2913.7</v>
      </c>
      <c r="E1446" s="5">
        <v>2915.56</v>
      </c>
      <c r="F1446" s="6">
        <f t="shared" si="90"/>
        <v>4.4478184938855428E-2</v>
      </c>
      <c r="G1446" s="6">
        <f t="shared" si="91"/>
        <v>5.2748596989082443E-2</v>
      </c>
      <c r="H1446" s="6">
        <f t="shared" si="92"/>
        <v>8.8721728721670778E-2</v>
      </c>
      <c r="I1446" s="6">
        <f t="shared" si="93"/>
        <v>0.1124213404765164</v>
      </c>
    </row>
    <row r="1447" spans="1:9" x14ac:dyDescent="0.25">
      <c r="A1447" s="12">
        <v>43369</v>
      </c>
      <c r="B1447" s="5">
        <v>2916.98</v>
      </c>
      <c r="C1447" s="5">
        <v>2931.15</v>
      </c>
      <c r="D1447" s="5">
        <v>2903.28</v>
      </c>
      <c r="E1447" s="5">
        <v>2905.97</v>
      </c>
      <c r="F1447" s="6">
        <f t="shared" si="90"/>
        <v>0.32919877890401533</v>
      </c>
      <c r="G1447" s="6">
        <f t="shared" si="91"/>
        <v>4.4478184938855428E-2</v>
      </c>
      <c r="H1447" s="6">
        <f t="shared" si="92"/>
        <v>6.0742523209607782E-2</v>
      </c>
      <c r="I1447" s="6">
        <f t="shared" si="93"/>
        <v>0.11008676224043223</v>
      </c>
    </row>
    <row r="1448" spans="1:9" x14ac:dyDescent="0.25">
      <c r="A1448" s="12">
        <v>43370</v>
      </c>
      <c r="B1448" s="5">
        <v>2911.65</v>
      </c>
      <c r="C1448" s="5">
        <v>2927.22</v>
      </c>
      <c r="D1448" s="5">
        <v>2909.27</v>
      </c>
      <c r="E1448" s="5">
        <v>2914</v>
      </c>
      <c r="F1448" s="6">
        <f t="shared" si="90"/>
        <v>0.13645915944830969</v>
      </c>
      <c r="G1448" s="6">
        <f t="shared" si="91"/>
        <v>0.32919877890401533</v>
      </c>
      <c r="H1448" s="6">
        <f t="shared" si="92"/>
        <v>0.12036149354402985</v>
      </c>
      <c r="I1448" s="6">
        <f t="shared" si="93"/>
        <v>0.12125245113548365</v>
      </c>
    </row>
    <row r="1449" spans="1:9" x14ac:dyDescent="0.25">
      <c r="A1449" s="12">
        <v>43371</v>
      </c>
      <c r="B1449" s="5">
        <v>2910.03</v>
      </c>
      <c r="C1449" s="5">
        <v>2920.53</v>
      </c>
      <c r="D1449" s="5">
        <v>2907.5</v>
      </c>
      <c r="E1449" s="5">
        <v>2913.98</v>
      </c>
      <c r="F1449" s="6">
        <f t="shared" si="90"/>
        <v>7.2114278091408898E-2</v>
      </c>
      <c r="G1449" s="6">
        <f t="shared" si="91"/>
        <v>0.13645915944830969</v>
      </c>
      <c r="H1449" s="6">
        <f t="shared" si="92"/>
        <v>0.12853504242941854</v>
      </c>
      <c r="I1449" s="6">
        <f t="shared" si="93"/>
        <v>0.12384955754216805</v>
      </c>
    </row>
    <row r="1450" spans="1:9" x14ac:dyDescent="0.25">
      <c r="A1450" s="12">
        <v>43374</v>
      </c>
      <c r="B1450" s="5">
        <v>2926.29</v>
      </c>
      <c r="C1450" s="5">
        <v>2937.06</v>
      </c>
      <c r="D1450" s="5">
        <v>2917.91</v>
      </c>
      <c r="E1450" s="5">
        <v>2924.59</v>
      </c>
      <c r="F1450" s="6">
        <f t="shared" si="90"/>
        <v>0.15433550401393739</v>
      </c>
      <c r="G1450" s="6">
        <f t="shared" si="91"/>
        <v>7.2114278091408898E-2</v>
      </c>
      <c r="H1450" s="6">
        <f t="shared" si="92"/>
        <v>0.12699979967433436</v>
      </c>
      <c r="I1450" s="6">
        <f t="shared" si="93"/>
        <v>0.12506947345210181</v>
      </c>
    </row>
    <row r="1451" spans="1:9" x14ac:dyDescent="0.25">
      <c r="A1451" s="12">
        <v>43375</v>
      </c>
      <c r="B1451" s="5">
        <v>2923.8</v>
      </c>
      <c r="C1451" s="5">
        <v>2931.42</v>
      </c>
      <c r="D1451" s="5">
        <v>2919.37</v>
      </c>
      <c r="E1451" s="5">
        <v>2923.43</v>
      </c>
      <c r="F1451" s="6">
        <f t="shared" si="90"/>
        <v>6.1195690572984893E-2</v>
      </c>
      <c r="G1451" s="6">
        <f t="shared" si="91"/>
        <v>0.15433550401393739</v>
      </c>
      <c r="H1451" s="6">
        <f t="shared" si="92"/>
        <v>0.14731718107930533</v>
      </c>
      <c r="I1451" s="6">
        <f t="shared" si="93"/>
        <v>0.12573101475327142</v>
      </c>
    </row>
    <row r="1452" spans="1:9" x14ac:dyDescent="0.25">
      <c r="A1452" s="12">
        <v>43376</v>
      </c>
      <c r="B1452" s="5">
        <v>2931.69</v>
      </c>
      <c r="C1452" s="5">
        <v>2939.86</v>
      </c>
      <c r="D1452" s="5">
        <v>2921.36</v>
      </c>
      <c r="E1452" s="5">
        <v>2925.51</v>
      </c>
      <c r="F1452" s="6">
        <f t="shared" si="90"/>
        <v>0.14372914247624941</v>
      </c>
      <c r="G1452" s="6">
        <f t="shared" si="91"/>
        <v>6.1195690572984893E-2</v>
      </c>
      <c r="H1452" s="6">
        <f t="shared" si="92"/>
        <v>0.15066068220613124</v>
      </c>
      <c r="I1452" s="6">
        <f t="shared" si="93"/>
        <v>0.12273402452794832</v>
      </c>
    </row>
    <row r="1453" spans="1:9" x14ac:dyDescent="0.25">
      <c r="A1453" s="12">
        <v>43377</v>
      </c>
      <c r="B1453" s="5">
        <v>2919.35</v>
      </c>
      <c r="C1453" s="5">
        <v>2919.78</v>
      </c>
      <c r="D1453" s="5">
        <v>2883.92</v>
      </c>
      <c r="E1453" s="5">
        <v>2901.61</v>
      </c>
      <c r="F1453" s="6">
        <f t="shared" si="90"/>
        <v>0.5508029440108777</v>
      </c>
      <c r="G1453" s="6">
        <f t="shared" si="91"/>
        <v>0.14372914247624941</v>
      </c>
      <c r="H1453" s="6">
        <f t="shared" si="92"/>
        <v>0.11356675492057806</v>
      </c>
      <c r="I1453" s="6">
        <f t="shared" si="93"/>
        <v>0.12511475608112582</v>
      </c>
    </row>
    <row r="1454" spans="1:9" x14ac:dyDescent="0.25">
      <c r="A1454" s="12">
        <v>43378</v>
      </c>
      <c r="B1454" s="5">
        <v>2902.54</v>
      </c>
      <c r="C1454" s="5">
        <v>2909.64</v>
      </c>
      <c r="D1454" s="5">
        <v>2869.29</v>
      </c>
      <c r="E1454" s="5">
        <v>2885.57</v>
      </c>
      <c r="F1454" s="6">
        <f t="shared" si="90"/>
        <v>0.70336517981211633</v>
      </c>
      <c r="G1454" s="6">
        <f t="shared" si="91"/>
        <v>0.5508029440108777</v>
      </c>
      <c r="H1454" s="6">
        <f t="shared" si="92"/>
        <v>0.19643551183309166</v>
      </c>
      <c r="I1454" s="6">
        <f t="shared" si="93"/>
        <v>0.14571339405192552</v>
      </c>
    </row>
    <row r="1455" spans="1:9" x14ac:dyDescent="0.25">
      <c r="A1455" s="12">
        <v>43381</v>
      </c>
      <c r="B1455" s="5">
        <v>2877.53</v>
      </c>
      <c r="C1455" s="5">
        <v>2889.45</v>
      </c>
      <c r="D1455" s="5">
        <v>2862.08</v>
      </c>
      <c r="E1455" s="5">
        <v>2884.43</v>
      </c>
      <c r="F1455" s="6">
        <f t="shared" si="90"/>
        <v>0.32671111632372546</v>
      </c>
      <c r="G1455" s="6">
        <f t="shared" si="91"/>
        <v>0.70336517981211633</v>
      </c>
      <c r="H1455" s="6">
        <f t="shared" si="92"/>
        <v>0.32268569217723314</v>
      </c>
      <c r="I1455" s="6">
        <f t="shared" si="93"/>
        <v>0.17179850509847422</v>
      </c>
    </row>
    <row r="1456" spans="1:9" x14ac:dyDescent="0.25">
      <c r="A1456" s="12">
        <v>43382</v>
      </c>
      <c r="B1456" s="5">
        <v>2882.51</v>
      </c>
      <c r="C1456" s="5">
        <v>2894.83</v>
      </c>
      <c r="D1456" s="5">
        <v>2874.27</v>
      </c>
      <c r="E1456" s="5">
        <v>2880.34</v>
      </c>
      <c r="F1456" s="6">
        <f t="shared" si="90"/>
        <v>0.18323494533127863</v>
      </c>
      <c r="G1456" s="6">
        <f t="shared" si="91"/>
        <v>0.32671111632372546</v>
      </c>
      <c r="H1456" s="6">
        <f t="shared" si="92"/>
        <v>0.3571608146391908</v>
      </c>
      <c r="I1456" s="6">
        <f t="shared" si="93"/>
        <v>0.17452871917254004</v>
      </c>
    </row>
    <row r="1457" spans="1:9" x14ac:dyDescent="0.25">
      <c r="A1457" s="12">
        <v>43383</v>
      </c>
      <c r="B1457" s="5">
        <v>2873.9</v>
      </c>
      <c r="C1457" s="5">
        <v>2874.02</v>
      </c>
      <c r="D1457" s="5">
        <v>2784.86</v>
      </c>
      <c r="E1457" s="5">
        <v>2785.68</v>
      </c>
      <c r="F1457" s="6">
        <f t="shared" si="90"/>
        <v>3.5819999154407696</v>
      </c>
      <c r="G1457" s="6">
        <f t="shared" si="91"/>
        <v>0.18323494533127863</v>
      </c>
      <c r="H1457" s="6">
        <f t="shared" si="92"/>
        <v>0.38156866559084957</v>
      </c>
      <c r="I1457" s="6">
        <f t="shared" si="93"/>
        <v>0.17516231236899832</v>
      </c>
    </row>
    <row r="1458" spans="1:9" x14ac:dyDescent="0.25">
      <c r="A1458" s="12">
        <v>43384</v>
      </c>
      <c r="B1458" s="5">
        <v>2776.87</v>
      </c>
      <c r="C1458" s="5">
        <v>2795.14</v>
      </c>
      <c r="D1458" s="5">
        <v>2710.51</v>
      </c>
      <c r="E1458" s="5">
        <v>2728.37</v>
      </c>
      <c r="F1458" s="6">
        <f t="shared" si="90"/>
        <v>3.4093723895262751</v>
      </c>
      <c r="G1458" s="6">
        <f t="shared" si="91"/>
        <v>3.5819999154407696</v>
      </c>
      <c r="H1458" s="6">
        <f t="shared" si="92"/>
        <v>1.0692228201837535</v>
      </c>
      <c r="I1458" s="6">
        <f t="shared" si="93"/>
        <v>0.33559558772536935</v>
      </c>
    </row>
    <row r="1459" spans="1:9" x14ac:dyDescent="0.25">
      <c r="A1459" s="12">
        <v>43385</v>
      </c>
      <c r="B1459" s="5">
        <v>2770.54</v>
      </c>
      <c r="C1459" s="5">
        <v>2775.77</v>
      </c>
      <c r="D1459" s="5">
        <v>2729.44</v>
      </c>
      <c r="E1459" s="5">
        <v>2767.13</v>
      </c>
      <c r="F1459" s="6">
        <f t="shared" si="90"/>
        <v>1.0218140390342063</v>
      </c>
      <c r="G1459" s="6">
        <f t="shared" si="91"/>
        <v>3.4093723895262751</v>
      </c>
      <c r="H1459" s="6">
        <f t="shared" si="92"/>
        <v>1.640936709286833</v>
      </c>
      <c r="I1459" s="6">
        <f t="shared" si="93"/>
        <v>0.47746814498158402</v>
      </c>
    </row>
    <row r="1460" spans="1:9" x14ac:dyDescent="0.25">
      <c r="A1460" s="12">
        <v>43388</v>
      </c>
      <c r="B1460" s="5">
        <v>2763.83</v>
      </c>
      <c r="C1460" s="5">
        <v>2775.99</v>
      </c>
      <c r="D1460" s="5">
        <v>2749.03</v>
      </c>
      <c r="E1460" s="5">
        <v>2750.79</v>
      </c>
      <c r="F1460" s="6">
        <f t="shared" si="90"/>
        <v>0.34352116483712675</v>
      </c>
      <c r="G1460" s="6">
        <f t="shared" si="91"/>
        <v>1.0218140390342063</v>
      </c>
      <c r="H1460" s="6">
        <f t="shared" si="92"/>
        <v>1.704626481131251</v>
      </c>
      <c r="I1460" s="6">
        <f t="shared" si="93"/>
        <v>0.51921875864264244</v>
      </c>
    </row>
    <row r="1461" spans="1:9" x14ac:dyDescent="0.25">
      <c r="A1461" s="12">
        <v>43389</v>
      </c>
      <c r="B1461" s="5">
        <v>2767.05</v>
      </c>
      <c r="C1461" s="5">
        <v>2813.46</v>
      </c>
      <c r="D1461" s="5">
        <v>2766.91</v>
      </c>
      <c r="E1461" s="5">
        <v>2809.92</v>
      </c>
      <c r="F1461" s="6">
        <f t="shared" si="90"/>
        <v>1.0039407125900202</v>
      </c>
      <c r="G1461" s="6">
        <f t="shared" si="91"/>
        <v>0.34352116483712675</v>
      </c>
      <c r="H1461" s="6">
        <f t="shared" si="92"/>
        <v>1.7079884908339313</v>
      </c>
      <c r="I1461" s="6">
        <f t="shared" si="93"/>
        <v>0.53273932799212576</v>
      </c>
    </row>
    <row r="1462" spans="1:9" x14ac:dyDescent="0.25">
      <c r="A1462" s="12">
        <v>43390</v>
      </c>
      <c r="B1462" s="5">
        <v>2811.67</v>
      </c>
      <c r="C1462" s="5">
        <v>2816.94</v>
      </c>
      <c r="D1462" s="5">
        <v>2781.81</v>
      </c>
      <c r="E1462" s="5">
        <v>2809.21</v>
      </c>
      <c r="F1462" s="6">
        <f t="shared" si="90"/>
        <v>0.56801536913692952</v>
      </c>
      <c r="G1462" s="6">
        <f t="shared" si="91"/>
        <v>1.0039407125900202</v>
      </c>
      <c r="H1462" s="6">
        <f t="shared" si="92"/>
        <v>1.8721296442856796</v>
      </c>
      <c r="I1462" s="6">
        <f t="shared" si="93"/>
        <v>0.57531673837319475</v>
      </c>
    </row>
    <row r="1463" spans="1:9" x14ac:dyDescent="0.25">
      <c r="A1463" s="12">
        <v>43391</v>
      </c>
      <c r="B1463" s="5">
        <v>2802</v>
      </c>
      <c r="C1463" s="5">
        <v>2806.04</v>
      </c>
      <c r="D1463" s="5">
        <v>2755.18</v>
      </c>
      <c r="E1463" s="5">
        <v>2768.78</v>
      </c>
      <c r="F1463" s="6">
        <f t="shared" si="90"/>
        <v>1.2067333512491756</v>
      </c>
      <c r="G1463" s="6">
        <f t="shared" si="91"/>
        <v>0.56801536913692952</v>
      </c>
      <c r="H1463" s="6">
        <f t="shared" si="92"/>
        <v>1.2693327350249117</v>
      </c>
      <c r="I1463" s="6">
        <f t="shared" si="93"/>
        <v>0.59444987082261092</v>
      </c>
    </row>
    <row r="1464" spans="1:9" x14ac:dyDescent="0.25">
      <c r="A1464" s="12">
        <v>43392</v>
      </c>
      <c r="B1464" s="5">
        <v>2775.66</v>
      </c>
      <c r="C1464" s="5">
        <v>2797.77</v>
      </c>
      <c r="D1464" s="5">
        <v>2760.27</v>
      </c>
      <c r="E1464" s="5">
        <v>2767.78</v>
      </c>
      <c r="F1464" s="6">
        <f t="shared" si="90"/>
        <v>0.65676033939951806</v>
      </c>
      <c r="G1464" s="6">
        <f t="shared" si="91"/>
        <v>1.2067333512491756</v>
      </c>
      <c r="H1464" s="6">
        <f t="shared" si="92"/>
        <v>0.82880492736949163</v>
      </c>
      <c r="I1464" s="6">
        <f t="shared" si="93"/>
        <v>0.64092074076579297</v>
      </c>
    </row>
    <row r="1465" spans="1:9" x14ac:dyDescent="0.25">
      <c r="A1465" s="12">
        <v>43395</v>
      </c>
      <c r="B1465" s="5">
        <v>2773.94</v>
      </c>
      <c r="C1465" s="5">
        <v>2778.94</v>
      </c>
      <c r="D1465" s="5">
        <v>2749.22</v>
      </c>
      <c r="E1465" s="5">
        <v>2755.88</v>
      </c>
      <c r="F1465" s="6">
        <f t="shared" si="90"/>
        <v>0.41698392115761701</v>
      </c>
      <c r="G1465" s="6">
        <f t="shared" si="91"/>
        <v>0.65676033939951806</v>
      </c>
      <c r="H1465" s="6">
        <f t="shared" si="92"/>
        <v>0.755794187442554</v>
      </c>
      <c r="I1465" s="6">
        <f t="shared" si="93"/>
        <v>0.66935966859159357</v>
      </c>
    </row>
    <row r="1466" spans="1:9" x14ac:dyDescent="0.25">
      <c r="A1466" s="12">
        <v>43396</v>
      </c>
      <c r="B1466" s="5">
        <v>2721.03</v>
      </c>
      <c r="C1466" s="5">
        <v>2753.59</v>
      </c>
      <c r="D1466" s="5">
        <v>2691.43</v>
      </c>
      <c r="E1466" s="5">
        <v>2740.69</v>
      </c>
      <c r="F1466" s="6">
        <f t="shared" si="90"/>
        <v>1.8803354185884715</v>
      </c>
      <c r="G1466" s="6">
        <f t="shared" si="91"/>
        <v>0.41698392115761701</v>
      </c>
      <c r="H1466" s="6">
        <f t="shared" si="92"/>
        <v>0.77048673870665207</v>
      </c>
      <c r="I1466" s="6">
        <f t="shared" si="93"/>
        <v>0.68396841887051418</v>
      </c>
    </row>
    <row r="1467" spans="1:9" x14ac:dyDescent="0.25">
      <c r="A1467" s="12">
        <v>43397</v>
      </c>
      <c r="B1467" s="5">
        <v>2737.87</v>
      </c>
      <c r="C1467" s="5">
        <v>2742.59</v>
      </c>
      <c r="D1467" s="5">
        <v>2651.89</v>
      </c>
      <c r="E1467" s="5">
        <v>2656.1</v>
      </c>
      <c r="F1467" s="6">
        <f t="shared" si="90"/>
        <v>4.0791699212004211</v>
      </c>
      <c r="G1467" s="6">
        <f t="shared" si="91"/>
        <v>1.8803354185884715</v>
      </c>
      <c r="H1467" s="6">
        <f t="shared" si="92"/>
        <v>0.9457656799063423</v>
      </c>
      <c r="I1467" s="6">
        <f t="shared" si="93"/>
        <v>0.76581137008513422</v>
      </c>
    </row>
    <row r="1468" spans="1:9" x14ac:dyDescent="0.25">
      <c r="A1468" s="12">
        <v>43398</v>
      </c>
      <c r="B1468" s="5">
        <v>2674.88</v>
      </c>
      <c r="C1468" s="5">
        <v>2722.7</v>
      </c>
      <c r="D1468" s="5">
        <v>2667.84</v>
      </c>
      <c r="E1468" s="5">
        <v>2705.57</v>
      </c>
      <c r="F1468" s="6">
        <f t="shared" si="90"/>
        <v>1.4943474549853801</v>
      </c>
      <c r="G1468" s="6">
        <f t="shared" si="91"/>
        <v>4.0791699212004211</v>
      </c>
      <c r="H1468" s="6">
        <f t="shared" si="92"/>
        <v>1.6479965903190408</v>
      </c>
      <c r="I1468" s="6">
        <f t="shared" si="93"/>
        <v>0.94883052118564959</v>
      </c>
    </row>
    <row r="1469" spans="1:9" x14ac:dyDescent="0.25">
      <c r="A1469" s="12">
        <v>43399</v>
      </c>
      <c r="B1469" s="5">
        <v>2667.86</v>
      </c>
      <c r="C1469" s="5">
        <v>2692.38</v>
      </c>
      <c r="D1469" s="5">
        <v>2628.16</v>
      </c>
      <c r="E1469" s="5">
        <v>2658.69</v>
      </c>
      <c r="F1469" s="6">
        <f t="shared" si="90"/>
        <v>2.1020638349475846</v>
      </c>
      <c r="G1469" s="6">
        <f t="shared" si="91"/>
        <v>1.4943474549853801</v>
      </c>
      <c r="H1469" s="6">
        <f t="shared" si="92"/>
        <v>1.7055194110662815</v>
      </c>
      <c r="I1469" s="6">
        <f t="shared" si="93"/>
        <v>1.014733669824128</v>
      </c>
    </row>
    <row r="1470" spans="1:9" x14ac:dyDescent="0.25">
      <c r="A1470" s="12">
        <v>43402</v>
      </c>
      <c r="B1470" s="5">
        <v>2682.65</v>
      </c>
      <c r="C1470" s="5">
        <v>2706.85</v>
      </c>
      <c r="D1470" s="5">
        <v>2603.54</v>
      </c>
      <c r="E1470" s="5">
        <v>2641.25</v>
      </c>
      <c r="F1470" s="6">
        <f t="shared" si="90"/>
        <v>5.461551383224764</v>
      </c>
      <c r="G1470" s="6">
        <f t="shared" si="91"/>
        <v>2.1020638349475846</v>
      </c>
      <c r="H1470" s="6">
        <f t="shared" si="92"/>
        <v>1.9945801101758949</v>
      </c>
      <c r="I1470" s="6">
        <f t="shared" si="93"/>
        <v>1.0953184450988358</v>
      </c>
    </row>
    <row r="1471" spans="1:9" x14ac:dyDescent="0.25">
      <c r="A1471" s="12">
        <v>43403</v>
      </c>
      <c r="B1471" s="5">
        <v>2640.68</v>
      </c>
      <c r="C1471" s="5">
        <v>2685.43</v>
      </c>
      <c r="D1471" s="5">
        <v>2635.34</v>
      </c>
      <c r="E1471" s="5">
        <v>2682.63</v>
      </c>
      <c r="F1471" s="6">
        <f t="shared" si="90"/>
        <v>1.2786547325528757</v>
      </c>
      <c r="G1471" s="6">
        <f t="shared" si="91"/>
        <v>5.461551383224764</v>
      </c>
      <c r="H1471" s="6">
        <f t="shared" si="92"/>
        <v>3.003493602589324</v>
      </c>
      <c r="I1471" s="6">
        <f t="shared" si="93"/>
        <v>1.3373680916341293</v>
      </c>
    </row>
    <row r="1472" spans="1:9" x14ac:dyDescent="0.25">
      <c r="A1472" s="12">
        <v>43404</v>
      </c>
      <c r="B1472" s="5">
        <v>2705.6</v>
      </c>
      <c r="C1472" s="5">
        <v>2736.69</v>
      </c>
      <c r="D1472" s="5">
        <v>2705.6</v>
      </c>
      <c r="E1472" s="5">
        <v>2711.74</v>
      </c>
      <c r="F1472" s="6">
        <f t="shared" si="90"/>
        <v>0.47082777174886759</v>
      </c>
      <c r="G1472" s="6">
        <f t="shared" si="91"/>
        <v>1.2786547325528757</v>
      </c>
      <c r="H1472" s="6">
        <f t="shared" si="92"/>
        <v>2.8831574653822054</v>
      </c>
      <c r="I1472" s="6">
        <f t="shared" si="93"/>
        <v>1.3922108395641959</v>
      </c>
    </row>
    <row r="1473" spans="1:9" x14ac:dyDescent="0.25">
      <c r="A1473" s="12">
        <v>43405</v>
      </c>
      <c r="B1473" s="5">
        <v>2717.58</v>
      </c>
      <c r="C1473" s="5">
        <v>2741.67</v>
      </c>
      <c r="D1473" s="5">
        <v>2708.85</v>
      </c>
      <c r="E1473" s="5">
        <v>2740.37</v>
      </c>
      <c r="F1473" s="6">
        <f t="shared" si="90"/>
        <v>0.52310192125809685</v>
      </c>
      <c r="G1473" s="6">
        <f t="shared" si="91"/>
        <v>0.47082777174886759</v>
      </c>
      <c r="H1473" s="6">
        <f t="shared" si="92"/>
        <v>2.1614890354918943</v>
      </c>
      <c r="I1473" s="6">
        <f t="shared" si="93"/>
        <v>1.4065968517339655</v>
      </c>
    </row>
    <row r="1474" spans="1:9" x14ac:dyDescent="0.25">
      <c r="A1474" s="12">
        <v>43406</v>
      </c>
      <c r="B1474" s="5">
        <v>2745.45</v>
      </c>
      <c r="C1474" s="5">
        <v>2756.55</v>
      </c>
      <c r="D1474" s="5">
        <v>2700.44</v>
      </c>
      <c r="E1474" s="5">
        <v>2723.06</v>
      </c>
      <c r="F1474" s="6">
        <f t="shared" si="90"/>
        <v>1.5253846514765046</v>
      </c>
      <c r="G1474" s="6">
        <f t="shared" si="91"/>
        <v>0.52310192125809685</v>
      </c>
      <c r="H1474" s="6">
        <f t="shared" si="92"/>
        <v>1.9672399287464377</v>
      </c>
      <c r="I1474" s="6">
        <f t="shared" si="93"/>
        <v>1.4275925894923795</v>
      </c>
    </row>
    <row r="1475" spans="1:9" x14ac:dyDescent="0.25">
      <c r="A1475" s="12">
        <v>43409</v>
      </c>
      <c r="B1475" s="5">
        <v>2726.37</v>
      </c>
      <c r="C1475" s="5">
        <v>2744.27</v>
      </c>
      <c r="D1475" s="5">
        <v>2717.94</v>
      </c>
      <c r="E1475" s="5">
        <v>2738.31</v>
      </c>
      <c r="F1475" s="6">
        <f t="shared" ref="F1475:F1538" si="94">LN(C1475/D1475)^2/(4*LN(2))*10000</f>
        <v>0.33523256404895369</v>
      </c>
      <c r="G1475" s="6">
        <f t="shared" si="91"/>
        <v>1.5253846514765046</v>
      </c>
      <c r="H1475" s="6">
        <f t="shared" si="92"/>
        <v>1.8519040920522216</v>
      </c>
      <c r="I1475" s="6">
        <f t="shared" si="93"/>
        <v>1.4903951126287551</v>
      </c>
    </row>
    <row r="1476" spans="1:9" x14ac:dyDescent="0.25">
      <c r="A1476" s="12">
        <v>43410</v>
      </c>
      <c r="B1476" s="5">
        <v>2738.4</v>
      </c>
      <c r="C1476" s="5">
        <v>2756.82</v>
      </c>
      <c r="D1476" s="5">
        <v>2737.08</v>
      </c>
      <c r="E1476" s="5">
        <v>2755.45</v>
      </c>
      <c r="F1476" s="6">
        <f t="shared" si="94"/>
        <v>0.18625634369096011</v>
      </c>
      <c r="G1476" s="6">
        <f t="shared" ref="G1476:G1539" si="95">F1475</f>
        <v>0.33523256404895369</v>
      </c>
      <c r="H1476" s="6">
        <f t="shared" si="92"/>
        <v>0.82664032821705968</v>
      </c>
      <c r="I1476" s="6">
        <f t="shared" si="93"/>
        <v>1.4805964589941218</v>
      </c>
    </row>
    <row r="1477" spans="1:9" x14ac:dyDescent="0.25">
      <c r="A1477" s="12">
        <v>43411</v>
      </c>
      <c r="B1477" s="5">
        <v>2774.13</v>
      </c>
      <c r="C1477" s="5">
        <v>2815.15</v>
      </c>
      <c r="D1477" s="5">
        <v>2774.13</v>
      </c>
      <c r="E1477" s="5">
        <v>2813.89</v>
      </c>
      <c r="F1477" s="6">
        <f t="shared" si="94"/>
        <v>0.77708712384494205</v>
      </c>
      <c r="G1477" s="6">
        <f t="shared" si="95"/>
        <v>0.18625634369096011</v>
      </c>
      <c r="H1477" s="6">
        <f t="shared" si="92"/>
        <v>0.6081606504446766</v>
      </c>
      <c r="I1477" s="6">
        <f t="shared" si="93"/>
        <v>1.4570915118977057</v>
      </c>
    </row>
    <row r="1478" spans="1:9" x14ac:dyDescent="0.25">
      <c r="A1478" s="12">
        <v>43412</v>
      </c>
      <c r="B1478" s="5">
        <v>2806.38</v>
      </c>
      <c r="C1478" s="5">
        <v>2814.75</v>
      </c>
      <c r="D1478" s="5">
        <v>2794.99</v>
      </c>
      <c r="E1478" s="5">
        <v>2806.83</v>
      </c>
      <c r="F1478" s="6">
        <f t="shared" si="94"/>
        <v>0.17900557036353457</v>
      </c>
      <c r="G1478" s="6">
        <f t="shared" si="95"/>
        <v>0.77708712384494205</v>
      </c>
      <c r="H1478" s="6">
        <f t="shared" si="92"/>
        <v>0.66941252086389158</v>
      </c>
      <c r="I1478" s="6">
        <f t="shared" si="93"/>
        <v>1.4775631486032155</v>
      </c>
    </row>
    <row r="1479" spans="1:9" x14ac:dyDescent="0.25">
      <c r="A1479" s="12">
        <v>43413</v>
      </c>
      <c r="B1479" s="5">
        <v>2794.1</v>
      </c>
      <c r="C1479" s="5">
        <v>2794.1</v>
      </c>
      <c r="D1479" s="5">
        <v>2764.24</v>
      </c>
      <c r="E1479" s="5">
        <v>2781.01</v>
      </c>
      <c r="F1479" s="6">
        <f t="shared" si="94"/>
        <v>0.41636314853350109</v>
      </c>
      <c r="G1479" s="6">
        <f t="shared" si="95"/>
        <v>0.17900557036353457</v>
      </c>
      <c r="H1479" s="6">
        <f t="shared" si="92"/>
        <v>0.60059325068497915</v>
      </c>
      <c r="I1479" s="6">
        <f t="shared" si="93"/>
        <v>1.4773709042865</v>
      </c>
    </row>
    <row r="1480" spans="1:9" x14ac:dyDescent="0.25">
      <c r="A1480" s="12">
        <v>43416</v>
      </c>
      <c r="B1480" s="5">
        <v>2773.93</v>
      </c>
      <c r="C1480" s="5">
        <v>2775.99</v>
      </c>
      <c r="D1480" s="5">
        <v>2722</v>
      </c>
      <c r="E1480" s="5">
        <v>2726.22</v>
      </c>
      <c r="F1480" s="6">
        <f t="shared" si="94"/>
        <v>1.391301404826421</v>
      </c>
      <c r="G1480" s="6">
        <f t="shared" si="95"/>
        <v>0.41636314853350109</v>
      </c>
      <c r="H1480" s="6">
        <f t="shared" ref="H1480:H1543" si="96">AVERAGE(F1475:F1479)</f>
        <v>0.37878895009637825</v>
      </c>
      <c r="I1480" s="6">
        <f t="shared" si="93"/>
        <v>1.3334783239725334</v>
      </c>
    </row>
    <row r="1481" spans="1:9" x14ac:dyDescent="0.25">
      <c r="A1481" s="12">
        <v>43417</v>
      </c>
      <c r="B1481" s="5">
        <v>2730.05</v>
      </c>
      <c r="C1481" s="5">
        <v>2754.6</v>
      </c>
      <c r="D1481" s="5">
        <v>2714.98</v>
      </c>
      <c r="E1481" s="5">
        <v>2722.18</v>
      </c>
      <c r="F1481" s="6">
        <f t="shared" si="94"/>
        <v>0.7570258612279217</v>
      </c>
      <c r="G1481" s="6">
        <f t="shared" si="95"/>
        <v>1.391301404826421</v>
      </c>
      <c r="H1481" s="6">
        <f t="shared" si="96"/>
        <v>0.59000271825187178</v>
      </c>
      <c r="I1481" s="6">
        <f t="shared" si="93"/>
        <v>1.2417478246679945</v>
      </c>
    </row>
    <row r="1482" spans="1:9" x14ac:dyDescent="0.25">
      <c r="A1482" s="12">
        <v>43418</v>
      </c>
      <c r="B1482" s="5">
        <v>2737.9</v>
      </c>
      <c r="C1482" s="5">
        <v>2746.8</v>
      </c>
      <c r="D1482" s="5">
        <v>2685.75</v>
      </c>
      <c r="E1482" s="5">
        <v>2701.58</v>
      </c>
      <c r="F1482" s="6">
        <f t="shared" si="94"/>
        <v>1.8221116189201785</v>
      </c>
      <c r="G1482" s="6">
        <f t="shared" si="95"/>
        <v>0.7570258612279217</v>
      </c>
      <c r="H1482" s="6">
        <f t="shared" si="96"/>
        <v>0.70415662175926408</v>
      </c>
      <c r="I1482" s="6">
        <f t="shared" si="93"/>
        <v>1.2297119984040725</v>
      </c>
    </row>
    <row r="1483" spans="1:9" x14ac:dyDescent="0.25">
      <c r="A1483" s="12">
        <v>43419</v>
      </c>
      <c r="B1483" s="5">
        <v>2693.52</v>
      </c>
      <c r="C1483" s="5">
        <v>2735.38</v>
      </c>
      <c r="D1483" s="5">
        <v>2670.75</v>
      </c>
      <c r="E1483" s="5">
        <v>2730.2</v>
      </c>
      <c r="F1483" s="6">
        <f t="shared" si="94"/>
        <v>2.0621073177726426</v>
      </c>
      <c r="G1483" s="6">
        <f t="shared" si="95"/>
        <v>1.8221116189201785</v>
      </c>
      <c r="H1483" s="6">
        <f t="shared" si="96"/>
        <v>0.91316152077431134</v>
      </c>
      <c r="I1483" s="6">
        <f t="shared" si="93"/>
        <v>1.2969206554078474</v>
      </c>
    </row>
    <row r="1484" spans="1:9" x14ac:dyDescent="0.25">
      <c r="A1484" s="12">
        <v>43420</v>
      </c>
      <c r="B1484" s="5">
        <v>2718.54</v>
      </c>
      <c r="C1484" s="5">
        <v>2746.75</v>
      </c>
      <c r="D1484" s="5">
        <v>2712.16</v>
      </c>
      <c r="E1484" s="5">
        <v>2736.27</v>
      </c>
      <c r="F1484" s="6">
        <f t="shared" si="94"/>
        <v>0.57926250687627423</v>
      </c>
      <c r="G1484" s="6">
        <f t="shared" si="95"/>
        <v>2.0621073177726426</v>
      </c>
      <c r="H1484" s="6">
        <f t="shared" si="96"/>
        <v>1.289781870256133</v>
      </c>
      <c r="I1484" s="6">
        <f t="shared" si="93"/>
        <v>1.3450191374616032</v>
      </c>
    </row>
    <row r="1485" spans="1:9" x14ac:dyDescent="0.25">
      <c r="A1485" s="12">
        <v>43423</v>
      </c>
      <c r="B1485" s="5">
        <v>2730.74</v>
      </c>
      <c r="C1485" s="5">
        <v>2733.16</v>
      </c>
      <c r="D1485" s="5">
        <v>2681.09</v>
      </c>
      <c r="E1485" s="5">
        <v>2690.73</v>
      </c>
      <c r="F1485" s="6">
        <f t="shared" si="94"/>
        <v>1.3344424958675136</v>
      </c>
      <c r="G1485" s="6">
        <f t="shared" si="95"/>
        <v>0.57926250687627423</v>
      </c>
      <c r="H1485" s="6">
        <f t="shared" si="96"/>
        <v>1.3223617419246874</v>
      </c>
      <c r="I1485" s="6">
        <f t="shared" si="93"/>
        <v>1.3455303709952098</v>
      </c>
    </row>
    <row r="1486" spans="1:9" x14ac:dyDescent="0.25">
      <c r="A1486" s="12">
        <v>43424</v>
      </c>
      <c r="B1486" s="5">
        <v>2654.6</v>
      </c>
      <c r="C1486" s="5">
        <v>2669.44</v>
      </c>
      <c r="D1486" s="5">
        <v>2631.52</v>
      </c>
      <c r="E1486" s="5">
        <v>2641.89</v>
      </c>
      <c r="F1486" s="6">
        <f t="shared" si="94"/>
        <v>0.73827295277824712</v>
      </c>
      <c r="G1486" s="6">
        <f t="shared" si="95"/>
        <v>1.3344424958675136</v>
      </c>
      <c r="H1486" s="6">
        <f t="shared" si="96"/>
        <v>1.3109899601329063</v>
      </c>
      <c r="I1486" s="6">
        <f t="shared" si="93"/>
        <v>1.351335332114225</v>
      </c>
    </row>
    <row r="1487" spans="1:9" x14ac:dyDescent="0.25">
      <c r="A1487" s="12">
        <v>43425</v>
      </c>
      <c r="B1487" s="5">
        <v>2657.74</v>
      </c>
      <c r="C1487" s="5">
        <v>2670.73</v>
      </c>
      <c r="D1487" s="5">
        <v>2649.82</v>
      </c>
      <c r="E1487" s="5">
        <v>2649.93</v>
      </c>
      <c r="F1487" s="6">
        <f t="shared" si="94"/>
        <v>0.22283018395175183</v>
      </c>
      <c r="G1487" s="6">
        <f t="shared" si="95"/>
        <v>0.73827295277824712</v>
      </c>
      <c r="H1487" s="6">
        <f t="shared" si="96"/>
        <v>1.307239378442971</v>
      </c>
      <c r="I1487" s="6">
        <f t="shared" si="93"/>
        <v>1.3550404509041671</v>
      </c>
    </row>
    <row r="1488" spans="1:9" x14ac:dyDescent="0.25">
      <c r="A1488" s="12">
        <v>43427</v>
      </c>
      <c r="B1488" s="5">
        <v>2633.36</v>
      </c>
      <c r="C1488" s="5">
        <v>2647.55</v>
      </c>
      <c r="D1488" s="5">
        <v>2631.09</v>
      </c>
      <c r="E1488" s="5">
        <v>2632.56</v>
      </c>
      <c r="F1488" s="6">
        <f t="shared" si="94"/>
        <v>0.140279085867309</v>
      </c>
      <c r="G1488" s="6">
        <f t="shared" si="95"/>
        <v>0.22283018395175183</v>
      </c>
      <c r="H1488" s="6">
        <f t="shared" si="96"/>
        <v>0.98738309144928582</v>
      </c>
      <c r="I1488" s="6">
        <f t="shared" si="93"/>
        <v>1.3462152810311734</v>
      </c>
    </row>
    <row r="1489" spans="1:9" x14ac:dyDescent="0.25">
      <c r="A1489" s="12">
        <v>43430</v>
      </c>
      <c r="B1489" s="5">
        <v>2649.97</v>
      </c>
      <c r="C1489" s="5">
        <v>2674.35</v>
      </c>
      <c r="D1489" s="5">
        <v>2649.97</v>
      </c>
      <c r="E1489" s="5">
        <v>2673.45</v>
      </c>
      <c r="F1489" s="6">
        <f t="shared" si="94"/>
        <v>0.30249605379438821</v>
      </c>
      <c r="G1489" s="6">
        <f t="shared" si="95"/>
        <v>0.140279085867309</v>
      </c>
      <c r="H1489" s="6">
        <f t="shared" si="96"/>
        <v>0.60301744506821908</v>
      </c>
      <c r="I1489" s="6">
        <f t="shared" si="93"/>
        <v>1.2671218113620297</v>
      </c>
    </row>
    <row r="1490" spans="1:9" x14ac:dyDescent="0.25">
      <c r="A1490" s="12">
        <v>43431</v>
      </c>
      <c r="B1490" s="5">
        <v>2663.75</v>
      </c>
      <c r="C1490" s="5">
        <v>2682.53</v>
      </c>
      <c r="D1490" s="5">
        <v>2655.89</v>
      </c>
      <c r="E1490" s="5">
        <v>2682.17</v>
      </c>
      <c r="F1490" s="6">
        <f t="shared" si="94"/>
        <v>0.35927310904147258</v>
      </c>
      <c r="G1490" s="6">
        <f t="shared" si="95"/>
        <v>0.30249605379438821</v>
      </c>
      <c r="H1490" s="6">
        <f t="shared" si="96"/>
        <v>0.54766415445184191</v>
      </c>
      <c r="I1490" s="6">
        <f t="shared" si="93"/>
        <v>1.0954548173890279</v>
      </c>
    </row>
    <row r="1491" spans="1:9" x14ac:dyDescent="0.25">
      <c r="A1491" s="12">
        <v>43432</v>
      </c>
      <c r="B1491" s="5">
        <v>2691.45</v>
      </c>
      <c r="C1491" s="5">
        <v>2744</v>
      </c>
      <c r="D1491" s="5">
        <v>2684.38</v>
      </c>
      <c r="E1491" s="5">
        <v>2743.79</v>
      </c>
      <c r="F1491" s="6">
        <f t="shared" si="94"/>
        <v>1.7404154329827259</v>
      </c>
      <c r="G1491" s="6">
        <f t="shared" si="95"/>
        <v>0.35927310904147258</v>
      </c>
      <c r="H1491" s="6">
        <f t="shared" si="96"/>
        <v>0.35263027708663375</v>
      </c>
      <c r="I1491" s="6">
        <f t="shared" si="93"/>
        <v>1.0438605289370317</v>
      </c>
    </row>
    <row r="1492" spans="1:9" x14ac:dyDescent="0.25">
      <c r="A1492" s="12">
        <v>43433</v>
      </c>
      <c r="B1492" s="5">
        <v>2736.97</v>
      </c>
      <c r="C1492" s="5">
        <v>2753.75</v>
      </c>
      <c r="D1492" s="5">
        <v>2722.94</v>
      </c>
      <c r="E1492" s="5">
        <v>2737.76</v>
      </c>
      <c r="F1492" s="6">
        <f t="shared" si="94"/>
        <v>0.45659461030273152</v>
      </c>
      <c r="G1492" s="6">
        <f t="shared" si="95"/>
        <v>1.7404154329827259</v>
      </c>
      <c r="H1492" s="6">
        <f t="shared" si="96"/>
        <v>0.55305877312752949</v>
      </c>
      <c r="I1492" s="6">
        <f t="shared" si="93"/>
        <v>1.0274219652113563</v>
      </c>
    </row>
    <row r="1493" spans="1:9" x14ac:dyDescent="0.25">
      <c r="A1493" s="12">
        <v>43434</v>
      </c>
      <c r="B1493" s="5">
        <v>2737.76</v>
      </c>
      <c r="C1493" s="5">
        <v>2760.88</v>
      </c>
      <c r="D1493" s="5">
        <v>2732.76</v>
      </c>
      <c r="E1493" s="5">
        <v>2760.17</v>
      </c>
      <c r="F1493" s="6">
        <f t="shared" si="94"/>
        <v>0.37800049142693143</v>
      </c>
      <c r="G1493" s="6">
        <f t="shared" si="95"/>
        <v>0.45659461030273152</v>
      </c>
      <c r="H1493" s="6">
        <f t="shared" si="96"/>
        <v>0.59981165839772543</v>
      </c>
      <c r="I1493" s="6">
        <f t="shared" si="93"/>
        <v>0.79992393007853702</v>
      </c>
    </row>
    <row r="1494" spans="1:9" x14ac:dyDescent="0.25">
      <c r="A1494" s="12">
        <v>43437</v>
      </c>
      <c r="B1494" s="5">
        <v>2790.5</v>
      </c>
      <c r="C1494" s="5">
        <v>2800.18</v>
      </c>
      <c r="D1494" s="5">
        <v>2773.38</v>
      </c>
      <c r="E1494" s="5">
        <v>2790.37</v>
      </c>
      <c r="F1494" s="6">
        <f t="shared" si="94"/>
        <v>0.33356882859091813</v>
      </c>
      <c r="G1494" s="6">
        <f t="shared" si="95"/>
        <v>0.37800049142693143</v>
      </c>
      <c r="H1494" s="6">
        <f t="shared" si="96"/>
        <v>0.64735593950964987</v>
      </c>
      <c r="I1494" s="6">
        <f t="shared" si="93"/>
        <v>0.75898510093644866</v>
      </c>
    </row>
    <row r="1495" spans="1:9" x14ac:dyDescent="0.25">
      <c r="A1495" s="12">
        <v>43438</v>
      </c>
      <c r="B1495" s="5">
        <v>2782.43</v>
      </c>
      <c r="C1495" s="5">
        <v>2785.93</v>
      </c>
      <c r="D1495" s="5">
        <v>2697.18</v>
      </c>
      <c r="E1495" s="5">
        <v>2700.06</v>
      </c>
      <c r="F1495" s="6">
        <f t="shared" si="94"/>
        <v>3.7803604185466875</v>
      </c>
      <c r="G1495" s="6">
        <f t="shared" si="95"/>
        <v>0.33356882859091813</v>
      </c>
      <c r="H1495" s="6">
        <f t="shared" si="96"/>
        <v>0.65357049446895588</v>
      </c>
      <c r="I1495" s="6">
        <f t="shared" si="93"/>
        <v>0.75274605806563277</v>
      </c>
    </row>
    <row r="1496" spans="1:9" x14ac:dyDescent="0.25">
      <c r="A1496" s="12">
        <v>43440</v>
      </c>
      <c r="B1496" s="5">
        <v>2663.51</v>
      </c>
      <c r="C1496" s="5">
        <v>2696.15</v>
      </c>
      <c r="D1496" s="5">
        <v>2621.53</v>
      </c>
      <c r="E1496" s="5">
        <v>2695.95</v>
      </c>
      <c r="F1496" s="6">
        <f t="shared" si="94"/>
        <v>2.841172781547014</v>
      </c>
      <c r="G1496" s="6">
        <f t="shared" si="95"/>
        <v>3.7803604185466875</v>
      </c>
      <c r="H1496" s="6">
        <f t="shared" si="96"/>
        <v>1.3377879563699988</v>
      </c>
      <c r="I1496" s="6">
        <f t="shared" si="93"/>
        <v>0.90080326248784148</v>
      </c>
    </row>
    <row r="1497" spans="1:9" x14ac:dyDescent="0.25">
      <c r="A1497" s="12">
        <v>43441</v>
      </c>
      <c r="B1497" s="5">
        <v>2691.26</v>
      </c>
      <c r="C1497" s="5">
        <v>2708.54</v>
      </c>
      <c r="D1497" s="5">
        <v>2623.14</v>
      </c>
      <c r="E1497" s="5">
        <v>2633.08</v>
      </c>
      <c r="F1497" s="6">
        <f t="shared" si="94"/>
        <v>3.7020000351386058</v>
      </c>
      <c r="G1497" s="6">
        <f t="shared" si="95"/>
        <v>2.841172781547014</v>
      </c>
      <c r="H1497" s="6">
        <f t="shared" si="96"/>
        <v>1.5579394260828565</v>
      </c>
      <c r="I1497" s="6">
        <f t="shared" ref="I1497:I1560" si="97">AVERAGE(F1475:F1496)</f>
        <v>0.96061181385468297</v>
      </c>
    </row>
    <row r="1498" spans="1:9" x14ac:dyDescent="0.25">
      <c r="A1498" s="12">
        <v>43444</v>
      </c>
      <c r="B1498" s="5">
        <v>2630.86</v>
      </c>
      <c r="C1498" s="5">
        <v>2647.51</v>
      </c>
      <c r="D1498" s="5">
        <v>2583.23</v>
      </c>
      <c r="E1498" s="5">
        <v>2637.72</v>
      </c>
      <c r="F1498" s="6">
        <f t="shared" si="94"/>
        <v>2.1789322906879343</v>
      </c>
      <c r="G1498" s="6">
        <f t="shared" si="95"/>
        <v>3.7020000351386058</v>
      </c>
      <c r="H1498" s="6">
        <f t="shared" si="96"/>
        <v>2.2070205110500316</v>
      </c>
      <c r="I1498" s="6">
        <f t="shared" si="97"/>
        <v>1.1136466989042124</v>
      </c>
    </row>
    <row r="1499" spans="1:9" x14ac:dyDescent="0.25">
      <c r="A1499" s="12">
        <v>43445</v>
      </c>
      <c r="B1499" s="5">
        <v>2664.44</v>
      </c>
      <c r="C1499" s="5">
        <v>2674.35</v>
      </c>
      <c r="D1499" s="5">
        <v>2621.3000000000002</v>
      </c>
      <c r="E1499" s="5">
        <v>2636.78</v>
      </c>
      <c r="F1499" s="6">
        <f t="shared" si="94"/>
        <v>1.4478908513722581</v>
      </c>
      <c r="G1499" s="6">
        <f t="shared" si="95"/>
        <v>2.1789322906879343</v>
      </c>
      <c r="H1499" s="6">
        <f t="shared" si="96"/>
        <v>2.5672068709022318</v>
      </c>
      <c r="I1499" s="6">
        <f t="shared" si="97"/>
        <v>1.2042228783131661</v>
      </c>
    </row>
    <row r="1500" spans="1:9" x14ac:dyDescent="0.25">
      <c r="A1500" s="12">
        <v>43446</v>
      </c>
      <c r="B1500" s="5">
        <v>2658.23</v>
      </c>
      <c r="C1500" s="5">
        <v>2685.44</v>
      </c>
      <c r="D1500" s="5">
        <v>2650.26</v>
      </c>
      <c r="E1500" s="5">
        <v>2651.07</v>
      </c>
      <c r="F1500" s="6">
        <f t="shared" si="94"/>
        <v>0.62718547089185173</v>
      </c>
      <c r="G1500" s="6">
        <f t="shared" si="95"/>
        <v>1.4478908513722581</v>
      </c>
      <c r="H1500" s="6">
        <f t="shared" si="96"/>
        <v>2.7900712754585002</v>
      </c>
      <c r="I1500" s="6">
        <f t="shared" si="97"/>
        <v>1.2347139568371348</v>
      </c>
    </row>
    <row r="1501" spans="1:9" x14ac:dyDescent="0.25">
      <c r="A1501" s="12">
        <v>43447</v>
      </c>
      <c r="B1501" s="5">
        <v>2658.7</v>
      </c>
      <c r="C1501" s="5">
        <v>2670.19</v>
      </c>
      <c r="D1501" s="5">
        <v>2637.27</v>
      </c>
      <c r="E1501" s="5">
        <v>2650.54</v>
      </c>
      <c r="F1501" s="6">
        <f t="shared" si="94"/>
        <v>0.55504969905361068</v>
      </c>
      <c r="G1501" s="6">
        <f t="shared" si="95"/>
        <v>0.62718547089185173</v>
      </c>
      <c r="H1501" s="6">
        <f t="shared" si="96"/>
        <v>2.1594362859275327</v>
      </c>
      <c r="I1501" s="6">
        <f t="shared" si="97"/>
        <v>1.2550857704975129</v>
      </c>
    </row>
    <row r="1502" spans="1:9" x14ac:dyDescent="0.25">
      <c r="A1502" s="12">
        <v>43448</v>
      </c>
      <c r="B1502" s="5">
        <v>2629.68</v>
      </c>
      <c r="C1502" s="5">
        <v>2635.07</v>
      </c>
      <c r="D1502" s="5">
        <v>2593.84</v>
      </c>
      <c r="E1502" s="5">
        <v>2599.9499999999998</v>
      </c>
      <c r="F1502" s="6">
        <f t="shared" si="94"/>
        <v>0.89700915686482718</v>
      </c>
      <c r="G1502" s="6">
        <f t="shared" si="95"/>
        <v>0.55504969905361068</v>
      </c>
      <c r="H1502" s="6">
        <f t="shared" si="96"/>
        <v>1.702211669428852</v>
      </c>
      <c r="I1502" s="6">
        <f t="shared" si="97"/>
        <v>1.2613897046120635</v>
      </c>
    </row>
    <row r="1503" spans="1:9" x14ac:dyDescent="0.25">
      <c r="A1503" s="12">
        <v>43451</v>
      </c>
      <c r="B1503" s="5">
        <v>2590.75</v>
      </c>
      <c r="C1503" s="5">
        <v>2601.13</v>
      </c>
      <c r="D1503" s="5">
        <v>2530.54</v>
      </c>
      <c r="E1503" s="5">
        <v>2545.94</v>
      </c>
      <c r="F1503" s="6">
        <f t="shared" si="94"/>
        <v>2.7302238179344824</v>
      </c>
      <c r="G1503" s="6">
        <f t="shared" si="95"/>
        <v>0.89700915686482718</v>
      </c>
      <c r="H1503" s="6">
        <f t="shared" si="96"/>
        <v>1.1412134937740965</v>
      </c>
      <c r="I1503" s="6">
        <f t="shared" si="97"/>
        <v>1.2389218751592634</v>
      </c>
    </row>
    <row r="1504" spans="1:9" x14ac:dyDescent="0.25">
      <c r="A1504" s="12">
        <v>43452</v>
      </c>
      <c r="B1504" s="5">
        <v>2559.9</v>
      </c>
      <c r="C1504" s="5">
        <v>2573.9899999999998</v>
      </c>
      <c r="D1504" s="5">
        <v>2528.71</v>
      </c>
      <c r="E1504" s="5">
        <v>2546.16</v>
      </c>
      <c r="F1504" s="6">
        <f t="shared" si="94"/>
        <v>1.1360831088179708</v>
      </c>
      <c r="G1504" s="6">
        <f t="shared" si="95"/>
        <v>2.7302238179344824</v>
      </c>
      <c r="H1504" s="6">
        <f t="shared" si="96"/>
        <v>1.2514717992234061</v>
      </c>
      <c r="I1504" s="6">
        <f t="shared" si="97"/>
        <v>1.3286126913731982</v>
      </c>
    </row>
    <row r="1505" spans="1:9" x14ac:dyDescent="0.25">
      <c r="A1505" s="12">
        <v>43453</v>
      </c>
      <c r="B1505" s="5">
        <v>2547.0500000000002</v>
      </c>
      <c r="C1505" s="5">
        <v>2585.29</v>
      </c>
      <c r="D1505" s="5">
        <v>2488.96</v>
      </c>
      <c r="E1505" s="5">
        <v>2506.96</v>
      </c>
      <c r="F1505" s="6">
        <f t="shared" si="94"/>
        <v>5.2006580613538773</v>
      </c>
      <c r="G1505" s="6">
        <f t="shared" si="95"/>
        <v>1.1360831088179708</v>
      </c>
      <c r="H1505" s="6">
        <f t="shared" si="96"/>
        <v>1.1891102507125484</v>
      </c>
      <c r="I1505" s="6">
        <f t="shared" si="97"/>
        <v>1.2974295772776432</v>
      </c>
    </row>
    <row r="1506" spans="1:9" x14ac:dyDescent="0.25">
      <c r="A1506" s="12">
        <v>43454</v>
      </c>
      <c r="B1506" s="5">
        <v>2496.77</v>
      </c>
      <c r="C1506" s="5">
        <v>2509.63</v>
      </c>
      <c r="D1506" s="5">
        <v>2441.1799999999998</v>
      </c>
      <c r="E1506" s="5">
        <v>2467.42</v>
      </c>
      <c r="F1506" s="6">
        <f t="shared" si="94"/>
        <v>2.7581906102043341</v>
      </c>
      <c r="G1506" s="6">
        <f t="shared" si="95"/>
        <v>5.2006580613538773</v>
      </c>
      <c r="H1506" s="6">
        <f t="shared" si="96"/>
        <v>2.1038047688049537</v>
      </c>
      <c r="I1506" s="6">
        <f t="shared" si="97"/>
        <v>1.4400909747131538</v>
      </c>
    </row>
    <row r="1507" spans="1:9" x14ac:dyDescent="0.25">
      <c r="A1507" s="12">
        <v>43455</v>
      </c>
      <c r="B1507" s="5">
        <v>2465.38</v>
      </c>
      <c r="C1507" s="5">
        <v>2504.41</v>
      </c>
      <c r="D1507" s="5">
        <v>2408.5500000000002</v>
      </c>
      <c r="E1507" s="5">
        <v>2416.62</v>
      </c>
      <c r="F1507" s="6">
        <f t="shared" si="94"/>
        <v>5.4938041781582703</v>
      </c>
      <c r="G1507" s="6">
        <f t="shared" si="95"/>
        <v>2.7581906102043341</v>
      </c>
      <c r="H1507" s="6">
        <f t="shared" si="96"/>
        <v>2.5444329510350983</v>
      </c>
      <c r="I1507" s="6">
        <f t="shared" si="97"/>
        <v>1.5391331612280659</v>
      </c>
    </row>
    <row r="1508" spans="1:9" x14ac:dyDescent="0.25">
      <c r="A1508" s="12">
        <v>43458</v>
      </c>
      <c r="B1508" s="5">
        <v>2400.56</v>
      </c>
      <c r="C1508" s="5">
        <v>2410.34</v>
      </c>
      <c r="D1508" s="5">
        <v>2351.1</v>
      </c>
      <c r="E1508" s="5">
        <v>2351.1</v>
      </c>
      <c r="F1508" s="6">
        <f t="shared" si="94"/>
        <v>2.2334324763898485</v>
      </c>
      <c r="G1508" s="6">
        <f t="shared" si="95"/>
        <v>5.4938041781582703</v>
      </c>
      <c r="H1508" s="6">
        <f t="shared" si="96"/>
        <v>3.4637919552937873</v>
      </c>
      <c r="I1508" s="6">
        <f t="shared" si="97"/>
        <v>1.7281950558776453</v>
      </c>
    </row>
    <row r="1509" spans="1:9" x14ac:dyDescent="0.25">
      <c r="A1509" s="12">
        <v>43460</v>
      </c>
      <c r="B1509" s="5">
        <v>2363.12</v>
      </c>
      <c r="C1509" s="5">
        <v>2467.7600000000002</v>
      </c>
      <c r="D1509" s="5">
        <v>2346.58</v>
      </c>
      <c r="E1509" s="5">
        <v>2467.6999999999998</v>
      </c>
      <c r="F1509" s="6">
        <f t="shared" si="94"/>
        <v>9.1442144903827245</v>
      </c>
      <c r="G1509" s="6">
        <f t="shared" si="95"/>
        <v>2.2334324763898485</v>
      </c>
      <c r="H1509" s="6">
        <f t="shared" si="96"/>
        <v>3.3644336869848601</v>
      </c>
      <c r="I1509" s="6">
        <f t="shared" si="97"/>
        <v>1.7961568524054456</v>
      </c>
    </row>
    <row r="1510" spans="1:9" x14ac:dyDescent="0.25">
      <c r="A1510" s="12">
        <v>43461</v>
      </c>
      <c r="B1510" s="5">
        <v>2442.5</v>
      </c>
      <c r="C1510" s="5">
        <v>2489.1</v>
      </c>
      <c r="D1510" s="5">
        <v>2397.94</v>
      </c>
      <c r="E1510" s="5">
        <v>2488.83</v>
      </c>
      <c r="F1510" s="6">
        <f t="shared" si="94"/>
        <v>5.0210222002903011</v>
      </c>
      <c r="G1510" s="6">
        <f t="shared" si="95"/>
        <v>9.1442144903827245</v>
      </c>
      <c r="H1510" s="6">
        <f t="shared" si="96"/>
        <v>4.9660599632978109</v>
      </c>
      <c r="I1510" s="6">
        <f t="shared" si="97"/>
        <v>2.2016743208795808</v>
      </c>
    </row>
    <row r="1511" spans="1:9" x14ac:dyDescent="0.25">
      <c r="A1511" s="12">
        <v>43462</v>
      </c>
      <c r="B1511" s="5">
        <v>2498.77</v>
      </c>
      <c r="C1511" s="5">
        <v>2520.27</v>
      </c>
      <c r="D1511" s="5">
        <v>2472.89</v>
      </c>
      <c r="E1511" s="5">
        <v>2485.7399999999998</v>
      </c>
      <c r="F1511" s="6">
        <f t="shared" si="94"/>
        <v>1.2990915465428525</v>
      </c>
      <c r="G1511" s="6">
        <f t="shared" si="95"/>
        <v>5.0210222002903011</v>
      </c>
      <c r="H1511" s="6">
        <f t="shared" si="96"/>
        <v>4.9301327910850956</v>
      </c>
      <c r="I1511" s="6">
        <f t="shared" si="97"/>
        <v>2.4235262806260804</v>
      </c>
    </row>
    <row r="1512" spans="1:9" x14ac:dyDescent="0.25">
      <c r="A1512" s="12">
        <v>43465</v>
      </c>
      <c r="B1512" s="5">
        <v>2498.94</v>
      </c>
      <c r="C1512" s="5">
        <v>2509.2399999999998</v>
      </c>
      <c r="D1512" s="5">
        <v>2482.8200000000002</v>
      </c>
      <c r="E1512" s="5">
        <v>2506.85</v>
      </c>
      <c r="F1512" s="6">
        <f t="shared" si="94"/>
        <v>0.40409984340484068</v>
      </c>
      <c r="G1512" s="6">
        <f t="shared" si="95"/>
        <v>1.2990915465428525</v>
      </c>
      <c r="H1512" s="6">
        <f t="shared" si="96"/>
        <v>4.6383129783527988</v>
      </c>
      <c r="I1512" s="6">
        <f t="shared" si="97"/>
        <v>2.4688260757510108</v>
      </c>
    </row>
    <row r="1513" spans="1:9" x14ac:dyDescent="0.25">
      <c r="A1513" s="12">
        <v>43467</v>
      </c>
      <c r="B1513" s="5">
        <v>2476.96</v>
      </c>
      <c r="C1513" s="5">
        <v>2519.4899999999998</v>
      </c>
      <c r="D1513" s="5">
        <v>2467.4699999999998</v>
      </c>
      <c r="E1513" s="5">
        <v>2510.0300000000002</v>
      </c>
      <c r="F1513" s="6">
        <f t="shared" si="94"/>
        <v>1.5699107752892376</v>
      </c>
      <c r="G1513" s="6">
        <f t="shared" si="95"/>
        <v>0.40409984340484068</v>
      </c>
      <c r="H1513" s="6">
        <f t="shared" si="96"/>
        <v>3.620372111402113</v>
      </c>
      <c r="I1513" s="6">
        <f t="shared" si="97"/>
        <v>2.4708636545857092</v>
      </c>
    </row>
    <row r="1514" spans="1:9" x14ac:dyDescent="0.25">
      <c r="A1514" s="12">
        <v>43468</v>
      </c>
      <c r="B1514" s="5">
        <v>2491.92</v>
      </c>
      <c r="C1514" s="5">
        <v>2493.14</v>
      </c>
      <c r="D1514" s="5">
        <v>2443.96</v>
      </c>
      <c r="E1514" s="5">
        <v>2447.89</v>
      </c>
      <c r="F1514" s="6">
        <f t="shared" si="94"/>
        <v>1.4316487244360685</v>
      </c>
      <c r="G1514" s="6">
        <f t="shared" si="95"/>
        <v>1.5699107752892376</v>
      </c>
      <c r="H1514" s="6">
        <f t="shared" si="96"/>
        <v>3.4876677711819917</v>
      </c>
      <c r="I1514" s="6">
        <f t="shared" si="97"/>
        <v>2.4631134428723693</v>
      </c>
    </row>
    <row r="1515" spans="1:9" x14ac:dyDescent="0.25">
      <c r="A1515" s="12">
        <v>43469</v>
      </c>
      <c r="B1515" s="5">
        <v>2474.33</v>
      </c>
      <c r="C1515" s="5">
        <v>2538.0700000000002</v>
      </c>
      <c r="D1515" s="5">
        <v>2474.33</v>
      </c>
      <c r="E1515" s="5">
        <v>2531.94</v>
      </c>
      <c r="F1515" s="6">
        <f t="shared" si="94"/>
        <v>2.3332111182738076</v>
      </c>
      <c r="G1515" s="6">
        <f t="shared" si="95"/>
        <v>1.4316487244360685</v>
      </c>
      <c r="H1515" s="6">
        <f t="shared" si="96"/>
        <v>1.9451546179926602</v>
      </c>
      <c r="I1515" s="6">
        <f t="shared" si="97"/>
        <v>2.5074340844238843</v>
      </c>
    </row>
    <row r="1516" spans="1:9" x14ac:dyDescent="0.25">
      <c r="A1516" s="12">
        <v>43472</v>
      </c>
      <c r="B1516" s="5">
        <v>2535.61</v>
      </c>
      <c r="C1516" s="5">
        <v>2566.16</v>
      </c>
      <c r="D1516" s="5">
        <v>2524.56</v>
      </c>
      <c r="E1516" s="5">
        <v>2549.69</v>
      </c>
      <c r="F1516" s="6">
        <f t="shared" si="94"/>
        <v>0.96343432131204065</v>
      </c>
      <c r="G1516" s="6">
        <f t="shared" si="95"/>
        <v>2.3332111182738076</v>
      </c>
      <c r="H1516" s="6">
        <f t="shared" si="96"/>
        <v>1.4075924015893613</v>
      </c>
      <c r="I1516" s="6">
        <f t="shared" si="97"/>
        <v>2.5963072947351056</v>
      </c>
    </row>
    <row r="1517" spans="1:9" x14ac:dyDescent="0.25">
      <c r="A1517" s="12">
        <v>43473</v>
      </c>
      <c r="B1517" s="5">
        <v>2568.11</v>
      </c>
      <c r="C1517" s="5">
        <v>2579.8200000000002</v>
      </c>
      <c r="D1517" s="5">
        <v>2547.56</v>
      </c>
      <c r="E1517" s="5">
        <v>2574.41</v>
      </c>
      <c r="F1517" s="6">
        <f t="shared" si="94"/>
        <v>0.57111519673683941</v>
      </c>
      <c r="G1517" s="6">
        <f t="shared" si="95"/>
        <v>0.96343432131204065</v>
      </c>
      <c r="H1517" s="6">
        <f t="shared" si="96"/>
        <v>1.3404609565431989</v>
      </c>
      <c r="I1517" s="6">
        <f t="shared" si="97"/>
        <v>2.624937544404248</v>
      </c>
    </row>
    <row r="1518" spans="1:9" x14ac:dyDescent="0.25">
      <c r="A1518" s="12">
        <v>43474</v>
      </c>
      <c r="B1518" s="5">
        <v>2580</v>
      </c>
      <c r="C1518" s="5">
        <v>2595.3200000000002</v>
      </c>
      <c r="D1518" s="5">
        <v>2568.89</v>
      </c>
      <c r="E1518" s="5">
        <v>2584.96</v>
      </c>
      <c r="F1518" s="6">
        <f t="shared" si="94"/>
        <v>0.37789283738427204</v>
      </c>
      <c r="G1518" s="6">
        <f t="shared" si="95"/>
        <v>0.57111519673683941</v>
      </c>
      <c r="H1518" s="6">
        <f t="shared" si="96"/>
        <v>1.3738640272095988</v>
      </c>
      <c r="I1518" s="6">
        <f t="shared" si="97"/>
        <v>2.4790627615947094</v>
      </c>
    </row>
    <row r="1519" spans="1:9" x14ac:dyDescent="0.25">
      <c r="A1519" s="12">
        <v>43475</v>
      </c>
      <c r="B1519" s="5">
        <v>2573.5100000000002</v>
      </c>
      <c r="C1519" s="5">
        <v>2597.8200000000002</v>
      </c>
      <c r="D1519" s="5">
        <v>2562.02</v>
      </c>
      <c r="E1519" s="5">
        <v>2596.64</v>
      </c>
      <c r="F1519" s="6">
        <f t="shared" si="94"/>
        <v>0.69451568806543706</v>
      </c>
      <c r="G1519" s="6">
        <f t="shared" si="95"/>
        <v>0.37789283738427204</v>
      </c>
      <c r="H1519" s="6">
        <f t="shared" si="96"/>
        <v>1.1354604396286057</v>
      </c>
      <c r="I1519" s="6">
        <f t="shared" si="97"/>
        <v>2.3670954914054936</v>
      </c>
    </row>
    <row r="1520" spans="1:9" x14ac:dyDescent="0.25">
      <c r="A1520" s="12">
        <v>43476</v>
      </c>
      <c r="B1520" s="5">
        <v>2588.11</v>
      </c>
      <c r="C1520" s="5">
        <v>2596.27</v>
      </c>
      <c r="D1520" s="5">
        <v>2577.4</v>
      </c>
      <c r="E1520" s="5">
        <v>2596.2600000000002</v>
      </c>
      <c r="F1520" s="6">
        <f t="shared" si="94"/>
        <v>0.19192199211664449</v>
      </c>
      <c r="G1520" s="6">
        <f t="shared" si="95"/>
        <v>0.69451568806543706</v>
      </c>
      <c r="H1520" s="6">
        <f t="shared" si="96"/>
        <v>0.9880338323544795</v>
      </c>
      <c r="I1520" s="6">
        <f t="shared" si="97"/>
        <v>2.2303916574476226</v>
      </c>
    </row>
    <row r="1521" spans="1:9" x14ac:dyDescent="0.25">
      <c r="A1521" s="12">
        <v>43479</v>
      </c>
      <c r="B1521" s="5">
        <v>2580.31</v>
      </c>
      <c r="C1521" s="5">
        <v>2589.3200000000002</v>
      </c>
      <c r="D1521" s="5">
        <v>2570.41</v>
      </c>
      <c r="E1521" s="5">
        <v>2582.61</v>
      </c>
      <c r="F1521" s="6">
        <f t="shared" si="94"/>
        <v>0.19377936699029452</v>
      </c>
      <c r="G1521" s="6">
        <f t="shared" si="95"/>
        <v>0.19192199211664449</v>
      </c>
      <c r="H1521" s="6">
        <f t="shared" si="96"/>
        <v>0.55977600712304676</v>
      </c>
      <c r="I1521" s="6">
        <f t="shared" si="97"/>
        <v>2.140073007512564</v>
      </c>
    </row>
    <row r="1522" spans="1:9" x14ac:dyDescent="0.25">
      <c r="A1522" s="12">
        <v>43480</v>
      </c>
      <c r="B1522" s="5">
        <v>2585.1</v>
      </c>
      <c r="C1522" s="5">
        <v>2613.08</v>
      </c>
      <c r="D1522" s="5">
        <v>2585.1</v>
      </c>
      <c r="E1522" s="5">
        <v>2610.3000000000002</v>
      </c>
      <c r="F1522" s="6">
        <f t="shared" si="94"/>
        <v>0.41799945928613774</v>
      </c>
      <c r="G1522" s="6">
        <f t="shared" si="95"/>
        <v>0.19377936699029452</v>
      </c>
      <c r="H1522" s="6">
        <f t="shared" si="96"/>
        <v>0.40584501625869746</v>
      </c>
      <c r="I1522" s="6">
        <f t="shared" si="97"/>
        <v>2.0830679400406562</v>
      </c>
    </row>
    <row r="1523" spans="1:9" x14ac:dyDescent="0.25">
      <c r="A1523" s="12">
        <v>43481</v>
      </c>
      <c r="B1523" s="5">
        <v>2614.75</v>
      </c>
      <c r="C1523" s="5">
        <v>2625.76</v>
      </c>
      <c r="D1523" s="5">
        <v>2612.6799999999998</v>
      </c>
      <c r="E1523" s="5">
        <v>2616.1</v>
      </c>
      <c r="F1523" s="6">
        <f t="shared" si="94"/>
        <v>8.9947248787025563E-2</v>
      </c>
      <c r="G1523" s="6">
        <f t="shared" si="95"/>
        <v>0.41799945928613774</v>
      </c>
      <c r="H1523" s="6">
        <f t="shared" si="96"/>
        <v>0.37522186876855718</v>
      </c>
      <c r="I1523" s="6">
        <f t="shared" si="97"/>
        <v>2.0735594849676695</v>
      </c>
    </row>
    <row r="1524" spans="1:9" x14ac:dyDescent="0.25">
      <c r="A1524" s="12">
        <v>43482</v>
      </c>
      <c r="B1524" s="5">
        <v>2609.2800000000002</v>
      </c>
      <c r="C1524" s="5">
        <v>2645.06</v>
      </c>
      <c r="D1524" s="5">
        <v>2606.36</v>
      </c>
      <c r="E1524" s="5">
        <v>2635.96</v>
      </c>
      <c r="F1524" s="6">
        <f t="shared" si="94"/>
        <v>0.78353551370801877</v>
      </c>
      <c r="G1524" s="6">
        <f t="shared" si="95"/>
        <v>8.9947248787025563E-2</v>
      </c>
      <c r="H1524" s="6">
        <f t="shared" si="96"/>
        <v>0.31763275104910788</v>
      </c>
      <c r="I1524" s="6">
        <f t="shared" si="97"/>
        <v>2.0524184645010064</v>
      </c>
    </row>
    <row r="1525" spans="1:9" x14ac:dyDescent="0.25">
      <c r="A1525" s="12">
        <v>43483</v>
      </c>
      <c r="B1525" s="5">
        <v>2651.27</v>
      </c>
      <c r="C1525" s="5">
        <v>2675.47</v>
      </c>
      <c r="D1525" s="5">
        <v>2647.58</v>
      </c>
      <c r="E1525" s="5">
        <v>2670.71</v>
      </c>
      <c r="F1525" s="6">
        <f t="shared" si="94"/>
        <v>0.3960576667648274</v>
      </c>
      <c r="G1525" s="6">
        <f t="shared" si="95"/>
        <v>0.78353551370801877</v>
      </c>
      <c r="H1525" s="6">
        <f t="shared" si="96"/>
        <v>0.33543671617762422</v>
      </c>
      <c r="I1525" s="6">
        <f t="shared" si="97"/>
        <v>2.0472605716302428</v>
      </c>
    </row>
    <row r="1526" spans="1:9" x14ac:dyDescent="0.25">
      <c r="A1526" s="12">
        <v>43487</v>
      </c>
      <c r="B1526" s="5">
        <v>2657.88</v>
      </c>
      <c r="C1526" s="5">
        <v>2657.88</v>
      </c>
      <c r="D1526" s="5">
        <v>2617.27</v>
      </c>
      <c r="E1526" s="5">
        <v>2632.9</v>
      </c>
      <c r="F1526" s="6">
        <f t="shared" si="94"/>
        <v>0.85504318621749098</v>
      </c>
      <c r="G1526" s="6">
        <f t="shared" si="95"/>
        <v>0.3960576667648274</v>
      </c>
      <c r="H1526" s="6">
        <f t="shared" si="96"/>
        <v>0.37626385110726079</v>
      </c>
      <c r="I1526" s="6">
        <f t="shared" si="97"/>
        <v>1.9411621102134395</v>
      </c>
    </row>
    <row r="1527" spans="1:9" x14ac:dyDescent="0.25">
      <c r="A1527" s="12">
        <v>43488</v>
      </c>
      <c r="B1527" s="5">
        <v>2643.48</v>
      </c>
      <c r="C1527" s="5">
        <v>2653.19</v>
      </c>
      <c r="D1527" s="5">
        <v>2612.86</v>
      </c>
      <c r="E1527" s="5">
        <v>2638.7</v>
      </c>
      <c r="F1527" s="6">
        <f t="shared" si="94"/>
        <v>0.84620971774341835</v>
      </c>
      <c r="G1527" s="6">
        <f t="shared" si="95"/>
        <v>0.85504318621749098</v>
      </c>
      <c r="H1527" s="6">
        <f t="shared" si="96"/>
        <v>0.50851661495270017</v>
      </c>
      <c r="I1527" s="6">
        <f t="shared" si="97"/>
        <v>1.9283875682770544</v>
      </c>
    </row>
    <row r="1528" spans="1:9" x14ac:dyDescent="0.25">
      <c r="A1528" s="12">
        <v>43489</v>
      </c>
      <c r="B1528" s="5">
        <v>2638.84</v>
      </c>
      <c r="C1528" s="5">
        <v>2647.2</v>
      </c>
      <c r="D1528" s="5">
        <v>2627.01</v>
      </c>
      <c r="E1528" s="5">
        <v>2642.33</v>
      </c>
      <c r="F1528" s="6">
        <f t="shared" si="94"/>
        <v>0.21141538286799022</v>
      </c>
      <c r="G1528" s="6">
        <f t="shared" si="95"/>
        <v>0.84620971774341835</v>
      </c>
      <c r="H1528" s="6">
        <f t="shared" si="96"/>
        <v>0.59415866664415629</v>
      </c>
      <c r="I1528" s="6">
        <f t="shared" si="97"/>
        <v>1.7304580981129427</v>
      </c>
    </row>
    <row r="1529" spans="1:9" x14ac:dyDescent="0.25">
      <c r="A1529" s="12">
        <v>43490</v>
      </c>
      <c r="B1529" s="5">
        <v>2657.44</v>
      </c>
      <c r="C1529" s="5">
        <v>2672.38</v>
      </c>
      <c r="D1529" s="5">
        <v>2657.33</v>
      </c>
      <c r="E1529" s="5">
        <v>2664.76</v>
      </c>
      <c r="F1529" s="6">
        <f t="shared" si="94"/>
        <v>0.11503836212968284</v>
      </c>
      <c r="G1529" s="6">
        <f t="shared" si="95"/>
        <v>0.21141538286799022</v>
      </c>
      <c r="H1529" s="6">
        <f t="shared" si="96"/>
        <v>0.61845229346034913</v>
      </c>
      <c r="I1529" s="6">
        <f t="shared" si="97"/>
        <v>1.6146955877794724</v>
      </c>
    </row>
    <row r="1530" spans="1:9" x14ac:dyDescent="0.25">
      <c r="A1530" s="12">
        <v>43493</v>
      </c>
      <c r="B1530" s="5">
        <v>2644.97</v>
      </c>
      <c r="C1530" s="5">
        <v>2644.97</v>
      </c>
      <c r="D1530" s="5">
        <v>2624.06</v>
      </c>
      <c r="E1530" s="5">
        <v>2643.85</v>
      </c>
      <c r="F1530" s="6">
        <f t="shared" si="94"/>
        <v>0.22720915250047094</v>
      </c>
      <c r="G1530" s="6">
        <f t="shared" si="95"/>
        <v>0.11503836212968284</v>
      </c>
      <c r="H1530" s="6">
        <f t="shared" si="96"/>
        <v>0.48475286314468197</v>
      </c>
      <c r="I1530" s="6">
        <f t="shared" si="97"/>
        <v>1.3702062325054454</v>
      </c>
    </row>
    <row r="1531" spans="1:9" x14ac:dyDescent="0.25">
      <c r="A1531" s="12">
        <v>43494</v>
      </c>
      <c r="B1531" s="5">
        <v>2644.89</v>
      </c>
      <c r="C1531" s="5">
        <v>2650.93</v>
      </c>
      <c r="D1531" s="5">
        <v>2631.05</v>
      </c>
      <c r="E1531" s="5">
        <v>2640</v>
      </c>
      <c r="F1531" s="6">
        <f t="shared" si="94"/>
        <v>0.20437035326406791</v>
      </c>
      <c r="G1531" s="6">
        <f t="shared" si="95"/>
        <v>0.22720915250047094</v>
      </c>
      <c r="H1531" s="6">
        <f t="shared" si="96"/>
        <v>0.45098316029181074</v>
      </c>
      <c r="I1531" s="6">
        <f t="shared" si="97"/>
        <v>1.2790142632377466</v>
      </c>
    </row>
    <row r="1532" spans="1:9" x14ac:dyDescent="0.25">
      <c r="A1532" s="12">
        <v>43495</v>
      </c>
      <c r="B1532" s="5">
        <v>2653.62</v>
      </c>
      <c r="C1532" s="5">
        <v>2690.44</v>
      </c>
      <c r="D1532" s="5">
        <v>2648.34</v>
      </c>
      <c r="E1532" s="5">
        <v>2681.05</v>
      </c>
      <c r="F1532" s="6">
        <f t="shared" si="94"/>
        <v>0.89716574974241092</v>
      </c>
      <c r="G1532" s="6">
        <f t="shared" si="95"/>
        <v>0.20437035326406791</v>
      </c>
      <c r="H1532" s="6">
        <f t="shared" si="96"/>
        <v>0.32084859370112606</v>
      </c>
      <c r="I1532" s="6">
        <f t="shared" si="97"/>
        <v>0.87265771155053462</v>
      </c>
    </row>
    <row r="1533" spans="1:9" x14ac:dyDescent="0.25">
      <c r="A1533" s="12">
        <v>43496</v>
      </c>
      <c r="B1533" s="5">
        <v>2685.49</v>
      </c>
      <c r="C1533" s="5">
        <v>2708.95</v>
      </c>
      <c r="D1533" s="5">
        <v>2678.65</v>
      </c>
      <c r="E1533" s="5">
        <v>2704.1</v>
      </c>
      <c r="F1533" s="6">
        <f t="shared" si="94"/>
        <v>0.45632920592294357</v>
      </c>
      <c r="G1533" s="6">
        <f t="shared" si="95"/>
        <v>0.89716574974241092</v>
      </c>
      <c r="H1533" s="6">
        <f t="shared" si="96"/>
        <v>0.3310398001009246</v>
      </c>
      <c r="I1533" s="6">
        <f t="shared" si="97"/>
        <v>0.68520969107108531</v>
      </c>
    </row>
    <row r="1534" spans="1:9" x14ac:dyDescent="0.25">
      <c r="A1534" s="12">
        <v>43497</v>
      </c>
      <c r="B1534" s="5">
        <v>2702.32</v>
      </c>
      <c r="C1534" s="5">
        <v>2716.66</v>
      </c>
      <c r="D1534" s="5">
        <v>2696.88</v>
      </c>
      <c r="E1534" s="5">
        <v>2706.53</v>
      </c>
      <c r="F1534" s="6">
        <f t="shared" si="94"/>
        <v>0.19260531996965477</v>
      </c>
      <c r="G1534" s="6">
        <f t="shared" si="95"/>
        <v>0.45632920592294357</v>
      </c>
      <c r="H1534" s="6">
        <f t="shared" si="96"/>
        <v>0.38002256471191526</v>
      </c>
      <c r="I1534" s="6">
        <f t="shared" si="97"/>
        <v>0.64690231195199843</v>
      </c>
    </row>
    <row r="1535" spans="1:9" x14ac:dyDescent="0.25">
      <c r="A1535" s="12">
        <v>43500</v>
      </c>
      <c r="B1535" s="5">
        <v>2706.49</v>
      </c>
      <c r="C1535" s="5">
        <v>2724.99</v>
      </c>
      <c r="D1535" s="5">
        <v>2698.75</v>
      </c>
      <c r="E1535" s="5">
        <v>2724.87</v>
      </c>
      <c r="F1535" s="6">
        <f t="shared" si="94"/>
        <v>0.33768459779369442</v>
      </c>
      <c r="G1535" s="6">
        <f t="shared" si="95"/>
        <v>0.19260531996965477</v>
      </c>
      <c r="H1535" s="6">
        <f t="shared" si="96"/>
        <v>0.39553595627990962</v>
      </c>
      <c r="I1535" s="6">
        <f t="shared" si="97"/>
        <v>0.63728892452312647</v>
      </c>
    </row>
    <row r="1536" spans="1:9" x14ac:dyDescent="0.25">
      <c r="A1536" s="12">
        <v>43501</v>
      </c>
      <c r="B1536" s="5">
        <v>2728.34</v>
      </c>
      <c r="C1536" s="5">
        <v>2738.98</v>
      </c>
      <c r="D1536" s="5">
        <v>2724.03</v>
      </c>
      <c r="E1536" s="5">
        <v>2737.7</v>
      </c>
      <c r="F1536" s="6">
        <f t="shared" si="94"/>
        <v>0.10804261861116082</v>
      </c>
      <c r="G1536" s="6">
        <f t="shared" si="95"/>
        <v>0.33768459779369442</v>
      </c>
      <c r="H1536" s="6">
        <f t="shared" si="96"/>
        <v>0.41763104533855433</v>
      </c>
      <c r="I1536" s="6">
        <f t="shared" si="97"/>
        <v>0.58127864372787452</v>
      </c>
    </row>
    <row r="1537" spans="1:9" x14ac:dyDescent="0.25">
      <c r="A1537" s="12">
        <v>43502</v>
      </c>
      <c r="B1537" s="5">
        <v>2735.05</v>
      </c>
      <c r="C1537" s="5">
        <v>2738.08</v>
      </c>
      <c r="D1537" s="5">
        <v>2724.15</v>
      </c>
      <c r="E1537" s="5">
        <v>2731.61</v>
      </c>
      <c r="F1537" s="6">
        <f t="shared" si="94"/>
        <v>9.382934583096951E-2</v>
      </c>
      <c r="G1537" s="6">
        <f t="shared" si="95"/>
        <v>0.10804261861116082</v>
      </c>
      <c r="H1537" s="6">
        <f t="shared" si="96"/>
        <v>0.39836549840797286</v>
      </c>
      <c r="I1537" s="6">
        <f t="shared" si="97"/>
        <v>0.52111472982674245</v>
      </c>
    </row>
    <row r="1538" spans="1:9" x14ac:dyDescent="0.25">
      <c r="A1538" s="12">
        <v>43503</v>
      </c>
      <c r="B1538" s="5">
        <v>2717.53</v>
      </c>
      <c r="C1538" s="5">
        <v>2719.32</v>
      </c>
      <c r="D1538" s="5">
        <v>2687.26</v>
      </c>
      <c r="E1538" s="5">
        <v>2706.05</v>
      </c>
      <c r="F1538" s="6">
        <f t="shared" si="94"/>
        <v>0.50730189979325802</v>
      </c>
      <c r="G1538" s="6">
        <f t="shared" si="95"/>
        <v>9.382934583096951E-2</v>
      </c>
      <c r="H1538" s="6">
        <f t="shared" si="96"/>
        <v>0.23769821762568463</v>
      </c>
      <c r="I1538" s="6">
        <f t="shared" si="97"/>
        <v>0.41932464926115876</v>
      </c>
    </row>
    <row r="1539" spans="1:9" x14ac:dyDescent="0.25">
      <c r="A1539" s="12">
        <v>43504</v>
      </c>
      <c r="B1539" s="5">
        <v>2692.36</v>
      </c>
      <c r="C1539" s="5">
        <v>2708.07</v>
      </c>
      <c r="D1539" s="5">
        <v>2681.83</v>
      </c>
      <c r="E1539" s="5">
        <v>2707.88</v>
      </c>
      <c r="F1539" s="6">
        <f t="shared" ref="F1539:F1602" si="98">LN(C1539/D1539)^2/(4*LN(2))*10000</f>
        <v>0.34193822045308231</v>
      </c>
      <c r="G1539" s="6">
        <f t="shared" si="95"/>
        <v>0.50730189979325802</v>
      </c>
      <c r="H1539" s="6">
        <f t="shared" si="96"/>
        <v>0.2478927563997475</v>
      </c>
      <c r="I1539" s="6">
        <f t="shared" si="97"/>
        <v>0.39859135737394136</v>
      </c>
    </row>
    <row r="1540" spans="1:9" x14ac:dyDescent="0.25">
      <c r="A1540" s="12">
        <v>43507</v>
      </c>
      <c r="B1540" s="5">
        <v>2712.4</v>
      </c>
      <c r="C1540" s="5">
        <v>2718.05</v>
      </c>
      <c r="D1540" s="5">
        <v>2703.79</v>
      </c>
      <c r="E1540" s="5">
        <v>2709.8</v>
      </c>
      <c r="F1540" s="6">
        <f t="shared" si="98"/>
        <v>9.9798082800925739E-2</v>
      </c>
      <c r="G1540" s="6">
        <f t="shared" ref="G1540:G1603" si="99">F1539</f>
        <v>0.34193822045308231</v>
      </c>
      <c r="H1540" s="6">
        <f t="shared" si="96"/>
        <v>0.27775933649643303</v>
      </c>
      <c r="I1540" s="6">
        <f t="shared" si="97"/>
        <v>0.38817422208831603</v>
      </c>
    </row>
    <row r="1541" spans="1:9" x14ac:dyDescent="0.25">
      <c r="A1541" s="12">
        <v>43508</v>
      </c>
      <c r="B1541" s="5">
        <v>2722.61</v>
      </c>
      <c r="C1541" s="5">
        <v>2748.19</v>
      </c>
      <c r="D1541" s="5">
        <v>2722.61</v>
      </c>
      <c r="E1541" s="5">
        <v>2744.73</v>
      </c>
      <c r="F1541" s="6">
        <f t="shared" si="98"/>
        <v>0.31541349638774419</v>
      </c>
      <c r="G1541" s="6">
        <f t="shared" si="99"/>
        <v>9.9798082800925739E-2</v>
      </c>
      <c r="H1541" s="6">
        <f t="shared" si="96"/>
        <v>0.2301820334978793</v>
      </c>
      <c r="I1541" s="6">
        <f t="shared" si="97"/>
        <v>0.3755335514254366</v>
      </c>
    </row>
    <row r="1542" spans="1:9" x14ac:dyDescent="0.25">
      <c r="A1542" s="12">
        <v>43509</v>
      </c>
      <c r="B1542" s="5">
        <v>2750.3</v>
      </c>
      <c r="C1542" s="5">
        <v>2761.85</v>
      </c>
      <c r="D1542" s="5">
        <v>2748.63</v>
      </c>
      <c r="E1542" s="5">
        <v>2753.03</v>
      </c>
      <c r="F1542" s="6">
        <f t="shared" si="98"/>
        <v>8.3034821173197049E-2</v>
      </c>
      <c r="G1542" s="6">
        <f t="shared" si="99"/>
        <v>0.31541349638774419</v>
      </c>
      <c r="H1542" s="6">
        <f t="shared" si="96"/>
        <v>0.27165620905319593</v>
      </c>
      <c r="I1542" s="6">
        <f t="shared" si="97"/>
        <v>0.35830163362190515</v>
      </c>
    </row>
    <row r="1543" spans="1:9" x14ac:dyDescent="0.25">
      <c r="A1543" s="12">
        <v>43510</v>
      </c>
      <c r="B1543" s="5">
        <v>2743.5</v>
      </c>
      <c r="C1543" s="5">
        <v>2757.9</v>
      </c>
      <c r="D1543" s="5">
        <v>2731.23</v>
      </c>
      <c r="E1543" s="5">
        <v>2745.73</v>
      </c>
      <c r="F1543" s="6">
        <f t="shared" si="98"/>
        <v>0.34058096569008539</v>
      </c>
      <c r="G1543" s="6">
        <f t="shared" si="99"/>
        <v>8.3034821173197049E-2</v>
      </c>
      <c r="H1543" s="6">
        <f t="shared" si="96"/>
        <v>0.26949730412164141</v>
      </c>
      <c r="I1543" s="6">
        <f t="shared" si="97"/>
        <v>0.35335221676083939</v>
      </c>
    </row>
    <row r="1544" spans="1:9" x14ac:dyDescent="0.25">
      <c r="A1544" s="12">
        <v>43511</v>
      </c>
      <c r="B1544" s="5">
        <v>2760.24</v>
      </c>
      <c r="C1544" s="5">
        <v>2775.66</v>
      </c>
      <c r="D1544" s="5">
        <v>2760.24</v>
      </c>
      <c r="E1544" s="5">
        <v>2775.6</v>
      </c>
      <c r="F1544" s="6">
        <f t="shared" si="98"/>
        <v>0.11193581349649596</v>
      </c>
      <c r="G1544" s="6">
        <f t="shared" si="99"/>
        <v>0.34058096569008539</v>
      </c>
      <c r="H1544" s="6">
        <f t="shared" ref="H1544:H1607" si="100">AVERAGE(F1539:F1543)</f>
        <v>0.23615311730100691</v>
      </c>
      <c r="I1544" s="6">
        <f t="shared" si="97"/>
        <v>0.36002501670173898</v>
      </c>
    </row>
    <row r="1545" spans="1:9" x14ac:dyDescent="0.25">
      <c r="A1545" s="12">
        <v>43515</v>
      </c>
      <c r="B1545" s="5">
        <v>2769.28</v>
      </c>
      <c r="C1545" s="5">
        <v>2787.33</v>
      </c>
      <c r="D1545" s="5">
        <v>2767.29</v>
      </c>
      <c r="E1545" s="5">
        <v>2779.76</v>
      </c>
      <c r="F1545" s="6">
        <f t="shared" si="98"/>
        <v>0.18778678854291014</v>
      </c>
      <c r="G1545" s="6">
        <f t="shared" si="99"/>
        <v>0.11193581349649596</v>
      </c>
      <c r="H1545" s="6">
        <f t="shared" si="100"/>
        <v>0.19015263590968964</v>
      </c>
      <c r="I1545" s="6">
        <f t="shared" si="97"/>
        <v>0.34611303280220979</v>
      </c>
    </row>
    <row r="1546" spans="1:9" x14ac:dyDescent="0.25">
      <c r="A1546" s="12">
        <v>43516</v>
      </c>
      <c r="B1546" s="5">
        <v>2779.05</v>
      </c>
      <c r="C1546" s="5">
        <v>2789.88</v>
      </c>
      <c r="D1546" s="5">
        <v>2774.06</v>
      </c>
      <c r="E1546" s="5">
        <v>2784.7</v>
      </c>
      <c r="F1546" s="6">
        <f t="shared" si="98"/>
        <v>0.11663394407177928</v>
      </c>
      <c r="G1546" s="6">
        <f t="shared" si="99"/>
        <v>0.18778678854291014</v>
      </c>
      <c r="H1546" s="6">
        <f t="shared" si="100"/>
        <v>0.20775037705808655</v>
      </c>
      <c r="I1546" s="6">
        <f t="shared" si="97"/>
        <v>0.3505602846092955</v>
      </c>
    </row>
    <row r="1547" spans="1:9" x14ac:dyDescent="0.25">
      <c r="A1547" s="12">
        <v>43517</v>
      </c>
      <c r="B1547" s="5">
        <v>2780.24</v>
      </c>
      <c r="C1547" s="5">
        <v>2781.58</v>
      </c>
      <c r="D1547" s="5">
        <v>2764.55</v>
      </c>
      <c r="E1547" s="5">
        <v>2774.88</v>
      </c>
      <c r="F1547" s="6">
        <f t="shared" si="98"/>
        <v>0.1360274242412387</v>
      </c>
      <c r="G1547" s="6">
        <f t="shared" si="99"/>
        <v>0.11663394407177928</v>
      </c>
      <c r="H1547" s="6">
        <f t="shared" si="100"/>
        <v>0.16799446659489356</v>
      </c>
      <c r="I1547" s="6">
        <f t="shared" si="97"/>
        <v>0.32024657689855734</v>
      </c>
    </row>
    <row r="1548" spans="1:9" x14ac:dyDescent="0.25">
      <c r="A1548" s="12">
        <v>43518</v>
      </c>
      <c r="B1548" s="5">
        <v>2780.67</v>
      </c>
      <c r="C1548" s="5">
        <v>2794.2</v>
      </c>
      <c r="D1548" s="5">
        <v>2779.11</v>
      </c>
      <c r="E1548" s="5">
        <v>2792.67</v>
      </c>
      <c r="F1548" s="6">
        <f t="shared" si="98"/>
        <v>0.10576177736479588</v>
      </c>
      <c r="G1548" s="6">
        <f t="shared" si="99"/>
        <v>0.1360274242412387</v>
      </c>
      <c r="H1548" s="6">
        <f t="shared" si="100"/>
        <v>0.17859298720850189</v>
      </c>
      <c r="I1548" s="6">
        <f t="shared" si="97"/>
        <v>0.30842702042021242</v>
      </c>
    </row>
    <row r="1549" spans="1:9" x14ac:dyDescent="0.25">
      <c r="A1549" s="12">
        <v>43521</v>
      </c>
      <c r="B1549" s="5">
        <v>2804.35</v>
      </c>
      <c r="C1549" s="5">
        <v>2813.49</v>
      </c>
      <c r="D1549" s="5">
        <v>2794.99</v>
      </c>
      <c r="E1549" s="5">
        <v>2796.11</v>
      </c>
      <c r="F1549" s="6">
        <f t="shared" si="98"/>
        <v>0.15697510962418657</v>
      </c>
      <c r="G1549" s="6">
        <f t="shared" si="99"/>
        <v>0.10576177736479588</v>
      </c>
      <c r="H1549" s="6">
        <f t="shared" si="100"/>
        <v>0.13162914954344399</v>
      </c>
      <c r="I1549" s="6">
        <f t="shared" si="97"/>
        <v>0.27436877456327169</v>
      </c>
    </row>
    <row r="1550" spans="1:9" x14ac:dyDescent="0.25">
      <c r="A1550" s="12">
        <v>43522</v>
      </c>
      <c r="B1550" s="5">
        <v>2792.36</v>
      </c>
      <c r="C1550" s="5">
        <v>2803.12</v>
      </c>
      <c r="D1550" s="5">
        <v>2789.47</v>
      </c>
      <c r="E1550" s="5">
        <v>2793.9</v>
      </c>
      <c r="F1550" s="6">
        <f t="shared" si="98"/>
        <v>8.5944007946014353E-2</v>
      </c>
      <c r="G1550" s="6">
        <f t="shared" si="99"/>
        <v>0.15697510962418657</v>
      </c>
      <c r="H1550" s="6">
        <f t="shared" si="100"/>
        <v>0.14063700876898214</v>
      </c>
      <c r="I1550" s="6">
        <f t="shared" si="97"/>
        <v>0.24303992873967023</v>
      </c>
    </row>
    <row r="1551" spans="1:9" x14ac:dyDescent="0.25">
      <c r="A1551" s="12">
        <v>43523</v>
      </c>
      <c r="B1551" s="5">
        <v>2787.5</v>
      </c>
      <c r="C1551" s="5">
        <v>2795.76</v>
      </c>
      <c r="D1551" s="5">
        <v>2775.13</v>
      </c>
      <c r="E1551" s="5">
        <v>2792.38</v>
      </c>
      <c r="F1551" s="6">
        <f t="shared" si="98"/>
        <v>0.19784623907513374</v>
      </c>
      <c r="G1551" s="6">
        <f t="shared" si="99"/>
        <v>8.5944007946014353E-2</v>
      </c>
      <c r="H1551" s="6">
        <f t="shared" si="100"/>
        <v>0.12026845264960295</v>
      </c>
      <c r="I1551" s="6">
        <f t="shared" si="97"/>
        <v>0.23733668442503497</v>
      </c>
    </row>
    <row r="1552" spans="1:9" x14ac:dyDescent="0.25">
      <c r="A1552" s="12">
        <v>43524</v>
      </c>
      <c r="B1552" s="5">
        <v>2788.11</v>
      </c>
      <c r="C1552" s="5">
        <v>2793.73</v>
      </c>
      <c r="D1552" s="5">
        <v>2782.51</v>
      </c>
      <c r="E1552" s="5">
        <v>2784.49</v>
      </c>
      <c r="F1552" s="6">
        <f t="shared" si="98"/>
        <v>5.8408830438688865E-2</v>
      </c>
      <c r="G1552" s="6">
        <f t="shared" si="99"/>
        <v>0.19784623907513374</v>
      </c>
      <c r="H1552" s="6">
        <f t="shared" si="100"/>
        <v>0.13651091165027385</v>
      </c>
      <c r="I1552" s="6">
        <f t="shared" si="97"/>
        <v>0.2411006788316464</v>
      </c>
    </row>
    <row r="1553" spans="1:9" x14ac:dyDescent="0.25">
      <c r="A1553" s="12">
        <v>43525</v>
      </c>
      <c r="B1553" s="5">
        <v>2798.22</v>
      </c>
      <c r="C1553" s="5">
        <v>2808.02</v>
      </c>
      <c r="D1553" s="5">
        <v>2787.38</v>
      </c>
      <c r="E1553" s="5">
        <v>2803.69</v>
      </c>
      <c r="F1553" s="6">
        <f t="shared" si="98"/>
        <v>0.19630691019019375</v>
      </c>
      <c r="G1553" s="6">
        <f t="shared" si="99"/>
        <v>5.8408830438688865E-2</v>
      </c>
      <c r="H1553" s="6">
        <f t="shared" si="100"/>
        <v>0.12098719288976387</v>
      </c>
      <c r="I1553" s="6">
        <f t="shared" si="97"/>
        <v>0.2334279369197472</v>
      </c>
    </row>
    <row r="1554" spans="1:9" x14ac:dyDescent="0.25">
      <c r="A1554" s="12">
        <v>43528</v>
      </c>
      <c r="B1554" s="5">
        <v>2814.37</v>
      </c>
      <c r="C1554" s="5">
        <v>2816.88</v>
      </c>
      <c r="D1554" s="5">
        <v>2767.66</v>
      </c>
      <c r="E1554" s="5">
        <v>2792.81</v>
      </c>
      <c r="F1554" s="6">
        <f t="shared" si="98"/>
        <v>1.1207414570801593</v>
      </c>
      <c r="G1554" s="6">
        <f t="shared" si="99"/>
        <v>0.19630691019019375</v>
      </c>
      <c r="H1554" s="6">
        <f t="shared" si="100"/>
        <v>0.13909621945484346</v>
      </c>
      <c r="I1554" s="6">
        <f t="shared" si="97"/>
        <v>0.23306141678002562</v>
      </c>
    </row>
    <row r="1555" spans="1:9" x14ac:dyDescent="0.25">
      <c r="A1555" s="12">
        <v>43529</v>
      </c>
      <c r="B1555" s="5">
        <v>2794.41</v>
      </c>
      <c r="C1555" s="5">
        <v>2796.44</v>
      </c>
      <c r="D1555" s="5">
        <v>2782.97</v>
      </c>
      <c r="E1555" s="5">
        <v>2789.65</v>
      </c>
      <c r="F1555" s="6">
        <f t="shared" si="98"/>
        <v>8.4088163006460506E-2</v>
      </c>
      <c r="G1555" s="6">
        <f t="shared" si="99"/>
        <v>1.1207414570801593</v>
      </c>
      <c r="H1555" s="6">
        <f t="shared" si="100"/>
        <v>0.331849488946038</v>
      </c>
      <c r="I1555" s="6">
        <f t="shared" si="97"/>
        <v>0.24322394893174151</v>
      </c>
    </row>
    <row r="1556" spans="1:9" x14ac:dyDescent="0.25">
      <c r="A1556" s="12">
        <v>43530</v>
      </c>
      <c r="B1556" s="5">
        <v>2790.27</v>
      </c>
      <c r="C1556" s="5">
        <v>2790.27</v>
      </c>
      <c r="D1556" s="5">
        <v>2768.69</v>
      </c>
      <c r="E1556" s="5">
        <v>2771.45</v>
      </c>
      <c r="F1556" s="6">
        <f t="shared" si="98"/>
        <v>0.21741759370382477</v>
      </c>
      <c r="G1556" s="6">
        <f t="shared" si="99"/>
        <v>8.4088163006460506E-2</v>
      </c>
      <c r="H1556" s="6">
        <f t="shared" si="100"/>
        <v>0.33147831995812721</v>
      </c>
      <c r="I1556" s="6">
        <f t="shared" si="97"/>
        <v>0.22630390152644678</v>
      </c>
    </row>
    <row r="1557" spans="1:9" x14ac:dyDescent="0.25">
      <c r="A1557" s="12">
        <v>43531</v>
      </c>
      <c r="B1557" s="5">
        <v>2766.53</v>
      </c>
      <c r="C1557" s="5">
        <v>2767.25</v>
      </c>
      <c r="D1557" s="5">
        <v>2739.09</v>
      </c>
      <c r="E1557" s="5">
        <v>2748.93</v>
      </c>
      <c r="F1557" s="6">
        <f t="shared" si="98"/>
        <v>0.37733002452733838</v>
      </c>
      <c r="G1557" s="6">
        <f t="shared" si="99"/>
        <v>0.21741759370382477</v>
      </c>
      <c r="H1557" s="6">
        <f t="shared" si="100"/>
        <v>0.33539259088386542</v>
      </c>
      <c r="I1557" s="6">
        <f t="shared" si="97"/>
        <v>0.22743173215072723</v>
      </c>
    </row>
    <row r="1558" spans="1:9" x14ac:dyDescent="0.25">
      <c r="A1558" s="12">
        <v>43532</v>
      </c>
      <c r="B1558" s="5">
        <v>2730.79</v>
      </c>
      <c r="C1558" s="5">
        <v>2744.13</v>
      </c>
      <c r="D1558" s="5">
        <v>2722.27</v>
      </c>
      <c r="E1558" s="5">
        <v>2743.07</v>
      </c>
      <c r="F1558" s="6">
        <f t="shared" si="98"/>
        <v>0.23071544500567265</v>
      </c>
      <c r="G1558" s="6">
        <f t="shared" si="99"/>
        <v>0.37733002452733838</v>
      </c>
      <c r="H1558" s="6">
        <f t="shared" si="100"/>
        <v>0.39917682970159529</v>
      </c>
      <c r="I1558" s="6">
        <f t="shared" si="97"/>
        <v>0.22923379700225646</v>
      </c>
    </row>
    <row r="1559" spans="1:9" x14ac:dyDescent="0.25">
      <c r="A1559" s="12">
        <v>43535</v>
      </c>
      <c r="B1559" s="5">
        <v>2747.61</v>
      </c>
      <c r="C1559" s="5">
        <v>2784</v>
      </c>
      <c r="D1559" s="5">
        <v>2747.61</v>
      </c>
      <c r="E1559" s="5">
        <v>2783.3</v>
      </c>
      <c r="F1559" s="6">
        <f t="shared" si="98"/>
        <v>0.62437869303159022</v>
      </c>
      <c r="G1559" s="6">
        <f t="shared" si="99"/>
        <v>0.23071544500567265</v>
      </c>
      <c r="H1559" s="6">
        <f t="shared" si="100"/>
        <v>0.40605853666469105</v>
      </c>
      <c r="I1559" s="6">
        <f t="shared" si="97"/>
        <v>0.23480983456564342</v>
      </c>
    </row>
    <row r="1560" spans="1:9" x14ac:dyDescent="0.25">
      <c r="A1560" s="12">
        <v>43536</v>
      </c>
      <c r="B1560" s="5">
        <v>2787.34</v>
      </c>
      <c r="C1560" s="5">
        <v>2798.32</v>
      </c>
      <c r="D1560" s="5">
        <v>2786.73</v>
      </c>
      <c r="E1560" s="5">
        <v>2791.52</v>
      </c>
      <c r="F1560" s="6">
        <f t="shared" si="98"/>
        <v>6.2128165021667528E-2</v>
      </c>
      <c r="G1560" s="6">
        <f t="shared" si="99"/>
        <v>0.62437869303159022</v>
      </c>
      <c r="H1560" s="6">
        <f t="shared" si="100"/>
        <v>0.3067859838549773</v>
      </c>
      <c r="I1560" s="6">
        <f t="shared" si="97"/>
        <v>0.25892571398385339</v>
      </c>
    </row>
    <row r="1561" spans="1:9" x14ac:dyDescent="0.25">
      <c r="A1561" s="12">
        <v>43537</v>
      </c>
      <c r="B1561" s="5">
        <v>2799.78</v>
      </c>
      <c r="C1561" s="5">
        <v>2821.24</v>
      </c>
      <c r="D1561" s="5">
        <v>2799.78</v>
      </c>
      <c r="E1561" s="5">
        <v>2810.92</v>
      </c>
      <c r="F1561" s="6">
        <f t="shared" si="98"/>
        <v>0.2102848249341637</v>
      </c>
      <c r="G1561" s="6">
        <f t="shared" si="99"/>
        <v>6.2128165021667528E-2</v>
      </c>
      <c r="H1561" s="6">
        <f t="shared" si="100"/>
        <v>0.30239398425801872</v>
      </c>
      <c r="I1561" s="6">
        <f t="shared" ref="I1561:I1624" si="101">AVERAGE(F1539:F1560)</f>
        <v>0.23869054422150845</v>
      </c>
    </row>
    <row r="1562" spans="1:9" x14ac:dyDescent="0.25">
      <c r="A1562" s="12">
        <v>43538</v>
      </c>
      <c r="B1562" s="5">
        <v>2810.38</v>
      </c>
      <c r="C1562" s="5">
        <v>2815</v>
      </c>
      <c r="D1562" s="5">
        <v>2803.46</v>
      </c>
      <c r="E1562" s="5">
        <v>2808.48</v>
      </c>
      <c r="F1562" s="6">
        <f t="shared" si="98"/>
        <v>6.0862920968075475E-2</v>
      </c>
      <c r="G1562" s="6">
        <f t="shared" si="99"/>
        <v>0.2102848249341637</v>
      </c>
      <c r="H1562" s="6">
        <f t="shared" si="100"/>
        <v>0.30096743050408653</v>
      </c>
      <c r="I1562" s="6">
        <f t="shared" si="101"/>
        <v>0.23270629897064851</v>
      </c>
    </row>
    <row r="1563" spans="1:9" x14ac:dyDescent="0.25">
      <c r="A1563" s="12">
        <v>43539</v>
      </c>
      <c r="B1563" s="5">
        <v>2810.79</v>
      </c>
      <c r="C1563" s="5">
        <v>2830.73</v>
      </c>
      <c r="D1563" s="5">
        <v>2810.79</v>
      </c>
      <c r="E1563" s="5">
        <v>2822.48</v>
      </c>
      <c r="F1563" s="6">
        <f t="shared" si="98"/>
        <v>0.18023378355229447</v>
      </c>
      <c r="G1563" s="6">
        <f t="shared" si="99"/>
        <v>6.0862920968075475E-2</v>
      </c>
      <c r="H1563" s="6">
        <f t="shared" si="100"/>
        <v>0.23767400979223394</v>
      </c>
      <c r="I1563" s="6">
        <f t="shared" si="101"/>
        <v>0.2309365188873371</v>
      </c>
    </row>
    <row r="1564" spans="1:9" x14ac:dyDescent="0.25">
      <c r="A1564" s="12">
        <v>43542</v>
      </c>
      <c r="B1564" s="5">
        <v>2822.61</v>
      </c>
      <c r="C1564" s="5">
        <v>2835.41</v>
      </c>
      <c r="D1564" s="5">
        <v>2821.99</v>
      </c>
      <c r="E1564" s="5">
        <v>2832.94</v>
      </c>
      <c r="F1564" s="6">
        <f t="shared" si="98"/>
        <v>8.1179697289318439E-2</v>
      </c>
      <c r="G1564" s="6">
        <f t="shared" si="99"/>
        <v>0.18023378355229447</v>
      </c>
      <c r="H1564" s="6">
        <f t="shared" si="100"/>
        <v>0.22757767750155827</v>
      </c>
      <c r="I1564" s="6">
        <f t="shared" si="101"/>
        <v>0.22479198648572576</v>
      </c>
    </row>
    <row r="1565" spans="1:9" x14ac:dyDescent="0.25">
      <c r="A1565" s="12">
        <v>43543</v>
      </c>
      <c r="B1565" s="5">
        <v>2840.76</v>
      </c>
      <c r="C1565" s="5">
        <v>2852.42</v>
      </c>
      <c r="D1565" s="5">
        <v>2823.27</v>
      </c>
      <c r="E1565" s="5">
        <v>2832.57</v>
      </c>
      <c r="F1565" s="6">
        <f t="shared" si="98"/>
        <v>0.38055896820265267</v>
      </c>
      <c r="G1565" s="6">
        <f t="shared" si="99"/>
        <v>8.1179697289318439E-2</v>
      </c>
      <c r="H1565" s="6">
        <f t="shared" si="100"/>
        <v>0.11893787835310392</v>
      </c>
      <c r="I1565" s="6">
        <f t="shared" si="101"/>
        <v>0.22470766267282219</v>
      </c>
    </row>
    <row r="1566" spans="1:9" x14ac:dyDescent="0.25">
      <c r="A1566" s="12">
        <v>43544</v>
      </c>
      <c r="B1566" s="5">
        <v>2831.34</v>
      </c>
      <c r="C1566" s="5">
        <v>2843.54</v>
      </c>
      <c r="D1566" s="5">
        <v>2812.43</v>
      </c>
      <c r="E1566" s="5">
        <v>2824.23</v>
      </c>
      <c r="F1566" s="6">
        <f t="shared" si="98"/>
        <v>0.43648480172600057</v>
      </c>
      <c r="G1566" s="6">
        <f t="shared" si="99"/>
        <v>0.38055896820265267</v>
      </c>
      <c r="H1566" s="6">
        <f t="shared" si="100"/>
        <v>0.18262403898930096</v>
      </c>
      <c r="I1566" s="6">
        <f t="shared" si="101"/>
        <v>0.22652484460521161</v>
      </c>
    </row>
    <row r="1567" spans="1:9" x14ac:dyDescent="0.25">
      <c r="A1567" s="12">
        <v>43545</v>
      </c>
      <c r="B1567" s="5">
        <v>2819.72</v>
      </c>
      <c r="C1567" s="5">
        <v>2860.31</v>
      </c>
      <c r="D1567" s="5">
        <v>2817.38</v>
      </c>
      <c r="E1567" s="5">
        <v>2854.88</v>
      </c>
      <c r="F1567" s="6">
        <f t="shared" si="98"/>
        <v>0.82483962498611851</v>
      </c>
      <c r="G1567" s="6">
        <f t="shared" si="99"/>
        <v>0.43648480172600057</v>
      </c>
      <c r="H1567" s="6">
        <f t="shared" si="100"/>
        <v>0.22786403434766833</v>
      </c>
      <c r="I1567" s="6">
        <f t="shared" si="101"/>
        <v>0.24127707134291637</v>
      </c>
    </row>
    <row r="1568" spans="1:9" x14ac:dyDescent="0.25">
      <c r="A1568" s="12">
        <v>43546</v>
      </c>
      <c r="B1568" s="5">
        <v>2844.52</v>
      </c>
      <c r="C1568" s="5">
        <v>2846.16</v>
      </c>
      <c r="D1568" s="5">
        <v>2800.47</v>
      </c>
      <c r="E1568" s="5">
        <v>2800.71</v>
      </c>
      <c r="F1568" s="6">
        <f t="shared" si="98"/>
        <v>0.94462002880674378</v>
      </c>
      <c r="G1568" s="6">
        <f t="shared" si="99"/>
        <v>0.82483962498611851</v>
      </c>
      <c r="H1568" s="6">
        <f t="shared" si="100"/>
        <v>0.3806593751512769</v>
      </c>
      <c r="I1568" s="6">
        <f t="shared" si="101"/>
        <v>0.27023401845397133</v>
      </c>
    </row>
    <row r="1569" spans="1:9" x14ac:dyDescent="0.25">
      <c r="A1569" s="12">
        <v>43549</v>
      </c>
      <c r="B1569" s="5">
        <v>2796.01</v>
      </c>
      <c r="C1569" s="5">
        <v>2809.79</v>
      </c>
      <c r="D1569" s="5">
        <v>2785.02</v>
      </c>
      <c r="E1569" s="5">
        <v>2798.36</v>
      </c>
      <c r="F1569" s="6">
        <f t="shared" si="98"/>
        <v>0.28278836853454553</v>
      </c>
      <c r="G1569" s="6">
        <f t="shared" si="99"/>
        <v>0.94462002880674378</v>
      </c>
      <c r="H1569" s="6">
        <f t="shared" si="100"/>
        <v>0.53353662420216685</v>
      </c>
      <c r="I1569" s="6">
        <f t="shared" si="101"/>
        <v>0.30786974957828789</v>
      </c>
    </row>
    <row r="1570" spans="1:9" x14ac:dyDescent="0.25">
      <c r="A1570" s="12">
        <v>43550</v>
      </c>
      <c r="B1570" s="5">
        <v>2812.66</v>
      </c>
      <c r="C1570" s="5">
        <v>2829.87</v>
      </c>
      <c r="D1570" s="5">
        <v>2803.99</v>
      </c>
      <c r="E1570" s="5">
        <v>2818.46</v>
      </c>
      <c r="F1570" s="6">
        <f t="shared" si="98"/>
        <v>0.3044367599560287</v>
      </c>
      <c r="G1570" s="6">
        <f t="shared" si="99"/>
        <v>0.28278836853454553</v>
      </c>
      <c r="H1570" s="6">
        <f t="shared" si="100"/>
        <v>0.57385835845121225</v>
      </c>
      <c r="I1570" s="6">
        <f t="shared" si="101"/>
        <v>0.31454070159162001</v>
      </c>
    </row>
    <row r="1571" spans="1:9" x14ac:dyDescent="0.25">
      <c r="A1571" s="12">
        <v>43551</v>
      </c>
      <c r="B1571" s="5">
        <v>2819.72</v>
      </c>
      <c r="C1571" s="5">
        <v>2825.56</v>
      </c>
      <c r="D1571" s="5">
        <v>2787.72</v>
      </c>
      <c r="E1571" s="5">
        <v>2805.37</v>
      </c>
      <c r="F1571" s="6">
        <f t="shared" si="98"/>
        <v>0.65562656106127115</v>
      </c>
      <c r="G1571" s="6">
        <f t="shared" si="99"/>
        <v>0.3044367599560287</v>
      </c>
      <c r="H1571" s="6">
        <f t="shared" si="100"/>
        <v>0.55863391680188745</v>
      </c>
      <c r="I1571" s="6">
        <f t="shared" si="101"/>
        <v>0.32357138261849422</v>
      </c>
    </row>
    <row r="1572" spans="1:9" x14ac:dyDescent="0.25">
      <c r="A1572" s="12">
        <v>43552</v>
      </c>
      <c r="B1572" s="5">
        <v>2809.4</v>
      </c>
      <c r="C1572" s="5">
        <v>2819.71</v>
      </c>
      <c r="D1572" s="5">
        <v>2798.77</v>
      </c>
      <c r="E1572" s="5">
        <v>2815.44</v>
      </c>
      <c r="F1572" s="6">
        <f t="shared" si="98"/>
        <v>0.20039839404308804</v>
      </c>
      <c r="G1572" s="6">
        <f t="shared" si="99"/>
        <v>0.65562656106127115</v>
      </c>
      <c r="H1572" s="6">
        <f t="shared" si="100"/>
        <v>0.60246226866894159</v>
      </c>
      <c r="I1572" s="6">
        <f t="shared" si="101"/>
        <v>0.34623735768381619</v>
      </c>
    </row>
    <row r="1573" spans="1:9" x14ac:dyDescent="0.25">
      <c r="A1573" s="12">
        <v>43553</v>
      </c>
      <c r="B1573" s="5">
        <v>2828.27</v>
      </c>
      <c r="C1573" s="5">
        <v>2836.03</v>
      </c>
      <c r="D1573" s="5">
        <v>2819.23</v>
      </c>
      <c r="E1573" s="5">
        <v>2834.4</v>
      </c>
      <c r="F1573" s="6">
        <f t="shared" si="98"/>
        <v>0.12731820432615212</v>
      </c>
      <c r="G1573" s="6">
        <f t="shared" si="99"/>
        <v>0.20039839404308804</v>
      </c>
      <c r="H1573" s="6">
        <f t="shared" si="100"/>
        <v>0.47757402248033543</v>
      </c>
      <c r="I1573" s="6">
        <f t="shared" si="101"/>
        <v>0.35143982977913774</v>
      </c>
    </row>
    <row r="1574" spans="1:9" x14ac:dyDescent="0.25">
      <c r="A1574" s="12">
        <v>43556</v>
      </c>
      <c r="B1574" s="5">
        <v>2848.63</v>
      </c>
      <c r="C1574" s="5">
        <v>2869.4</v>
      </c>
      <c r="D1574" s="5">
        <v>2848.63</v>
      </c>
      <c r="E1574" s="5">
        <v>2867.19</v>
      </c>
      <c r="F1574" s="6">
        <f t="shared" si="98"/>
        <v>0.19035245966061085</v>
      </c>
      <c r="G1574" s="6">
        <f t="shared" si="99"/>
        <v>0.12731820432615212</v>
      </c>
      <c r="H1574" s="6">
        <f t="shared" si="100"/>
        <v>0.31411365758421705</v>
      </c>
      <c r="I1574" s="6">
        <f t="shared" si="101"/>
        <v>0.34823401001782045</v>
      </c>
    </row>
    <row r="1575" spans="1:9" x14ac:dyDescent="0.25">
      <c r="A1575" s="12">
        <v>43557</v>
      </c>
      <c r="B1575" s="5">
        <v>2868.24</v>
      </c>
      <c r="C1575" s="5">
        <v>2872.9</v>
      </c>
      <c r="D1575" s="5">
        <v>2858.75</v>
      </c>
      <c r="E1575" s="5">
        <v>2867.24</v>
      </c>
      <c r="F1575" s="6">
        <f t="shared" si="98"/>
        <v>8.7928539208102244E-2</v>
      </c>
      <c r="G1575" s="6">
        <f t="shared" si="99"/>
        <v>0.19035245966061085</v>
      </c>
      <c r="H1575" s="6">
        <f t="shared" si="100"/>
        <v>0.29562647580943013</v>
      </c>
      <c r="I1575" s="6">
        <f t="shared" si="101"/>
        <v>0.35423144770972592</v>
      </c>
    </row>
    <row r="1576" spans="1:9" x14ac:dyDescent="0.25">
      <c r="A1576" s="12">
        <v>43558</v>
      </c>
      <c r="B1576" s="5">
        <v>2876.09</v>
      </c>
      <c r="C1576" s="5">
        <v>2885.25</v>
      </c>
      <c r="D1576" s="5">
        <v>2865.17</v>
      </c>
      <c r="E1576" s="5">
        <v>2873.4</v>
      </c>
      <c r="F1576" s="6">
        <f t="shared" si="98"/>
        <v>0.1759164103498688</v>
      </c>
      <c r="G1576" s="6">
        <f t="shared" si="99"/>
        <v>8.7928539208102244E-2</v>
      </c>
      <c r="H1576" s="6">
        <f t="shared" si="100"/>
        <v>0.25232483165984487</v>
      </c>
      <c r="I1576" s="6">
        <f t="shared" si="101"/>
        <v>0.34930515811963087</v>
      </c>
    </row>
    <row r="1577" spans="1:9" x14ac:dyDescent="0.25">
      <c r="A1577" s="12">
        <v>43559</v>
      </c>
      <c r="B1577" s="5">
        <v>2873.99</v>
      </c>
      <c r="C1577" s="5">
        <v>2881.28</v>
      </c>
      <c r="D1577" s="5">
        <v>2867.14</v>
      </c>
      <c r="E1577" s="5">
        <v>2879.39</v>
      </c>
      <c r="F1577" s="6">
        <f t="shared" si="98"/>
        <v>8.7292740133626909E-2</v>
      </c>
      <c r="G1577" s="6">
        <f t="shared" si="99"/>
        <v>0.1759164103498688</v>
      </c>
      <c r="H1577" s="6">
        <f t="shared" si="100"/>
        <v>0.15638280151756442</v>
      </c>
      <c r="I1577" s="6">
        <f t="shared" si="101"/>
        <v>0.30635856508643583</v>
      </c>
    </row>
    <row r="1578" spans="1:9" x14ac:dyDescent="0.25">
      <c r="A1578" s="12">
        <v>43560</v>
      </c>
      <c r="B1578" s="5">
        <v>2884.16</v>
      </c>
      <c r="C1578" s="5">
        <v>2893.24</v>
      </c>
      <c r="D1578" s="5">
        <v>2882.99</v>
      </c>
      <c r="E1578" s="5">
        <v>2892.74</v>
      </c>
      <c r="F1578" s="6">
        <f t="shared" si="98"/>
        <v>4.5429109706002904E-2</v>
      </c>
      <c r="G1578" s="6">
        <f t="shared" si="99"/>
        <v>8.7292740133626909E-2</v>
      </c>
      <c r="H1578" s="6">
        <f t="shared" si="100"/>
        <v>0.13376167073567219</v>
      </c>
      <c r="I1578" s="6">
        <f t="shared" si="101"/>
        <v>0.30650422768312524</v>
      </c>
    </row>
    <row r="1579" spans="1:9" x14ac:dyDescent="0.25">
      <c r="A1579" s="12">
        <v>43563</v>
      </c>
      <c r="B1579" s="5">
        <v>2888.46</v>
      </c>
      <c r="C1579" s="5">
        <v>2895.95</v>
      </c>
      <c r="D1579" s="5">
        <v>2880.78</v>
      </c>
      <c r="E1579" s="5">
        <v>2895.77</v>
      </c>
      <c r="F1579" s="6">
        <f t="shared" si="98"/>
        <v>9.9490945542873646E-2</v>
      </c>
      <c r="G1579" s="6">
        <f t="shared" si="99"/>
        <v>4.5429109706002904E-2</v>
      </c>
      <c r="H1579" s="6">
        <f t="shared" si="100"/>
        <v>0.11738385181164232</v>
      </c>
      <c r="I1579" s="6">
        <f t="shared" si="101"/>
        <v>0.29868656931958787</v>
      </c>
    </row>
    <row r="1580" spans="1:9" x14ac:dyDescent="0.25">
      <c r="A1580" s="12">
        <v>43564</v>
      </c>
      <c r="B1580" s="5">
        <v>2886.58</v>
      </c>
      <c r="C1580" s="5">
        <v>2886.88</v>
      </c>
      <c r="D1580" s="5">
        <v>2873.33</v>
      </c>
      <c r="E1580" s="5">
        <v>2878.2</v>
      </c>
      <c r="F1580" s="6">
        <f t="shared" si="98"/>
        <v>7.9832200052718377E-2</v>
      </c>
      <c r="G1580" s="6">
        <f t="shared" si="99"/>
        <v>9.9490945542873646E-2</v>
      </c>
      <c r="H1580" s="6">
        <f t="shared" si="100"/>
        <v>9.9211548988094894E-2</v>
      </c>
      <c r="I1580" s="6">
        <f t="shared" si="101"/>
        <v>0.28605752027483944</v>
      </c>
    </row>
    <row r="1581" spans="1:9" x14ac:dyDescent="0.25">
      <c r="A1581" s="12">
        <v>43565</v>
      </c>
      <c r="B1581" s="5">
        <v>2881.37</v>
      </c>
      <c r="C1581" s="5">
        <v>2889.71</v>
      </c>
      <c r="D1581" s="5">
        <v>2879.13</v>
      </c>
      <c r="E1581" s="5">
        <v>2888.21</v>
      </c>
      <c r="F1581" s="6">
        <f t="shared" si="98"/>
        <v>4.8525482284497011E-2</v>
      </c>
      <c r="G1581" s="6">
        <f t="shared" si="99"/>
        <v>7.9832200052718377E-2</v>
      </c>
      <c r="H1581" s="6">
        <f t="shared" si="100"/>
        <v>9.7592281157018124E-2</v>
      </c>
      <c r="I1581" s="6">
        <f t="shared" si="101"/>
        <v>0.27919919095879608</v>
      </c>
    </row>
    <row r="1582" spans="1:9" x14ac:dyDescent="0.25">
      <c r="A1582" s="12">
        <v>43566</v>
      </c>
      <c r="B1582" s="5">
        <v>2891.92</v>
      </c>
      <c r="C1582" s="5">
        <v>2893.42</v>
      </c>
      <c r="D1582" s="5">
        <v>2881.99</v>
      </c>
      <c r="E1582" s="5">
        <v>2888.32</v>
      </c>
      <c r="F1582" s="6">
        <f t="shared" si="98"/>
        <v>5.6507031472432828E-2</v>
      </c>
      <c r="G1582" s="6">
        <f t="shared" si="99"/>
        <v>4.8525482284497011E-2</v>
      </c>
      <c r="H1582" s="6">
        <f t="shared" si="100"/>
        <v>7.2114095543943754E-2</v>
      </c>
      <c r="I1582" s="6">
        <f t="shared" si="101"/>
        <v>0.25302404501574638</v>
      </c>
    </row>
    <row r="1583" spans="1:9" x14ac:dyDescent="0.25">
      <c r="A1583" s="12">
        <v>43567</v>
      </c>
      <c r="B1583" s="5">
        <v>2900.86</v>
      </c>
      <c r="C1583" s="5">
        <v>2910.54</v>
      </c>
      <c r="D1583" s="5">
        <v>2898.37</v>
      </c>
      <c r="E1583" s="5">
        <v>2907.41</v>
      </c>
      <c r="F1583" s="6">
        <f t="shared" si="98"/>
        <v>6.3323902364936083E-2</v>
      </c>
      <c r="G1583" s="6">
        <f t="shared" si="99"/>
        <v>5.6507031472432828E-2</v>
      </c>
      <c r="H1583" s="6">
        <f t="shared" si="100"/>
        <v>6.5956953811704938E-2</v>
      </c>
      <c r="I1583" s="6">
        <f t="shared" si="101"/>
        <v>0.25276853894532664</v>
      </c>
    </row>
    <row r="1584" spans="1:9" x14ac:dyDescent="0.25">
      <c r="A1584" s="12">
        <v>43570</v>
      </c>
      <c r="B1584" s="5">
        <v>2908.32</v>
      </c>
      <c r="C1584" s="5">
        <v>2909.6</v>
      </c>
      <c r="D1584" s="5">
        <v>2896.48</v>
      </c>
      <c r="E1584" s="5">
        <v>2905.58</v>
      </c>
      <c r="F1584" s="6">
        <f t="shared" si="98"/>
        <v>7.3667792538755605E-2</v>
      </c>
      <c r="G1584" s="6">
        <f t="shared" si="99"/>
        <v>6.3323902364936083E-2</v>
      </c>
      <c r="H1584" s="6">
        <f t="shared" si="100"/>
        <v>6.9535912343491588E-2</v>
      </c>
      <c r="I1584" s="6">
        <f t="shared" si="101"/>
        <v>0.24608849701036173</v>
      </c>
    </row>
    <row r="1585" spans="1:9" x14ac:dyDescent="0.25">
      <c r="A1585" s="12">
        <v>43571</v>
      </c>
      <c r="B1585" s="5">
        <v>2912.26</v>
      </c>
      <c r="C1585" s="5">
        <v>2916.06</v>
      </c>
      <c r="D1585" s="5">
        <v>2900.71</v>
      </c>
      <c r="E1585" s="5">
        <v>2907.06</v>
      </c>
      <c r="F1585" s="6">
        <f t="shared" si="98"/>
        <v>0.10046841048229758</v>
      </c>
      <c r="G1585" s="6">
        <f t="shared" si="99"/>
        <v>7.3667792538755605E-2</v>
      </c>
      <c r="H1585" s="6">
        <f t="shared" si="100"/>
        <v>6.4371281742667985E-2</v>
      </c>
      <c r="I1585" s="6">
        <f t="shared" si="101"/>
        <v>0.24667053662721086</v>
      </c>
    </row>
    <row r="1586" spans="1:9" x14ac:dyDescent="0.25">
      <c r="A1586" s="12">
        <v>43572</v>
      </c>
      <c r="B1586" s="5">
        <v>2916.04</v>
      </c>
      <c r="C1586" s="5">
        <v>2918</v>
      </c>
      <c r="D1586" s="5">
        <v>2895.45</v>
      </c>
      <c r="E1586" s="5">
        <v>2900.45</v>
      </c>
      <c r="F1586" s="6">
        <f t="shared" si="98"/>
        <v>0.21707214841667535</v>
      </c>
      <c r="G1586" s="6">
        <f t="shared" si="99"/>
        <v>0.10046841048229758</v>
      </c>
      <c r="H1586" s="6">
        <f t="shared" si="100"/>
        <v>6.8498523828583818E-2</v>
      </c>
      <c r="I1586" s="6">
        <f t="shared" si="101"/>
        <v>0.2430448378513019</v>
      </c>
    </row>
    <row r="1587" spans="1:9" x14ac:dyDescent="0.25">
      <c r="A1587" s="12">
        <v>43573</v>
      </c>
      <c r="B1587" s="5">
        <v>2904.81</v>
      </c>
      <c r="C1587" s="5">
        <v>2908.4</v>
      </c>
      <c r="D1587" s="5">
        <v>2891.9</v>
      </c>
      <c r="E1587" s="5">
        <v>2905.03</v>
      </c>
      <c r="F1587" s="6">
        <f t="shared" si="98"/>
        <v>0.11674649673039883</v>
      </c>
      <c r="G1587" s="6">
        <f t="shared" si="99"/>
        <v>0.21707214841667535</v>
      </c>
      <c r="H1587" s="6">
        <f t="shared" si="100"/>
        <v>0.10220785705501949</v>
      </c>
      <c r="I1587" s="6">
        <f t="shared" si="101"/>
        <v>0.24922176744799993</v>
      </c>
    </row>
    <row r="1588" spans="1:9" x14ac:dyDescent="0.25">
      <c r="A1588" s="12">
        <v>43577</v>
      </c>
      <c r="B1588" s="5">
        <v>2898.78</v>
      </c>
      <c r="C1588" s="5">
        <v>2909.51</v>
      </c>
      <c r="D1588" s="5">
        <v>2896.35</v>
      </c>
      <c r="E1588" s="5">
        <v>2907.97</v>
      </c>
      <c r="F1588" s="6">
        <f t="shared" si="98"/>
        <v>7.4123289853763041E-2</v>
      </c>
      <c r="G1588" s="6">
        <f t="shared" si="99"/>
        <v>0.11674649673039883</v>
      </c>
      <c r="H1588" s="6">
        <f t="shared" si="100"/>
        <v>0.11425575010661268</v>
      </c>
      <c r="I1588" s="6">
        <f t="shared" si="101"/>
        <v>0.23723029147198843</v>
      </c>
    </row>
    <row r="1589" spans="1:9" x14ac:dyDescent="0.25">
      <c r="A1589" s="12">
        <v>43578</v>
      </c>
      <c r="B1589" s="5">
        <v>2909.99</v>
      </c>
      <c r="C1589" s="5">
        <v>2936.31</v>
      </c>
      <c r="D1589" s="5">
        <v>2908.53</v>
      </c>
      <c r="E1589" s="5">
        <v>2933.68</v>
      </c>
      <c r="F1589" s="6">
        <f t="shared" si="98"/>
        <v>0.32591196765386199</v>
      </c>
      <c r="G1589" s="6">
        <f t="shared" si="99"/>
        <v>7.4123289853763041E-2</v>
      </c>
      <c r="H1589" s="6">
        <f t="shared" si="100"/>
        <v>0.1164156276043781</v>
      </c>
      <c r="I1589" s="6">
        <f t="shared" si="101"/>
        <v>0.22075931365961401</v>
      </c>
    </row>
    <row r="1590" spans="1:9" x14ac:dyDescent="0.25">
      <c r="A1590" s="12">
        <v>43579</v>
      </c>
      <c r="B1590" s="5">
        <v>2934</v>
      </c>
      <c r="C1590" s="5">
        <v>2936.83</v>
      </c>
      <c r="D1590" s="5">
        <v>2926.05</v>
      </c>
      <c r="E1590" s="5">
        <v>2927.25</v>
      </c>
      <c r="F1590" s="6">
        <f t="shared" si="98"/>
        <v>4.8774298181932969E-2</v>
      </c>
      <c r="G1590" s="6">
        <f t="shared" si="99"/>
        <v>0.32591196765386199</v>
      </c>
      <c r="H1590" s="6">
        <f t="shared" si="100"/>
        <v>0.16686446262739935</v>
      </c>
      <c r="I1590" s="6">
        <f t="shared" si="101"/>
        <v>0.19808078378087507</v>
      </c>
    </row>
    <row r="1591" spans="1:9" x14ac:dyDescent="0.25">
      <c r="A1591" s="12">
        <v>43580</v>
      </c>
      <c r="B1591" s="5">
        <v>2928.99</v>
      </c>
      <c r="C1591" s="5">
        <v>2933.1</v>
      </c>
      <c r="D1591" s="5">
        <v>2912.84</v>
      </c>
      <c r="E1591" s="5">
        <v>2926.17</v>
      </c>
      <c r="F1591" s="6">
        <f t="shared" si="98"/>
        <v>0.17327990101495558</v>
      </c>
      <c r="G1591" s="6">
        <f t="shared" si="99"/>
        <v>4.8774298181932969E-2</v>
      </c>
      <c r="H1591" s="6">
        <f t="shared" si="100"/>
        <v>0.15652564016732645</v>
      </c>
      <c r="I1591" s="6">
        <f t="shared" si="101"/>
        <v>0.1573605232979291</v>
      </c>
    </row>
    <row r="1592" spans="1:9" x14ac:dyDescent="0.25">
      <c r="A1592" s="12">
        <v>43581</v>
      </c>
      <c r="B1592" s="5">
        <v>2925.81</v>
      </c>
      <c r="C1592" s="5">
        <v>2939.88</v>
      </c>
      <c r="D1592" s="5">
        <v>2917.56</v>
      </c>
      <c r="E1592" s="5">
        <v>2939.88</v>
      </c>
      <c r="F1592" s="6">
        <f t="shared" si="98"/>
        <v>0.20948427411595089</v>
      </c>
      <c r="G1592" s="6">
        <f t="shared" si="99"/>
        <v>0.17327990101495558</v>
      </c>
      <c r="H1592" s="6">
        <f t="shared" si="100"/>
        <v>0.14776719068698249</v>
      </c>
      <c r="I1592" s="6">
        <f t="shared" si="101"/>
        <v>0.15238286568340229</v>
      </c>
    </row>
    <row r="1593" spans="1:9" x14ac:dyDescent="0.25">
      <c r="A1593" s="12">
        <v>43584</v>
      </c>
      <c r="B1593" s="5">
        <v>2940.58</v>
      </c>
      <c r="C1593" s="5">
        <v>2949.52</v>
      </c>
      <c r="D1593" s="5">
        <v>2939.35</v>
      </c>
      <c r="E1593" s="5">
        <v>2943.03</v>
      </c>
      <c r="F1593" s="6">
        <f t="shared" si="98"/>
        <v>4.3028219362652817E-2</v>
      </c>
      <c r="G1593" s="6">
        <f t="shared" si="99"/>
        <v>0.20948427411595089</v>
      </c>
      <c r="H1593" s="6">
        <f t="shared" si="100"/>
        <v>0.16631474616409289</v>
      </c>
      <c r="I1593" s="6">
        <f t="shared" si="101"/>
        <v>0.14806684359976235</v>
      </c>
    </row>
    <row r="1594" spans="1:9" x14ac:dyDescent="0.25">
      <c r="A1594" s="12">
        <v>43585</v>
      </c>
      <c r="B1594" s="5">
        <v>2937.14</v>
      </c>
      <c r="C1594" s="5">
        <v>2948.22</v>
      </c>
      <c r="D1594" s="5">
        <v>2924.11</v>
      </c>
      <c r="E1594" s="5">
        <v>2945.83</v>
      </c>
      <c r="F1594" s="6">
        <f t="shared" si="98"/>
        <v>0.24319404373777517</v>
      </c>
      <c r="G1594" s="6">
        <f t="shared" si="99"/>
        <v>4.3028219362652817E-2</v>
      </c>
      <c r="H1594" s="6">
        <f t="shared" si="100"/>
        <v>0.16009573206587083</v>
      </c>
      <c r="I1594" s="6">
        <f t="shared" si="101"/>
        <v>0.12022146443164337</v>
      </c>
    </row>
    <row r="1595" spans="1:9" x14ac:dyDescent="0.25">
      <c r="A1595" s="12">
        <v>43586</v>
      </c>
      <c r="B1595" s="5">
        <v>2952.33</v>
      </c>
      <c r="C1595" s="5">
        <v>2954.13</v>
      </c>
      <c r="D1595" s="5">
        <v>2923.36</v>
      </c>
      <c r="E1595" s="5">
        <v>2923.73</v>
      </c>
      <c r="F1595" s="6">
        <f t="shared" si="98"/>
        <v>0.39541548156191836</v>
      </c>
      <c r="G1595" s="6">
        <f t="shared" si="99"/>
        <v>0.24319404373777517</v>
      </c>
      <c r="H1595" s="6">
        <f t="shared" si="100"/>
        <v>0.14355214728265348</v>
      </c>
      <c r="I1595" s="6">
        <f t="shared" si="101"/>
        <v>0.12216672123594735</v>
      </c>
    </row>
    <row r="1596" spans="1:9" x14ac:dyDescent="0.25">
      <c r="A1596" s="12">
        <v>43587</v>
      </c>
      <c r="B1596" s="5">
        <v>2922.16</v>
      </c>
      <c r="C1596" s="5">
        <v>2931.68</v>
      </c>
      <c r="D1596" s="5">
        <v>2900.5</v>
      </c>
      <c r="E1596" s="5">
        <v>2917.52</v>
      </c>
      <c r="F1596" s="6">
        <f t="shared" si="98"/>
        <v>0.4123568349662014</v>
      </c>
      <c r="G1596" s="6">
        <f t="shared" si="99"/>
        <v>0.39541548156191836</v>
      </c>
      <c r="H1596" s="6">
        <f t="shared" si="100"/>
        <v>0.21288038395865055</v>
      </c>
      <c r="I1596" s="6">
        <f t="shared" si="101"/>
        <v>0.13435296111030037</v>
      </c>
    </row>
    <row r="1597" spans="1:9" x14ac:dyDescent="0.25">
      <c r="A1597" s="12">
        <v>43588</v>
      </c>
      <c r="B1597" s="5">
        <v>2929.21</v>
      </c>
      <c r="C1597" s="5">
        <v>2947.85</v>
      </c>
      <c r="D1597" s="5">
        <v>2929.21</v>
      </c>
      <c r="E1597" s="5">
        <v>2945.64</v>
      </c>
      <c r="F1597" s="6">
        <f t="shared" si="98"/>
        <v>0.14512726754110694</v>
      </c>
      <c r="G1597" s="6">
        <f t="shared" si="99"/>
        <v>0.4123568349662014</v>
      </c>
      <c r="H1597" s="6">
        <f t="shared" si="100"/>
        <v>0.26069577074889977</v>
      </c>
      <c r="I1597" s="6">
        <f t="shared" si="101"/>
        <v>0.1444440690787363</v>
      </c>
    </row>
    <row r="1598" spans="1:9" x14ac:dyDescent="0.25">
      <c r="A1598" s="12">
        <v>43591</v>
      </c>
      <c r="B1598" s="5">
        <v>2908.89</v>
      </c>
      <c r="C1598" s="5">
        <v>2937.32</v>
      </c>
      <c r="D1598" s="5">
        <v>2898.21</v>
      </c>
      <c r="E1598" s="5">
        <v>2932.47</v>
      </c>
      <c r="F1598" s="6">
        <f t="shared" si="98"/>
        <v>0.64804111994591507</v>
      </c>
      <c r="G1598" s="6">
        <f t="shared" si="99"/>
        <v>0.14512726754110694</v>
      </c>
      <c r="H1598" s="6">
        <f t="shared" si="100"/>
        <v>0.24782436943393096</v>
      </c>
      <c r="I1598" s="6">
        <f t="shared" si="101"/>
        <v>0.14704401127569106</v>
      </c>
    </row>
    <row r="1599" spans="1:9" x14ac:dyDescent="0.25">
      <c r="A1599" s="12">
        <v>43592</v>
      </c>
      <c r="B1599" s="5">
        <v>2913.03</v>
      </c>
      <c r="C1599" s="5">
        <v>2913.03</v>
      </c>
      <c r="D1599" s="5">
        <v>2862.6</v>
      </c>
      <c r="E1599" s="5">
        <v>2884.05</v>
      </c>
      <c r="F1599" s="6">
        <f t="shared" si="98"/>
        <v>1.0999572901919721</v>
      </c>
      <c r="G1599" s="6">
        <f t="shared" si="99"/>
        <v>0.64804111994591507</v>
      </c>
      <c r="H1599" s="6">
        <f t="shared" si="100"/>
        <v>0.36882694955058337</v>
      </c>
      <c r="I1599" s="6">
        <f t="shared" si="101"/>
        <v>0.16850422534823861</v>
      </c>
    </row>
    <row r="1600" spans="1:9" x14ac:dyDescent="0.25">
      <c r="A1600" s="12">
        <v>43593</v>
      </c>
      <c r="B1600" s="5">
        <v>2879.61</v>
      </c>
      <c r="C1600" s="5">
        <v>2897.96</v>
      </c>
      <c r="D1600" s="5">
        <v>2873.28</v>
      </c>
      <c r="E1600" s="5">
        <v>2879.42</v>
      </c>
      <c r="F1600" s="6">
        <f t="shared" si="98"/>
        <v>0.26383467584594311</v>
      </c>
      <c r="G1600" s="6">
        <f t="shared" si="99"/>
        <v>1.0999572901919721</v>
      </c>
      <c r="H1600" s="6">
        <f t="shared" si="100"/>
        <v>0.54017959884142275</v>
      </c>
      <c r="I1600" s="6">
        <f t="shared" si="101"/>
        <v>0.21453443216907245</v>
      </c>
    </row>
    <row r="1601" spans="1:9" x14ac:dyDescent="0.25">
      <c r="A1601" s="12">
        <v>43594</v>
      </c>
      <c r="B1601" s="5">
        <v>2859.84</v>
      </c>
      <c r="C1601" s="5">
        <v>2875.97</v>
      </c>
      <c r="D1601" s="5">
        <v>2836.4</v>
      </c>
      <c r="E1601" s="5">
        <v>2870.72</v>
      </c>
      <c r="F1601" s="6">
        <f t="shared" si="98"/>
        <v>0.69228970502570419</v>
      </c>
      <c r="G1601" s="6">
        <f t="shared" si="99"/>
        <v>0.26383467584594311</v>
      </c>
      <c r="H1601" s="6">
        <f t="shared" si="100"/>
        <v>0.51386343769822762</v>
      </c>
      <c r="I1601" s="6">
        <f t="shared" si="101"/>
        <v>0.22446195790270609</v>
      </c>
    </row>
    <row r="1602" spans="1:9" x14ac:dyDescent="0.25">
      <c r="A1602" s="12">
        <v>43595</v>
      </c>
      <c r="B1602" s="5">
        <v>2863.1</v>
      </c>
      <c r="C1602" s="5">
        <v>2891.31</v>
      </c>
      <c r="D1602" s="5">
        <v>2825.39</v>
      </c>
      <c r="E1602" s="5">
        <v>2881.4</v>
      </c>
      <c r="F1602" s="6">
        <f t="shared" si="98"/>
        <v>1.9184771568405479</v>
      </c>
      <c r="G1602" s="6">
        <f t="shared" si="99"/>
        <v>0.69228970502570419</v>
      </c>
      <c r="H1602" s="6">
        <f t="shared" si="100"/>
        <v>0.56985001171012828</v>
      </c>
      <c r="I1602" s="6">
        <f t="shared" si="101"/>
        <v>0.25140735606101655</v>
      </c>
    </row>
    <row r="1603" spans="1:9" x14ac:dyDescent="0.25">
      <c r="A1603" s="12">
        <v>43598</v>
      </c>
      <c r="B1603" s="5">
        <v>2840.19</v>
      </c>
      <c r="C1603" s="5">
        <v>2840.19</v>
      </c>
      <c r="D1603" s="5">
        <v>2801.43</v>
      </c>
      <c r="E1603" s="5">
        <v>2811.87</v>
      </c>
      <c r="F1603" s="6">
        <f t="shared" ref="F1603:F1666" si="102">LN(C1603/D1603)^2/(4*LN(2))*10000</f>
        <v>0.68100152098767464</v>
      </c>
      <c r="G1603" s="6">
        <f t="shared" si="99"/>
        <v>1.9184771568405479</v>
      </c>
      <c r="H1603" s="6">
        <f t="shared" si="100"/>
        <v>0.92451998957001646</v>
      </c>
      <c r="I1603" s="6">
        <f t="shared" si="101"/>
        <v>0.33498212682409978</v>
      </c>
    </row>
    <row r="1604" spans="1:9" x14ac:dyDescent="0.25">
      <c r="A1604" s="12">
        <v>43599</v>
      </c>
      <c r="B1604" s="5">
        <v>2820.12</v>
      </c>
      <c r="C1604" s="5">
        <v>2852.54</v>
      </c>
      <c r="D1604" s="5">
        <v>2820.12</v>
      </c>
      <c r="E1604" s="5">
        <v>2834.41</v>
      </c>
      <c r="F1604" s="6">
        <f t="shared" si="102"/>
        <v>0.47123388155914292</v>
      </c>
      <c r="G1604" s="6">
        <f t="shared" ref="G1604:G1667" si="103">F1603</f>
        <v>0.68100152098767464</v>
      </c>
      <c r="H1604" s="6">
        <f t="shared" si="100"/>
        <v>0.93111206977836836</v>
      </c>
      <c r="I1604" s="6">
        <f t="shared" si="101"/>
        <v>0.36373103767424414</v>
      </c>
    </row>
    <row r="1605" spans="1:9" x14ac:dyDescent="0.25">
      <c r="A1605" s="12">
        <v>43600</v>
      </c>
      <c r="B1605" s="5">
        <v>2820.38</v>
      </c>
      <c r="C1605" s="5">
        <v>2858.68</v>
      </c>
      <c r="D1605" s="5">
        <v>2815.08</v>
      </c>
      <c r="E1605" s="5">
        <v>2850.96</v>
      </c>
      <c r="F1605" s="6">
        <f t="shared" si="102"/>
        <v>0.85196684213609963</v>
      </c>
      <c r="G1605" s="6">
        <f t="shared" si="103"/>
        <v>0.47123388155914292</v>
      </c>
      <c r="H1605" s="6">
        <f t="shared" si="100"/>
        <v>0.80536738805180241</v>
      </c>
      <c r="I1605" s="6">
        <f t="shared" si="101"/>
        <v>0.382582258132731</v>
      </c>
    </row>
    <row r="1606" spans="1:9" x14ac:dyDescent="0.25">
      <c r="A1606" s="12">
        <v>43601</v>
      </c>
      <c r="B1606" s="5">
        <v>2855.8</v>
      </c>
      <c r="C1606" s="5">
        <v>2892.15</v>
      </c>
      <c r="D1606" s="5">
        <v>2855.8</v>
      </c>
      <c r="E1606" s="5">
        <v>2876.32</v>
      </c>
      <c r="F1606" s="6">
        <f t="shared" si="102"/>
        <v>0.57699092871845359</v>
      </c>
      <c r="G1606" s="6">
        <f t="shared" si="103"/>
        <v>0.85196684213609963</v>
      </c>
      <c r="H1606" s="6">
        <f t="shared" si="100"/>
        <v>0.92299382130983376</v>
      </c>
      <c r="I1606" s="6">
        <f t="shared" si="101"/>
        <v>0.41842966448596575</v>
      </c>
    </row>
    <row r="1607" spans="1:9" x14ac:dyDescent="0.25">
      <c r="A1607" s="12">
        <v>43602</v>
      </c>
      <c r="B1607" s="5">
        <v>2858.6</v>
      </c>
      <c r="C1607" s="5">
        <v>2885.48</v>
      </c>
      <c r="D1607" s="5">
        <v>2854.23</v>
      </c>
      <c r="E1607" s="5">
        <v>2859.53</v>
      </c>
      <c r="F1607" s="6">
        <f t="shared" si="102"/>
        <v>0.42766456227009786</v>
      </c>
      <c r="G1607" s="6">
        <f t="shared" si="103"/>
        <v>0.57699092871845359</v>
      </c>
      <c r="H1607" s="6">
        <f t="shared" si="100"/>
        <v>0.89993406604838366</v>
      </c>
      <c r="I1607" s="6">
        <f t="shared" si="101"/>
        <v>0.44130798885777023</v>
      </c>
    </row>
    <row r="1608" spans="1:9" x14ac:dyDescent="0.25">
      <c r="A1608" s="12">
        <v>43605</v>
      </c>
      <c r="B1608" s="5">
        <v>2841.94</v>
      </c>
      <c r="C1608" s="5">
        <v>2853.86</v>
      </c>
      <c r="D1608" s="5">
        <v>2831.29</v>
      </c>
      <c r="E1608" s="5">
        <v>2840.23</v>
      </c>
      <c r="F1608" s="6">
        <f t="shared" si="102"/>
        <v>0.22738319509170846</v>
      </c>
      <c r="G1608" s="6">
        <f t="shared" si="103"/>
        <v>0.42766456227009786</v>
      </c>
      <c r="H1608" s="6">
        <f t="shared" ref="H1608:H1671" si="104">AVERAGE(F1603:F1607)</f>
        <v>0.60177154713429371</v>
      </c>
      <c r="I1608" s="6">
        <f t="shared" si="101"/>
        <v>0.4561805412117611</v>
      </c>
    </row>
    <row r="1609" spans="1:9" x14ac:dyDescent="0.25">
      <c r="A1609" s="12">
        <v>43606</v>
      </c>
      <c r="B1609" s="5">
        <v>2854.02</v>
      </c>
      <c r="C1609" s="5">
        <v>2868.88</v>
      </c>
      <c r="D1609" s="5">
        <v>2854.02</v>
      </c>
      <c r="E1609" s="5">
        <v>2864.36</v>
      </c>
      <c r="F1609" s="6">
        <f t="shared" si="102"/>
        <v>9.7270644929705566E-2</v>
      </c>
      <c r="G1609" s="6">
        <f t="shared" si="103"/>
        <v>0.22738319509170846</v>
      </c>
      <c r="H1609" s="6">
        <f t="shared" si="104"/>
        <v>0.51104788195510054</v>
      </c>
      <c r="I1609" s="6">
        <f t="shared" si="101"/>
        <v>0.45664922515153528</v>
      </c>
    </row>
    <row r="1610" spans="1:9" x14ac:dyDescent="0.25">
      <c r="A1610" s="12">
        <v>43607</v>
      </c>
      <c r="B1610" s="5">
        <v>2856.06</v>
      </c>
      <c r="C1610" s="5">
        <v>2865.47</v>
      </c>
      <c r="D1610" s="5">
        <v>2851.11</v>
      </c>
      <c r="E1610" s="5">
        <v>2856.27</v>
      </c>
      <c r="F1610" s="6">
        <f t="shared" si="102"/>
        <v>9.1035896758091844E-2</v>
      </c>
      <c r="G1610" s="6">
        <f t="shared" si="103"/>
        <v>9.7270644929705566E-2</v>
      </c>
      <c r="H1610" s="6">
        <f t="shared" si="104"/>
        <v>0.43625523462921301</v>
      </c>
      <c r="I1610" s="6">
        <f t="shared" si="101"/>
        <v>0.4557639591605947</v>
      </c>
    </row>
    <row r="1611" spans="1:9" x14ac:dyDescent="0.25">
      <c r="A1611" s="12">
        <v>43608</v>
      </c>
      <c r="B1611" s="5">
        <v>2836.7</v>
      </c>
      <c r="C1611" s="5">
        <v>2836.7</v>
      </c>
      <c r="D1611" s="5">
        <v>2805.49</v>
      </c>
      <c r="E1611" s="5">
        <v>2822.24</v>
      </c>
      <c r="F1611" s="6">
        <f t="shared" si="102"/>
        <v>0.44144390170136771</v>
      </c>
      <c r="G1611" s="6">
        <f t="shared" si="103"/>
        <v>9.1035896758091844E-2</v>
      </c>
      <c r="H1611" s="6">
        <f t="shared" si="104"/>
        <v>0.28406904555361145</v>
      </c>
      <c r="I1611" s="6">
        <f t="shared" si="101"/>
        <v>0.45653271401988232</v>
      </c>
    </row>
    <row r="1612" spans="1:9" x14ac:dyDescent="0.25">
      <c r="A1612" s="12">
        <v>43609</v>
      </c>
      <c r="B1612" s="5">
        <v>2832.41</v>
      </c>
      <c r="C1612" s="5">
        <v>2841.36</v>
      </c>
      <c r="D1612" s="5">
        <v>2820.19</v>
      </c>
      <c r="E1612" s="5">
        <v>2826.06</v>
      </c>
      <c r="F1612" s="6">
        <f t="shared" si="102"/>
        <v>0.20172030166405194</v>
      </c>
      <c r="G1612" s="6">
        <f t="shared" si="103"/>
        <v>0.44144390170136771</v>
      </c>
      <c r="H1612" s="6">
        <f t="shared" si="104"/>
        <v>0.25695964015019429</v>
      </c>
      <c r="I1612" s="6">
        <f t="shared" si="101"/>
        <v>0.4617841655674963</v>
      </c>
    </row>
    <row r="1613" spans="1:9" x14ac:dyDescent="0.25">
      <c r="A1613" s="12">
        <v>43613</v>
      </c>
      <c r="B1613" s="5">
        <v>2830.03</v>
      </c>
      <c r="C1613" s="5">
        <v>2840.51</v>
      </c>
      <c r="D1613" s="5">
        <v>2801.58</v>
      </c>
      <c r="E1613" s="5">
        <v>2802.39</v>
      </c>
      <c r="F1613" s="6">
        <f t="shared" si="102"/>
        <v>0.68687405427369341</v>
      </c>
      <c r="G1613" s="6">
        <f t="shared" si="103"/>
        <v>0.20172030166405194</v>
      </c>
      <c r="H1613" s="6">
        <f t="shared" si="104"/>
        <v>0.21177078802898511</v>
      </c>
      <c r="I1613" s="6">
        <f t="shared" si="101"/>
        <v>0.46873625663486523</v>
      </c>
    </row>
    <row r="1614" spans="1:9" x14ac:dyDescent="0.25">
      <c r="A1614" s="12">
        <v>43614</v>
      </c>
      <c r="B1614" s="5">
        <v>2790.25</v>
      </c>
      <c r="C1614" s="5">
        <v>2792.03</v>
      </c>
      <c r="D1614" s="5">
        <v>2766.06</v>
      </c>
      <c r="E1614" s="5">
        <v>2783.02</v>
      </c>
      <c r="F1614" s="6">
        <f t="shared" si="102"/>
        <v>0.31497320495569203</v>
      </c>
      <c r="G1614" s="6">
        <f t="shared" si="103"/>
        <v>0.68687405427369341</v>
      </c>
      <c r="H1614" s="6">
        <f t="shared" si="104"/>
        <v>0.30366895986538212</v>
      </c>
      <c r="I1614" s="6">
        <f t="shared" si="101"/>
        <v>0.49208144541935339</v>
      </c>
    </row>
    <row r="1615" spans="1:9" x14ac:dyDescent="0.25">
      <c r="A1615" s="12">
        <v>43615</v>
      </c>
      <c r="B1615" s="5">
        <v>2786.94</v>
      </c>
      <c r="C1615" s="5">
        <v>2799</v>
      </c>
      <c r="D1615" s="5">
        <v>2776.74</v>
      </c>
      <c r="E1615" s="5">
        <v>2788.86</v>
      </c>
      <c r="F1615" s="6">
        <f t="shared" si="102"/>
        <v>0.22994525136185517</v>
      </c>
      <c r="G1615" s="6">
        <f t="shared" si="103"/>
        <v>0.31497320495569203</v>
      </c>
      <c r="H1615" s="6">
        <f t="shared" si="104"/>
        <v>0.34720947187057938</v>
      </c>
      <c r="I1615" s="6">
        <f t="shared" si="101"/>
        <v>0.49687639682115969</v>
      </c>
    </row>
    <row r="1616" spans="1:9" x14ac:dyDescent="0.25">
      <c r="A1616" s="12">
        <v>43616</v>
      </c>
      <c r="B1616" s="5">
        <v>2766.15</v>
      </c>
      <c r="C1616" s="5">
        <v>2768.98</v>
      </c>
      <c r="D1616" s="5">
        <v>2750.52</v>
      </c>
      <c r="E1616" s="5">
        <v>2752.06</v>
      </c>
      <c r="F1616" s="6">
        <f t="shared" si="102"/>
        <v>0.16137702152310393</v>
      </c>
      <c r="G1616" s="6">
        <f t="shared" si="103"/>
        <v>0.22994525136185517</v>
      </c>
      <c r="H1616" s="6">
        <f t="shared" si="104"/>
        <v>0.37499134279133212</v>
      </c>
      <c r="I1616" s="6">
        <f t="shared" si="101"/>
        <v>0.50537262554839613</v>
      </c>
    </row>
    <row r="1617" spans="1:9" x14ac:dyDescent="0.25">
      <c r="A1617" s="12">
        <v>43619</v>
      </c>
      <c r="B1617" s="5">
        <v>2751.53</v>
      </c>
      <c r="C1617" s="5">
        <v>2763.07</v>
      </c>
      <c r="D1617" s="5">
        <v>2728.81</v>
      </c>
      <c r="E1617" s="5">
        <v>2744.45</v>
      </c>
      <c r="F1617" s="6">
        <f t="shared" si="102"/>
        <v>0.56145951421316875</v>
      </c>
      <c r="G1617" s="6">
        <f t="shared" si="103"/>
        <v>0.16137702152310393</v>
      </c>
      <c r="H1617" s="6">
        <f t="shared" si="104"/>
        <v>0.3189779667556793</v>
      </c>
      <c r="I1617" s="6">
        <f t="shared" si="101"/>
        <v>0.50165366999318384</v>
      </c>
    </row>
    <row r="1618" spans="1:9" x14ac:dyDescent="0.25">
      <c r="A1618" s="12">
        <v>43620</v>
      </c>
      <c r="B1618" s="5">
        <v>2762.64</v>
      </c>
      <c r="C1618" s="5">
        <v>2804.49</v>
      </c>
      <c r="D1618" s="5">
        <v>2762.64</v>
      </c>
      <c r="E1618" s="5">
        <v>2803.27</v>
      </c>
      <c r="F1618" s="6">
        <f t="shared" si="102"/>
        <v>0.81530311171003012</v>
      </c>
      <c r="G1618" s="6">
        <f t="shared" si="103"/>
        <v>0.56145951421316875</v>
      </c>
      <c r="H1618" s="6">
        <f t="shared" si="104"/>
        <v>0.39092580926550263</v>
      </c>
      <c r="I1618" s="6">
        <f t="shared" si="101"/>
        <v>0.50920112602278611</v>
      </c>
    </row>
    <row r="1619" spans="1:9" x14ac:dyDescent="0.25">
      <c r="A1619" s="12">
        <v>43621</v>
      </c>
      <c r="B1619" s="5">
        <v>2818.09</v>
      </c>
      <c r="C1619" s="5">
        <v>2827.28</v>
      </c>
      <c r="D1619" s="5">
        <v>2800.92</v>
      </c>
      <c r="E1619" s="5">
        <v>2826.15</v>
      </c>
      <c r="F1619" s="6">
        <f t="shared" si="102"/>
        <v>0.31647008101117974</v>
      </c>
      <c r="G1619" s="6">
        <f t="shared" si="103"/>
        <v>0.81530311171003012</v>
      </c>
      <c r="H1619" s="6">
        <f t="shared" si="104"/>
        <v>0.41661162075277003</v>
      </c>
      <c r="I1619" s="6">
        <f t="shared" si="101"/>
        <v>0.52751686587477831</v>
      </c>
    </row>
    <row r="1620" spans="1:9" x14ac:dyDescent="0.25">
      <c r="A1620" s="12">
        <v>43622</v>
      </c>
      <c r="B1620" s="5">
        <v>2828.51</v>
      </c>
      <c r="C1620" s="5">
        <v>2852.1</v>
      </c>
      <c r="D1620" s="5">
        <v>2822.45</v>
      </c>
      <c r="E1620" s="5">
        <v>2843.49</v>
      </c>
      <c r="F1620" s="6">
        <f t="shared" si="102"/>
        <v>0.39388458524749415</v>
      </c>
      <c r="G1620" s="6">
        <f t="shared" si="103"/>
        <v>0.31647008101117974</v>
      </c>
      <c r="H1620" s="6">
        <f t="shared" si="104"/>
        <v>0.4169109959638676</v>
      </c>
      <c r="I1620" s="6">
        <f t="shared" si="101"/>
        <v>0.53530517557796342</v>
      </c>
    </row>
    <row r="1621" spans="1:9" x14ac:dyDescent="0.25">
      <c r="A1621" s="12">
        <v>43623</v>
      </c>
      <c r="B1621" s="5">
        <v>2852.87</v>
      </c>
      <c r="C1621" s="5">
        <v>2884.97</v>
      </c>
      <c r="D1621" s="5">
        <v>2852.87</v>
      </c>
      <c r="E1621" s="5">
        <v>2873.34</v>
      </c>
      <c r="F1621" s="6">
        <f t="shared" si="102"/>
        <v>0.45154059197429036</v>
      </c>
      <c r="G1621" s="6">
        <f t="shared" si="103"/>
        <v>0.39388458524749415</v>
      </c>
      <c r="H1621" s="6">
        <f t="shared" si="104"/>
        <v>0.44969886274099535</v>
      </c>
      <c r="I1621" s="6">
        <f t="shared" si="101"/>
        <v>0.52375260581894434</v>
      </c>
    </row>
    <row r="1622" spans="1:9" x14ac:dyDescent="0.25">
      <c r="A1622" s="12">
        <v>43626</v>
      </c>
      <c r="B1622" s="5">
        <v>2885.83</v>
      </c>
      <c r="C1622" s="5">
        <v>2904.77</v>
      </c>
      <c r="D1622" s="5">
        <v>2885.51</v>
      </c>
      <c r="E1622" s="5">
        <v>2886.73</v>
      </c>
      <c r="F1622" s="6">
        <f t="shared" si="102"/>
        <v>0.1596214226376666</v>
      </c>
      <c r="G1622" s="6">
        <f t="shared" si="103"/>
        <v>0.45154059197429036</v>
      </c>
      <c r="H1622" s="6">
        <f t="shared" si="104"/>
        <v>0.5077315768312326</v>
      </c>
      <c r="I1622" s="6">
        <f t="shared" si="101"/>
        <v>0.49427911953632242</v>
      </c>
    </row>
    <row r="1623" spans="1:9" x14ac:dyDescent="0.25">
      <c r="A1623" s="12">
        <v>43627</v>
      </c>
      <c r="B1623" s="5">
        <v>2903.27</v>
      </c>
      <c r="C1623" s="5">
        <v>2910.61</v>
      </c>
      <c r="D1623" s="5">
        <v>2878.53</v>
      </c>
      <c r="E1623" s="5">
        <v>2885.72</v>
      </c>
      <c r="F1623" s="6">
        <f t="shared" si="102"/>
        <v>0.44302072583330854</v>
      </c>
      <c r="G1623" s="6">
        <f t="shared" si="103"/>
        <v>0.1596214226376666</v>
      </c>
      <c r="H1623" s="6">
        <f t="shared" si="104"/>
        <v>0.42736395851613213</v>
      </c>
      <c r="I1623" s="6">
        <f t="shared" si="101"/>
        <v>0.48954215348140084</v>
      </c>
    </row>
    <row r="1624" spans="1:9" x14ac:dyDescent="0.25">
      <c r="A1624" s="12">
        <v>43628</v>
      </c>
      <c r="B1624" s="5">
        <v>2882.73</v>
      </c>
      <c r="C1624" s="5">
        <v>2888.57</v>
      </c>
      <c r="D1624" s="5">
        <v>2874.68</v>
      </c>
      <c r="E1624" s="5">
        <v>2879.84</v>
      </c>
      <c r="F1624" s="6">
        <f t="shared" si="102"/>
        <v>8.3800342626885432E-2</v>
      </c>
      <c r="G1624" s="6">
        <f t="shared" si="103"/>
        <v>0.44302072583330854</v>
      </c>
      <c r="H1624" s="6">
        <f t="shared" si="104"/>
        <v>0.35290748134078787</v>
      </c>
      <c r="I1624" s="6">
        <f t="shared" si="101"/>
        <v>0.47821174533629202</v>
      </c>
    </row>
    <row r="1625" spans="1:9" x14ac:dyDescent="0.25">
      <c r="A1625" s="12">
        <v>43629</v>
      </c>
      <c r="B1625" s="5">
        <v>2886.24</v>
      </c>
      <c r="C1625" s="5">
        <v>2895.24</v>
      </c>
      <c r="D1625" s="5">
        <v>2881.99</v>
      </c>
      <c r="E1625" s="5">
        <v>2891.64</v>
      </c>
      <c r="F1625" s="6">
        <f t="shared" si="102"/>
        <v>7.5887195433388704E-2</v>
      </c>
      <c r="G1625" s="6">
        <f t="shared" si="103"/>
        <v>8.3800342626885432E-2</v>
      </c>
      <c r="H1625" s="6">
        <f t="shared" si="104"/>
        <v>0.306373533663929</v>
      </c>
      <c r="I1625" s="6">
        <f t="shared" ref="I1625:I1688" si="105">AVERAGE(F1603:F1624)</f>
        <v>0.39481734469021651</v>
      </c>
    </row>
    <row r="1626" spans="1:9" x14ac:dyDescent="0.25">
      <c r="A1626" s="12">
        <v>43630</v>
      </c>
      <c r="B1626" s="5">
        <v>2886.82</v>
      </c>
      <c r="C1626" s="5">
        <v>2894.45</v>
      </c>
      <c r="D1626" s="5">
        <v>2879.62</v>
      </c>
      <c r="E1626" s="5">
        <v>2886.98</v>
      </c>
      <c r="F1626" s="6">
        <f t="shared" si="102"/>
        <v>9.5168815003841167E-2</v>
      </c>
      <c r="G1626" s="6">
        <f t="shared" si="103"/>
        <v>7.5887195433388704E-2</v>
      </c>
      <c r="H1626" s="6">
        <f t="shared" si="104"/>
        <v>0.24277405570110791</v>
      </c>
      <c r="I1626" s="6">
        <f t="shared" si="105"/>
        <v>0.36731214807411255</v>
      </c>
    </row>
    <row r="1627" spans="1:9" x14ac:dyDescent="0.25">
      <c r="A1627" s="12">
        <v>43633</v>
      </c>
      <c r="B1627" s="5">
        <v>2889.75</v>
      </c>
      <c r="C1627" s="5">
        <v>2897.27</v>
      </c>
      <c r="D1627" s="5">
        <v>2887.3</v>
      </c>
      <c r="E1627" s="5">
        <v>2889.67</v>
      </c>
      <c r="F1627" s="6">
        <f t="shared" si="102"/>
        <v>4.2857176324526854E-2</v>
      </c>
      <c r="G1627" s="6">
        <f t="shared" si="103"/>
        <v>9.5168815003841167E-2</v>
      </c>
      <c r="H1627" s="6">
        <f t="shared" si="104"/>
        <v>0.17149970030701808</v>
      </c>
      <c r="I1627" s="6">
        <f t="shared" si="105"/>
        <v>0.35021828141250794</v>
      </c>
    </row>
    <row r="1628" spans="1:9" x14ac:dyDescent="0.25">
      <c r="A1628" s="12">
        <v>43634</v>
      </c>
      <c r="B1628" s="5">
        <v>2906.71</v>
      </c>
      <c r="C1628" s="5">
        <v>2930.79</v>
      </c>
      <c r="D1628" s="5">
        <v>2905.44</v>
      </c>
      <c r="E1628" s="5">
        <v>2917.75</v>
      </c>
      <c r="F1628" s="6">
        <f t="shared" si="102"/>
        <v>0.27218935183079362</v>
      </c>
      <c r="G1628" s="6">
        <f t="shared" si="103"/>
        <v>4.2857176324526854E-2</v>
      </c>
      <c r="H1628" s="6">
        <f t="shared" si="104"/>
        <v>0.14814685104439013</v>
      </c>
      <c r="I1628" s="6">
        <f t="shared" si="105"/>
        <v>0.31344056933016373</v>
      </c>
    </row>
    <row r="1629" spans="1:9" x14ac:dyDescent="0.25">
      <c r="A1629" s="12">
        <v>43635</v>
      </c>
      <c r="B1629" s="5">
        <v>2920.55</v>
      </c>
      <c r="C1629" s="5">
        <v>2931.74</v>
      </c>
      <c r="D1629" s="5">
        <v>2911.43</v>
      </c>
      <c r="E1629" s="5">
        <v>2926.46</v>
      </c>
      <c r="F1629" s="6">
        <f t="shared" si="102"/>
        <v>0.17430138587552163</v>
      </c>
      <c r="G1629" s="6">
        <f t="shared" si="103"/>
        <v>0.27218935183079362</v>
      </c>
      <c r="H1629" s="6">
        <f t="shared" si="104"/>
        <v>0.11398057624388716</v>
      </c>
      <c r="I1629" s="6">
        <f t="shared" si="105"/>
        <v>0.29958595219890644</v>
      </c>
    </row>
    <row r="1630" spans="1:9" x14ac:dyDescent="0.25">
      <c r="A1630" s="12">
        <v>43636</v>
      </c>
      <c r="B1630" s="5">
        <v>2949.6</v>
      </c>
      <c r="C1630" s="5">
        <v>2958.06</v>
      </c>
      <c r="D1630" s="5">
        <v>2931.5</v>
      </c>
      <c r="E1630" s="5">
        <v>2954.18</v>
      </c>
      <c r="F1630" s="6">
        <f t="shared" si="102"/>
        <v>0.29340726800116163</v>
      </c>
      <c r="G1630" s="6">
        <f t="shared" si="103"/>
        <v>0.17430138587552163</v>
      </c>
      <c r="H1630" s="6">
        <f t="shared" si="104"/>
        <v>0.13208078489361438</v>
      </c>
      <c r="I1630" s="6">
        <f t="shared" si="105"/>
        <v>0.28806944418097119</v>
      </c>
    </row>
    <row r="1631" spans="1:9" x14ac:dyDescent="0.25">
      <c r="A1631" s="12">
        <v>43637</v>
      </c>
      <c r="B1631" s="5">
        <v>2952.71</v>
      </c>
      <c r="C1631" s="5">
        <v>2964.15</v>
      </c>
      <c r="D1631" s="5">
        <v>2946.87</v>
      </c>
      <c r="E1631" s="5">
        <v>2950.46</v>
      </c>
      <c r="F1631" s="6">
        <f t="shared" si="102"/>
        <v>0.12329334404994186</v>
      </c>
      <c r="G1631" s="6">
        <f t="shared" si="103"/>
        <v>0.29340726800116163</v>
      </c>
      <c r="H1631" s="6">
        <f t="shared" si="104"/>
        <v>0.17558479940716901</v>
      </c>
      <c r="I1631" s="6">
        <f t="shared" si="105"/>
        <v>0.29107053840412817</v>
      </c>
    </row>
    <row r="1632" spans="1:9" x14ac:dyDescent="0.25">
      <c r="A1632" s="12">
        <v>43640</v>
      </c>
      <c r="B1632" s="5">
        <v>2951.42</v>
      </c>
      <c r="C1632" s="5">
        <v>2954.92</v>
      </c>
      <c r="D1632" s="5">
        <v>2944.05</v>
      </c>
      <c r="E1632" s="5">
        <v>2945.35</v>
      </c>
      <c r="F1632" s="6">
        <f t="shared" si="102"/>
        <v>4.8987156951590657E-2</v>
      </c>
      <c r="G1632" s="6">
        <f t="shared" si="103"/>
        <v>0.12329334404994186</v>
      </c>
      <c r="H1632" s="6">
        <f t="shared" si="104"/>
        <v>0.18120970521638913</v>
      </c>
      <c r="I1632" s="6">
        <f t="shared" si="105"/>
        <v>0.29225338836413894</v>
      </c>
    </row>
    <row r="1633" spans="1:9" x14ac:dyDescent="0.25">
      <c r="A1633" s="12">
        <v>43641</v>
      </c>
      <c r="B1633" s="5">
        <v>2945.78</v>
      </c>
      <c r="C1633" s="5">
        <v>2946.52</v>
      </c>
      <c r="D1633" s="5">
        <v>2916.01</v>
      </c>
      <c r="E1633" s="5">
        <v>2917.38</v>
      </c>
      <c r="F1633" s="6">
        <f t="shared" si="102"/>
        <v>0.39074788837060165</v>
      </c>
      <c r="G1633" s="6">
        <f t="shared" si="103"/>
        <v>4.8987156951590657E-2</v>
      </c>
      <c r="H1633" s="6">
        <f t="shared" si="104"/>
        <v>0.18243570134180187</v>
      </c>
      <c r="I1633" s="6">
        <f t="shared" si="105"/>
        <v>0.29034208200929795</v>
      </c>
    </row>
    <row r="1634" spans="1:9" x14ac:dyDescent="0.25">
      <c r="A1634" s="12">
        <v>43642</v>
      </c>
      <c r="B1634" s="5">
        <v>2926.07</v>
      </c>
      <c r="C1634" s="5">
        <v>2932.59</v>
      </c>
      <c r="D1634" s="5">
        <v>2912.99</v>
      </c>
      <c r="E1634" s="5">
        <v>2913.78</v>
      </c>
      <c r="F1634" s="6">
        <f t="shared" si="102"/>
        <v>0.16219397585405487</v>
      </c>
      <c r="G1634" s="6">
        <f t="shared" si="103"/>
        <v>0.39074788837060165</v>
      </c>
      <c r="H1634" s="6">
        <f t="shared" si="104"/>
        <v>0.2061474086497635</v>
      </c>
      <c r="I1634" s="6">
        <f t="shared" si="105"/>
        <v>0.28803771776699039</v>
      </c>
    </row>
    <row r="1635" spans="1:9" x14ac:dyDescent="0.25">
      <c r="A1635" s="12">
        <v>43643</v>
      </c>
      <c r="B1635" s="5">
        <v>2919.66</v>
      </c>
      <c r="C1635" s="5">
        <v>2929.3</v>
      </c>
      <c r="D1635" s="5">
        <v>2918.57</v>
      </c>
      <c r="E1635" s="5">
        <v>2924.92</v>
      </c>
      <c r="F1635" s="6">
        <f t="shared" si="102"/>
        <v>4.85712788753676E-2</v>
      </c>
      <c r="G1635" s="6">
        <f t="shared" si="103"/>
        <v>0.16219397585405487</v>
      </c>
      <c r="H1635" s="6">
        <f t="shared" si="104"/>
        <v>0.20372592664547015</v>
      </c>
      <c r="I1635" s="6">
        <f t="shared" si="105"/>
        <v>0.28624106659380871</v>
      </c>
    </row>
    <row r="1636" spans="1:9" x14ac:dyDescent="0.25">
      <c r="A1636" s="12">
        <v>43644</v>
      </c>
      <c r="B1636" s="5">
        <v>2932.94</v>
      </c>
      <c r="C1636" s="5">
        <v>2943.98</v>
      </c>
      <c r="D1636" s="5">
        <v>2929.05</v>
      </c>
      <c r="E1636" s="5">
        <v>2941.76</v>
      </c>
      <c r="F1636" s="6">
        <f t="shared" si="102"/>
        <v>9.323341389923534E-2</v>
      </c>
      <c r="G1636" s="6">
        <f t="shared" si="103"/>
        <v>4.85712788753676E-2</v>
      </c>
      <c r="H1636" s="6">
        <f t="shared" si="104"/>
        <v>0.15475872882031133</v>
      </c>
      <c r="I1636" s="6">
        <f t="shared" si="105"/>
        <v>0.25722730407570299</v>
      </c>
    </row>
    <row r="1637" spans="1:9" x14ac:dyDescent="0.25">
      <c r="A1637" s="12">
        <v>43647</v>
      </c>
      <c r="B1637" s="5">
        <v>2971.41</v>
      </c>
      <c r="C1637" s="5">
        <v>2977.93</v>
      </c>
      <c r="D1637" s="5">
        <v>2952.22</v>
      </c>
      <c r="E1637" s="5">
        <v>2964.33</v>
      </c>
      <c r="F1637" s="6">
        <f t="shared" si="102"/>
        <v>0.27117695316868862</v>
      </c>
      <c r="G1637" s="6">
        <f t="shared" si="103"/>
        <v>9.323341389923534E-2</v>
      </c>
      <c r="H1637" s="6">
        <f t="shared" si="104"/>
        <v>0.14874674279017003</v>
      </c>
      <c r="I1637" s="6">
        <f t="shared" si="105"/>
        <v>0.24714822266404585</v>
      </c>
    </row>
    <row r="1638" spans="1:9" x14ac:dyDescent="0.25">
      <c r="A1638" s="12">
        <v>43648</v>
      </c>
      <c r="B1638" s="5">
        <v>2964.66</v>
      </c>
      <c r="C1638" s="5">
        <v>2973.21</v>
      </c>
      <c r="D1638" s="5">
        <v>2955.92</v>
      </c>
      <c r="E1638" s="5">
        <v>2973.01</v>
      </c>
      <c r="F1638" s="6">
        <f t="shared" si="102"/>
        <v>0.122683185017102</v>
      </c>
      <c r="G1638" s="6">
        <f t="shared" si="103"/>
        <v>0.27117695316868862</v>
      </c>
      <c r="H1638" s="6">
        <f t="shared" si="104"/>
        <v>0.19318470203358962</v>
      </c>
      <c r="I1638" s="6">
        <f t="shared" si="105"/>
        <v>0.2490223909279928</v>
      </c>
    </row>
    <row r="1639" spans="1:9" x14ac:dyDescent="0.25">
      <c r="A1639" s="12">
        <v>43649</v>
      </c>
      <c r="B1639" s="5">
        <v>2978.08</v>
      </c>
      <c r="C1639" s="5">
        <v>2995.84</v>
      </c>
      <c r="D1639" s="5">
        <v>2977.96</v>
      </c>
      <c r="E1639" s="5">
        <v>2995.82</v>
      </c>
      <c r="F1639" s="6">
        <f t="shared" si="102"/>
        <v>0.12924412318237305</v>
      </c>
      <c r="G1639" s="6">
        <f t="shared" si="103"/>
        <v>0.122683185017102</v>
      </c>
      <c r="H1639" s="6">
        <f t="shared" si="104"/>
        <v>0.13957176136288968</v>
      </c>
      <c r="I1639" s="6">
        <f t="shared" si="105"/>
        <v>0.24726358017771999</v>
      </c>
    </row>
    <row r="1640" spans="1:9" x14ac:dyDescent="0.25">
      <c r="A1640" s="12">
        <v>43651</v>
      </c>
      <c r="B1640" s="5">
        <v>2984.25</v>
      </c>
      <c r="C1640" s="5">
        <v>2994.03</v>
      </c>
      <c r="D1640" s="5">
        <v>2967.97</v>
      </c>
      <c r="E1640" s="5">
        <v>2990.41</v>
      </c>
      <c r="F1640" s="6">
        <f t="shared" si="102"/>
        <v>0.27564171924470582</v>
      </c>
      <c r="G1640" s="6">
        <f t="shared" si="103"/>
        <v>0.12924412318237305</v>
      </c>
      <c r="H1640" s="6">
        <f t="shared" si="104"/>
        <v>0.13298179082855333</v>
      </c>
      <c r="I1640" s="6">
        <f t="shared" si="105"/>
        <v>0.22761742603995652</v>
      </c>
    </row>
    <row r="1641" spans="1:9" x14ac:dyDescent="0.25">
      <c r="A1641" s="12">
        <v>43654</v>
      </c>
      <c r="B1641" s="5">
        <v>2979.77</v>
      </c>
      <c r="C1641" s="5">
        <v>2980.76</v>
      </c>
      <c r="D1641" s="5">
        <v>2970.09</v>
      </c>
      <c r="E1641" s="5">
        <v>2975.95</v>
      </c>
      <c r="F1641" s="6">
        <f t="shared" si="102"/>
        <v>4.6381661485068053E-2</v>
      </c>
      <c r="G1641" s="6">
        <f t="shared" si="103"/>
        <v>0.27564171924470582</v>
      </c>
      <c r="H1641" s="6">
        <f t="shared" si="104"/>
        <v>0.17839587890242098</v>
      </c>
      <c r="I1641" s="6">
        <f t="shared" si="105"/>
        <v>0.20308736274607811</v>
      </c>
    </row>
    <row r="1642" spans="1:9" x14ac:dyDescent="0.25">
      <c r="A1642" s="12">
        <v>43655</v>
      </c>
      <c r="B1642" s="5">
        <v>2965.52</v>
      </c>
      <c r="C1642" s="5">
        <v>2981.9</v>
      </c>
      <c r="D1642" s="5">
        <v>2963.44</v>
      </c>
      <c r="E1642" s="5">
        <v>2979.63</v>
      </c>
      <c r="F1642" s="6">
        <f t="shared" si="102"/>
        <v>0.13908725361706517</v>
      </c>
      <c r="G1642" s="6">
        <f t="shared" si="103"/>
        <v>4.6381661485068053E-2</v>
      </c>
      <c r="H1642" s="6">
        <f t="shared" si="104"/>
        <v>0.16902552841958751</v>
      </c>
      <c r="I1642" s="6">
        <f t="shared" si="105"/>
        <v>0.19081061640398217</v>
      </c>
    </row>
    <row r="1643" spans="1:9" x14ac:dyDescent="0.25">
      <c r="A1643" s="12">
        <v>43656</v>
      </c>
      <c r="B1643" s="5">
        <v>2989.3</v>
      </c>
      <c r="C1643" s="5">
        <v>3002.98</v>
      </c>
      <c r="D1643" s="5">
        <v>2984.62</v>
      </c>
      <c r="E1643" s="5">
        <v>2993.07</v>
      </c>
      <c r="F1643" s="6">
        <f t="shared" si="102"/>
        <v>0.13564914337909539</v>
      </c>
      <c r="G1643" s="6">
        <f t="shared" si="103"/>
        <v>0.13908725361706517</v>
      </c>
      <c r="H1643" s="6">
        <f t="shared" si="104"/>
        <v>0.14260758850926283</v>
      </c>
      <c r="I1643" s="6">
        <f t="shared" si="105"/>
        <v>0.17922891951168995</v>
      </c>
    </row>
    <row r="1644" spans="1:9" x14ac:dyDescent="0.25">
      <c r="A1644" s="12">
        <v>43657</v>
      </c>
      <c r="B1644" s="5">
        <v>2999.62</v>
      </c>
      <c r="C1644" s="5">
        <v>3002.33</v>
      </c>
      <c r="D1644" s="5">
        <v>2988.8</v>
      </c>
      <c r="E1644" s="5">
        <v>2999.91</v>
      </c>
      <c r="F1644" s="6">
        <f t="shared" si="102"/>
        <v>7.3579040829907891E-2</v>
      </c>
      <c r="G1644" s="6">
        <f t="shared" si="103"/>
        <v>0.13564914337909539</v>
      </c>
      <c r="H1644" s="6">
        <f t="shared" si="104"/>
        <v>0.14520078018166149</v>
      </c>
      <c r="I1644" s="6">
        <f t="shared" si="105"/>
        <v>0.16487021730281748</v>
      </c>
    </row>
    <row r="1645" spans="1:9" x14ac:dyDescent="0.25">
      <c r="A1645" s="12">
        <v>43658</v>
      </c>
      <c r="B1645" s="5">
        <v>3003.36</v>
      </c>
      <c r="C1645" s="5">
        <v>3013.92</v>
      </c>
      <c r="D1645" s="5">
        <v>3001.87</v>
      </c>
      <c r="E1645" s="5">
        <v>3013.77</v>
      </c>
      <c r="F1645" s="6">
        <f t="shared" si="102"/>
        <v>5.7884789668714562E-2</v>
      </c>
      <c r="G1645" s="6">
        <f t="shared" si="103"/>
        <v>7.3579040829907891E-2</v>
      </c>
      <c r="H1645" s="6">
        <f t="shared" si="104"/>
        <v>0.13406776371116846</v>
      </c>
      <c r="I1645" s="6">
        <f t="shared" si="105"/>
        <v>0.16095919994791935</v>
      </c>
    </row>
    <row r="1646" spans="1:9" x14ac:dyDescent="0.25">
      <c r="A1646" s="12">
        <v>43661</v>
      </c>
      <c r="B1646" s="5">
        <v>3017.8</v>
      </c>
      <c r="C1646" s="5">
        <v>3017.8</v>
      </c>
      <c r="D1646" s="5">
        <v>3008.77</v>
      </c>
      <c r="E1646" s="5">
        <v>3014.3</v>
      </c>
      <c r="F1646" s="6">
        <f t="shared" si="102"/>
        <v>3.23899500965888E-2</v>
      </c>
      <c r="G1646" s="6">
        <f t="shared" si="103"/>
        <v>5.7884789668714562E-2</v>
      </c>
      <c r="H1646" s="6">
        <f t="shared" si="104"/>
        <v>9.0516377795970229E-2</v>
      </c>
      <c r="I1646" s="6">
        <f t="shared" si="105"/>
        <v>0.14345302103134688</v>
      </c>
    </row>
    <row r="1647" spans="1:9" x14ac:dyDescent="0.25">
      <c r="A1647" s="12">
        <v>43662</v>
      </c>
      <c r="B1647" s="5">
        <v>3012.13</v>
      </c>
      <c r="C1647" s="5">
        <v>3015.02</v>
      </c>
      <c r="D1647" s="5">
        <v>3001.15</v>
      </c>
      <c r="E1647" s="5">
        <v>3004.04</v>
      </c>
      <c r="F1647" s="6">
        <f t="shared" si="102"/>
        <v>7.6681182339287071E-2</v>
      </c>
      <c r="G1647" s="6">
        <f t="shared" si="103"/>
        <v>3.23899500965888E-2</v>
      </c>
      <c r="H1647" s="6">
        <f t="shared" si="104"/>
        <v>8.7718035518274368E-2</v>
      </c>
      <c r="I1647" s="6">
        <f t="shared" si="105"/>
        <v>0.14111618500724249</v>
      </c>
    </row>
    <row r="1648" spans="1:9" x14ac:dyDescent="0.25">
      <c r="A1648" s="12">
        <v>43663</v>
      </c>
      <c r="B1648" s="5">
        <v>3005.1</v>
      </c>
      <c r="C1648" s="5">
        <v>3005.26</v>
      </c>
      <c r="D1648" s="5">
        <v>2984.25</v>
      </c>
      <c r="E1648" s="5">
        <v>2984.42</v>
      </c>
      <c r="F1648" s="6">
        <f t="shared" si="102"/>
        <v>0.17752013425152521</v>
      </c>
      <c r="G1648" s="6">
        <f t="shared" si="103"/>
        <v>7.6681182339287071E-2</v>
      </c>
      <c r="H1648" s="6">
        <f t="shared" si="104"/>
        <v>7.5236821262718745E-2</v>
      </c>
      <c r="I1648" s="6">
        <f t="shared" si="105"/>
        <v>0.14115227532114694</v>
      </c>
    </row>
    <row r="1649" spans="1:9" x14ac:dyDescent="0.25">
      <c r="A1649" s="12">
        <v>43664</v>
      </c>
      <c r="B1649" s="5">
        <v>2978.87</v>
      </c>
      <c r="C1649" s="5">
        <v>2998.28</v>
      </c>
      <c r="D1649" s="5">
        <v>2973.09</v>
      </c>
      <c r="E1649" s="5">
        <v>2995.11</v>
      </c>
      <c r="F1649" s="6">
        <f t="shared" si="102"/>
        <v>0.25673676374250121</v>
      </c>
      <c r="G1649" s="6">
        <f t="shared" si="103"/>
        <v>0.17752013425152521</v>
      </c>
      <c r="H1649" s="6">
        <f t="shared" si="104"/>
        <v>8.3611019437204698E-2</v>
      </c>
      <c r="I1649" s="6">
        <f t="shared" si="105"/>
        <v>0.1448955171051326</v>
      </c>
    </row>
    <row r="1650" spans="1:9" x14ac:dyDescent="0.25">
      <c r="A1650" s="12">
        <v>43665</v>
      </c>
      <c r="B1650" s="5">
        <v>3004.26</v>
      </c>
      <c r="C1650" s="5">
        <v>3006.02</v>
      </c>
      <c r="D1650" s="5">
        <v>2975.86</v>
      </c>
      <c r="E1650" s="5">
        <v>2976.61</v>
      </c>
      <c r="F1650" s="6">
        <f t="shared" si="102"/>
        <v>0.36674920433358282</v>
      </c>
      <c r="G1650" s="6">
        <f t="shared" si="103"/>
        <v>0.25673676374250121</v>
      </c>
      <c r="H1650" s="6">
        <f t="shared" si="104"/>
        <v>0.12024256401972337</v>
      </c>
      <c r="I1650" s="6">
        <f t="shared" si="105"/>
        <v>0.15461731653322233</v>
      </c>
    </row>
    <row r="1651" spans="1:9" x14ac:dyDescent="0.25">
      <c r="A1651" s="12">
        <v>43668</v>
      </c>
      <c r="B1651" s="5">
        <v>2981.93</v>
      </c>
      <c r="C1651" s="5">
        <v>2990.71</v>
      </c>
      <c r="D1651" s="5">
        <v>2976.65</v>
      </c>
      <c r="E1651" s="5">
        <v>2985.03</v>
      </c>
      <c r="F1651" s="6">
        <f t="shared" si="102"/>
        <v>8.0090740666797347E-2</v>
      </c>
      <c r="G1651" s="6">
        <f t="shared" si="103"/>
        <v>0.36674920433358282</v>
      </c>
      <c r="H1651" s="6">
        <f t="shared" si="104"/>
        <v>0.18201544695269703</v>
      </c>
      <c r="I1651" s="6">
        <f t="shared" si="105"/>
        <v>0.15891549164698549</v>
      </c>
    </row>
    <row r="1652" spans="1:9" x14ac:dyDescent="0.25">
      <c r="A1652" s="12">
        <v>43669</v>
      </c>
      <c r="B1652" s="5">
        <v>2994.74</v>
      </c>
      <c r="C1652" s="5">
        <v>3005.9</v>
      </c>
      <c r="D1652" s="5">
        <v>2988.56</v>
      </c>
      <c r="E1652" s="5">
        <v>3005.47</v>
      </c>
      <c r="F1652" s="6">
        <f t="shared" si="102"/>
        <v>0.12071882920089767</v>
      </c>
      <c r="G1652" s="6">
        <f t="shared" si="103"/>
        <v>8.0090740666797347E-2</v>
      </c>
      <c r="H1652" s="6">
        <f t="shared" si="104"/>
        <v>0.19155560506673872</v>
      </c>
      <c r="I1652" s="6">
        <f t="shared" si="105"/>
        <v>0.15463318959204347</v>
      </c>
    </row>
    <row r="1653" spans="1:9" x14ac:dyDescent="0.25">
      <c r="A1653" s="12">
        <v>43670</v>
      </c>
      <c r="B1653" s="5">
        <v>2998.77</v>
      </c>
      <c r="C1653" s="5">
        <v>3019.59</v>
      </c>
      <c r="D1653" s="5">
        <v>2996.82</v>
      </c>
      <c r="E1653" s="5">
        <v>3019.56</v>
      </c>
      <c r="F1653" s="6">
        <f t="shared" si="102"/>
        <v>0.20664737763468699</v>
      </c>
      <c r="G1653" s="6">
        <f t="shared" si="103"/>
        <v>0.12071882920089767</v>
      </c>
      <c r="H1653" s="6">
        <f t="shared" si="104"/>
        <v>0.20036313443906084</v>
      </c>
      <c r="I1653" s="6">
        <f t="shared" si="105"/>
        <v>0.1467837151011224</v>
      </c>
    </row>
    <row r="1654" spans="1:9" x14ac:dyDescent="0.25">
      <c r="A1654" s="12">
        <v>43671</v>
      </c>
      <c r="B1654" s="5">
        <v>3016.26</v>
      </c>
      <c r="C1654" s="5">
        <v>3016.31</v>
      </c>
      <c r="D1654" s="5">
        <v>2997.24</v>
      </c>
      <c r="E1654" s="5">
        <v>3003.67</v>
      </c>
      <c r="F1654" s="6">
        <f t="shared" si="102"/>
        <v>0.14508315261051785</v>
      </c>
      <c r="G1654" s="6">
        <f t="shared" si="103"/>
        <v>0.20664737763468699</v>
      </c>
      <c r="H1654" s="6">
        <f t="shared" si="104"/>
        <v>0.20618858311569319</v>
      </c>
      <c r="I1654" s="6">
        <f t="shared" si="105"/>
        <v>0.1505725348095199</v>
      </c>
    </row>
    <row r="1655" spans="1:9" x14ac:dyDescent="0.25">
      <c r="A1655" s="12">
        <v>43672</v>
      </c>
      <c r="B1655" s="5">
        <v>3013.25</v>
      </c>
      <c r="C1655" s="5">
        <v>3027.98</v>
      </c>
      <c r="D1655" s="5">
        <v>3012.59</v>
      </c>
      <c r="E1655" s="5">
        <v>3025.86</v>
      </c>
      <c r="F1655" s="6">
        <f t="shared" si="102"/>
        <v>9.3647850862065535E-2</v>
      </c>
      <c r="G1655" s="6">
        <f t="shared" si="103"/>
        <v>0.14508315261051785</v>
      </c>
      <c r="H1655" s="6">
        <f t="shared" si="104"/>
        <v>0.18385786088929654</v>
      </c>
      <c r="I1655" s="6">
        <f t="shared" si="105"/>
        <v>0.15494053461219845</v>
      </c>
    </row>
    <row r="1656" spans="1:9" x14ac:dyDescent="0.25">
      <c r="A1656" s="12">
        <v>43675</v>
      </c>
      <c r="B1656" s="5">
        <v>3024.47</v>
      </c>
      <c r="C1656" s="5">
        <v>3025.61</v>
      </c>
      <c r="D1656" s="5">
        <v>3014.3</v>
      </c>
      <c r="E1656" s="5">
        <v>3020.97</v>
      </c>
      <c r="F1656" s="6">
        <f t="shared" si="102"/>
        <v>5.0587105363472579E-2</v>
      </c>
      <c r="G1656" s="6">
        <f t="shared" si="103"/>
        <v>9.3647850862065535E-2</v>
      </c>
      <c r="H1656" s="6">
        <f t="shared" si="104"/>
        <v>0.12923759019499309</v>
      </c>
      <c r="I1656" s="6">
        <f t="shared" si="105"/>
        <v>0.14143598745271951</v>
      </c>
    </row>
    <row r="1657" spans="1:9" x14ac:dyDescent="0.25">
      <c r="A1657" s="12">
        <v>43676</v>
      </c>
      <c r="B1657" s="5">
        <v>3007.66</v>
      </c>
      <c r="C1657" s="5">
        <v>3017.19</v>
      </c>
      <c r="D1657" s="5">
        <v>3000.94</v>
      </c>
      <c r="E1657" s="5">
        <v>3013.18</v>
      </c>
      <c r="F1657" s="6">
        <f t="shared" si="102"/>
        <v>0.10518655964350183</v>
      </c>
      <c r="G1657" s="6">
        <f t="shared" si="103"/>
        <v>5.0587105363472579E-2</v>
      </c>
      <c r="H1657" s="6">
        <f t="shared" si="104"/>
        <v>0.12333686313432812</v>
      </c>
      <c r="I1657" s="6">
        <f t="shared" si="105"/>
        <v>0.13636294788496575</v>
      </c>
    </row>
    <row r="1658" spans="1:9" x14ac:dyDescent="0.25">
      <c r="A1658" s="12">
        <v>43677</v>
      </c>
      <c r="B1658" s="5">
        <v>3016.22</v>
      </c>
      <c r="C1658" s="5">
        <v>3017.4</v>
      </c>
      <c r="D1658" s="5">
        <v>2958.08</v>
      </c>
      <c r="E1658" s="5">
        <v>2980.38</v>
      </c>
      <c r="F1658" s="6">
        <f t="shared" si="102"/>
        <v>1.4218695828844088</v>
      </c>
      <c r="G1658" s="6">
        <f t="shared" si="103"/>
        <v>0.10518655964350183</v>
      </c>
      <c r="H1658" s="6">
        <f t="shared" si="104"/>
        <v>0.12023040922284896</v>
      </c>
      <c r="I1658" s="6">
        <f t="shared" si="105"/>
        <v>0.13893636973806278</v>
      </c>
    </row>
    <row r="1659" spans="1:9" x14ac:dyDescent="0.25">
      <c r="A1659" s="12">
        <v>43678</v>
      </c>
      <c r="B1659" s="5">
        <v>2980.32</v>
      </c>
      <c r="C1659" s="5">
        <v>3013.59</v>
      </c>
      <c r="D1659" s="5">
        <v>2945.23</v>
      </c>
      <c r="E1659" s="5">
        <v>2953.56</v>
      </c>
      <c r="F1659" s="6">
        <f t="shared" si="102"/>
        <v>1.8988743157915506</v>
      </c>
      <c r="G1659" s="6">
        <f t="shared" si="103"/>
        <v>1.4218695828844088</v>
      </c>
      <c r="H1659" s="6">
        <f t="shared" si="104"/>
        <v>0.36327485027279333</v>
      </c>
      <c r="I1659" s="6">
        <f t="shared" si="105"/>
        <v>0.19932892287375248</v>
      </c>
    </row>
    <row r="1660" spans="1:9" x14ac:dyDescent="0.25">
      <c r="A1660" s="12">
        <v>43679</v>
      </c>
      <c r="B1660" s="5">
        <v>2943.9</v>
      </c>
      <c r="C1660" s="5">
        <v>2945.5</v>
      </c>
      <c r="D1660" s="5">
        <v>2914.11</v>
      </c>
      <c r="E1660" s="5">
        <v>2932.05</v>
      </c>
      <c r="F1660" s="6">
        <f t="shared" si="102"/>
        <v>0.41402642086028424</v>
      </c>
      <c r="G1660" s="6">
        <f t="shared" si="103"/>
        <v>1.8988743157915506</v>
      </c>
      <c r="H1660" s="6">
        <f t="shared" si="104"/>
        <v>0.71403308290899992</v>
      </c>
      <c r="I1660" s="6">
        <f t="shared" si="105"/>
        <v>0.27331516662933714</v>
      </c>
    </row>
    <row r="1661" spans="1:9" x14ac:dyDescent="0.25">
      <c r="A1661" s="12">
        <v>43682</v>
      </c>
      <c r="B1661" s="5">
        <v>2898.07</v>
      </c>
      <c r="C1661" s="5">
        <v>2898.07</v>
      </c>
      <c r="D1661" s="5">
        <v>2822.12</v>
      </c>
      <c r="E1661" s="5">
        <v>2844.74</v>
      </c>
      <c r="F1661" s="6">
        <f t="shared" si="102"/>
        <v>2.5436668633517652</v>
      </c>
      <c r="G1661" s="6">
        <f t="shared" si="103"/>
        <v>0.41402642086028424</v>
      </c>
      <c r="H1661" s="6">
        <f t="shared" si="104"/>
        <v>0.77810879690864354</v>
      </c>
      <c r="I1661" s="6">
        <f t="shared" si="105"/>
        <v>0.28655804098584542</v>
      </c>
    </row>
    <row r="1662" spans="1:9" x14ac:dyDescent="0.25">
      <c r="A1662" s="12">
        <v>43683</v>
      </c>
      <c r="B1662" s="5">
        <v>2861.18</v>
      </c>
      <c r="C1662" s="5">
        <v>2884.4</v>
      </c>
      <c r="D1662" s="5">
        <v>2847.42</v>
      </c>
      <c r="E1662" s="5">
        <v>2881.77</v>
      </c>
      <c r="F1662" s="6">
        <f t="shared" si="102"/>
        <v>0.60053084275987445</v>
      </c>
      <c r="G1662" s="6">
        <f t="shared" si="103"/>
        <v>2.5436668633517652</v>
      </c>
      <c r="H1662" s="6">
        <f t="shared" si="104"/>
        <v>1.276724748506302</v>
      </c>
      <c r="I1662" s="6">
        <f t="shared" si="105"/>
        <v>0.39630452917536324</v>
      </c>
    </row>
    <row r="1663" spans="1:9" x14ac:dyDescent="0.25">
      <c r="A1663" s="12">
        <v>43684</v>
      </c>
      <c r="B1663" s="5">
        <v>2858.65</v>
      </c>
      <c r="C1663" s="5">
        <v>2892.17</v>
      </c>
      <c r="D1663" s="5">
        <v>2825.71</v>
      </c>
      <c r="E1663" s="5">
        <v>2883.98</v>
      </c>
      <c r="F1663" s="6">
        <f t="shared" si="102"/>
        <v>1.9492352511567368</v>
      </c>
      <c r="G1663" s="6">
        <f t="shared" si="103"/>
        <v>0.60053084275987445</v>
      </c>
      <c r="H1663" s="6">
        <f t="shared" si="104"/>
        <v>1.3757936051295767</v>
      </c>
      <c r="I1663" s="6">
        <f t="shared" si="105"/>
        <v>0.41107221660787091</v>
      </c>
    </row>
    <row r="1664" spans="1:9" x14ac:dyDescent="0.25">
      <c r="A1664" s="12">
        <v>43685</v>
      </c>
      <c r="B1664" s="5">
        <v>2896.21</v>
      </c>
      <c r="C1664" s="5">
        <v>2938.72</v>
      </c>
      <c r="D1664" s="5">
        <v>2894.47</v>
      </c>
      <c r="E1664" s="5">
        <v>2938.09</v>
      </c>
      <c r="F1664" s="6">
        <f t="shared" si="102"/>
        <v>0.83024354071975814</v>
      </c>
      <c r="G1664" s="6">
        <f t="shared" si="103"/>
        <v>1.9492352511567368</v>
      </c>
      <c r="H1664" s="6">
        <f t="shared" si="104"/>
        <v>1.4812667387840424</v>
      </c>
      <c r="I1664" s="6">
        <f t="shared" si="105"/>
        <v>0.49756556159294674</v>
      </c>
    </row>
    <row r="1665" spans="1:9" x14ac:dyDescent="0.25">
      <c r="A1665" s="12">
        <v>43686</v>
      </c>
      <c r="B1665" s="5">
        <v>2930.51</v>
      </c>
      <c r="C1665" s="5">
        <v>2935.75</v>
      </c>
      <c r="D1665" s="5">
        <v>2900.15</v>
      </c>
      <c r="E1665" s="5">
        <v>2918.65</v>
      </c>
      <c r="F1665" s="6">
        <f t="shared" si="102"/>
        <v>0.53687060518501906</v>
      </c>
      <c r="G1665" s="6">
        <f t="shared" si="103"/>
        <v>0.83024354071975814</v>
      </c>
      <c r="H1665" s="6">
        <f t="shared" si="104"/>
        <v>1.2675405837696838</v>
      </c>
      <c r="I1665" s="6">
        <f t="shared" si="105"/>
        <v>0.5289817564612509</v>
      </c>
    </row>
    <row r="1666" spans="1:9" x14ac:dyDescent="0.25">
      <c r="A1666" s="12">
        <v>43689</v>
      </c>
      <c r="B1666" s="5">
        <v>2907.07</v>
      </c>
      <c r="C1666" s="5">
        <v>2907.58</v>
      </c>
      <c r="D1666" s="5">
        <v>2873.14</v>
      </c>
      <c r="E1666" s="5">
        <v>2883.75</v>
      </c>
      <c r="F1666" s="6">
        <f t="shared" si="102"/>
        <v>0.5120911063664475</v>
      </c>
      <c r="G1666" s="6">
        <f t="shared" si="103"/>
        <v>0.53687060518501906</v>
      </c>
      <c r="H1666" s="6">
        <f t="shared" si="104"/>
        <v>1.2921094206346306</v>
      </c>
      <c r="I1666" s="6">
        <f t="shared" si="105"/>
        <v>0.54721909563424742</v>
      </c>
    </row>
    <row r="1667" spans="1:9" x14ac:dyDescent="0.25">
      <c r="A1667" s="12">
        <v>43690</v>
      </c>
      <c r="B1667" s="5">
        <v>2880.72</v>
      </c>
      <c r="C1667" s="5">
        <v>2943.31</v>
      </c>
      <c r="D1667" s="5">
        <v>2877.05</v>
      </c>
      <c r="E1667" s="5">
        <v>2926.32</v>
      </c>
      <c r="F1667" s="6">
        <f t="shared" ref="F1667:F1730" si="106">LN(C1667/D1667)^2/(4*LN(2))*10000</f>
        <v>1.8698864401387425</v>
      </c>
      <c r="G1667" s="6">
        <f t="shared" si="103"/>
        <v>0.5120911063664475</v>
      </c>
      <c r="H1667" s="6">
        <f t="shared" si="104"/>
        <v>0.88579426923756732</v>
      </c>
      <c r="I1667" s="6">
        <f t="shared" si="105"/>
        <v>0.56715146224954471</v>
      </c>
    </row>
    <row r="1668" spans="1:9" x14ac:dyDescent="0.25">
      <c r="A1668" s="12">
        <v>43691</v>
      </c>
      <c r="B1668" s="5">
        <v>2894.15</v>
      </c>
      <c r="C1668" s="5">
        <v>2894.15</v>
      </c>
      <c r="D1668" s="5">
        <v>2839.64</v>
      </c>
      <c r="E1668" s="5">
        <v>2840.6</v>
      </c>
      <c r="F1668" s="6">
        <f t="shared" si="106"/>
        <v>1.3039757225620847</v>
      </c>
      <c r="G1668" s="6">
        <f t="shared" ref="G1668:G1731" si="107">F1667</f>
        <v>1.8698864401387425</v>
      </c>
      <c r="H1668" s="6">
        <f t="shared" si="104"/>
        <v>1.1396653887133408</v>
      </c>
      <c r="I1668" s="6">
        <f t="shared" si="105"/>
        <v>0.64951517363454603</v>
      </c>
    </row>
    <row r="1669" spans="1:9" x14ac:dyDescent="0.25">
      <c r="A1669" s="12">
        <v>43692</v>
      </c>
      <c r="B1669" s="5">
        <v>2846.2</v>
      </c>
      <c r="C1669" s="5">
        <v>2856.67</v>
      </c>
      <c r="D1669" s="5">
        <v>2825.51</v>
      </c>
      <c r="E1669" s="5">
        <v>2847.6</v>
      </c>
      <c r="F1669" s="6">
        <f t="shared" si="106"/>
        <v>0.43385855902953863</v>
      </c>
      <c r="G1669" s="6">
        <f t="shared" si="107"/>
        <v>1.3039757225620847</v>
      </c>
      <c r="H1669" s="6">
        <f t="shared" si="104"/>
        <v>1.0106134829944105</v>
      </c>
      <c r="I1669" s="6">
        <f t="shared" si="105"/>
        <v>0.70731452692843222</v>
      </c>
    </row>
    <row r="1670" spans="1:9" x14ac:dyDescent="0.25">
      <c r="A1670" s="12">
        <v>43693</v>
      </c>
      <c r="B1670" s="5">
        <v>2864.74</v>
      </c>
      <c r="C1670" s="5">
        <v>2893.63</v>
      </c>
      <c r="D1670" s="5">
        <v>2864.74</v>
      </c>
      <c r="E1670" s="5">
        <v>2888.68</v>
      </c>
      <c r="F1670" s="6">
        <f t="shared" si="106"/>
        <v>0.36314308353195018</v>
      </c>
      <c r="G1670" s="6">
        <f t="shared" si="107"/>
        <v>0.43385855902953863</v>
      </c>
      <c r="H1670" s="6">
        <f t="shared" si="104"/>
        <v>0.93133648665636648</v>
      </c>
      <c r="I1670" s="6">
        <f t="shared" si="105"/>
        <v>0.72354986223253448</v>
      </c>
    </row>
    <row r="1671" spans="1:9" x14ac:dyDescent="0.25">
      <c r="A1671" s="12">
        <v>43696</v>
      </c>
      <c r="B1671" s="5">
        <v>2913.48</v>
      </c>
      <c r="C1671" s="5">
        <v>2931</v>
      </c>
      <c r="D1671" s="5">
        <v>2913.48</v>
      </c>
      <c r="E1671" s="5">
        <v>2923.65</v>
      </c>
      <c r="F1671" s="6">
        <f t="shared" si="106"/>
        <v>0.12964434885569179</v>
      </c>
      <c r="G1671" s="6">
        <f t="shared" si="107"/>
        <v>0.36314308353195018</v>
      </c>
      <c r="H1671" s="6">
        <f t="shared" si="104"/>
        <v>0.89659098232575274</v>
      </c>
      <c r="I1671" s="6">
        <f t="shared" si="105"/>
        <v>0.73198726901800837</v>
      </c>
    </row>
    <row r="1672" spans="1:9" x14ac:dyDescent="0.25">
      <c r="A1672" s="12">
        <v>43697</v>
      </c>
      <c r="B1672" s="5">
        <v>2919.01</v>
      </c>
      <c r="C1672" s="5">
        <v>2923.63</v>
      </c>
      <c r="D1672" s="5">
        <v>2899.6</v>
      </c>
      <c r="E1672" s="5">
        <v>2900.51</v>
      </c>
      <c r="F1672" s="6">
        <f t="shared" si="106"/>
        <v>0.24567395836376471</v>
      </c>
      <c r="G1672" s="6">
        <f t="shared" si="107"/>
        <v>0.12964434885569179</v>
      </c>
      <c r="H1672" s="6">
        <f t="shared" ref="H1672:H1735" si="108">AVERAGE(F1667:F1671)</f>
        <v>0.82010163082360155</v>
      </c>
      <c r="I1672" s="6">
        <f t="shared" si="105"/>
        <v>0.72621034106860793</v>
      </c>
    </row>
    <row r="1673" spans="1:9" x14ac:dyDescent="0.25">
      <c r="A1673" s="12">
        <v>43698</v>
      </c>
      <c r="B1673" s="5">
        <v>2922.04</v>
      </c>
      <c r="C1673" s="5">
        <v>2928.73</v>
      </c>
      <c r="D1673" s="5">
        <v>2917.91</v>
      </c>
      <c r="E1673" s="5">
        <v>2924.43</v>
      </c>
      <c r="F1673" s="6">
        <f t="shared" si="106"/>
        <v>4.9410283429845638E-2</v>
      </c>
      <c r="G1673" s="6">
        <f t="shared" si="107"/>
        <v>0.24567395836376471</v>
      </c>
      <c r="H1673" s="6">
        <f t="shared" si="108"/>
        <v>0.49525913446860603</v>
      </c>
      <c r="I1673" s="6">
        <f t="shared" si="105"/>
        <v>0.72070692079725263</v>
      </c>
    </row>
    <row r="1674" spans="1:9" x14ac:dyDescent="0.25">
      <c r="A1674" s="12">
        <v>43699</v>
      </c>
      <c r="B1674" s="5">
        <v>2930.94</v>
      </c>
      <c r="C1674" s="5">
        <v>2939.08</v>
      </c>
      <c r="D1674" s="5">
        <v>2904.51</v>
      </c>
      <c r="E1674" s="5">
        <v>2922.95</v>
      </c>
      <c r="F1674" s="6">
        <f t="shared" si="106"/>
        <v>0.50492160802046637</v>
      </c>
      <c r="G1674" s="6">
        <f t="shared" si="107"/>
        <v>4.9410283429845638E-2</v>
      </c>
      <c r="H1674" s="6">
        <f t="shared" si="108"/>
        <v>0.24434604664215817</v>
      </c>
      <c r="I1674" s="6">
        <f t="shared" si="105"/>
        <v>0.71931235455920928</v>
      </c>
    </row>
    <row r="1675" spans="1:9" x14ac:dyDescent="0.25">
      <c r="A1675" s="12">
        <v>43700</v>
      </c>
      <c r="B1675" s="5">
        <v>2911.07</v>
      </c>
      <c r="C1675" s="5">
        <v>2927.01</v>
      </c>
      <c r="D1675" s="5">
        <v>2834.97</v>
      </c>
      <c r="E1675" s="5">
        <v>2847.11</v>
      </c>
      <c r="F1675" s="6">
        <f t="shared" si="106"/>
        <v>3.681782677076642</v>
      </c>
      <c r="G1675" s="6">
        <f t="shared" si="107"/>
        <v>0.50492160802046637</v>
      </c>
      <c r="H1675" s="6">
        <f t="shared" si="108"/>
        <v>0.25855865644034376</v>
      </c>
      <c r="I1675" s="6">
        <f t="shared" si="105"/>
        <v>0.7367761172328261</v>
      </c>
    </row>
    <row r="1676" spans="1:9" x14ac:dyDescent="0.25">
      <c r="A1676" s="12">
        <v>43703</v>
      </c>
      <c r="B1676" s="5">
        <v>2866.7</v>
      </c>
      <c r="C1676" s="5">
        <v>2879.27</v>
      </c>
      <c r="D1676" s="5">
        <v>2856</v>
      </c>
      <c r="E1676" s="5">
        <v>2878.38</v>
      </c>
      <c r="F1676" s="6">
        <f t="shared" si="106"/>
        <v>0.2375003947050851</v>
      </c>
      <c r="G1676" s="6">
        <f t="shared" si="107"/>
        <v>3.681782677076642</v>
      </c>
      <c r="H1676" s="6">
        <f t="shared" si="108"/>
        <v>0.92228657514928203</v>
      </c>
      <c r="I1676" s="6">
        <f t="shared" si="105"/>
        <v>0.89473681266200566</v>
      </c>
    </row>
    <row r="1677" spans="1:9" x14ac:dyDescent="0.25">
      <c r="A1677" s="12">
        <v>43704</v>
      </c>
      <c r="B1677" s="5">
        <v>2893.14</v>
      </c>
      <c r="C1677" s="5">
        <v>2898.79</v>
      </c>
      <c r="D1677" s="5">
        <v>2860.59</v>
      </c>
      <c r="E1677" s="5">
        <v>2869.16</v>
      </c>
      <c r="F1677" s="6">
        <f t="shared" si="106"/>
        <v>0.63469128378906958</v>
      </c>
      <c r="G1677" s="6">
        <f t="shared" si="107"/>
        <v>0.2375003947050851</v>
      </c>
      <c r="H1677" s="6">
        <f t="shared" si="108"/>
        <v>0.94385778431916079</v>
      </c>
      <c r="I1677" s="6">
        <f t="shared" si="105"/>
        <v>0.89893759639357684</v>
      </c>
    </row>
    <row r="1678" spans="1:9" x14ac:dyDescent="0.25">
      <c r="A1678" s="12">
        <v>43705</v>
      </c>
      <c r="B1678" s="5">
        <v>2861.28</v>
      </c>
      <c r="C1678" s="5">
        <v>2890.03</v>
      </c>
      <c r="D1678" s="5">
        <v>2853.05</v>
      </c>
      <c r="E1678" s="5">
        <v>2887.94</v>
      </c>
      <c r="F1678" s="6">
        <f t="shared" si="106"/>
        <v>0.59817826010912933</v>
      </c>
      <c r="G1678" s="6">
        <f t="shared" si="107"/>
        <v>0.63469128378906958</v>
      </c>
      <c r="H1678" s="6">
        <f t="shared" si="108"/>
        <v>1.0216612494042219</v>
      </c>
      <c r="I1678" s="6">
        <f t="shared" si="105"/>
        <v>0.92353047970844093</v>
      </c>
    </row>
    <row r="1679" spans="1:9" x14ac:dyDescent="0.25">
      <c r="A1679" s="12">
        <v>43706</v>
      </c>
      <c r="B1679" s="5">
        <v>2910.37</v>
      </c>
      <c r="C1679" s="5">
        <v>2930.5</v>
      </c>
      <c r="D1679" s="5">
        <v>2905.67</v>
      </c>
      <c r="E1679" s="5">
        <v>2924.58</v>
      </c>
      <c r="F1679" s="6">
        <f t="shared" si="106"/>
        <v>0.26114237595940465</v>
      </c>
      <c r="G1679" s="6">
        <f t="shared" si="107"/>
        <v>0.59817826010912933</v>
      </c>
      <c r="H1679" s="6">
        <f t="shared" si="108"/>
        <v>1.1314148447400787</v>
      </c>
      <c r="I1679" s="6">
        <f t="shared" si="105"/>
        <v>0.94842098674233422</v>
      </c>
    </row>
    <row r="1680" spans="1:9" x14ac:dyDescent="0.25">
      <c r="A1680" s="12">
        <v>43707</v>
      </c>
      <c r="B1680" s="5">
        <v>2937.09</v>
      </c>
      <c r="C1680" s="5">
        <v>2940.43</v>
      </c>
      <c r="D1680" s="5">
        <v>2913.32</v>
      </c>
      <c r="E1680" s="5">
        <v>2926.46</v>
      </c>
      <c r="F1680" s="6">
        <f t="shared" si="106"/>
        <v>0.3094364303914276</v>
      </c>
      <c r="G1680" s="6">
        <f t="shared" si="107"/>
        <v>0.26114237595940465</v>
      </c>
      <c r="H1680" s="6">
        <f t="shared" si="108"/>
        <v>1.0826589983278663</v>
      </c>
      <c r="I1680" s="6">
        <f t="shared" si="105"/>
        <v>0.95550988748396637</v>
      </c>
    </row>
    <row r="1681" spans="1:9" x14ac:dyDescent="0.25">
      <c r="A1681" s="12">
        <v>43711</v>
      </c>
      <c r="B1681" s="5">
        <v>2909.01</v>
      </c>
      <c r="C1681" s="5">
        <v>2914.39</v>
      </c>
      <c r="D1681" s="5">
        <v>2891.85</v>
      </c>
      <c r="E1681" s="5">
        <v>2906.27</v>
      </c>
      <c r="F1681" s="6">
        <f t="shared" si="106"/>
        <v>0.21741863205612366</v>
      </c>
      <c r="G1681" s="6">
        <f t="shared" si="107"/>
        <v>0.3094364303914276</v>
      </c>
      <c r="H1681" s="6">
        <f t="shared" si="108"/>
        <v>0.40818974899082328</v>
      </c>
      <c r="I1681" s="6">
        <f t="shared" si="105"/>
        <v>0.90494474418883109</v>
      </c>
    </row>
    <row r="1682" spans="1:9" x14ac:dyDescent="0.25">
      <c r="A1682" s="12">
        <v>43712</v>
      </c>
      <c r="B1682" s="5">
        <v>2924.67</v>
      </c>
      <c r="C1682" s="5">
        <v>2938.84</v>
      </c>
      <c r="D1682" s="5">
        <v>2921.86</v>
      </c>
      <c r="E1682" s="5">
        <v>2937.78</v>
      </c>
      <c r="F1682" s="6">
        <f t="shared" si="106"/>
        <v>0.12110256978615871</v>
      </c>
      <c r="G1682" s="6">
        <f t="shared" si="107"/>
        <v>0.21741863205612366</v>
      </c>
      <c r="H1682" s="6">
        <f t="shared" si="108"/>
        <v>0.40417339646103095</v>
      </c>
      <c r="I1682" s="6">
        <f t="shared" si="105"/>
        <v>0.82851494038267515</v>
      </c>
    </row>
    <row r="1683" spans="1:9" x14ac:dyDescent="0.25">
      <c r="A1683" s="12">
        <v>43713</v>
      </c>
      <c r="B1683" s="5">
        <v>2960.6</v>
      </c>
      <c r="C1683" s="5">
        <v>2985.86</v>
      </c>
      <c r="D1683" s="5">
        <v>2960.6</v>
      </c>
      <c r="E1683" s="5">
        <v>2976</v>
      </c>
      <c r="F1683" s="6">
        <f t="shared" si="106"/>
        <v>0.26033313733112357</v>
      </c>
      <c r="G1683" s="6">
        <f t="shared" si="107"/>
        <v>0.12110256978615871</v>
      </c>
      <c r="H1683" s="6">
        <f t="shared" si="108"/>
        <v>0.3014556536604488</v>
      </c>
      <c r="I1683" s="6">
        <f t="shared" si="105"/>
        <v>0.81520021987930591</v>
      </c>
    </row>
    <row r="1684" spans="1:9" x14ac:dyDescent="0.25">
      <c r="A1684" s="12">
        <v>43714</v>
      </c>
      <c r="B1684" s="5">
        <v>2980.33</v>
      </c>
      <c r="C1684" s="5">
        <v>2985.03</v>
      </c>
      <c r="D1684" s="5">
        <v>2972.51</v>
      </c>
      <c r="E1684" s="5">
        <v>2978.71</v>
      </c>
      <c r="F1684" s="6">
        <f t="shared" si="106"/>
        <v>6.3716298982577926E-2</v>
      </c>
      <c r="G1684" s="6">
        <f t="shared" si="107"/>
        <v>0.26033313733112357</v>
      </c>
      <c r="H1684" s="6">
        <f t="shared" si="108"/>
        <v>0.23388662910484764</v>
      </c>
      <c r="I1684" s="6">
        <f t="shared" si="105"/>
        <v>0.71141232324200387</v>
      </c>
    </row>
    <row r="1685" spans="1:9" x14ac:dyDescent="0.25">
      <c r="A1685" s="12">
        <v>43717</v>
      </c>
      <c r="B1685" s="5">
        <v>2988.43</v>
      </c>
      <c r="C1685" s="5">
        <v>2989.43</v>
      </c>
      <c r="D1685" s="5">
        <v>2969.39</v>
      </c>
      <c r="E1685" s="5">
        <v>2978.43</v>
      </c>
      <c r="F1685" s="6">
        <f t="shared" si="106"/>
        <v>0.16317465928147057</v>
      </c>
      <c r="G1685" s="6">
        <f t="shared" si="107"/>
        <v>6.3716298982577926E-2</v>
      </c>
      <c r="H1685" s="6">
        <f t="shared" si="108"/>
        <v>0.19440141370948227</v>
      </c>
      <c r="I1685" s="6">
        <f t="shared" si="105"/>
        <v>0.68701166216121756</v>
      </c>
    </row>
    <row r="1686" spans="1:9" x14ac:dyDescent="0.25">
      <c r="A1686" s="12">
        <v>43718</v>
      </c>
      <c r="B1686" s="5">
        <v>2971.01</v>
      </c>
      <c r="C1686" s="5">
        <v>2979.39</v>
      </c>
      <c r="D1686" s="5">
        <v>2957.01</v>
      </c>
      <c r="E1686" s="5">
        <v>2979.39</v>
      </c>
      <c r="F1686" s="6">
        <f t="shared" si="106"/>
        <v>0.20504656842635269</v>
      </c>
      <c r="G1686" s="6">
        <f t="shared" si="107"/>
        <v>0.16317465928147057</v>
      </c>
      <c r="H1686" s="6">
        <f t="shared" si="108"/>
        <v>0.1651490594874909</v>
      </c>
      <c r="I1686" s="6">
        <f t="shared" si="105"/>
        <v>0.60582708980325095</v>
      </c>
    </row>
    <row r="1687" spans="1:9" x14ac:dyDescent="0.25">
      <c r="A1687" s="12">
        <v>43719</v>
      </c>
      <c r="B1687" s="5">
        <v>2981.41</v>
      </c>
      <c r="C1687" s="5">
        <v>3000.93</v>
      </c>
      <c r="D1687" s="5">
        <v>2975.31</v>
      </c>
      <c r="E1687" s="5">
        <v>3000.93</v>
      </c>
      <c r="F1687" s="6">
        <f t="shared" si="106"/>
        <v>0.26514415080387049</v>
      </c>
      <c r="G1687" s="6">
        <f t="shared" si="107"/>
        <v>0.20504656842635269</v>
      </c>
      <c r="H1687" s="6">
        <f t="shared" si="108"/>
        <v>0.1626746467615367</v>
      </c>
      <c r="I1687" s="6">
        <f t="shared" si="105"/>
        <v>0.57740904560809614</v>
      </c>
    </row>
    <row r="1688" spans="1:9" x14ac:dyDescent="0.25">
      <c r="A1688" s="12">
        <v>43720</v>
      </c>
      <c r="B1688" s="5">
        <v>3009.08</v>
      </c>
      <c r="C1688" s="5">
        <v>3020.74</v>
      </c>
      <c r="D1688" s="5">
        <v>3000.92</v>
      </c>
      <c r="E1688" s="5">
        <v>3009.57</v>
      </c>
      <c r="F1688" s="6">
        <f t="shared" si="106"/>
        <v>0.1562976740833214</v>
      </c>
      <c r="G1688" s="6">
        <f t="shared" si="107"/>
        <v>0.26514415080387049</v>
      </c>
      <c r="H1688" s="6">
        <f t="shared" si="108"/>
        <v>0.19148296296507902</v>
      </c>
      <c r="I1688" s="6">
        <f t="shared" si="105"/>
        <v>0.56505784313622576</v>
      </c>
    </row>
    <row r="1689" spans="1:9" x14ac:dyDescent="0.25">
      <c r="A1689" s="12">
        <v>43721</v>
      </c>
      <c r="B1689" s="5">
        <v>3012.21</v>
      </c>
      <c r="C1689" s="5">
        <v>3017.33</v>
      </c>
      <c r="D1689" s="5">
        <v>3002.9</v>
      </c>
      <c r="E1689" s="5">
        <v>3007.39</v>
      </c>
      <c r="F1689" s="6">
        <f t="shared" si="106"/>
        <v>8.2886289309675634E-2</v>
      </c>
      <c r="G1689" s="6">
        <f t="shared" si="107"/>
        <v>0.1562976740833214</v>
      </c>
      <c r="H1689" s="6">
        <f t="shared" si="108"/>
        <v>0.17067587031551862</v>
      </c>
      <c r="I1689" s="6">
        <f t="shared" ref="I1689:I1752" si="109">AVERAGE(F1667:F1688)</f>
        <v>0.54888541439608363</v>
      </c>
    </row>
    <row r="1690" spans="1:9" x14ac:dyDescent="0.25">
      <c r="A1690" s="12">
        <v>43724</v>
      </c>
      <c r="B1690" s="5">
        <v>2996.41</v>
      </c>
      <c r="C1690" s="5">
        <v>3002.19</v>
      </c>
      <c r="D1690" s="5">
        <v>2990.67</v>
      </c>
      <c r="E1690" s="5">
        <v>2997.96</v>
      </c>
      <c r="F1690" s="6">
        <f t="shared" si="106"/>
        <v>5.3310444367802724E-2</v>
      </c>
      <c r="G1690" s="6">
        <f t="shared" si="107"/>
        <v>8.2886289309675634E-2</v>
      </c>
      <c r="H1690" s="6">
        <f t="shared" si="108"/>
        <v>0.17450986838093815</v>
      </c>
      <c r="I1690" s="6">
        <f t="shared" si="109"/>
        <v>0.46765813481294422</v>
      </c>
    </row>
    <row r="1691" spans="1:9" x14ac:dyDescent="0.25">
      <c r="A1691" s="12">
        <v>43725</v>
      </c>
      <c r="B1691" s="5">
        <v>2995.67</v>
      </c>
      <c r="C1691" s="5">
        <v>3006.21</v>
      </c>
      <c r="D1691" s="5">
        <v>2993.73</v>
      </c>
      <c r="E1691" s="5">
        <v>3005.7</v>
      </c>
      <c r="F1691" s="6">
        <f t="shared" si="106"/>
        <v>6.2418186637281853E-2</v>
      </c>
      <c r="G1691" s="6">
        <f t="shared" si="107"/>
        <v>5.3310444367802724E-2</v>
      </c>
      <c r="H1691" s="6">
        <f t="shared" si="108"/>
        <v>0.1525370253982046</v>
      </c>
      <c r="I1691" s="6">
        <f t="shared" si="109"/>
        <v>0.4108097130768405</v>
      </c>
    </row>
    <row r="1692" spans="1:9" x14ac:dyDescent="0.25">
      <c r="A1692" s="12">
        <v>43726</v>
      </c>
      <c r="B1692" s="5">
        <v>3001.5</v>
      </c>
      <c r="C1692" s="5">
        <v>3007.83</v>
      </c>
      <c r="D1692" s="5">
        <v>2978.57</v>
      </c>
      <c r="E1692" s="5">
        <v>3006.73</v>
      </c>
      <c r="F1692" s="6">
        <f t="shared" si="106"/>
        <v>0.34466615161808839</v>
      </c>
      <c r="G1692" s="6">
        <f t="shared" si="107"/>
        <v>6.2418186637281853E-2</v>
      </c>
      <c r="H1692" s="6">
        <f t="shared" si="108"/>
        <v>0.12401134904039042</v>
      </c>
      <c r="I1692" s="6">
        <f t="shared" si="109"/>
        <v>0.39392605978628342</v>
      </c>
    </row>
    <row r="1693" spans="1:9" x14ac:dyDescent="0.25">
      <c r="A1693" s="12">
        <v>43727</v>
      </c>
      <c r="B1693" s="5">
        <v>3010.36</v>
      </c>
      <c r="C1693" s="5">
        <v>3021.99</v>
      </c>
      <c r="D1693" s="5">
        <v>3003.16</v>
      </c>
      <c r="E1693" s="5">
        <v>3006.79</v>
      </c>
      <c r="F1693" s="6">
        <f t="shared" si="106"/>
        <v>0.14091015090888334</v>
      </c>
      <c r="G1693" s="6">
        <f t="shared" si="107"/>
        <v>0.34466615161808839</v>
      </c>
      <c r="H1693" s="6">
        <f t="shared" si="108"/>
        <v>0.13991574920323399</v>
      </c>
      <c r="I1693" s="6">
        <f t="shared" si="109"/>
        <v>0.39308619924474431</v>
      </c>
    </row>
    <row r="1694" spans="1:9" x14ac:dyDescent="0.25">
      <c r="A1694" s="12">
        <v>43728</v>
      </c>
      <c r="B1694" s="5">
        <v>3008.42</v>
      </c>
      <c r="C1694" s="5">
        <v>3016.37</v>
      </c>
      <c r="D1694" s="5">
        <v>2984.68</v>
      </c>
      <c r="E1694" s="5">
        <v>2992.07</v>
      </c>
      <c r="F1694" s="6">
        <f t="shared" si="106"/>
        <v>0.40232090616061961</v>
      </c>
      <c r="G1694" s="6">
        <f t="shared" si="107"/>
        <v>0.14091015090888334</v>
      </c>
      <c r="H1694" s="6">
        <f t="shared" si="108"/>
        <v>0.1368382445683464</v>
      </c>
      <c r="I1694" s="6">
        <f t="shared" si="109"/>
        <v>0.393598281156253</v>
      </c>
    </row>
    <row r="1695" spans="1:9" x14ac:dyDescent="0.25">
      <c r="A1695" s="12">
        <v>43731</v>
      </c>
      <c r="B1695" s="5">
        <v>2983.5</v>
      </c>
      <c r="C1695" s="5">
        <v>2999.15</v>
      </c>
      <c r="D1695" s="5">
        <v>2982.23</v>
      </c>
      <c r="E1695" s="5">
        <v>2991.78</v>
      </c>
      <c r="F1695" s="6">
        <f t="shared" si="106"/>
        <v>0.11544490872899899</v>
      </c>
      <c r="G1695" s="6">
        <f t="shared" si="107"/>
        <v>0.40232090616061961</v>
      </c>
      <c r="H1695" s="6">
        <f t="shared" si="108"/>
        <v>0.20072516793853518</v>
      </c>
      <c r="I1695" s="6">
        <f t="shared" si="109"/>
        <v>0.40071859696520096</v>
      </c>
    </row>
    <row r="1696" spans="1:9" x14ac:dyDescent="0.25">
      <c r="A1696" s="12">
        <v>43732</v>
      </c>
      <c r="B1696" s="5">
        <v>3002.43</v>
      </c>
      <c r="C1696" s="5">
        <v>3007.98</v>
      </c>
      <c r="D1696" s="5">
        <v>2957.73</v>
      </c>
      <c r="E1696" s="5">
        <v>2966.6</v>
      </c>
      <c r="F1696" s="6">
        <f t="shared" si="106"/>
        <v>1.0236298402909885</v>
      </c>
      <c r="G1696" s="6">
        <f t="shared" si="107"/>
        <v>0.11544490872899899</v>
      </c>
      <c r="H1696" s="6">
        <f t="shared" si="108"/>
        <v>0.21315206081077448</v>
      </c>
      <c r="I1696" s="6">
        <f t="shared" si="109"/>
        <v>0.40372017084243517</v>
      </c>
    </row>
    <row r="1697" spans="1:9" x14ac:dyDescent="0.25">
      <c r="A1697" s="12">
        <v>43733</v>
      </c>
      <c r="B1697" s="5">
        <v>2968.35</v>
      </c>
      <c r="C1697" s="5">
        <v>2989.82</v>
      </c>
      <c r="D1697" s="5">
        <v>2952.86</v>
      </c>
      <c r="E1697" s="5">
        <v>2984.87</v>
      </c>
      <c r="F1697" s="6">
        <f t="shared" si="106"/>
        <v>0.55806524095954424</v>
      </c>
      <c r="G1697" s="6">
        <f t="shared" si="107"/>
        <v>1.0236298402909885</v>
      </c>
      <c r="H1697" s="6">
        <f t="shared" si="108"/>
        <v>0.40539439154151574</v>
      </c>
      <c r="I1697" s="6">
        <f t="shared" si="109"/>
        <v>0.42729781776382247</v>
      </c>
    </row>
    <row r="1698" spans="1:9" x14ac:dyDescent="0.25">
      <c r="A1698" s="12">
        <v>43734</v>
      </c>
      <c r="B1698" s="5">
        <v>2985.73</v>
      </c>
      <c r="C1698" s="5">
        <v>2987.28</v>
      </c>
      <c r="D1698" s="5">
        <v>2963.71</v>
      </c>
      <c r="E1698" s="5">
        <v>2977.62</v>
      </c>
      <c r="F1698" s="6">
        <f t="shared" si="106"/>
        <v>0.2263183691499813</v>
      </c>
      <c r="G1698" s="6">
        <f t="shared" si="107"/>
        <v>0.55806524095954424</v>
      </c>
      <c r="H1698" s="6">
        <f t="shared" si="108"/>
        <v>0.44807420940980691</v>
      </c>
      <c r="I1698" s="6">
        <f t="shared" si="109"/>
        <v>0.28531066157668178</v>
      </c>
    </row>
    <row r="1699" spans="1:9" x14ac:dyDescent="0.25">
      <c r="A1699" s="12">
        <v>43735</v>
      </c>
      <c r="B1699" s="5">
        <v>2985.47</v>
      </c>
      <c r="C1699" s="5">
        <v>2987.31</v>
      </c>
      <c r="D1699" s="5">
        <v>2945.53</v>
      </c>
      <c r="E1699" s="5">
        <v>2961.79</v>
      </c>
      <c r="F1699" s="6">
        <f t="shared" si="106"/>
        <v>0.71548493936049029</v>
      </c>
      <c r="G1699" s="6">
        <f t="shared" si="107"/>
        <v>0.2263183691499813</v>
      </c>
      <c r="H1699" s="6">
        <f t="shared" si="108"/>
        <v>0.46515585305802654</v>
      </c>
      <c r="I1699" s="6">
        <f t="shared" si="109"/>
        <v>0.28480238768781341</v>
      </c>
    </row>
    <row r="1700" spans="1:9" x14ac:dyDescent="0.25">
      <c r="A1700" s="12">
        <v>43738</v>
      </c>
      <c r="B1700" s="5">
        <v>2967.07</v>
      </c>
      <c r="C1700" s="5">
        <v>2983.85</v>
      </c>
      <c r="D1700" s="5">
        <v>2967.07</v>
      </c>
      <c r="E1700" s="5">
        <v>2976.74</v>
      </c>
      <c r="F1700" s="6">
        <f t="shared" si="106"/>
        <v>0.11470768896830419</v>
      </c>
      <c r="G1700" s="6">
        <f t="shared" si="107"/>
        <v>0.71548493936049029</v>
      </c>
      <c r="H1700" s="6">
        <f t="shared" si="108"/>
        <v>0.5277886596980006</v>
      </c>
      <c r="I1700" s="6">
        <f t="shared" si="109"/>
        <v>0.28847482657742335</v>
      </c>
    </row>
    <row r="1701" spans="1:9" x14ac:dyDescent="0.25">
      <c r="A1701" s="12">
        <v>43739</v>
      </c>
      <c r="B1701" s="5">
        <v>2983.69</v>
      </c>
      <c r="C1701" s="5">
        <v>2992.53</v>
      </c>
      <c r="D1701" s="5">
        <v>2938.7</v>
      </c>
      <c r="E1701" s="5">
        <v>2940.25</v>
      </c>
      <c r="F1701" s="6">
        <f t="shared" si="106"/>
        <v>1.1883862459928629</v>
      </c>
      <c r="G1701" s="6">
        <f t="shared" si="107"/>
        <v>0.11470768896830419</v>
      </c>
      <c r="H1701" s="6">
        <f t="shared" si="108"/>
        <v>0.52764121574586176</v>
      </c>
      <c r="I1701" s="6">
        <f t="shared" si="109"/>
        <v>0.26649889152556772</v>
      </c>
    </row>
    <row r="1702" spans="1:9" x14ac:dyDescent="0.25">
      <c r="A1702" s="12">
        <v>43740</v>
      </c>
      <c r="B1702" s="5">
        <v>2924.78</v>
      </c>
      <c r="C1702" s="5">
        <v>2924.78</v>
      </c>
      <c r="D1702" s="5">
        <v>2874.93</v>
      </c>
      <c r="E1702" s="5">
        <v>2887.61</v>
      </c>
      <c r="F1702" s="6">
        <f t="shared" si="106"/>
        <v>1.0658932165996271</v>
      </c>
      <c r="G1702" s="6">
        <f t="shared" si="107"/>
        <v>1.1883862459928629</v>
      </c>
      <c r="H1702" s="6">
        <f t="shared" si="108"/>
        <v>0.56059249688623658</v>
      </c>
      <c r="I1702" s="6">
        <f t="shared" si="109"/>
        <v>0.30864634016345216</v>
      </c>
    </row>
    <row r="1703" spans="1:9" x14ac:dyDescent="0.25">
      <c r="A1703" s="12">
        <v>43741</v>
      </c>
      <c r="B1703" s="5">
        <v>2885.38</v>
      </c>
      <c r="C1703" s="5">
        <v>2911.13</v>
      </c>
      <c r="D1703" s="5">
        <v>2855.94</v>
      </c>
      <c r="E1703" s="5">
        <v>2910.63</v>
      </c>
      <c r="F1703" s="6">
        <f t="shared" si="106"/>
        <v>1.3213303122992965</v>
      </c>
      <c r="G1703" s="6">
        <f t="shared" si="107"/>
        <v>1.0658932165996271</v>
      </c>
      <c r="H1703" s="6">
        <f t="shared" si="108"/>
        <v>0.66215809201425313</v>
      </c>
      <c r="I1703" s="6">
        <f t="shared" si="109"/>
        <v>0.34303073953655216</v>
      </c>
    </row>
    <row r="1704" spans="1:9" x14ac:dyDescent="0.25">
      <c r="A1704" s="12">
        <v>43742</v>
      </c>
      <c r="B1704" s="5">
        <v>2918.56</v>
      </c>
      <c r="C1704" s="5">
        <v>2953.74</v>
      </c>
      <c r="D1704" s="5">
        <v>2918.56</v>
      </c>
      <c r="E1704" s="5">
        <v>2952.01</v>
      </c>
      <c r="F1704" s="6">
        <f t="shared" si="106"/>
        <v>0.51779771762602667</v>
      </c>
      <c r="G1704" s="6">
        <f t="shared" si="107"/>
        <v>1.3213303122992965</v>
      </c>
      <c r="H1704" s="6">
        <f t="shared" si="108"/>
        <v>0.88116048064411623</v>
      </c>
      <c r="I1704" s="6">
        <f t="shared" si="109"/>
        <v>0.39320854318396914</v>
      </c>
    </row>
    <row r="1705" spans="1:9" x14ac:dyDescent="0.25">
      <c r="A1705" s="12">
        <v>43745</v>
      </c>
      <c r="B1705" s="5">
        <v>2944.23</v>
      </c>
      <c r="C1705" s="5">
        <v>2959.75</v>
      </c>
      <c r="D1705" s="5">
        <v>2935.68</v>
      </c>
      <c r="E1705" s="5">
        <v>2938.79</v>
      </c>
      <c r="F1705" s="6">
        <f t="shared" si="106"/>
        <v>0.24049196542905649</v>
      </c>
      <c r="G1705" s="6">
        <f t="shared" si="107"/>
        <v>0.51779771762602667</v>
      </c>
      <c r="H1705" s="6">
        <f t="shared" si="108"/>
        <v>0.84162303629722357</v>
      </c>
      <c r="I1705" s="6">
        <f t="shared" si="109"/>
        <v>0.41124014081305399</v>
      </c>
    </row>
    <row r="1706" spans="1:9" x14ac:dyDescent="0.25">
      <c r="A1706" s="12">
        <v>43746</v>
      </c>
      <c r="B1706" s="5">
        <v>2920.4</v>
      </c>
      <c r="C1706" s="5">
        <v>2925.47</v>
      </c>
      <c r="D1706" s="5">
        <v>2892.66</v>
      </c>
      <c r="E1706" s="5">
        <v>2893.06</v>
      </c>
      <c r="F1706" s="6">
        <f t="shared" si="106"/>
        <v>0.45880629244772575</v>
      </c>
      <c r="G1706" s="6">
        <f t="shared" si="107"/>
        <v>0.24049196542905649</v>
      </c>
      <c r="H1706" s="6">
        <f t="shared" si="108"/>
        <v>0.86677989158937385</v>
      </c>
      <c r="I1706" s="6">
        <f t="shared" si="109"/>
        <v>0.41033826936296003</v>
      </c>
    </row>
    <row r="1707" spans="1:9" x14ac:dyDescent="0.25">
      <c r="A1707" s="12">
        <v>43747</v>
      </c>
      <c r="B1707" s="5">
        <v>2911.1</v>
      </c>
      <c r="C1707" s="5">
        <v>2929.32</v>
      </c>
      <c r="D1707" s="5">
        <v>2907.41</v>
      </c>
      <c r="E1707" s="5">
        <v>2919.4</v>
      </c>
      <c r="F1707" s="6">
        <f t="shared" si="106"/>
        <v>0.20329381515268741</v>
      </c>
      <c r="G1707" s="6">
        <f t="shared" si="107"/>
        <v>0.45880629244772575</v>
      </c>
      <c r="H1707" s="6">
        <f t="shared" si="108"/>
        <v>0.72086390088034646</v>
      </c>
      <c r="I1707" s="6">
        <f t="shared" si="109"/>
        <v>0.42829690542955762</v>
      </c>
    </row>
    <row r="1708" spans="1:9" x14ac:dyDescent="0.25">
      <c r="A1708" s="12">
        <v>43748</v>
      </c>
      <c r="B1708" s="5">
        <v>2918.55</v>
      </c>
      <c r="C1708" s="5">
        <v>2948.46</v>
      </c>
      <c r="D1708" s="5">
        <v>2917.12</v>
      </c>
      <c r="E1708" s="5">
        <v>2938.13</v>
      </c>
      <c r="F1708" s="6">
        <f t="shared" si="106"/>
        <v>0.4118687710692272</v>
      </c>
      <c r="G1708" s="6">
        <f t="shared" si="107"/>
        <v>0.20329381515268741</v>
      </c>
      <c r="H1708" s="6">
        <f t="shared" si="108"/>
        <v>0.54834402059095855</v>
      </c>
      <c r="I1708" s="6">
        <f t="shared" si="109"/>
        <v>0.43012050342370389</v>
      </c>
    </row>
    <row r="1709" spans="1:9" x14ac:dyDescent="0.25">
      <c r="A1709" s="12">
        <v>43749</v>
      </c>
      <c r="B1709" s="5">
        <v>2963.07</v>
      </c>
      <c r="C1709" s="5">
        <v>2993.28</v>
      </c>
      <c r="D1709" s="5">
        <v>2963.07</v>
      </c>
      <c r="E1709" s="5">
        <v>2970.27</v>
      </c>
      <c r="F1709" s="6">
        <f t="shared" si="106"/>
        <v>0.37112739976893422</v>
      </c>
      <c r="G1709" s="6">
        <f t="shared" si="107"/>
        <v>0.4118687710692272</v>
      </c>
      <c r="H1709" s="6">
        <f t="shared" si="108"/>
        <v>0.36645171234494472</v>
      </c>
      <c r="I1709" s="6">
        <f t="shared" si="109"/>
        <v>0.43952151263474359</v>
      </c>
    </row>
    <row r="1710" spans="1:9" x14ac:dyDescent="0.25">
      <c r="A1710" s="12">
        <v>43752</v>
      </c>
      <c r="B1710" s="5">
        <v>2965.81</v>
      </c>
      <c r="C1710" s="5">
        <v>2972.84</v>
      </c>
      <c r="D1710" s="5">
        <v>2962.94</v>
      </c>
      <c r="E1710" s="5">
        <v>2966.15</v>
      </c>
      <c r="F1710" s="6">
        <f t="shared" si="106"/>
        <v>4.0131938795308748E-2</v>
      </c>
      <c r="G1710" s="6">
        <f t="shared" si="107"/>
        <v>0.37112739976893422</v>
      </c>
      <c r="H1710" s="6">
        <f t="shared" si="108"/>
        <v>0.33711764877352624</v>
      </c>
      <c r="I1710" s="6">
        <f t="shared" si="109"/>
        <v>0.44433893304224648</v>
      </c>
    </row>
    <row r="1711" spans="1:9" x14ac:dyDescent="0.25">
      <c r="A1711" s="12">
        <v>43753</v>
      </c>
      <c r="B1711" s="5">
        <v>2973.61</v>
      </c>
      <c r="C1711" s="5">
        <v>3003.28</v>
      </c>
      <c r="D1711" s="5">
        <v>2973.61</v>
      </c>
      <c r="E1711" s="5">
        <v>2995.68</v>
      </c>
      <c r="F1711" s="6">
        <f t="shared" si="106"/>
        <v>0.35552180343265166</v>
      </c>
      <c r="G1711" s="6">
        <f t="shared" si="107"/>
        <v>4.0131938795308748E-2</v>
      </c>
      <c r="H1711" s="6">
        <f t="shared" si="108"/>
        <v>0.29704564344677664</v>
      </c>
      <c r="I1711" s="6">
        <f t="shared" si="109"/>
        <v>0.43905867234733686</v>
      </c>
    </row>
    <row r="1712" spans="1:9" x14ac:dyDescent="0.25">
      <c r="A1712" s="12">
        <v>43754</v>
      </c>
      <c r="B1712" s="5">
        <v>2989.68</v>
      </c>
      <c r="C1712" s="5">
        <v>2997.54</v>
      </c>
      <c r="D1712" s="5">
        <v>2985.2</v>
      </c>
      <c r="E1712" s="5">
        <v>2989.69</v>
      </c>
      <c r="F1712" s="6">
        <f t="shared" si="106"/>
        <v>6.1377024587572937E-2</v>
      </c>
      <c r="G1712" s="6">
        <f t="shared" si="107"/>
        <v>0.35552180343265166</v>
      </c>
      <c r="H1712" s="6">
        <f t="shared" si="108"/>
        <v>0.27638874564376181</v>
      </c>
      <c r="I1712" s="6">
        <f t="shared" si="109"/>
        <v>0.45145119571656306</v>
      </c>
    </row>
    <row r="1713" spans="1:9" x14ac:dyDescent="0.25">
      <c r="A1713" s="12">
        <v>43755</v>
      </c>
      <c r="B1713" s="5">
        <v>3000.77</v>
      </c>
      <c r="C1713" s="5">
        <v>3008.29</v>
      </c>
      <c r="D1713" s="5">
        <v>2991.79</v>
      </c>
      <c r="E1713" s="5">
        <v>2997.95</v>
      </c>
      <c r="F1713" s="6">
        <f t="shared" si="106"/>
        <v>0.10910145312932706</v>
      </c>
      <c r="G1713" s="6">
        <f t="shared" si="107"/>
        <v>6.1377024587572937E-2</v>
      </c>
      <c r="H1713" s="6">
        <f t="shared" si="108"/>
        <v>0.24800538753073895</v>
      </c>
      <c r="I1713" s="6">
        <f t="shared" si="109"/>
        <v>0.45181785845382533</v>
      </c>
    </row>
    <row r="1714" spans="1:9" x14ac:dyDescent="0.25">
      <c r="A1714" s="12">
        <v>43756</v>
      </c>
      <c r="B1714" s="5">
        <v>2996.84</v>
      </c>
      <c r="C1714" s="5">
        <v>3000</v>
      </c>
      <c r="D1714" s="5">
        <v>2976.31</v>
      </c>
      <c r="E1714" s="5">
        <v>2986.2</v>
      </c>
      <c r="F1714" s="6">
        <f t="shared" si="106"/>
        <v>0.22669554009013143</v>
      </c>
      <c r="G1714" s="6">
        <f t="shared" si="107"/>
        <v>0.10910145312932706</v>
      </c>
      <c r="H1714" s="6">
        <f t="shared" si="108"/>
        <v>0.18745192394275892</v>
      </c>
      <c r="I1714" s="6">
        <f t="shared" si="109"/>
        <v>0.4539398251125546</v>
      </c>
    </row>
    <row r="1715" spans="1:9" x14ac:dyDescent="0.25">
      <c r="A1715" s="12">
        <v>43759</v>
      </c>
      <c r="B1715" s="5">
        <v>2996.48</v>
      </c>
      <c r="C1715" s="5">
        <v>3007.33</v>
      </c>
      <c r="D1715" s="5">
        <v>2995.35</v>
      </c>
      <c r="E1715" s="5">
        <v>3006.72</v>
      </c>
      <c r="F1715" s="6">
        <f t="shared" si="106"/>
        <v>5.7464408987520962E-2</v>
      </c>
      <c r="G1715" s="6">
        <f t="shared" si="107"/>
        <v>0.22669554009013143</v>
      </c>
      <c r="H1715" s="6">
        <f t="shared" si="108"/>
        <v>0.15856555200699834</v>
      </c>
      <c r="I1715" s="6">
        <f t="shared" si="109"/>
        <v>0.44857752458855665</v>
      </c>
    </row>
    <row r="1716" spans="1:9" x14ac:dyDescent="0.25">
      <c r="A1716" s="12">
        <v>43760</v>
      </c>
      <c r="B1716" s="5">
        <v>3010.73</v>
      </c>
      <c r="C1716" s="5">
        <v>3014.57</v>
      </c>
      <c r="D1716" s="5">
        <v>2995.04</v>
      </c>
      <c r="E1716" s="5">
        <v>2995.99</v>
      </c>
      <c r="F1716" s="6">
        <f t="shared" si="106"/>
        <v>0.15236650489971432</v>
      </c>
      <c r="G1716" s="6">
        <f t="shared" si="107"/>
        <v>5.7464408987520962E-2</v>
      </c>
      <c r="H1716" s="6">
        <f t="shared" si="108"/>
        <v>0.1620320460454408</v>
      </c>
      <c r="I1716" s="6">
        <f t="shared" si="109"/>
        <v>0.44478453631940379</v>
      </c>
    </row>
    <row r="1717" spans="1:9" x14ac:dyDescent="0.25">
      <c r="A1717" s="12">
        <v>43761</v>
      </c>
      <c r="B1717" s="5">
        <v>2994.01</v>
      </c>
      <c r="C1717" s="5">
        <v>3004.78</v>
      </c>
      <c r="D1717" s="5">
        <v>2991.21</v>
      </c>
      <c r="E1717" s="5">
        <v>3004.52</v>
      </c>
      <c r="F1717" s="6">
        <f t="shared" si="106"/>
        <v>7.3894806716274145E-2</v>
      </c>
      <c r="G1717" s="6">
        <f t="shared" si="107"/>
        <v>0.15236650489971432</v>
      </c>
      <c r="H1717" s="6">
        <f t="shared" si="108"/>
        <v>0.12140098633885335</v>
      </c>
      <c r="I1717" s="6">
        <f t="shared" si="109"/>
        <v>0.43342297262572627</v>
      </c>
    </row>
    <row r="1718" spans="1:9" x14ac:dyDescent="0.25">
      <c r="A1718" s="12">
        <v>43762</v>
      </c>
      <c r="B1718" s="5">
        <v>3014.78</v>
      </c>
      <c r="C1718" s="5">
        <v>3016.07</v>
      </c>
      <c r="D1718" s="5">
        <v>3000.42</v>
      </c>
      <c r="E1718" s="5">
        <v>3010.29</v>
      </c>
      <c r="F1718" s="6">
        <f t="shared" si="106"/>
        <v>9.7615500044121797E-2</v>
      </c>
      <c r="G1718" s="6">
        <f t="shared" si="107"/>
        <v>7.3894806716274145E-2</v>
      </c>
      <c r="H1718" s="6">
        <f t="shared" si="108"/>
        <v>0.12390454276459359</v>
      </c>
      <c r="I1718" s="6">
        <f t="shared" si="109"/>
        <v>0.43153433162514782</v>
      </c>
    </row>
    <row r="1719" spans="1:9" x14ac:dyDescent="0.25">
      <c r="A1719" s="12">
        <v>43763</v>
      </c>
      <c r="B1719" s="5">
        <v>3003.32</v>
      </c>
      <c r="C1719" s="5">
        <v>3027.39</v>
      </c>
      <c r="D1719" s="5">
        <v>3001.94</v>
      </c>
      <c r="E1719" s="5">
        <v>3022.55</v>
      </c>
      <c r="F1719" s="6">
        <f t="shared" si="106"/>
        <v>0.25704973583716584</v>
      </c>
      <c r="G1719" s="6">
        <f t="shared" si="107"/>
        <v>9.7615500044121797E-2</v>
      </c>
      <c r="H1719" s="6">
        <f t="shared" si="108"/>
        <v>0.12160735214755254</v>
      </c>
      <c r="I1719" s="6">
        <f t="shared" si="109"/>
        <v>0.38944277070483563</v>
      </c>
    </row>
    <row r="1720" spans="1:9" x14ac:dyDescent="0.25">
      <c r="A1720" s="12">
        <v>43766</v>
      </c>
      <c r="B1720" s="5">
        <v>3032.12</v>
      </c>
      <c r="C1720" s="5">
        <v>3044.08</v>
      </c>
      <c r="D1720" s="5">
        <v>3032.12</v>
      </c>
      <c r="E1720" s="5">
        <v>3039.42</v>
      </c>
      <c r="F1720" s="6">
        <f t="shared" si="106"/>
        <v>5.5895120824481434E-2</v>
      </c>
      <c r="G1720" s="6">
        <f t="shared" si="107"/>
        <v>0.25704973583716584</v>
      </c>
      <c r="H1720" s="6">
        <f t="shared" si="108"/>
        <v>0.1276781912969594</v>
      </c>
      <c r="I1720" s="6">
        <f t="shared" si="109"/>
        <v>0.37576024774472766</v>
      </c>
    </row>
    <row r="1721" spans="1:9" x14ac:dyDescent="0.25">
      <c r="A1721" s="12">
        <v>43767</v>
      </c>
      <c r="B1721" s="5">
        <v>3035.39</v>
      </c>
      <c r="C1721" s="5">
        <v>3047.87</v>
      </c>
      <c r="D1721" s="5">
        <v>3034.81</v>
      </c>
      <c r="E1721" s="5">
        <v>3036.89</v>
      </c>
      <c r="F1721" s="6">
        <f t="shared" si="106"/>
        <v>6.6507755033958144E-2</v>
      </c>
      <c r="G1721" s="6">
        <f t="shared" si="107"/>
        <v>5.5895120824481434E-2</v>
      </c>
      <c r="H1721" s="6">
        <f t="shared" si="108"/>
        <v>0.12736433366435149</v>
      </c>
      <c r="I1721" s="6">
        <f t="shared" si="109"/>
        <v>0.36801373645720492</v>
      </c>
    </row>
    <row r="1722" spans="1:9" x14ac:dyDescent="0.25">
      <c r="A1722" s="12">
        <v>43768</v>
      </c>
      <c r="B1722" s="5">
        <v>3039.74</v>
      </c>
      <c r="C1722" s="5">
        <v>3050.1</v>
      </c>
      <c r="D1722" s="5">
        <v>3025.96</v>
      </c>
      <c r="E1722" s="5">
        <v>3046.77</v>
      </c>
      <c r="F1722" s="6">
        <f t="shared" si="106"/>
        <v>0.22772438244269608</v>
      </c>
      <c r="G1722" s="6">
        <f t="shared" si="107"/>
        <v>6.6507755033958144E-2</v>
      </c>
      <c r="H1722" s="6">
        <f t="shared" si="108"/>
        <v>0.11019258369120026</v>
      </c>
      <c r="I1722" s="6">
        <f t="shared" si="109"/>
        <v>0.3385147735332717</v>
      </c>
    </row>
    <row r="1723" spans="1:9" x14ac:dyDescent="0.25">
      <c r="A1723" s="12">
        <v>43769</v>
      </c>
      <c r="B1723" s="5">
        <v>3046.9</v>
      </c>
      <c r="C1723" s="5">
        <v>3046.9</v>
      </c>
      <c r="D1723" s="5">
        <v>3023.19</v>
      </c>
      <c r="E1723" s="5">
        <v>3037.56</v>
      </c>
      <c r="F1723" s="6">
        <f t="shared" si="106"/>
        <v>0.22011609710159094</v>
      </c>
      <c r="G1723" s="6">
        <f t="shared" si="107"/>
        <v>0.22772438244269608</v>
      </c>
      <c r="H1723" s="6">
        <f t="shared" si="108"/>
        <v>0.14095849883648465</v>
      </c>
      <c r="I1723" s="6">
        <f t="shared" si="109"/>
        <v>0.34365189596392587</v>
      </c>
    </row>
    <row r="1724" spans="1:9" x14ac:dyDescent="0.25">
      <c r="A1724" s="12">
        <v>43770</v>
      </c>
      <c r="B1724" s="5">
        <v>3050.72</v>
      </c>
      <c r="C1724" s="5">
        <v>3066.95</v>
      </c>
      <c r="D1724" s="5">
        <v>3050.72</v>
      </c>
      <c r="E1724" s="5">
        <v>3066.91</v>
      </c>
      <c r="F1724" s="6">
        <f t="shared" si="106"/>
        <v>0.10154102039449302</v>
      </c>
      <c r="G1724" s="6">
        <f t="shared" si="107"/>
        <v>0.22011609710159094</v>
      </c>
      <c r="H1724" s="6">
        <f t="shared" si="108"/>
        <v>0.1654586182479785</v>
      </c>
      <c r="I1724" s="6">
        <f t="shared" si="109"/>
        <v>0.299639616468868</v>
      </c>
    </row>
    <row r="1725" spans="1:9" x14ac:dyDescent="0.25">
      <c r="A1725" s="12">
        <v>43773</v>
      </c>
      <c r="B1725" s="5">
        <v>3078.96</v>
      </c>
      <c r="C1725" s="5">
        <v>3085.2</v>
      </c>
      <c r="D1725" s="5">
        <v>3074.87</v>
      </c>
      <c r="E1725" s="5">
        <v>3078.27</v>
      </c>
      <c r="F1725" s="6">
        <f t="shared" si="106"/>
        <v>4.0569971402846752E-2</v>
      </c>
      <c r="G1725" s="6">
        <f t="shared" si="107"/>
        <v>0.10154102039449302</v>
      </c>
      <c r="H1725" s="6">
        <f t="shared" si="108"/>
        <v>0.13435687515944392</v>
      </c>
      <c r="I1725" s="6">
        <f t="shared" si="109"/>
        <v>0.25580542573227105</v>
      </c>
    </row>
    <row r="1726" spans="1:9" x14ac:dyDescent="0.25">
      <c r="A1726" s="12">
        <v>43774</v>
      </c>
      <c r="B1726" s="5">
        <v>3080.8</v>
      </c>
      <c r="C1726" s="5">
        <v>3083.95</v>
      </c>
      <c r="D1726" s="5">
        <v>3072.15</v>
      </c>
      <c r="E1726" s="5">
        <v>3074.62</v>
      </c>
      <c r="F1726" s="6">
        <f t="shared" si="106"/>
        <v>5.3006397065314806E-2</v>
      </c>
      <c r="G1726" s="6">
        <f t="shared" si="107"/>
        <v>4.0569971402846752E-2</v>
      </c>
      <c r="H1726" s="6">
        <f t="shared" si="108"/>
        <v>0.131291845275117</v>
      </c>
      <c r="I1726" s="6">
        <f t="shared" si="109"/>
        <v>0.19758904660061427</v>
      </c>
    </row>
    <row r="1727" spans="1:9" x14ac:dyDescent="0.25">
      <c r="A1727" s="12">
        <v>43775</v>
      </c>
      <c r="B1727" s="5">
        <v>3075.1</v>
      </c>
      <c r="C1727" s="5">
        <v>3078.34</v>
      </c>
      <c r="D1727" s="5">
        <v>3065.89</v>
      </c>
      <c r="E1727" s="5">
        <v>3076.78</v>
      </c>
      <c r="F1727" s="6">
        <f t="shared" si="106"/>
        <v>5.9235151236152611E-2</v>
      </c>
      <c r="G1727" s="6">
        <f t="shared" si="107"/>
        <v>5.3006397065314806E-2</v>
      </c>
      <c r="H1727" s="6">
        <f t="shared" si="108"/>
        <v>0.12859157368138835</v>
      </c>
      <c r="I1727" s="6">
        <f t="shared" si="109"/>
        <v>0.17646216839330914</v>
      </c>
    </row>
    <row r="1728" spans="1:9" x14ac:dyDescent="0.25">
      <c r="A1728" s="12">
        <v>43776</v>
      </c>
      <c r="B1728" s="5">
        <v>3087.02</v>
      </c>
      <c r="C1728" s="5">
        <v>3097.77</v>
      </c>
      <c r="D1728" s="5">
        <v>3080.23</v>
      </c>
      <c r="E1728" s="5">
        <v>3085.18</v>
      </c>
      <c r="F1728" s="6">
        <f t="shared" si="106"/>
        <v>0.11628943028141547</v>
      </c>
      <c r="G1728" s="6">
        <f t="shared" si="107"/>
        <v>5.9235151236152611E-2</v>
      </c>
      <c r="H1728" s="6">
        <f t="shared" si="108"/>
        <v>9.4893727440079623E-2</v>
      </c>
      <c r="I1728" s="6">
        <f t="shared" si="109"/>
        <v>0.16822322229363171</v>
      </c>
    </row>
    <row r="1729" spans="1:9" x14ac:dyDescent="0.25">
      <c r="A1729" s="12">
        <v>43777</v>
      </c>
      <c r="B1729" s="5">
        <v>3081.25</v>
      </c>
      <c r="C1729" s="5">
        <v>3093.09</v>
      </c>
      <c r="D1729" s="5">
        <v>3073.58</v>
      </c>
      <c r="E1729" s="5">
        <v>3093.08</v>
      </c>
      <c r="F1729" s="6">
        <f t="shared" si="106"/>
        <v>0.1444077691476448</v>
      </c>
      <c r="G1729" s="6">
        <f t="shared" si="107"/>
        <v>0.11628943028141547</v>
      </c>
      <c r="H1729" s="6">
        <f t="shared" si="108"/>
        <v>7.4128394076044518E-2</v>
      </c>
      <c r="I1729" s="6">
        <f t="shared" si="109"/>
        <v>0.15265427401334483</v>
      </c>
    </row>
    <row r="1730" spans="1:9" x14ac:dyDescent="0.25">
      <c r="A1730" s="12">
        <v>43780</v>
      </c>
      <c r="B1730" s="5">
        <v>3080.33</v>
      </c>
      <c r="C1730" s="5">
        <v>3088.33</v>
      </c>
      <c r="D1730" s="5">
        <v>3075.82</v>
      </c>
      <c r="E1730" s="5">
        <v>3087.01</v>
      </c>
      <c r="F1730" s="6">
        <f t="shared" si="106"/>
        <v>5.9421546980388734E-2</v>
      </c>
      <c r="G1730" s="6">
        <f t="shared" si="107"/>
        <v>0.1444077691476448</v>
      </c>
      <c r="H1730" s="6">
        <f t="shared" si="108"/>
        <v>8.2701743826674889E-2</v>
      </c>
      <c r="I1730" s="6">
        <f t="shared" si="109"/>
        <v>0.14997763555857019</v>
      </c>
    </row>
    <row r="1731" spans="1:9" x14ac:dyDescent="0.25">
      <c r="A1731" s="12">
        <v>43781</v>
      </c>
      <c r="B1731" s="5">
        <v>3089.28</v>
      </c>
      <c r="C1731" s="5">
        <v>3102.61</v>
      </c>
      <c r="D1731" s="5">
        <v>3084.73</v>
      </c>
      <c r="E1731" s="5">
        <v>3091.84</v>
      </c>
      <c r="F1731" s="6">
        <f t="shared" ref="F1731:F1794" si="110">LN(C1731/D1731)^2/(4*LN(2))*10000</f>
        <v>0.12047696614369889</v>
      </c>
      <c r="G1731" s="6">
        <f t="shared" si="107"/>
        <v>5.9421546980388734E-2</v>
      </c>
      <c r="H1731" s="6">
        <f t="shared" si="108"/>
        <v>8.647205894218328E-2</v>
      </c>
      <c r="I1731" s="6">
        <f t="shared" si="109"/>
        <v>0.13395730719089571</v>
      </c>
    </row>
    <row r="1732" spans="1:9" x14ac:dyDescent="0.25">
      <c r="A1732" s="12">
        <v>43782</v>
      </c>
      <c r="B1732" s="5">
        <v>3084.18</v>
      </c>
      <c r="C1732" s="5">
        <v>3098.06</v>
      </c>
      <c r="D1732" s="5">
        <v>3078.8</v>
      </c>
      <c r="E1732" s="5">
        <v>3094.04</v>
      </c>
      <c r="F1732" s="6">
        <f t="shared" si="110"/>
        <v>0.14026664307029069</v>
      </c>
      <c r="G1732" s="6">
        <f t="shared" ref="G1732:G1795" si="111">F1731</f>
        <v>0.12047696614369889</v>
      </c>
      <c r="H1732" s="6">
        <f t="shared" si="108"/>
        <v>9.99661727578601E-2</v>
      </c>
      <c r="I1732" s="6">
        <f t="shared" si="109"/>
        <v>0.12256410566247591</v>
      </c>
    </row>
    <row r="1733" spans="1:9" x14ac:dyDescent="0.25">
      <c r="A1733" s="12">
        <v>43783</v>
      </c>
      <c r="B1733" s="5">
        <v>3090.75</v>
      </c>
      <c r="C1733" s="5">
        <v>3098.2</v>
      </c>
      <c r="D1733" s="5">
        <v>3083.26</v>
      </c>
      <c r="E1733" s="5">
        <v>3096.63</v>
      </c>
      <c r="F1733" s="6">
        <f t="shared" si="110"/>
        <v>8.4274328087811184E-2</v>
      </c>
      <c r="G1733" s="6">
        <f t="shared" si="111"/>
        <v>0.14026664307029069</v>
      </c>
      <c r="H1733" s="6">
        <f t="shared" si="108"/>
        <v>0.11617247112468773</v>
      </c>
      <c r="I1733" s="6">
        <f t="shared" si="109"/>
        <v>0.12711568312952057</v>
      </c>
    </row>
    <row r="1734" spans="1:9" x14ac:dyDescent="0.25">
      <c r="A1734" s="12">
        <v>43784</v>
      </c>
      <c r="B1734" s="5">
        <v>3107.92</v>
      </c>
      <c r="C1734" s="5">
        <v>3120.46</v>
      </c>
      <c r="D1734" s="5">
        <v>3104.6</v>
      </c>
      <c r="E1734" s="5">
        <v>3120.46</v>
      </c>
      <c r="F1734" s="6">
        <f t="shared" si="110"/>
        <v>9.3647394955816102E-2</v>
      </c>
      <c r="G1734" s="6">
        <f t="shared" si="111"/>
        <v>8.4274328087811184E-2</v>
      </c>
      <c r="H1734" s="6">
        <f t="shared" si="108"/>
        <v>0.10976945068596686</v>
      </c>
      <c r="I1734" s="6">
        <f t="shared" si="109"/>
        <v>0.11478625243202782</v>
      </c>
    </row>
    <row r="1735" spans="1:9" x14ac:dyDescent="0.25">
      <c r="A1735" s="12">
        <v>43787</v>
      </c>
      <c r="B1735" s="5">
        <v>3117.91</v>
      </c>
      <c r="C1735" s="5">
        <v>3124.17</v>
      </c>
      <c r="D1735" s="5">
        <v>3112.06</v>
      </c>
      <c r="E1735" s="5">
        <v>3122.03</v>
      </c>
      <c r="F1735" s="6">
        <f t="shared" si="110"/>
        <v>5.4402601606793367E-2</v>
      </c>
      <c r="G1735" s="6">
        <f t="shared" si="111"/>
        <v>9.3647394955816102E-2</v>
      </c>
      <c r="H1735" s="6">
        <f t="shared" si="108"/>
        <v>9.9617375847601108E-2</v>
      </c>
      <c r="I1735" s="6">
        <f t="shared" si="109"/>
        <v>0.11625308744876617</v>
      </c>
    </row>
    <row r="1736" spans="1:9" x14ac:dyDescent="0.25">
      <c r="A1736" s="12">
        <v>43788</v>
      </c>
      <c r="B1736" s="5">
        <v>3127.45</v>
      </c>
      <c r="C1736" s="5">
        <v>3127.64</v>
      </c>
      <c r="D1736" s="5">
        <v>3113.47</v>
      </c>
      <c r="E1736" s="5">
        <v>3120.18</v>
      </c>
      <c r="F1736" s="6">
        <f t="shared" si="110"/>
        <v>7.4369019845983889E-2</v>
      </c>
      <c r="G1736" s="6">
        <f t="shared" si="111"/>
        <v>5.4402601606793367E-2</v>
      </c>
      <c r="H1736" s="6">
        <f t="shared" ref="H1736:H1799" si="112">AVERAGE(F1731:F1735)</f>
        <v>9.8613586772882039E-2</v>
      </c>
      <c r="I1736" s="6">
        <f t="shared" si="109"/>
        <v>0.11376677601592373</v>
      </c>
    </row>
    <row r="1737" spans="1:9" x14ac:dyDescent="0.25">
      <c r="A1737" s="12">
        <v>43789</v>
      </c>
      <c r="B1737" s="5">
        <v>3114.66</v>
      </c>
      <c r="C1737" s="5">
        <v>3118.97</v>
      </c>
      <c r="D1737" s="5">
        <v>3091.41</v>
      </c>
      <c r="E1737" s="5">
        <v>3108.46</v>
      </c>
      <c r="F1737" s="6">
        <f t="shared" si="110"/>
        <v>0.2841203350983213</v>
      </c>
      <c r="G1737" s="6">
        <f t="shared" si="111"/>
        <v>7.4369019845983889E-2</v>
      </c>
      <c r="H1737" s="6">
        <f t="shared" si="112"/>
        <v>8.9391997513339053E-2</v>
      </c>
      <c r="I1737" s="6">
        <f t="shared" si="109"/>
        <v>0.10684284327755336</v>
      </c>
    </row>
    <row r="1738" spans="1:9" x14ac:dyDescent="0.25">
      <c r="A1738" s="12">
        <v>43790</v>
      </c>
      <c r="B1738" s="5">
        <v>3108.49</v>
      </c>
      <c r="C1738" s="5">
        <v>3110.11</v>
      </c>
      <c r="D1738" s="5">
        <v>3094.55</v>
      </c>
      <c r="E1738" s="5">
        <v>3103.54</v>
      </c>
      <c r="F1738" s="6">
        <f t="shared" si="110"/>
        <v>9.0731808749508092E-2</v>
      </c>
      <c r="G1738" s="6">
        <f t="shared" si="111"/>
        <v>0.2841203350983213</v>
      </c>
      <c r="H1738" s="6">
        <f t="shared" si="112"/>
        <v>0.11816273591894517</v>
      </c>
      <c r="I1738" s="6">
        <f t="shared" si="109"/>
        <v>0.11714538537349885</v>
      </c>
    </row>
    <row r="1739" spans="1:9" x14ac:dyDescent="0.25">
      <c r="A1739" s="12">
        <v>43791</v>
      </c>
      <c r="B1739" s="5">
        <v>3111.41</v>
      </c>
      <c r="C1739" s="5">
        <v>3112.87</v>
      </c>
      <c r="D1739" s="5">
        <v>3099.26</v>
      </c>
      <c r="E1739" s="5">
        <v>3110.29</v>
      </c>
      <c r="F1739" s="6">
        <f t="shared" si="110"/>
        <v>6.9248617588986539E-2</v>
      </c>
      <c r="G1739" s="6">
        <f t="shared" si="111"/>
        <v>9.0731808749508092E-2</v>
      </c>
      <c r="H1739" s="6">
        <f t="shared" si="112"/>
        <v>0.11945423205128454</v>
      </c>
      <c r="I1739" s="6">
        <f t="shared" si="109"/>
        <v>0.11434380827576218</v>
      </c>
    </row>
    <row r="1740" spans="1:9" x14ac:dyDescent="0.25">
      <c r="A1740" s="12">
        <v>43794</v>
      </c>
      <c r="B1740" s="5">
        <v>3117.44</v>
      </c>
      <c r="C1740" s="5">
        <v>3133.83</v>
      </c>
      <c r="D1740" s="5">
        <v>3117.44</v>
      </c>
      <c r="E1740" s="5">
        <v>3133.64</v>
      </c>
      <c r="F1740" s="6">
        <f t="shared" si="110"/>
        <v>9.9174021076207777E-2</v>
      </c>
      <c r="G1740" s="6">
        <f t="shared" si="111"/>
        <v>6.9248617588986539E-2</v>
      </c>
      <c r="H1740" s="6">
        <f t="shared" si="112"/>
        <v>0.11457447657791864</v>
      </c>
      <c r="I1740" s="6">
        <f t="shared" si="109"/>
        <v>0.11413261786088547</v>
      </c>
    </row>
    <row r="1741" spans="1:9" x14ac:dyDescent="0.25">
      <c r="A1741" s="12">
        <v>43795</v>
      </c>
      <c r="B1741" s="5">
        <v>3134.85</v>
      </c>
      <c r="C1741" s="5">
        <v>3142.69</v>
      </c>
      <c r="D1741" s="5">
        <v>3131</v>
      </c>
      <c r="E1741" s="5">
        <v>3140.52</v>
      </c>
      <c r="F1741" s="6">
        <f t="shared" si="110"/>
        <v>5.0090856310642161E-2</v>
      </c>
      <c r="G1741" s="6">
        <f t="shared" si="111"/>
        <v>9.9174021076207777E-2</v>
      </c>
      <c r="H1741" s="6">
        <f t="shared" si="112"/>
        <v>0.12352876047180153</v>
      </c>
      <c r="I1741" s="6">
        <f t="shared" si="109"/>
        <v>0.11420345972598031</v>
      </c>
    </row>
    <row r="1742" spans="1:9" x14ac:dyDescent="0.25">
      <c r="A1742" s="12">
        <v>43796</v>
      </c>
      <c r="B1742" s="5">
        <v>3145.49</v>
      </c>
      <c r="C1742" s="5">
        <v>3154.26</v>
      </c>
      <c r="D1742" s="5">
        <v>3143.41</v>
      </c>
      <c r="E1742" s="5">
        <v>3153.63</v>
      </c>
      <c r="F1742" s="6">
        <f t="shared" si="110"/>
        <v>4.2822801452274954E-2</v>
      </c>
      <c r="G1742" s="6">
        <f t="shared" si="111"/>
        <v>5.0090856310642161E-2</v>
      </c>
      <c r="H1742" s="6">
        <f t="shared" si="112"/>
        <v>0.11867312776473318</v>
      </c>
      <c r="I1742" s="6">
        <f t="shared" si="109"/>
        <v>0.10479623792932014</v>
      </c>
    </row>
    <row r="1743" spans="1:9" x14ac:dyDescent="0.25">
      <c r="A1743" s="12">
        <v>43798</v>
      </c>
      <c r="B1743" s="5">
        <v>3147.18</v>
      </c>
      <c r="C1743" s="5">
        <v>3150.3</v>
      </c>
      <c r="D1743" s="5">
        <v>3139.34</v>
      </c>
      <c r="E1743" s="5">
        <v>3140.98</v>
      </c>
      <c r="F1743" s="6">
        <f t="shared" si="110"/>
        <v>4.380714492383405E-2</v>
      </c>
      <c r="G1743" s="6">
        <f t="shared" si="111"/>
        <v>4.2822801452274954E-2</v>
      </c>
      <c r="H1743" s="6">
        <f t="shared" si="112"/>
        <v>7.0413621035523899E-2</v>
      </c>
      <c r="I1743" s="6">
        <f t="shared" si="109"/>
        <v>0.10420204159421985</v>
      </c>
    </row>
    <row r="1744" spans="1:9" x14ac:dyDescent="0.25">
      <c r="A1744" s="12">
        <v>43801</v>
      </c>
      <c r="B1744" s="5">
        <v>3143.85</v>
      </c>
      <c r="C1744" s="5">
        <v>3144.31</v>
      </c>
      <c r="D1744" s="5">
        <v>3110.78</v>
      </c>
      <c r="E1744" s="5">
        <v>3113.87</v>
      </c>
      <c r="F1744" s="6">
        <f t="shared" si="110"/>
        <v>0.41455565108913944</v>
      </c>
      <c r="G1744" s="6">
        <f t="shared" si="111"/>
        <v>4.380714492383405E-2</v>
      </c>
      <c r="H1744" s="6">
        <f t="shared" si="112"/>
        <v>6.1028688270389084E-2</v>
      </c>
      <c r="I1744" s="6">
        <f t="shared" si="109"/>
        <v>0.1031701956801233</v>
      </c>
    </row>
    <row r="1745" spans="1:9" x14ac:dyDescent="0.25">
      <c r="A1745" s="12">
        <v>43802</v>
      </c>
      <c r="B1745" s="5">
        <v>3087.41</v>
      </c>
      <c r="C1745" s="5">
        <v>3094.97</v>
      </c>
      <c r="D1745" s="5">
        <v>3070.33</v>
      </c>
      <c r="E1745" s="5">
        <v>3093.2</v>
      </c>
      <c r="F1745" s="6">
        <f t="shared" si="110"/>
        <v>0.23043696281747753</v>
      </c>
      <c r="G1745" s="6">
        <f t="shared" si="111"/>
        <v>0.41455565108913944</v>
      </c>
      <c r="H1745" s="6">
        <f t="shared" si="112"/>
        <v>0.13009009497041968</v>
      </c>
      <c r="I1745" s="6">
        <f t="shared" si="109"/>
        <v>0.11166252607314342</v>
      </c>
    </row>
    <row r="1746" spans="1:9" x14ac:dyDescent="0.25">
      <c r="A1746" s="12">
        <v>43803</v>
      </c>
      <c r="B1746" s="5">
        <v>3103.5</v>
      </c>
      <c r="C1746" s="5">
        <v>3119.38</v>
      </c>
      <c r="D1746" s="5">
        <v>3102.53</v>
      </c>
      <c r="E1746" s="5">
        <v>3112.76</v>
      </c>
      <c r="F1746" s="6">
        <f t="shared" si="110"/>
        <v>0.10581056255064442</v>
      </c>
      <c r="G1746" s="6">
        <f t="shared" si="111"/>
        <v>0.23043696281747753</v>
      </c>
      <c r="H1746" s="6">
        <f t="shared" si="112"/>
        <v>0.15634268331867363</v>
      </c>
      <c r="I1746" s="6">
        <f t="shared" si="109"/>
        <v>0.11213165633295645</v>
      </c>
    </row>
    <row r="1747" spans="1:9" x14ac:dyDescent="0.25">
      <c r="A1747" s="12">
        <v>43804</v>
      </c>
      <c r="B1747" s="5">
        <v>3119.21</v>
      </c>
      <c r="C1747" s="5">
        <v>3119.45</v>
      </c>
      <c r="D1747" s="5">
        <v>3103.76</v>
      </c>
      <c r="E1747" s="5">
        <v>3117.43</v>
      </c>
      <c r="F1747" s="6">
        <f t="shared" si="110"/>
        <v>9.1705071505297317E-2</v>
      </c>
      <c r="G1747" s="6">
        <f t="shared" si="111"/>
        <v>0.10581056255064442</v>
      </c>
      <c r="H1747" s="6">
        <f t="shared" si="112"/>
        <v>0.1674866245666741</v>
      </c>
      <c r="I1747" s="6">
        <f t="shared" si="109"/>
        <v>0.11232572643096334</v>
      </c>
    </row>
    <row r="1748" spans="1:9" x14ac:dyDescent="0.25">
      <c r="A1748" s="12">
        <v>43805</v>
      </c>
      <c r="B1748" s="5">
        <v>3134.62</v>
      </c>
      <c r="C1748" s="5">
        <v>3150.6</v>
      </c>
      <c r="D1748" s="5">
        <v>3134.62</v>
      </c>
      <c r="E1748" s="5">
        <v>3145.91</v>
      </c>
      <c r="F1748" s="6">
        <f t="shared" si="110"/>
        <v>9.325862176858539E-2</v>
      </c>
      <c r="G1748" s="6">
        <f t="shared" si="111"/>
        <v>9.1705071505297317E-2</v>
      </c>
      <c r="H1748" s="6">
        <f t="shared" si="112"/>
        <v>0.17726307857727852</v>
      </c>
      <c r="I1748" s="6">
        <f t="shared" si="109"/>
        <v>0.11465004916289288</v>
      </c>
    </row>
    <row r="1749" spans="1:9" x14ac:dyDescent="0.25">
      <c r="A1749" s="12">
        <v>43808</v>
      </c>
      <c r="B1749" s="5">
        <v>3141.86</v>
      </c>
      <c r="C1749" s="5">
        <v>3148.87</v>
      </c>
      <c r="D1749" s="5">
        <v>3135.46</v>
      </c>
      <c r="E1749" s="5">
        <v>3135.96</v>
      </c>
      <c r="F1749" s="6">
        <f t="shared" si="110"/>
        <v>6.5692448326225839E-2</v>
      </c>
      <c r="G1749" s="6">
        <f t="shared" si="111"/>
        <v>9.325862176858539E-2</v>
      </c>
      <c r="H1749" s="6">
        <f t="shared" si="112"/>
        <v>0.1871533739462288</v>
      </c>
      <c r="I1749" s="6">
        <f t="shared" si="109"/>
        <v>0.11647969574031429</v>
      </c>
    </row>
    <row r="1750" spans="1:9" x14ac:dyDescent="0.25">
      <c r="A1750" s="12">
        <v>43809</v>
      </c>
      <c r="B1750" s="5">
        <v>3135.36</v>
      </c>
      <c r="C1750" s="5">
        <v>3142.12</v>
      </c>
      <c r="D1750" s="5">
        <v>3126.09</v>
      </c>
      <c r="E1750" s="5">
        <v>3132.52</v>
      </c>
      <c r="F1750" s="6">
        <f t="shared" si="110"/>
        <v>9.4353149470079833E-2</v>
      </c>
      <c r="G1750" s="6">
        <f t="shared" si="111"/>
        <v>6.5692448326225839E-2</v>
      </c>
      <c r="H1750" s="6">
        <f t="shared" si="112"/>
        <v>0.11738073339364612</v>
      </c>
      <c r="I1750" s="6">
        <f t="shared" si="109"/>
        <v>0.11677320924440854</v>
      </c>
    </row>
    <row r="1751" spans="1:9" x14ac:dyDescent="0.25">
      <c r="A1751" s="12">
        <v>43810</v>
      </c>
      <c r="B1751" s="5">
        <v>3135.75</v>
      </c>
      <c r="C1751" s="5">
        <v>3143.98</v>
      </c>
      <c r="D1751" s="5">
        <v>3133.21</v>
      </c>
      <c r="E1751" s="5">
        <v>3141.63</v>
      </c>
      <c r="F1751" s="6">
        <f t="shared" si="110"/>
        <v>4.2469412128424887E-2</v>
      </c>
      <c r="G1751" s="6">
        <f t="shared" si="111"/>
        <v>9.4353149470079833E-2</v>
      </c>
      <c r="H1751" s="6">
        <f t="shared" si="112"/>
        <v>9.016397072416657E-2</v>
      </c>
      <c r="I1751" s="6">
        <f t="shared" si="109"/>
        <v>0.11577610557116601</v>
      </c>
    </row>
    <row r="1752" spans="1:9" x14ac:dyDescent="0.25">
      <c r="A1752" s="12">
        <v>43811</v>
      </c>
      <c r="B1752" s="5">
        <v>3141.23</v>
      </c>
      <c r="C1752" s="5">
        <v>3176.28</v>
      </c>
      <c r="D1752" s="5">
        <v>3138.47</v>
      </c>
      <c r="E1752" s="5">
        <v>3168.57</v>
      </c>
      <c r="F1752" s="6">
        <f t="shared" si="110"/>
        <v>0.51723267257377525</v>
      </c>
      <c r="G1752" s="6">
        <f t="shared" si="111"/>
        <v>4.2469412128424887E-2</v>
      </c>
      <c r="H1752" s="6">
        <f t="shared" si="112"/>
        <v>7.7495740639722643E-2</v>
      </c>
      <c r="I1752" s="6">
        <f t="shared" si="109"/>
        <v>0.11114254388847419</v>
      </c>
    </row>
    <row r="1753" spans="1:9" x14ac:dyDescent="0.25">
      <c r="A1753" s="12">
        <v>43812</v>
      </c>
      <c r="B1753" s="5">
        <v>3166.65</v>
      </c>
      <c r="C1753" s="5">
        <v>3182.68</v>
      </c>
      <c r="D1753" s="5">
        <v>3156.51</v>
      </c>
      <c r="E1753" s="5">
        <v>3168.8</v>
      </c>
      <c r="F1753" s="6">
        <f t="shared" si="110"/>
        <v>0.24587783539877814</v>
      </c>
      <c r="G1753" s="6">
        <f t="shared" si="111"/>
        <v>0.51723267257377525</v>
      </c>
      <c r="H1753" s="6">
        <f t="shared" si="112"/>
        <v>0.16260126085341825</v>
      </c>
      <c r="I1753" s="6">
        <f t="shared" ref="I1753:I1816" si="113">AVERAGE(F1731:F1752)</f>
        <v>0.1319521405063554</v>
      </c>
    </row>
    <row r="1754" spans="1:9" x14ac:dyDescent="0.25">
      <c r="A1754" s="12">
        <v>43815</v>
      </c>
      <c r="B1754" s="5">
        <v>3183.63</v>
      </c>
      <c r="C1754" s="5">
        <v>3197.71</v>
      </c>
      <c r="D1754" s="5">
        <v>3183.63</v>
      </c>
      <c r="E1754" s="5">
        <v>3191.45</v>
      </c>
      <c r="F1754" s="6">
        <f t="shared" si="110"/>
        <v>7.0235631065850138E-2</v>
      </c>
      <c r="G1754" s="6">
        <f t="shared" si="111"/>
        <v>0.24587783539877814</v>
      </c>
      <c r="H1754" s="6">
        <f t="shared" si="112"/>
        <v>0.19312510357945681</v>
      </c>
      <c r="I1754" s="6">
        <f t="shared" si="113"/>
        <v>0.13765218001794993</v>
      </c>
    </row>
    <row r="1755" spans="1:9" x14ac:dyDescent="0.25">
      <c r="A1755" s="12">
        <v>43816</v>
      </c>
      <c r="B1755" s="5">
        <v>3195.4</v>
      </c>
      <c r="C1755" s="5">
        <v>3198.22</v>
      </c>
      <c r="D1755" s="5">
        <v>3191.03</v>
      </c>
      <c r="E1755" s="5">
        <v>3192.52</v>
      </c>
      <c r="F1755" s="6">
        <f t="shared" si="110"/>
        <v>1.8269763399111065E-2</v>
      </c>
      <c r="G1755" s="6">
        <f t="shared" si="111"/>
        <v>7.0235631065850138E-2</v>
      </c>
      <c r="H1755" s="6">
        <f t="shared" si="112"/>
        <v>0.19403374012738167</v>
      </c>
      <c r="I1755" s="6">
        <f t="shared" si="113"/>
        <v>0.13446895219956626</v>
      </c>
    </row>
    <row r="1756" spans="1:9" x14ac:dyDescent="0.25">
      <c r="A1756" s="12">
        <v>43817</v>
      </c>
      <c r="B1756" s="5">
        <v>3195.21</v>
      </c>
      <c r="C1756" s="5">
        <v>3198.48</v>
      </c>
      <c r="D1756" s="5">
        <v>3191.14</v>
      </c>
      <c r="E1756" s="5">
        <v>3191.14</v>
      </c>
      <c r="F1756" s="6">
        <f t="shared" si="110"/>
        <v>1.9037809608154387E-2</v>
      </c>
      <c r="G1756" s="6">
        <f t="shared" si="111"/>
        <v>1.8269763399111065E-2</v>
      </c>
      <c r="H1756" s="6">
        <f t="shared" si="112"/>
        <v>0.17881706291318791</v>
      </c>
      <c r="I1756" s="6">
        <f t="shared" si="113"/>
        <v>0.13146874471371625</v>
      </c>
    </row>
    <row r="1757" spans="1:9" x14ac:dyDescent="0.25">
      <c r="A1757" s="12">
        <v>43818</v>
      </c>
      <c r="B1757" s="5">
        <v>3192.32</v>
      </c>
      <c r="C1757" s="5">
        <v>3205.48</v>
      </c>
      <c r="D1757" s="5">
        <v>3192.32</v>
      </c>
      <c r="E1757" s="5">
        <v>3205.37</v>
      </c>
      <c r="F1757" s="6">
        <f t="shared" si="110"/>
        <v>6.1041644230611904E-2</v>
      </c>
      <c r="G1757" s="6">
        <f t="shared" si="111"/>
        <v>1.9037809608154387E-2</v>
      </c>
      <c r="H1757" s="6">
        <f t="shared" si="112"/>
        <v>0.17413074240913379</v>
      </c>
      <c r="I1757" s="6">
        <f t="shared" si="113"/>
        <v>0.12807739992518619</v>
      </c>
    </row>
    <row r="1758" spans="1:9" x14ac:dyDescent="0.25">
      <c r="A1758" s="12">
        <v>43819</v>
      </c>
      <c r="B1758" s="5">
        <v>3223.33</v>
      </c>
      <c r="C1758" s="5">
        <v>3225.65</v>
      </c>
      <c r="D1758" s="5">
        <v>3216.03</v>
      </c>
      <c r="E1758" s="5">
        <v>3221.22</v>
      </c>
      <c r="F1758" s="6">
        <f t="shared" si="110"/>
        <v>3.2175628221586122E-2</v>
      </c>
      <c r="G1758" s="6">
        <f t="shared" si="111"/>
        <v>6.1041644230611904E-2</v>
      </c>
      <c r="H1758" s="6">
        <f t="shared" si="112"/>
        <v>8.2892536740501135E-2</v>
      </c>
      <c r="I1758" s="6">
        <f t="shared" si="113"/>
        <v>0.12837917458990519</v>
      </c>
    </row>
    <row r="1759" spans="1:9" x14ac:dyDescent="0.25">
      <c r="A1759" s="12">
        <v>43822</v>
      </c>
      <c r="B1759" s="5">
        <v>3226.05</v>
      </c>
      <c r="C1759" s="5">
        <v>3227.78</v>
      </c>
      <c r="D1759" s="5">
        <v>3222.3</v>
      </c>
      <c r="E1759" s="5">
        <v>3224.01</v>
      </c>
      <c r="F1759" s="6">
        <f t="shared" si="110"/>
        <v>1.0413714392755131E-2</v>
      </c>
      <c r="G1759" s="6">
        <f t="shared" si="111"/>
        <v>3.2175628221586122E-2</v>
      </c>
      <c r="H1759" s="6">
        <f t="shared" si="112"/>
        <v>4.0152095305062724E-2</v>
      </c>
      <c r="I1759" s="6">
        <f t="shared" si="113"/>
        <v>0.12646129315243254</v>
      </c>
    </row>
    <row r="1760" spans="1:9" x14ac:dyDescent="0.25">
      <c r="A1760" s="12">
        <v>43823</v>
      </c>
      <c r="B1760" s="5">
        <v>3225.45</v>
      </c>
      <c r="C1760" s="5">
        <v>3226.43</v>
      </c>
      <c r="D1760" s="5">
        <v>3220.51</v>
      </c>
      <c r="E1760" s="5">
        <v>3223.38</v>
      </c>
      <c r="F1760" s="6">
        <f t="shared" si="110"/>
        <v>1.2164967130347095E-2</v>
      </c>
      <c r="G1760" s="6">
        <f t="shared" si="111"/>
        <v>1.0413714392755131E-2</v>
      </c>
      <c r="H1760" s="6">
        <f t="shared" si="112"/>
        <v>2.8187711970443719E-2</v>
      </c>
      <c r="I1760" s="6">
        <f t="shared" si="113"/>
        <v>0.11402008312036135</v>
      </c>
    </row>
    <row r="1761" spans="1:9" x14ac:dyDescent="0.25">
      <c r="A1761" s="12">
        <v>43825</v>
      </c>
      <c r="B1761" s="5">
        <v>3227.2</v>
      </c>
      <c r="C1761" s="5">
        <v>3240.08</v>
      </c>
      <c r="D1761" s="5">
        <v>3227.2</v>
      </c>
      <c r="E1761" s="5">
        <v>3239.91</v>
      </c>
      <c r="F1761" s="6">
        <f t="shared" si="110"/>
        <v>5.7222138637414176E-2</v>
      </c>
      <c r="G1761" s="6">
        <f t="shared" si="111"/>
        <v>1.2164967130347095E-2</v>
      </c>
      <c r="H1761" s="6">
        <f t="shared" si="112"/>
        <v>2.6966752716690929E-2</v>
      </c>
      <c r="I1761" s="6">
        <f t="shared" si="113"/>
        <v>0.11044886304676313</v>
      </c>
    </row>
    <row r="1762" spans="1:9" x14ac:dyDescent="0.25">
      <c r="A1762" s="12">
        <v>43826</v>
      </c>
      <c r="B1762" s="5">
        <v>3247.23</v>
      </c>
      <c r="C1762" s="5">
        <v>3247.93</v>
      </c>
      <c r="D1762" s="5">
        <v>3234.37</v>
      </c>
      <c r="E1762" s="5">
        <v>3240.02</v>
      </c>
      <c r="F1762" s="6">
        <f t="shared" si="110"/>
        <v>6.3130166166621954E-2</v>
      </c>
      <c r="G1762" s="6">
        <f t="shared" si="111"/>
        <v>5.7222138637414176E-2</v>
      </c>
      <c r="H1762" s="6">
        <f t="shared" si="112"/>
        <v>3.4603618522542887E-2</v>
      </c>
      <c r="I1762" s="6">
        <f t="shared" si="113"/>
        <v>0.10990220491260075</v>
      </c>
    </row>
    <row r="1763" spans="1:9" x14ac:dyDescent="0.25">
      <c r="A1763" s="12">
        <v>43829</v>
      </c>
      <c r="B1763" s="5">
        <v>3240.09</v>
      </c>
      <c r="C1763" s="5">
        <v>3240.92</v>
      </c>
      <c r="D1763" s="5">
        <v>3216.57</v>
      </c>
      <c r="E1763" s="5">
        <v>3221.29</v>
      </c>
      <c r="F1763" s="6">
        <f t="shared" si="110"/>
        <v>0.20513941009539696</v>
      </c>
      <c r="G1763" s="6">
        <f t="shared" si="111"/>
        <v>6.3130166166621954E-2</v>
      </c>
      <c r="H1763" s="6">
        <f t="shared" si="112"/>
        <v>3.5021322909744898E-2</v>
      </c>
      <c r="I1763" s="6">
        <f t="shared" si="113"/>
        <v>0.10826384787125595</v>
      </c>
    </row>
    <row r="1764" spans="1:9" x14ac:dyDescent="0.25">
      <c r="A1764" s="12">
        <v>43830</v>
      </c>
      <c r="B1764" s="5">
        <v>3215.18</v>
      </c>
      <c r="C1764" s="5">
        <v>3231.72</v>
      </c>
      <c r="D1764" s="5">
        <v>3212.03</v>
      </c>
      <c r="E1764" s="5">
        <v>3230.78</v>
      </c>
      <c r="F1764" s="6">
        <f t="shared" si="110"/>
        <v>0.13470735518222146</v>
      </c>
      <c r="G1764" s="6">
        <f t="shared" si="111"/>
        <v>0.20513941009539696</v>
      </c>
      <c r="H1764" s="6">
        <f t="shared" si="112"/>
        <v>6.9614079284507066E-2</v>
      </c>
      <c r="I1764" s="6">
        <f t="shared" si="113"/>
        <v>0.11531150940692662</v>
      </c>
    </row>
    <row r="1765" spans="1:9" x14ac:dyDescent="0.25">
      <c r="A1765" s="12">
        <v>43832</v>
      </c>
      <c r="B1765" s="5">
        <v>3244.67</v>
      </c>
      <c r="C1765" s="5">
        <v>3258.14</v>
      </c>
      <c r="D1765" s="5">
        <v>3235.53</v>
      </c>
      <c r="E1765" s="5">
        <v>3257.85</v>
      </c>
      <c r="F1765" s="6">
        <f t="shared" si="110"/>
        <v>0.174903598406427</v>
      </c>
      <c r="G1765" s="6">
        <f t="shared" si="111"/>
        <v>0.13470735518222146</v>
      </c>
      <c r="H1765" s="6">
        <f t="shared" si="112"/>
        <v>9.4472807442400317E-2</v>
      </c>
      <c r="I1765" s="6">
        <f t="shared" si="113"/>
        <v>0.1194880800310151</v>
      </c>
    </row>
    <row r="1766" spans="1:9" x14ac:dyDescent="0.25">
      <c r="A1766" s="12">
        <v>43833</v>
      </c>
      <c r="B1766" s="5">
        <v>3226.36</v>
      </c>
      <c r="C1766" s="5">
        <v>3246.15</v>
      </c>
      <c r="D1766" s="5">
        <v>3222.34</v>
      </c>
      <c r="E1766" s="5">
        <v>3234.85</v>
      </c>
      <c r="F1766" s="6">
        <f t="shared" si="110"/>
        <v>0.19547509393731838</v>
      </c>
      <c r="G1766" s="6">
        <f t="shared" si="111"/>
        <v>0.174903598406427</v>
      </c>
      <c r="H1766" s="6">
        <f t="shared" si="112"/>
        <v>0.12702053369761629</v>
      </c>
      <c r="I1766" s="6">
        <f t="shared" si="113"/>
        <v>0.12544700973476933</v>
      </c>
    </row>
    <row r="1767" spans="1:9" x14ac:dyDescent="0.25">
      <c r="A1767" s="12">
        <v>43836</v>
      </c>
      <c r="B1767" s="5">
        <v>3217.55</v>
      </c>
      <c r="C1767" s="5">
        <v>3246.84</v>
      </c>
      <c r="D1767" s="5">
        <v>3214.64</v>
      </c>
      <c r="E1767" s="5">
        <v>3246.28</v>
      </c>
      <c r="F1767" s="6">
        <f t="shared" si="110"/>
        <v>0.35828569090894996</v>
      </c>
      <c r="G1767" s="6">
        <f t="shared" si="111"/>
        <v>0.19547509393731838</v>
      </c>
      <c r="H1767" s="6">
        <f t="shared" si="112"/>
        <v>0.15467112475759714</v>
      </c>
      <c r="I1767" s="6">
        <f t="shared" si="113"/>
        <v>0.11548880259150476</v>
      </c>
    </row>
    <row r="1768" spans="1:9" x14ac:dyDescent="0.25">
      <c r="A1768" s="12">
        <v>43837</v>
      </c>
      <c r="B1768" s="5">
        <v>3241.86</v>
      </c>
      <c r="C1768" s="5">
        <v>3244.91</v>
      </c>
      <c r="D1768" s="5">
        <v>3232.43</v>
      </c>
      <c r="E1768" s="5">
        <v>3237.18</v>
      </c>
      <c r="F1768" s="6">
        <f t="shared" si="110"/>
        <v>5.3556402438945806E-2</v>
      </c>
      <c r="G1768" s="6">
        <f t="shared" si="111"/>
        <v>0.35828569090894996</v>
      </c>
      <c r="H1768" s="6">
        <f t="shared" si="112"/>
        <v>0.21370222970606276</v>
      </c>
      <c r="I1768" s="6">
        <f t="shared" si="113"/>
        <v>0.12130010841384441</v>
      </c>
    </row>
    <row r="1769" spans="1:9" x14ac:dyDescent="0.25">
      <c r="A1769" s="12">
        <v>43838</v>
      </c>
      <c r="B1769" s="5">
        <v>3238.59</v>
      </c>
      <c r="C1769" s="5">
        <v>3267.07</v>
      </c>
      <c r="D1769" s="5">
        <v>3236.67</v>
      </c>
      <c r="E1769" s="5">
        <v>3253.05</v>
      </c>
      <c r="F1769" s="6">
        <f t="shared" si="110"/>
        <v>0.31521123585117283</v>
      </c>
      <c r="G1769" s="6">
        <f t="shared" si="111"/>
        <v>5.3556402438945806E-2</v>
      </c>
      <c r="H1769" s="6">
        <f t="shared" si="112"/>
        <v>0.18338562817477252</v>
      </c>
      <c r="I1769" s="6">
        <f t="shared" si="113"/>
        <v>0.1189249193178581</v>
      </c>
    </row>
    <row r="1770" spans="1:9" x14ac:dyDescent="0.25">
      <c r="A1770" s="12">
        <v>43839</v>
      </c>
      <c r="B1770" s="5">
        <v>3266.03</v>
      </c>
      <c r="C1770" s="5">
        <v>3275.58</v>
      </c>
      <c r="D1770" s="5">
        <v>3263.67</v>
      </c>
      <c r="E1770" s="5">
        <v>3274.7</v>
      </c>
      <c r="F1770" s="6">
        <f t="shared" si="110"/>
        <v>4.7856743203903436E-2</v>
      </c>
      <c r="G1770" s="6">
        <f t="shared" si="111"/>
        <v>0.31521123585117283</v>
      </c>
      <c r="H1770" s="6">
        <f t="shared" si="112"/>
        <v>0.21948640430856278</v>
      </c>
      <c r="I1770" s="6">
        <f t="shared" si="113"/>
        <v>0.12908429042448882</v>
      </c>
    </row>
    <row r="1771" spans="1:9" x14ac:dyDescent="0.25">
      <c r="A1771" s="12">
        <v>43840</v>
      </c>
      <c r="B1771" s="5">
        <v>3281.81</v>
      </c>
      <c r="C1771" s="5">
        <v>3282.99</v>
      </c>
      <c r="D1771" s="5">
        <v>3260.86</v>
      </c>
      <c r="E1771" s="5">
        <v>3265.35</v>
      </c>
      <c r="F1771" s="6">
        <f t="shared" si="110"/>
        <v>0.16499622445882456</v>
      </c>
      <c r="G1771" s="6">
        <f t="shared" si="111"/>
        <v>4.7856743203903436E-2</v>
      </c>
      <c r="H1771" s="6">
        <f t="shared" si="112"/>
        <v>0.19407703326805809</v>
      </c>
      <c r="I1771" s="6">
        <f t="shared" si="113"/>
        <v>0.12702056867154876</v>
      </c>
    </row>
    <row r="1772" spans="1:9" x14ac:dyDescent="0.25">
      <c r="A1772" s="12">
        <v>43843</v>
      </c>
      <c r="B1772" s="5">
        <v>3271.13</v>
      </c>
      <c r="C1772" s="5">
        <v>3288.13</v>
      </c>
      <c r="D1772" s="5">
        <v>3268.43</v>
      </c>
      <c r="E1772" s="5">
        <v>3288.13</v>
      </c>
      <c r="F1772" s="6">
        <f t="shared" si="110"/>
        <v>0.13024393995006481</v>
      </c>
      <c r="G1772" s="6">
        <f t="shared" si="111"/>
        <v>0.16499622445882456</v>
      </c>
      <c r="H1772" s="6">
        <f t="shared" si="112"/>
        <v>0.18798125937235932</v>
      </c>
      <c r="I1772" s="6">
        <f t="shared" si="113"/>
        <v>0.13153437667757595</v>
      </c>
    </row>
    <row r="1773" spans="1:9" x14ac:dyDescent="0.25">
      <c r="A1773" s="12">
        <v>43844</v>
      </c>
      <c r="B1773" s="5">
        <v>3285.35</v>
      </c>
      <c r="C1773" s="5">
        <v>3294.25</v>
      </c>
      <c r="D1773" s="5">
        <v>3277.19</v>
      </c>
      <c r="E1773" s="5">
        <v>3283.15</v>
      </c>
      <c r="F1773" s="6">
        <f t="shared" si="110"/>
        <v>9.7232947267297407E-2</v>
      </c>
      <c r="G1773" s="6">
        <f t="shared" si="111"/>
        <v>0.13024393995006481</v>
      </c>
      <c r="H1773" s="6">
        <f t="shared" si="112"/>
        <v>0.14237290918058226</v>
      </c>
      <c r="I1773" s="6">
        <f t="shared" si="113"/>
        <v>0.13316577624484799</v>
      </c>
    </row>
    <row r="1774" spans="1:9" x14ac:dyDescent="0.25">
      <c r="A1774" s="12">
        <v>43845</v>
      </c>
      <c r="B1774" s="5">
        <v>3282.27</v>
      </c>
      <c r="C1774" s="5">
        <v>3298.66</v>
      </c>
      <c r="D1774" s="5">
        <v>3280.69</v>
      </c>
      <c r="E1774" s="5">
        <v>3289.29</v>
      </c>
      <c r="F1774" s="6">
        <f t="shared" si="110"/>
        <v>0.10762344086326475</v>
      </c>
      <c r="G1774" s="6">
        <f t="shared" si="111"/>
        <v>9.7232947267297407E-2</v>
      </c>
      <c r="H1774" s="6">
        <f t="shared" si="112"/>
        <v>0.15110821814625258</v>
      </c>
      <c r="I1774" s="6">
        <f t="shared" si="113"/>
        <v>0.13565502784206951</v>
      </c>
    </row>
    <row r="1775" spans="1:9" x14ac:dyDescent="0.25">
      <c r="A1775" s="12">
        <v>43846</v>
      </c>
      <c r="B1775" s="5">
        <v>3302.97</v>
      </c>
      <c r="C1775" s="5">
        <v>3317.11</v>
      </c>
      <c r="D1775" s="5">
        <v>3302.82</v>
      </c>
      <c r="E1775" s="5">
        <v>3316.81</v>
      </c>
      <c r="F1775" s="6">
        <f t="shared" si="110"/>
        <v>6.7225424192794717E-2</v>
      </c>
      <c r="G1775" s="6">
        <f t="shared" si="111"/>
        <v>0.10762344086326475</v>
      </c>
      <c r="H1775" s="6">
        <f t="shared" si="112"/>
        <v>0.10959065914867099</v>
      </c>
      <c r="I1775" s="6">
        <f t="shared" si="113"/>
        <v>0.11703642640068262</v>
      </c>
    </row>
    <row r="1776" spans="1:9" x14ac:dyDescent="0.25">
      <c r="A1776" s="12">
        <v>43847</v>
      </c>
      <c r="B1776" s="5">
        <v>3323.66</v>
      </c>
      <c r="C1776" s="5">
        <v>3329.88</v>
      </c>
      <c r="D1776" s="5">
        <v>3318.86</v>
      </c>
      <c r="E1776" s="5">
        <v>3329.62</v>
      </c>
      <c r="F1776" s="6">
        <f t="shared" si="110"/>
        <v>3.9633262444376004E-2</v>
      </c>
      <c r="G1776" s="6">
        <f t="shared" si="111"/>
        <v>6.7225424192794717E-2</v>
      </c>
      <c r="H1776" s="6">
        <f t="shared" si="112"/>
        <v>0.11346439534644925</v>
      </c>
      <c r="I1776" s="6">
        <f t="shared" si="113"/>
        <v>0.10891586225495611</v>
      </c>
    </row>
    <row r="1777" spans="1:9" x14ac:dyDescent="0.25">
      <c r="A1777" s="12">
        <v>43851</v>
      </c>
      <c r="B1777" s="5">
        <v>3321.03</v>
      </c>
      <c r="C1777" s="5">
        <v>3329.79</v>
      </c>
      <c r="D1777" s="5">
        <v>3316.61</v>
      </c>
      <c r="E1777" s="5">
        <v>3320.79</v>
      </c>
      <c r="F1777" s="6">
        <f t="shared" si="110"/>
        <v>5.673271247320108E-2</v>
      </c>
      <c r="G1777" s="6">
        <f t="shared" si="111"/>
        <v>3.9633262444376004E-2</v>
      </c>
      <c r="H1777" s="6">
        <f t="shared" si="112"/>
        <v>8.8391802943559528E-2</v>
      </c>
      <c r="I1777" s="6">
        <f t="shared" si="113"/>
        <v>0.10752484549943456</v>
      </c>
    </row>
    <row r="1778" spans="1:9" x14ac:dyDescent="0.25">
      <c r="A1778" s="12">
        <v>43852</v>
      </c>
      <c r="B1778" s="5">
        <v>3330.02</v>
      </c>
      <c r="C1778" s="5">
        <v>3337.77</v>
      </c>
      <c r="D1778" s="5">
        <v>3320.04</v>
      </c>
      <c r="E1778" s="5">
        <v>3321.75</v>
      </c>
      <c r="F1778" s="6">
        <f t="shared" si="110"/>
        <v>0.1023131060174903</v>
      </c>
      <c r="G1778" s="6">
        <f t="shared" si="111"/>
        <v>5.673271247320108E-2</v>
      </c>
      <c r="H1778" s="6">
        <f t="shared" si="112"/>
        <v>7.3689557448186796E-2</v>
      </c>
      <c r="I1778" s="6">
        <f t="shared" si="113"/>
        <v>0.10927316136643865</v>
      </c>
    </row>
    <row r="1779" spans="1:9" x14ac:dyDescent="0.25">
      <c r="A1779" s="12">
        <v>43853</v>
      </c>
      <c r="B1779" s="5">
        <v>3315.77</v>
      </c>
      <c r="C1779" s="5">
        <v>3326.88</v>
      </c>
      <c r="D1779" s="5">
        <v>3301.87</v>
      </c>
      <c r="E1779" s="5">
        <v>3325.54</v>
      </c>
      <c r="F1779" s="6">
        <f t="shared" si="110"/>
        <v>0.20537272410075111</v>
      </c>
      <c r="G1779" s="6">
        <f t="shared" si="111"/>
        <v>0.1023131060174903</v>
      </c>
      <c r="H1779" s="6">
        <f t="shared" si="112"/>
        <v>7.4705589198225369E-2</v>
      </c>
      <c r="I1779" s="6">
        <f t="shared" si="113"/>
        <v>0.11305840211231756</v>
      </c>
    </row>
    <row r="1780" spans="1:9" x14ac:dyDescent="0.25">
      <c r="A1780" s="12">
        <v>43854</v>
      </c>
      <c r="B1780" s="5">
        <v>3333.1</v>
      </c>
      <c r="C1780" s="5">
        <v>3333.18</v>
      </c>
      <c r="D1780" s="5">
        <v>3281.53</v>
      </c>
      <c r="E1780" s="5">
        <v>3295.47</v>
      </c>
      <c r="F1780" s="6">
        <f t="shared" si="110"/>
        <v>0.87965267232153643</v>
      </c>
      <c r="G1780" s="6">
        <f t="shared" si="111"/>
        <v>0.20537272410075111</v>
      </c>
      <c r="H1780" s="6">
        <f t="shared" si="112"/>
        <v>9.4255445845722652E-2</v>
      </c>
      <c r="I1780" s="6">
        <f t="shared" si="113"/>
        <v>0.11961890574277842</v>
      </c>
    </row>
    <row r="1781" spans="1:9" x14ac:dyDescent="0.25">
      <c r="A1781" s="12">
        <v>43857</v>
      </c>
      <c r="B1781" s="5">
        <v>3247.16</v>
      </c>
      <c r="C1781" s="5">
        <v>3258.85</v>
      </c>
      <c r="D1781" s="5">
        <v>3234.5</v>
      </c>
      <c r="E1781" s="5">
        <v>3243.63</v>
      </c>
      <c r="F1781" s="6">
        <f t="shared" si="110"/>
        <v>0.20287985064727426</v>
      </c>
      <c r="G1781" s="6">
        <f t="shared" si="111"/>
        <v>0.87965267232153643</v>
      </c>
      <c r="H1781" s="6">
        <f t="shared" si="112"/>
        <v>0.256740895471471</v>
      </c>
      <c r="I1781" s="6">
        <f t="shared" si="113"/>
        <v>0.15814058956550342</v>
      </c>
    </row>
    <row r="1782" spans="1:9" x14ac:dyDescent="0.25">
      <c r="A1782" s="12">
        <v>43858</v>
      </c>
      <c r="B1782" s="5">
        <v>3255.35</v>
      </c>
      <c r="C1782" s="5">
        <v>3285.78</v>
      </c>
      <c r="D1782" s="5">
        <v>3253.22</v>
      </c>
      <c r="E1782" s="5">
        <v>3276.24</v>
      </c>
      <c r="F1782" s="6">
        <f t="shared" si="110"/>
        <v>0.35770732645561881</v>
      </c>
      <c r="G1782" s="6">
        <f t="shared" si="111"/>
        <v>0.20287985064727426</v>
      </c>
      <c r="H1782" s="6">
        <f t="shared" si="112"/>
        <v>0.2893902131120506</v>
      </c>
      <c r="I1782" s="6">
        <f t="shared" si="113"/>
        <v>0.1668890503043452</v>
      </c>
    </row>
    <row r="1783" spans="1:9" x14ac:dyDescent="0.25">
      <c r="A1783" s="12">
        <v>43859</v>
      </c>
      <c r="B1783" s="5">
        <v>3289.46</v>
      </c>
      <c r="C1783" s="5">
        <v>3293.47</v>
      </c>
      <c r="D1783" s="5">
        <v>3271.89</v>
      </c>
      <c r="E1783" s="5">
        <v>3273.4</v>
      </c>
      <c r="F1783" s="6">
        <f t="shared" si="110"/>
        <v>0.15587033113789259</v>
      </c>
      <c r="G1783" s="6">
        <f t="shared" si="111"/>
        <v>0.35770732645561881</v>
      </c>
      <c r="H1783" s="6">
        <f t="shared" si="112"/>
        <v>0.34958513590853413</v>
      </c>
      <c r="I1783" s="6">
        <f t="shared" si="113"/>
        <v>0.18259552118276662</v>
      </c>
    </row>
    <row r="1784" spans="1:9" x14ac:dyDescent="0.25">
      <c r="A1784" s="12">
        <v>43860</v>
      </c>
      <c r="B1784" s="5">
        <v>3256.45</v>
      </c>
      <c r="C1784" s="5">
        <v>3285.91</v>
      </c>
      <c r="D1784" s="5">
        <v>3242.8</v>
      </c>
      <c r="E1784" s="5">
        <v>3283.66</v>
      </c>
      <c r="F1784" s="6">
        <f t="shared" si="110"/>
        <v>0.6290547597236108</v>
      </c>
      <c r="G1784" s="6">
        <f t="shared" si="111"/>
        <v>0.15587033113789259</v>
      </c>
      <c r="H1784" s="6">
        <f t="shared" si="112"/>
        <v>0.36029658093261463</v>
      </c>
      <c r="I1784" s="6">
        <f t="shared" si="113"/>
        <v>0.18707952993278837</v>
      </c>
    </row>
    <row r="1785" spans="1:9" x14ac:dyDescent="0.25">
      <c r="A1785" s="12">
        <v>43861</v>
      </c>
      <c r="B1785" s="5">
        <v>3282.33</v>
      </c>
      <c r="C1785" s="5">
        <v>3282.33</v>
      </c>
      <c r="D1785" s="5">
        <v>3214.68</v>
      </c>
      <c r="E1785" s="5">
        <v>3225.52</v>
      </c>
      <c r="F1785" s="6">
        <f t="shared" si="110"/>
        <v>1.5642798916070284</v>
      </c>
      <c r="G1785" s="6">
        <f t="shared" si="111"/>
        <v>0.6290547597236108</v>
      </c>
      <c r="H1785" s="6">
        <f t="shared" si="112"/>
        <v>0.44503298805718661</v>
      </c>
      <c r="I1785" s="6">
        <f t="shared" si="113"/>
        <v>0.2128033750944697</v>
      </c>
    </row>
    <row r="1786" spans="1:9" x14ac:dyDescent="0.25">
      <c r="A1786" s="12">
        <v>43864</v>
      </c>
      <c r="B1786" s="5">
        <v>3235.66</v>
      </c>
      <c r="C1786" s="5">
        <v>3268.44</v>
      </c>
      <c r="D1786" s="5">
        <v>3235.66</v>
      </c>
      <c r="E1786" s="5">
        <v>3248.92</v>
      </c>
      <c r="F1786" s="6">
        <f t="shared" si="110"/>
        <v>0.36645898296251567</v>
      </c>
      <c r="G1786" s="6">
        <f t="shared" si="111"/>
        <v>1.5642798916070284</v>
      </c>
      <c r="H1786" s="6">
        <f t="shared" si="112"/>
        <v>0.58195843191428498</v>
      </c>
      <c r="I1786" s="6">
        <f t="shared" si="113"/>
        <v>0.27458248789045298</v>
      </c>
    </row>
    <row r="1787" spans="1:9" x14ac:dyDescent="0.25">
      <c r="A1787" s="12">
        <v>43865</v>
      </c>
      <c r="B1787" s="5">
        <v>3280.61</v>
      </c>
      <c r="C1787" s="5">
        <v>3306.92</v>
      </c>
      <c r="D1787" s="5">
        <v>3280.61</v>
      </c>
      <c r="E1787" s="5">
        <v>3297.59</v>
      </c>
      <c r="F1787" s="6">
        <f t="shared" si="110"/>
        <v>0.23013127387674967</v>
      </c>
      <c r="G1787" s="6">
        <f t="shared" si="111"/>
        <v>0.36645898296251567</v>
      </c>
      <c r="H1787" s="6">
        <f t="shared" si="112"/>
        <v>0.61467425837733314</v>
      </c>
      <c r="I1787" s="6">
        <f t="shared" si="113"/>
        <v>0.28511665278955722</v>
      </c>
    </row>
    <row r="1788" spans="1:9" x14ac:dyDescent="0.25">
      <c r="A1788" s="12">
        <v>43866</v>
      </c>
      <c r="B1788" s="5">
        <v>3324.91</v>
      </c>
      <c r="C1788" s="5">
        <v>3337.58</v>
      </c>
      <c r="D1788" s="5">
        <v>3313.75</v>
      </c>
      <c r="E1788" s="5">
        <v>3334.69</v>
      </c>
      <c r="F1788" s="6">
        <f t="shared" si="110"/>
        <v>0.18518651082927956</v>
      </c>
      <c r="G1788" s="6">
        <f t="shared" si="111"/>
        <v>0.23013127387674967</v>
      </c>
      <c r="H1788" s="6">
        <f t="shared" si="112"/>
        <v>0.58915904786155937</v>
      </c>
      <c r="I1788" s="6">
        <f t="shared" si="113"/>
        <v>0.28762700167457189</v>
      </c>
    </row>
    <row r="1789" spans="1:9" x14ac:dyDescent="0.25">
      <c r="A1789" s="12">
        <v>43867</v>
      </c>
      <c r="B1789" s="5">
        <v>3344.92</v>
      </c>
      <c r="C1789" s="5">
        <v>3347.96</v>
      </c>
      <c r="D1789" s="5">
        <v>3334.39</v>
      </c>
      <c r="E1789" s="5">
        <v>3345.78</v>
      </c>
      <c r="F1789" s="6">
        <f t="shared" si="110"/>
        <v>5.949452350112678E-2</v>
      </c>
      <c r="G1789" s="6">
        <f t="shared" si="111"/>
        <v>0.18518651082927956</v>
      </c>
      <c r="H1789" s="6">
        <f t="shared" si="112"/>
        <v>0.5950222837998369</v>
      </c>
      <c r="I1789" s="6">
        <f t="shared" si="113"/>
        <v>0.28715933880602468</v>
      </c>
    </row>
    <row r="1790" spans="1:9" x14ac:dyDescent="0.25">
      <c r="A1790" s="12">
        <v>43868</v>
      </c>
      <c r="B1790" s="5">
        <v>3335.54</v>
      </c>
      <c r="C1790" s="5">
        <v>3341.42</v>
      </c>
      <c r="D1790" s="5">
        <v>3322.12</v>
      </c>
      <c r="E1790" s="5">
        <v>3327.71</v>
      </c>
      <c r="F1790" s="6">
        <f t="shared" si="110"/>
        <v>0.12102680479206729</v>
      </c>
      <c r="G1790" s="6">
        <f t="shared" si="111"/>
        <v>5.949452350112678E-2</v>
      </c>
      <c r="H1790" s="6">
        <f t="shared" si="112"/>
        <v>0.48111023655534008</v>
      </c>
      <c r="I1790" s="6">
        <f t="shared" si="113"/>
        <v>0.27357792210566906</v>
      </c>
    </row>
    <row r="1791" spans="1:9" x14ac:dyDescent="0.25">
      <c r="A1791" s="12">
        <v>43871</v>
      </c>
      <c r="B1791" s="5">
        <v>3318.28</v>
      </c>
      <c r="C1791" s="5">
        <v>3352.26</v>
      </c>
      <c r="D1791" s="5">
        <v>3317.77</v>
      </c>
      <c r="E1791" s="5">
        <v>3352.09</v>
      </c>
      <c r="F1791" s="6">
        <f t="shared" si="110"/>
        <v>0.38575635972386818</v>
      </c>
      <c r="G1791" s="6">
        <f t="shared" si="111"/>
        <v>0.12102680479206729</v>
      </c>
      <c r="H1791" s="6">
        <f t="shared" si="112"/>
        <v>0.19245961919234783</v>
      </c>
      <c r="I1791" s="6">
        <f t="shared" si="113"/>
        <v>0.27664475857626547</v>
      </c>
    </row>
    <row r="1792" spans="1:9" x14ac:dyDescent="0.25">
      <c r="A1792" s="12">
        <v>43872</v>
      </c>
      <c r="B1792" s="5">
        <v>3365.87</v>
      </c>
      <c r="C1792" s="5">
        <v>3375.63</v>
      </c>
      <c r="D1792" s="5">
        <v>3352.72</v>
      </c>
      <c r="E1792" s="5">
        <v>3357.75</v>
      </c>
      <c r="F1792" s="6">
        <f t="shared" si="110"/>
        <v>0.16726725296552319</v>
      </c>
      <c r="G1792" s="6">
        <f t="shared" si="111"/>
        <v>0.38575635972386818</v>
      </c>
      <c r="H1792" s="6">
        <f t="shared" si="112"/>
        <v>0.19631909454461832</v>
      </c>
      <c r="I1792" s="6">
        <f t="shared" si="113"/>
        <v>0.27985135511593345</v>
      </c>
    </row>
    <row r="1793" spans="1:9" x14ac:dyDescent="0.25">
      <c r="A1793" s="12">
        <v>43873</v>
      </c>
      <c r="B1793" s="5">
        <v>3370.5</v>
      </c>
      <c r="C1793" s="5">
        <v>3381.47</v>
      </c>
      <c r="D1793" s="5">
        <v>3369.72</v>
      </c>
      <c r="E1793" s="5">
        <v>3379.45</v>
      </c>
      <c r="F1793" s="6">
        <f t="shared" si="110"/>
        <v>4.3700910751541783E-2</v>
      </c>
      <c r="G1793" s="6">
        <f t="shared" si="111"/>
        <v>0.16726725296552319</v>
      </c>
      <c r="H1793" s="6">
        <f t="shared" si="112"/>
        <v>0.183746290362373</v>
      </c>
      <c r="I1793" s="6">
        <f t="shared" si="113"/>
        <v>0.28527910555964348</v>
      </c>
    </row>
    <row r="1794" spans="1:9" x14ac:dyDescent="0.25">
      <c r="A1794" s="12">
        <v>43874</v>
      </c>
      <c r="B1794" s="5">
        <v>3365.9</v>
      </c>
      <c r="C1794" s="5">
        <v>3385.09</v>
      </c>
      <c r="D1794" s="5">
        <v>3360.52</v>
      </c>
      <c r="E1794" s="5">
        <v>3373.94</v>
      </c>
      <c r="F1794" s="6">
        <f t="shared" si="110"/>
        <v>0.19140189609019265</v>
      </c>
      <c r="G1794" s="6">
        <f t="shared" si="111"/>
        <v>4.3700910751541783E-2</v>
      </c>
      <c r="H1794" s="6">
        <f t="shared" si="112"/>
        <v>0.15544917034682543</v>
      </c>
      <c r="I1794" s="6">
        <f t="shared" si="113"/>
        <v>0.27976568220931242</v>
      </c>
    </row>
    <row r="1795" spans="1:9" x14ac:dyDescent="0.25">
      <c r="A1795" s="12">
        <v>43875</v>
      </c>
      <c r="B1795" s="5">
        <v>3378.08</v>
      </c>
      <c r="C1795" s="5">
        <v>3380.69</v>
      </c>
      <c r="D1795" s="5">
        <v>3366.15</v>
      </c>
      <c r="E1795" s="5">
        <v>3380.16</v>
      </c>
      <c r="F1795" s="6">
        <f t="shared" ref="F1795:F1858" si="114">LN(C1795/D1795)^2/(4*LN(2))*10000</f>
        <v>6.7004485157941412E-2</v>
      </c>
      <c r="G1795" s="6">
        <f t="shared" si="111"/>
        <v>0.19140189609019265</v>
      </c>
      <c r="H1795" s="6">
        <f t="shared" si="112"/>
        <v>0.18183064486463865</v>
      </c>
      <c r="I1795" s="6">
        <f t="shared" si="113"/>
        <v>0.28254558930659096</v>
      </c>
    </row>
    <row r="1796" spans="1:9" x14ac:dyDescent="0.25">
      <c r="A1796" s="12">
        <v>43879</v>
      </c>
      <c r="B1796" s="5">
        <v>3369.04</v>
      </c>
      <c r="C1796" s="5">
        <v>3375.01</v>
      </c>
      <c r="D1796" s="5">
        <v>3355.61</v>
      </c>
      <c r="E1796" s="5">
        <v>3370.29</v>
      </c>
      <c r="F1796" s="6">
        <f t="shared" si="114"/>
        <v>0.11985889260359811</v>
      </c>
      <c r="G1796" s="6">
        <f t="shared" ref="G1796:G1859" si="115">F1795</f>
        <v>6.7004485157941412E-2</v>
      </c>
      <c r="H1796" s="6">
        <f t="shared" si="112"/>
        <v>0.17102618093781347</v>
      </c>
      <c r="I1796" s="6">
        <f t="shared" si="113"/>
        <v>0.28117156830162027</v>
      </c>
    </row>
    <row r="1797" spans="1:9" x14ac:dyDescent="0.25">
      <c r="A1797" s="12">
        <v>43880</v>
      </c>
      <c r="B1797" s="5">
        <v>3380.39</v>
      </c>
      <c r="C1797" s="5">
        <v>3393.52</v>
      </c>
      <c r="D1797" s="5">
        <v>3378.83</v>
      </c>
      <c r="E1797" s="5">
        <v>3386.15</v>
      </c>
      <c r="F1797" s="6">
        <f t="shared" si="114"/>
        <v>6.7879823350436672E-2</v>
      </c>
      <c r="G1797" s="6">
        <f t="shared" si="115"/>
        <v>0.11985889260359811</v>
      </c>
      <c r="H1797" s="6">
        <f t="shared" si="112"/>
        <v>0.11784668751375942</v>
      </c>
      <c r="I1797" s="6">
        <f t="shared" si="113"/>
        <v>0.28172772519890804</v>
      </c>
    </row>
    <row r="1798" spans="1:9" x14ac:dyDescent="0.25">
      <c r="A1798" s="12">
        <v>43881</v>
      </c>
      <c r="B1798" s="5">
        <v>3380.45</v>
      </c>
      <c r="C1798" s="5">
        <v>3389.15</v>
      </c>
      <c r="D1798" s="5">
        <v>3341.02</v>
      </c>
      <c r="E1798" s="5">
        <v>3373.23</v>
      </c>
      <c r="F1798" s="6">
        <f t="shared" si="114"/>
        <v>0.73785156213101288</v>
      </c>
      <c r="G1798" s="6">
        <f t="shared" si="115"/>
        <v>6.7879823350436672E-2</v>
      </c>
      <c r="H1798" s="6">
        <f t="shared" si="112"/>
        <v>9.7969201590742128E-2</v>
      </c>
      <c r="I1798" s="6">
        <f t="shared" si="113"/>
        <v>0.28175747061516454</v>
      </c>
    </row>
    <row r="1799" spans="1:9" x14ac:dyDescent="0.25">
      <c r="A1799" s="12">
        <v>43882</v>
      </c>
      <c r="B1799" s="5">
        <v>3360.5</v>
      </c>
      <c r="C1799" s="5">
        <v>3360.76</v>
      </c>
      <c r="D1799" s="5">
        <v>3328.45</v>
      </c>
      <c r="E1799" s="5">
        <v>3337.75</v>
      </c>
      <c r="F1799" s="6">
        <f t="shared" si="114"/>
        <v>0.33659336378828431</v>
      </c>
      <c r="G1799" s="6">
        <f t="shared" si="115"/>
        <v>0.73785156213101288</v>
      </c>
      <c r="H1799" s="6">
        <f t="shared" si="112"/>
        <v>0.23679933186663638</v>
      </c>
      <c r="I1799" s="6">
        <f t="shared" si="113"/>
        <v>0.31349466605546622</v>
      </c>
    </row>
    <row r="1800" spans="1:9" x14ac:dyDescent="0.25">
      <c r="A1800" s="12">
        <v>43885</v>
      </c>
      <c r="B1800" s="5">
        <v>3257.61</v>
      </c>
      <c r="C1800" s="5">
        <v>3259.81</v>
      </c>
      <c r="D1800" s="5">
        <v>3214.65</v>
      </c>
      <c r="E1800" s="5">
        <v>3225.89</v>
      </c>
      <c r="F1800" s="6">
        <f t="shared" si="114"/>
        <v>0.70192286189312547</v>
      </c>
      <c r="G1800" s="6">
        <f t="shared" si="115"/>
        <v>0.33659336378828431</v>
      </c>
      <c r="H1800" s="6">
        <f t="shared" ref="H1800:H1863" si="116">AVERAGE(F1795:F1799)</f>
        <v>0.26583762540625466</v>
      </c>
      <c r="I1800" s="6">
        <f t="shared" si="113"/>
        <v>0.32621560475160633</v>
      </c>
    </row>
    <row r="1801" spans="1:9" x14ac:dyDescent="0.25">
      <c r="A1801" s="12">
        <v>43886</v>
      </c>
      <c r="B1801" s="5">
        <v>3238.94</v>
      </c>
      <c r="C1801" s="5">
        <v>3246.99</v>
      </c>
      <c r="D1801" s="5">
        <v>3118.77</v>
      </c>
      <c r="E1801" s="5">
        <v>3128.21</v>
      </c>
      <c r="F1801" s="6">
        <f t="shared" si="114"/>
        <v>5.8546784341049776</v>
      </c>
      <c r="G1801" s="6">
        <f t="shared" si="115"/>
        <v>0.70192286189312547</v>
      </c>
      <c r="H1801" s="6">
        <f t="shared" si="116"/>
        <v>0.39282130075329152</v>
      </c>
      <c r="I1801" s="6">
        <f t="shared" si="113"/>
        <v>0.35347059365504435</v>
      </c>
    </row>
    <row r="1802" spans="1:9" x14ac:dyDescent="0.25">
      <c r="A1802" s="12">
        <v>43887</v>
      </c>
      <c r="B1802" s="5">
        <v>3139.9</v>
      </c>
      <c r="C1802" s="5">
        <v>3182.51</v>
      </c>
      <c r="D1802" s="5">
        <v>3108.99</v>
      </c>
      <c r="E1802" s="5">
        <v>3116.39</v>
      </c>
      <c r="F1802" s="6">
        <f t="shared" si="114"/>
        <v>1.9702288422697176</v>
      </c>
      <c r="G1802" s="6">
        <f t="shared" si="115"/>
        <v>5.8546784341049776</v>
      </c>
      <c r="H1802" s="6">
        <f t="shared" si="116"/>
        <v>1.5397852090535673</v>
      </c>
      <c r="I1802" s="6">
        <f t="shared" si="113"/>
        <v>0.61025721683705469</v>
      </c>
    </row>
    <row r="1803" spans="1:9" x14ac:dyDescent="0.25">
      <c r="A1803" s="12">
        <v>43888</v>
      </c>
      <c r="B1803" s="5">
        <v>3062.54</v>
      </c>
      <c r="C1803" s="5">
        <v>3097.07</v>
      </c>
      <c r="D1803" s="5">
        <v>2977.39</v>
      </c>
      <c r="E1803" s="5">
        <v>2978.76</v>
      </c>
      <c r="F1803" s="6">
        <f t="shared" si="114"/>
        <v>5.6016343159215483</v>
      </c>
      <c r="G1803" s="6">
        <f t="shared" si="115"/>
        <v>1.9702288422697176</v>
      </c>
      <c r="H1803" s="6">
        <f t="shared" si="116"/>
        <v>1.9202550128374234</v>
      </c>
      <c r="I1803" s="6">
        <f t="shared" si="113"/>
        <v>0.65982886092560833</v>
      </c>
    </row>
    <row r="1804" spans="1:9" x14ac:dyDescent="0.25">
      <c r="A1804" s="12">
        <v>43889</v>
      </c>
      <c r="B1804" s="5">
        <v>2916.9</v>
      </c>
      <c r="C1804" s="5">
        <v>2959.72</v>
      </c>
      <c r="D1804" s="5">
        <v>2855.84</v>
      </c>
      <c r="E1804" s="5">
        <v>2954.22</v>
      </c>
      <c r="F1804" s="6">
        <f t="shared" si="114"/>
        <v>4.6041316281241471</v>
      </c>
      <c r="G1804" s="6">
        <f t="shared" si="115"/>
        <v>5.6016343159215483</v>
      </c>
      <c r="H1804" s="6">
        <f t="shared" si="116"/>
        <v>2.8930115635955302</v>
      </c>
      <c r="I1804" s="6">
        <f t="shared" si="113"/>
        <v>0.90522679116534799</v>
      </c>
    </row>
    <row r="1805" spans="1:9" x14ac:dyDescent="0.25">
      <c r="A1805" s="12">
        <v>43892</v>
      </c>
      <c r="B1805" s="5">
        <v>2974.28</v>
      </c>
      <c r="C1805" s="5">
        <v>3090.96</v>
      </c>
      <c r="D1805" s="5">
        <v>2945.19</v>
      </c>
      <c r="E1805" s="5">
        <v>3090.23</v>
      </c>
      <c r="F1805" s="6">
        <f t="shared" si="114"/>
        <v>8.4170458956839163</v>
      </c>
      <c r="G1805" s="6">
        <f t="shared" si="115"/>
        <v>4.6041316281241471</v>
      </c>
      <c r="H1805" s="6">
        <f t="shared" si="116"/>
        <v>3.7465192164627035</v>
      </c>
      <c r="I1805" s="6">
        <f t="shared" si="113"/>
        <v>1.0982460776048266</v>
      </c>
    </row>
    <row r="1806" spans="1:9" x14ac:dyDescent="0.25">
      <c r="A1806" s="12">
        <v>43893</v>
      </c>
      <c r="B1806" s="5">
        <v>3096.46</v>
      </c>
      <c r="C1806" s="5">
        <v>3136.72</v>
      </c>
      <c r="D1806" s="5">
        <v>2976.63</v>
      </c>
      <c r="E1806" s="5">
        <v>3003.37</v>
      </c>
      <c r="F1806" s="6">
        <f t="shared" si="114"/>
        <v>9.8978993401442619</v>
      </c>
      <c r="G1806" s="6">
        <f t="shared" si="115"/>
        <v>8.4170458956839163</v>
      </c>
      <c r="H1806" s="6">
        <f t="shared" si="116"/>
        <v>5.2895438232208614</v>
      </c>
      <c r="I1806" s="6">
        <f t="shared" si="113"/>
        <v>1.4737540578114641</v>
      </c>
    </row>
    <row r="1807" spans="1:9" x14ac:dyDescent="0.25">
      <c r="A1807" s="12">
        <v>43894</v>
      </c>
      <c r="B1807" s="5">
        <v>3045.75</v>
      </c>
      <c r="C1807" s="5">
        <v>3130.97</v>
      </c>
      <c r="D1807" s="5">
        <v>3034.38</v>
      </c>
      <c r="E1807" s="5">
        <v>3130.12</v>
      </c>
      <c r="F1807" s="6">
        <f t="shared" si="114"/>
        <v>3.5415589025459986</v>
      </c>
      <c r="G1807" s="6">
        <f t="shared" si="115"/>
        <v>9.8978993401442619</v>
      </c>
      <c r="H1807" s="6">
        <f t="shared" si="116"/>
        <v>6.0981880044287182</v>
      </c>
      <c r="I1807" s="6">
        <f t="shared" si="113"/>
        <v>1.8950651751033118</v>
      </c>
    </row>
    <row r="1808" spans="1:9" x14ac:dyDescent="0.25">
      <c r="A1808" s="12">
        <v>43895</v>
      </c>
      <c r="B1808" s="5">
        <v>3075.7</v>
      </c>
      <c r="C1808" s="5">
        <v>3083.04</v>
      </c>
      <c r="D1808" s="5">
        <v>2999.83</v>
      </c>
      <c r="E1808" s="5">
        <v>3023.94</v>
      </c>
      <c r="F1808" s="6">
        <f t="shared" si="114"/>
        <v>2.6999933579897153</v>
      </c>
      <c r="G1808" s="6">
        <f t="shared" si="115"/>
        <v>3.5415589025459986</v>
      </c>
      <c r="H1808" s="6">
        <f t="shared" si="116"/>
        <v>6.4124540164839745</v>
      </c>
      <c r="I1808" s="6">
        <f t="shared" si="113"/>
        <v>1.9849414937823562</v>
      </c>
    </row>
    <row r="1809" spans="1:9" x14ac:dyDescent="0.25">
      <c r="A1809" s="12">
        <v>43896</v>
      </c>
      <c r="B1809" s="5">
        <v>2954.2</v>
      </c>
      <c r="C1809" s="5">
        <v>2985.93</v>
      </c>
      <c r="D1809" s="5">
        <v>2901.54</v>
      </c>
      <c r="E1809" s="5">
        <v>2972.37</v>
      </c>
      <c r="F1809" s="6">
        <f t="shared" si="114"/>
        <v>2.9645487067269323</v>
      </c>
      <c r="G1809" s="6">
        <f t="shared" si="115"/>
        <v>2.6999933579897153</v>
      </c>
      <c r="H1809" s="6">
        <f t="shared" si="116"/>
        <v>5.8321258248976076</v>
      </c>
      <c r="I1809" s="6">
        <f t="shared" si="113"/>
        <v>2.0910112381017742</v>
      </c>
    </row>
    <row r="1810" spans="1:9" x14ac:dyDescent="0.25">
      <c r="A1810" s="12">
        <v>43899</v>
      </c>
      <c r="B1810" s="5">
        <v>2863.89</v>
      </c>
      <c r="C1810" s="5">
        <v>2863.89</v>
      </c>
      <c r="D1810" s="5">
        <v>2734.43</v>
      </c>
      <c r="E1810" s="5">
        <v>2746.56</v>
      </c>
      <c r="F1810" s="6">
        <f t="shared" si="114"/>
        <v>7.7176516093982395</v>
      </c>
      <c r="G1810" s="6">
        <f t="shared" si="115"/>
        <v>2.9645487067269323</v>
      </c>
      <c r="H1810" s="6">
        <f t="shared" si="116"/>
        <v>5.5042092406181649</v>
      </c>
      <c r="I1810" s="6">
        <f t="shared" si="113"/>
        <v>2.2153029395949644</v>
      </c>
    </row>
    <row r="1811" spans="1:9" x14ac:dyDescent="0.25">
      <c r="A1811" s="12">
        <v>43900</v>
      </c>
      <c r="B1811" s="5">
        <v>2813.48</v>
      </c>
      <c r="C1811" s="5">
        <v>2882.59</v>
      </c>
      <c r="D1811" s="5">
        <v>2734</v>
      </c>
      <c r="E1811" s="5">
        <v>2882.23</v>
      </c>
      <c r="F1811" s="6">
        <f t="shared" si="114"/>
        <v>10.102083683755911</v>
      </c>
      <c r="G1811" s="6">
        <f t="shared" si="115"/>
        <v>7.7176516093982395</v>
      </c>
      <c r="H1811" s="6">
        <f t="shared" si="116"/>
        <v>5.3643303833610299</v>
      </c>
      <c r="I1811" s="6">
        <f t="shared" si="113"/>
        <v>2.557687716802644</v>
      </c>
    </row>
    <row r="1812" spans="1:9" x14ac:dyDescent="0.25">
      <c r="A1812" s="12">
        <v>43901</v>
      </c>
      <c r="B1812" s="5">
        <v>2825.6</v>
      </c>
      <c r="C1812" s="5">
        <v>2825.6</v>
      </c>
      <c r="D1812" s="5">
        <v>2707.22</v>
      </c>
      <c r="E1812" s="5">
        <v>2741.38</v>
      </c>
      <c r="F1812" s="6">
        <f t="shared" si="114"/>
        <v>6.6064887003791597</v>
      </c>
      <c r="G1812" s="6">
        <f t="shared" si="115"/>
        <v>10.102083683755911</v>
      </c>
      <c r="H1812" s="6">
        <f t="shared" si="116"/>
        <v>5.4051672520833591</v>
      </c>
      <c r="I1812" s="6">
        <f t="shared" si="113"/>
        <v>3.0141690422687706</v>
      </c>
    </row>
    <row r="1813" spans="1:9" x14ac:dyDescent="0.25">
      <c r="A1813" s="12">
        <v>43902</v>
      </c>
      <c r="B1813" s="5">
        <v>2630.86</v>
      </c>
      <c r="C1813" s="5">
        <v>2660.95</v>
      </c>
      <c r="D1813" s="5">
        <v>2478.86</v>
      </c>
      <c r="E1813" s="5">
        <v>2480.64</v>
      </c>
      <c r="F1813" s="6">
        <f t="shared" si="114"/>
        <v>18.1224198213182</v>
      </c>
      <c r="G1813" s="6">
        <f t="shared" si="115"/>
        <v>6.6064887003791597</v>
      </c>
      <c r="H1813" s="6">
        <f t="shared" si="116"/>
        <v>6.0181532116499916</v>
      </c>
      <c r="I1813" s="6">
        <f t="shared" si="113"/>
        <v>3.3089627647954569</v>
      </c>
    </row>
    <row r="1814" spans="1:9" x14ac:dyDescent="0.25">
      <c r="A1814" s="12">
        <v>43903</v>
      </c>
      <c r="B1814" s="5">
        <v>2569.9899999999998</v>
      </c>
      <c r="C1814" s="5">
        <v>2711.33</v>
      </c>
      <c r="D1814" s="5">
        <v>2492.37</v>
      </c>
      <c r="E1814" s="5">
        <v>2711.02</v>
      </c>
      <c r="F1814" s="6">
        <f t="shared" si="114"/>
        <v>25.573644431166475</v>
      </c>
      <c r="G1814" s="6">
        <f t="shared" si="115"/>
        <v>18.1224198213182</v>
      </c>
      <c r="H1814" s="6">
        <f t="shared" si="116"/>
        <v>9.1026385043156886</v>
      </c>
      <c r="I1814" s="6">
        <f t="shared" si="113"/>
        <v>4.1151747403224723</v>
      </c>
    </row>
    <row r="1815" spans="1:9" x14ac:dyDescent="0.25">
      <c r="A1815" s="12">
        <v>43906</v>
      </c>
      <c r="B1815" s="5">
        <v>2508.59</v>
      </c>
      <c r="C1815" s="5">
        <v>2562.98</v>
      </c>
      <c r="D1815" s="5">
        <v>2380.94</v>
      </c>
      <c r="E1815" s="5">
        <v>2386.13</v>
      </c>
      <c r="F1815" s="6">
        <f t="shared" si="114"/>
        <v>19.57753883601546</v>
      </c>
      <c r="G1815" s="6">
        <f t="shared" si="115"/>
        <v>25.573644431166475</v>
      </c>
      <c r="H1815" s="6">
        <f t="shared" si="116"/>
        <v>13.624457649203597</v>
      </c>
      <c r="I1815" s="6">
        <f t="shared" si="113"/>
        <v>5.2700100666043337</v>
      </c>
    </row>
    <row r="1816" spans="1:9" x14ac:dyDescent="0.25">
      <c r="A1816" s="12">
        <v>43907</v>
      </c>
      <c r="B1816" s="5">
        <v>2425.66</v>
      </c>
      <c r="C1816" s="5">
        <v>2553.9299999999998</v>
      </c>
      <c r="D1816" s="5">
        <v>2367.04</v>
      </c>
      <c r="E1816" s="5">
        <v>2529.19</v>
      </c>
      <c r="F1816" s="6">
        <f t="shared" si="114"/>
        <v>20.828744686002956</v>
      </c>
      <c r="G1816" s="6">
        <f t="shared" si="115"/>
        <v>19.57753883601546</v>
      </c>
      <c r="H1816" s="6">
        <f t="shared" si="116"/>
        <v>15.99643509452704</v>
      </c>
      <c r="I1816" s="6">
        <f t="shared" si="113"/>
        <v>6.1579117904799663</v>
      </c>
    </row>
    <row r="1817" spans="1:9" x14ac:dyDescent="0.25">
      <c r="A1817" s="12">
        <v>43908</v>
      </c>
      <c r="B1817" s="5">
        <v>2436.5</v>
      </c>
      <c r="C1817" s="5">
        <v>2453.5700000000002</v>
      </c>
      <c r="D1817" s="5">
        <v>2280.52</v>
      </c>
      <c r="E1817" s="5">
        <v>2398.1</v>
      </c>
      <c r="F1817" s="6">
        <f t="shared" si="114"/>
        <v>19.29442402806475</v>
      </c>
      <c r="G1817" s="6">
        <f t="shared" si="115"/>
        <v>20.828744686002956</v>
      </c>
      <c r="H1817" s="6">
        <f t="shared" si="116"/>
        <v>18.14176729497645</v>
      </c>
      <c r="I1817" s="6">
        <f t="shared" ref="I1817:I1880" si="117">AVERAGE(F1795:F1816)</f>
        <v>7.0959728263850907</v>
      </c>
    </row>
    <row r="1818" spans="1:9" x14ac:dyDescent="0.25">
      <c r="A1818" s="12">
        <v>43909</v>
      </c>
      <c r="B1818" s="5">
        <v>2393.48</v>
      </c>
      <c r="C1818" s="5">
        <v>2466.9699999999998</v>
      </c>
      <c r="D1818" s="5">
        <v>2319.7800000000002</v>
      </c>
      <c r="E1818" s="5">
        <v>2409.39</v>
      </c>
      <c r="F1818" s="6">
        <f t="shared" si="114"/>
        <v>13.649713275272395</v>
      </c>
      <c r="G1818" s="6">
        <f t="shared" si="115"/>
        <v>19.29442402806475</v>
      </c>
      <c r="H1818" s="6">
        <f t="shared" si="116"/>
        <v>20.679354360513571</v>
      </c>
      <c r="I1818" s="6">
        <f t="shared" si="117"/>
        <v>7.9699464419717652</v>
      </c>
    </row>
    <row r="1819" spans="1:9" x14ac:dyDescent="0.25">
      <c r="A1819" s="12">
        <v>43910</v>
      </c>
      <c r="B1819" s="5">
        <v>2431.94</v>
      </c>
      <c r="C1819" s="5">
        <v>2453.0100000000002</v>
      </c>
      <c r="D1819" s="5">
        <v>2295.56</v>
      </c>
      <c r="E1819" s="5">
        <v>2304.92</v>
      </c>
      <c r="F1819" s="6">
        <f t="shared" si="114"/>
        <v>15.872767085496815</v>
      </c>
      <c r="G1819" s="6">
        <f t="shared" si="115"/>
        <v>13.649713275272395</v>
      </c>
      <c r="H1819" s="6">
        <f t="shared" si="116"/>
        <v>19.784813051304408</v>
      </c>
      <c r="I1819" s="6">
        <f t="shared" si="117"/>
        <v>8.5849398230021645</v>
      </c>
    </row>
    <row r="1820" spans="1:9" x14ac:dyDescent="0.25">
      <c r="A1820" s="12">
        <v>43913</v>
      </c>
      <c r="B1820" s="5">
        <v>2290.71</v>
      </c>
      <c r="C1820" s="5">
        <v>2300.73</v>
      </c>
      <c r="D1820" s="5">
        <v>2191.86</v>
      </c>
      <c r="E1820" s="5">
        <v>2237.4</v>
      </c>
      <c r="F1820" s="6">
        <f t="shared" si="114"/>
        <v>8.4755420352067645</v>
      </c>
      <c r="G1820" s="6">
        <f t="shared" si="115"/>
        <v>15.872767085496815</v>
      </c>
      <c r="H1820" s="6">
        <f t="shared" si="116"/>
        <v>17.844637582170474</v>
      </c>
      <c r="I1820" s="6">
        <f t="shared" si="117"/>
        <v>9.3033437894633622</v>
      </c>
    </row>
    <row r="1821" spans="1:9" x14ac:dyDescent="0.25">
      <c r="A1821" s="12">
        <v>43914</v>
      </c>
      <c r="B1821" s="5">
        <v>2344.44</v>
      </c>
      <c r="C1821" s="5">
        <v>2449.71</v>
      </c>
      <c r="D1821" s="5">
        <v>2344.44</v>
      </c>
      <c r="E1821" s="5">
        <v>2447.33</v>
      </c>
      <c r="F1821" s="6">
        <f t="shared" si="114"/>
        <v>6.9582523606256128</v>
      </c>
      <c r="G1821" s="6">
        <f t="shared" si="115"/>
        <v>8.4755420352067645</v>
      </c>
      <c r="H1821" s="6">
        <f t="shared" si="116"/>
        <v>15.624238222008733</v>
      </c>
      <c r="I1821" s="6">
        <f t="shared" si="117"/>
        <v>9.6550569927849885</v>
      </c>
    </row>
    <row r="1822" spans="1:9" x14ac:dyDescent="0.25">
      <c r="A1822" s="12">
        <v>43915</v>
      </c>
      <c r="B1822" s="5">
        <v>2457.77</v>
      </c>
      <c r="C1822" s="5">
        <v>2571.42</v>
      </c>
      <c r="D1822" s="5">
        <v>2407.5300000000002</v>
      </c>
      <c r="E1822" s="5">
        <v>2475.56</v>
      </c>
      <c r="F1822" s="6">
        <f t="shared" si="114"/>
        <v>15.642918136962818</v>
      </c>
      <c r="G1822" s="6">
        <f t="shared" si="115"/>
        <v>6.9582523606256128</v>
      </c>
      <c r="H1822" s="6">
        <f t="shared" si="116"/>
        <v>12.850139756933268</v>
      </c>
      <c r="I1822" s="6">
        <f t="shared" si="117"/>
        <v>9.95604149264123</v>
      </c>
    </row>
    <row r="1823" spans="1:9" x14ac:dyDescent="0.25">
      <c r="A1823" s="12">
        <v>43916</v>
      </c>
      <c r="B1823" s="5">
        <v>2501.29</v>
      </c>
      <c r="C1823" s="5">
        <v>2637.01</v>
      </c>
      <c r="D1823" s="5">
        <v>2500.7199999999998</v>
      </c>
      <c r="E1823" s="5">
        <v>2630.07</v>
      </c>
      <c r="F1823" s="6">
        <f t="shared" si="114"/>
        <v>10.15696066524929</v>
      </c>
      <c r="G1823" s="6">
        <f t="shared" si="115"/>
        <v>15.642918136962818</v>
      </c>
      <c r="H1823" s="6">
        <f t="shared" si="116"/>
        <v>12.119838578712882</v>
      </c>
      <c r="I1823" s="6">
        <f t="shared" si="117"/>
        <v>10.635177641508035</v>
      </c>
    </row>
    <row r="1824" spans="1:9" x14ac:dyDescent="0.25">
      <c r="A1824" s="12">
        <v>43917</v>
      </c>
      <c r="B1824" s="5">
        <v>2555.87</v>
      </c>
      <c r="C1824" s="5">
        <v>2615.91</v>
      </c>
      <c r="D1824" s="5">
        <v>2520.02</v>
      </c>
      <c r="E1824" s="5">
        <v>2541.4699999999998</v>
      </c>
      <c r="F1824" s="6">
        <f t="shared" si="114"/>
        <v>5.0301846233400749</v>
      </c>
      <c r="G1824" s="6">
        <f t="shared" si="115"/>
        <v>10.15696066524929</v>
      </c>
      <c r="H1824" s="6">
        <f t="shared" si="116"/>
        <v>11.42128805670826</v>
      </c>
      <c r="I1824" s="6">
        <f t="shared" si="117"/>
        <v>10.830735924741866</v>
      </c>
    </row>
    <row r="1825" spans="1:9" x14ac:dyDescent="0.25">
      <c r="A1825" s="12">
        <v>43920</v>
      </c>
      <c r="B1825" s="5">
        <v>2558.98</v>
      </c>
      <c r="C1825" s="5">
        <v>2631.8</v>
      </c>
      <c r="D1825" s="5">
        <v>2545.2800000000002</v>
      </c>
      <c r="E1825" s="5">
        <v>2626.65</v>
      </c>
      <c r="F1825" s="6">
        <f t="shared" si="114"/>
        <v>4.030126538045911</v>
      </c>
      <c r="G1825" s="6">
        <f t="shared" si="115"/>
        <v>5.0301846233400749</v>
      </c>
      <c r="H1825" s="6">
        <f t="shared" si="116"/>
        <v>9.2527715642769124</v>
      </c>
      <c r="I1825" s="6">
        <f t="shared" si="117"/>
        <v>10.969824823881428</v>
      </c>
    </row>
    <row r="1826" spans="1:9" x14ac:dyDescent="0.25">
      <c r="A1826" s="12">
        <v>43921</v>
      </c>
      <c r="B1826" s="5">
        <v>2614.69</v>
      </c>
      <c r="C1826" s="5">
        <v>2641.39</v>
      </c>
      <c r="D1826" s="5">
        <v>2571.15</v>
      </c>
      <c r="E1826" s="5">
        <v>2584.59</v>
      </c>
      <c r="F1826" s="6">
        <f t="shared" si="114"/>
        <v>2.619976045533905</v>
      </c>
      <c r="G1826" s="6">
        <f t="shared" si="115"/>
        <v>4.030126538045911</v>
      </c>
      <c r="H1826" s="6">
        <f t="shared" si="116"/>
        <v>8.363688464844742</v>
      </c>
      <c r="I1826" s="6">
        <f t="shared" si="117"/>
        <v>10.898392652159808</v>
      </c>
    </row>
    <row r="1827" spans="1:9" x14ac:dyDescent="0.25">
      <c r="A1827" s="12">
        <v>43922</v>
      </c>
      <c r="B1827" s="5">
        <v>2498.08</v>
      </c>
      <c r="C1827" s="5">
        <v>2522.75</v>
      </c>
      <c r="D1827" s="5">
        <v>2447.4899999999998</v>
      </c>
      <c r="E1827" s="5">
        <v>2470.5</v>
      </c>
      <c r="F1827" s="6">
        <f t="shared" si="114"/>
        <v>3.3083742935042926</v>
      </c>
      <c r="G1827" s="6">
        <f t="shared" si="115"/>
        <v>2.619976045533905</v>
      </c>
      <c r="H1827" s="6">
        <f t="shared" si="116"/>
        <v>7.4960332018263998</v>
      </c>
      <c r="I1827" s="6">
        <f t="shared" si="117"/>
        <v>10.808203762042071</v>
      </c>
    </row>
    <row r="1828" spans="1:9" x14ac:dyDescent="0.25">
      <c r="A1828" s="12">
        <v>43923</v>
      </c>
      <c r="B1828" s="5">
        <v>2458.54</v>
      </c>
      <c r="C1828" s="5">
        <v>2533.2199999999998</v>
      </c>
      <c r="D1828" s="5">
        <v>2455.79</v>
      </c>
      <c r="E1828" s="5">
        <v>2526.9</v>
      </c>
      <c r="F1828" s="6">
        <f t="shared" si="114"/>
        <v>3.4756341521361724</v>
      </c>
      <c r="G1828" s="6">
        <f t="shared" si="115"/>
        <v>3.3083742935042926</v>
      </c>
      <c r="H1828" s="6">
        <f t="shared" si="116"/>
        <v>5.0291244331346947</v>
      </c>
      <c r="I1828" s="6">
        <f t="shared" si="117"/>
        <v>10.575991416488451</v>
      </c>
    </row>
    <row r="1829" spans="1:9" x14ac:dyDescent="0.25">
      <c r="A1829" s="12">
        <v>43924</v>
      </c>
      <c r="B1829" s="5">
        <v>2514.92</v>
      </c>
      <c r="C1829" s="5">
        <v>2538.1799999999998</v>
      </c>
      <c r="D1829" s="5">
        <v>2459.96</v>
      </c>
      <c r="E1829" s="5">
        <v>2488.65</v>
      </c>
      <c r="F1829" s="6">
        <f t="shared" si="114"/>
        <v>3.5339812987547217</v>
      </c>
      <c r="G1829" s="6">
        <f t="shared" si="115"/>
        <v>3.4756341521361724</v>
      </c>
      <c r="H1829" s="6">
        <f t="shared" si="116"/>
        <v>3.6928591305120713</v>
      </c>
      <c r="I1829" s="6">
        <f t="shared" si="117"/>
        <v>10.284070271578994</v>
      </c>
    </row>
    <row r="1830" spans="1:9" x14ac:dyDescent="0.25">
      <c r="A1830" s="12">
        <v>43927</v>
      </c>
      <c r="B1830" s="5">
        <v>2578.2800000000002</v>
      </c>
      <c r="C1830" s="5">
        <v>2676.85</v>
      </c>
      <c r="D1830" s="5">
        <v>2574.5700000000002</v>
      </c>
      <c r="E1830" s="5">
        <v>2663.68</v>
      </c>
      <c r="F1830" s="6">
        <f t="shared" si="114"/>
        <v>5.4740948481523839</v>
      </c>
      <c r="G1830" s="6">
        <f t="shared" si="115"/>
        <v>3.5339812987547217</v>
      </c>
      <c r="H1830" s="6">
        <f t="shared" si="116"/>
        <v>3.3936184655950008</v>
      </c>
      <c r="I1830" s="6">
        <f t="shared" si="117"/>
        <v>10.283725835043027</v>
      </c>
    </row>
    <row r="1831" spans="1:9" x14ac:dyDescent="0.25">
      <c r="A1831" s="12">
        <v>43928</v>
      </c>
      <c r="B1831" s="5">
        <v>2738.65</v>
      </c>
      <c r="C1831" s="5">
        <v>2756.89</v>
      </c>
      <c r="D1831" s="5">
        <v>2657.67</v>
      </c>
      <c r="E1831" s="5">
        <v>2659.41</v>
      </c>
      <c r="F1831" s="6">
        <f t="shared" si="114"/>
        <v>4.8455589274864508</v>
      </c>
      <c r="G1831" s="6">
        <f t="shared" si="115"/>
        <v>5.4740948481523839</v>
      </c>
      <c r="H1831" s="6">
        <f t="shared" si="116"/>
        <v>3.6824121276162947</v>
      </c>
      <c r="I1831" s="6">
        <f t="shared" si="117"/>
        <v>10.409821357323148</v>
      </c>
    </row>
    <row r="1832" spans="1:9" x14ac:dyDescent="0.25">
      <c r="A1832" s="12">
        <v>43929</v>
      </c>
      <c r="B1832" s="5">
        <v>2685</v>
      </c>
      <c r="C1832" s="5">
        <v>2760.75</v>
      </c>
      <c r="D1832" s="5">
        <v>2663.3</v>
      </c>
      <c r="E1832" s="5">
        <v>2749.98</v>
      </c>
      <c r="F1832" s="6">
        <f t="shared" si="114"/>
        <v>4.657837433272662</v>
      </c>
      <c r="G1832" s="6">
        <f t="shared" si="115"/>
        <v>4.8455589274864508</v>
      </c>
      <c r="H1832" s="6">
        <f t="shared" si="116"/>
        <v>4.1275287040068047</v>
      </c>
      <c r="I1832" s="6">
        <f t="shared" si="117"/>
        <v>10.495321821903126</v>
      </c>
    </row>
    <row r="1833" spans="1:9" x14ac:dyDescent="0.25">
      <c r="A1833" s="12">
        <v>43930</v>
      </c>
      <c r="B1833" s="5">
        <v>2776.99</v>
      </c>
      <c r="C1833" s="5">
        <v>2818.57</v>
      </c>
      <c r="D1833" s="5">
        <v>2762.36</v>
      </c>
      <c r="E1833" s="5">
        <v>2789.82</v>
      </c>
      <c r="F1833" s="6">
        <f t="shared" si="114"/>
        <v>1.4635849345071146</v>
      </c>
      <c r="G1833" s="6">
        <f t="shared" si="115"/>
        <v>4.657837433272662</v>
      </c>
      <c r="H1833" s="6">
        <f t="shared" si="116"/>
        <v>4.3974213319604782</v>
      </c>
      <c r="I1833" s="6">
        <f t="shared" si="117"/>
        <v>10.356239359351964</v>
      </c>
    </row>
    <row r="1834" spans="1:9" x14ac:dyDescent="0.25">
      <c r="A1834" s="12">
        <v>43934</v>
      </c>
      <c r="B1834" s="5">
        <v>2782.46</v>
      </c>
      <c r="C1834" s="5">
        <v>2782.46</v>
      </c>
      <c r="D1834" s="5">
        <v>2721.17</v>
      </c>
      <c r="E1834" s="5">
        <v>2761.63</v>
      </c>
      <c r="F1834" s="6">
        <f t="shared" si="114"/>
        <v>1.7893332472295551</v>
      </c>
      <c r="G1834" s="6">
        <f t="shared" si="115"/>
        <v>1.4635849345071146</v>
      </c>
      <c r="H1834" s="6">
        <f t="shared" si="116"/>
        <v>3.9950114884346668</v>
      </c>
      <c r="I1834" s="6">
        <f t="shared" si="117"/>
        <v>9.9635803252951991</v>
      </c>
    </row>
    <row r="1835" spans="1:9" x14ac:dyDescent="0.25">
      <c r="A1835" s="12">
        <v>43935</v>
      </c>
      <c r="B1835" s="5">
        <v>2805.1</v>
      </c>
      <c r="C1835" s="5">
        <v>2851.85</v>
      </c>
      <c r="D1835" s="5">
        <v>2805.1</v>
      </c>
      <c r="E1835" s="5">
        <v>2846.06</v>
      </c>
      <c r="F1835" s="6">
        <f t="shared" si="114"/>
        <v>0.9853553149596469</v>
      </c>
      <c r="G1835" s="6">
        <f t="shared" si="115"/>
        <v>1.7893332472295551</v>
      </c>
      <c r="H1835" s="6">
        <f t="shared" si="116"/>
        <v>3.6460818781296327</v>
      </c>
      <c r="I1835" s="6">
        <f t="shared" si="117"/>
        <v>9.7446187137883999</v>
      </c>
    </row>
    <row r="1836" spans="1:9" x14ac:dyDescent="0.25">
      <c r="A1836" s="12">
        <v>43936</v>
      </c>
      <c r="B1836" s="5">
        <v>2795.64</v>
      </c>
      <c r="C1836" s="5">
        <v>2801.88</v>
      </c>
      <c r="D1836" s="5">
        <v>2761.54</v>
      </c>
      <c r="E1836" s="5">
        <v>2783.36</v>
      </c>
      <c r="F1836" s="6">
        <f t="shared" si="114"/>
        <v>0.75853889475289438</v>
      </c>
      <c r="G1836" s="6">
        <f t="shared" si="115"/>
        <v>0.9853553149596469</v>
      </c>
      <c r="H1836" s="6">
        <f t="shared" si="116"/>
        <v>2.7483339714910855</v>
      </c>
      <c r="I1836" s="6">
        <f t="shared" si="117"/>
        <v>8.9656612362266479</v>
      </c>
    </row>
    <row r="1837" spans="1:9" x14ac:dyDescent="0.25">
      <c r="A1837" s="12">
        <v>43937</v>
      </c>
      <c r="B1837" s="5">
        <v>2799.34</v>
      </c>
      <c r="C1837" s="5">
        <v>2806.51</v>
      </c>
      <c r="D1837" s="5">
        <v>2764.32</v>
      </c>
      <c r="E1837" s="5">
        <v>2799.55</v>
      </c>
      <c r="F1837" s="6">
        <f t="shared" si="114"/>
        <v>0.82750453976347937</v>
      </c>
      <c r="G1837" s="6">
        <f t="shared" si="115"/>
        <v>0.75853889475289438</v>
      </c>
      <c r="H1837" s="6">
        <f t="shared" si="116"/>
        <v>1.9309299649443745</v>
      </c>
      <c r="I1837" s="6">
        <f t="shared" si="117"/>
        <v>7.837701893662393</v>
      </c>
    </row>
    <row r="1838" spans="1:9" x14ac:dyDescent="0.25">
      <c r="A1838" s="12">
        <v>43938</v>
      </c>
      <c r="B1838" s="5">
        <v>2842.43</v>
      </c>
      <c r="C1838" s="5">
        <v>2879.22</v>
      </c>
      <c r="D1838" s="5">
        <v>2830.88</v>
      </c>
      <c r="E1838" s="5">
        <v>2874.56</v>
      </c>
      <c r="F1838" s="6">
        <f t="shared" si="114"/>
        <v>1.0340014641175472</v>
      </c>
      <c r="G1838" s="6">
        <f t="shared" si="115"/>
        <v>0.82750453976347937</v>
      </c>
      <c r="H1838" s="6">
        <f t="shared" si="116"/>
        <v>1.1648633862425382</v>
      </c>
      <c r="I1838" s="6">
        <f t="shared" si="117"/>
        <v>6.9854276074691199</v>
      </c>
    </row>
    <row r="1839" spans="1:9" x14ac:dyDescent="0.25">
      <c r="A1839" s="12">
        <v>43941</v>
      </c>
      <c r="B1839" s="5">
        <v>2845.62</v>
      </c>
      <c r="C1839" s="5">
        <v>2868.98</v>
      </c>
      <c r="D1839" s="5">
        <v>2820.43</v>
      </c>
      <c r="E1839" s="5">
        <v>2823.16</v>
      </c>
      <c r="F1839" s="6">
        <f t="shared" si="114"/>
        <v>1.0506053978185157</v>
      </c>
      <c r="G1839" s="6">
        <f t="shared" si="115"/>
        <v>1.0340014641175472</v>
      </c>
      <c r="H1839" s="6">
        <f t="shared" si="116"/>
        <v>1.0789466921646247</v>
      </c>
      <c r="I1839" s="6">
        <f t="shared" si="117"/>
        <v>6.0856665519288748</v>
      </c>
    </row>
    <row r="1840" spans="1:9" x14ac:dyDescent="0.25">
      <c r="A1840" s="12">
        <v>43942</v>
      </c>
      <c r="B1840" s="5">
        <v>2784.81</v>
      </c>
      <c r="C1840" s="5">
        <v>2785.54</v>
      </c>
      <c r="D1840" s="5">
        <v>2727.1</v>
      </c>
      <c r="E1840" s="5">
        <v>2736.56</v>
      </c>
      <c r="F1840" s="6">
        <f t="shared" si="114"/>
        <v>1.6214674289028674</v>
      </c>
      <c r="G1840" s="6">
        <f t="shared" si="115"/>
        <v>1.0506053978185157</v>
      </c>
      <c r="H1840" s="6">
        <f t="shared" si="116"/>
        <v>0.9312011222824168</v>
      </c>
      <c r="I1840" s="6">
        <f t="shared" si="117"/>
        <v>5.2564020687358637</v>
      </c>
    </row>
    <row r="1841" spans="1:9" x14ac:dyDescent="0.25">
      <c r="A1841" s="12">
        <v>43943</v>
      </c>
      <c r="B1841" s="5">
        <v>2787.89</v>
      </c>
      <c r="C1841" s="5">
        <v>2815.1</v>
      </c>
      <c r="D1841" s="5">
        <v>2775.95</v>
      </c>
      <c r="E1841" s="5">
        <v>2799.31</v>
      </c>
      <c r="F1841" s="6">
        <f t="shared" si="114"/>
        <v>0.70740075003015634</v>
      </c>
      <c r="G1841" s="6">
        <f t="shared" si="115"/>
        <v>1.6214674289028674</v>
      </c>
      <c r="H1841" s="6">
        <f t="shared" si="116"/>
        <v>1.0584235450710608</v>
      </c>
      <c r="I1841" s="6">
        <f t="shared" si="117"/>
        <v>4.709663621173612</v>
      </c>
    </row>
    <row r="1842" spans="1:9" x14ac:dyDescent="0.25">
      <c r="A1842" s="12">
        <v>43944</v>
      </c>
      <c r="B1842" s="5">
        <v>2810.42</v>
      </c>
      <c r="C1842" s="5">
        <v>2844.9</v>
      </c>
      <c r="D1842" s="5">
        <v>2794.26</v>
      </c>
      <c r="E1842" s="5">
        <v>2797.8</v>
      </c>
      <c r="F1842" s="6">
        <f t="shared" si="114"/>
        <v>1.1634733711452676</v>
      </c>
      <c r="G1842" s="6">
        <f t="shared" si="115"/>
        <v>0.70740075003015634</v>
      </c>
      <c r="H1842" s="6">
        <f t="shared" si="116"/>
        <v>1.0481959161265133</v>
      </c>
      <c r="I1842" s="6">
        <f t="shared" si="117"/>
        <v>4.0203287877433107</v>
      </c>
    </row>
    <row r="1843" spans="1:9" x14ac:dyDescent="0.25">
      <c r="A1843" s="12">
        <v>43945</v>
      </c>
      <c r="B1843" s="5">
        <v>2812.64</v>
      </c>
      <c r="C1843" s="5">
        <v>2842.71</v>
      </c>
      <c r="D1843" s="5">
        <v>2791.76</v>
      </c>
      <c r="E1843" s="5">
        <v>2836.74</v>
      </c>
      <c r="F1843" s="6">
        <f t="shared" si="114"/>
        <v>1.1797240929569643</v>
      </c>
      <c r="G1843" s="6">
        <f t="shared" si="115"/>
        <v>1.1634733711452676</v>
      </c>
      <c r="H1843" s="6">
        <f t="shared" si="116"/>
        <v>1.1153896824028711</v>
      </c>
      <c r="I1843" s="6">
        <f t="shared" si="117"/>
        <v>3.6879620302859704</v>
      </c>
    </row>
    <row r="1844" spans="1:9" x14ac:dyDescent="0.25">
      <c r="A1844" s="12">
        <v>43948</v>
      </c>
      <c r="B1844" s="5">
        <v>2854.65</v>
      </c>
      <c r="C1844" s="5">
        <v>2887.72</v>
      </c>
      <c r="D1844" s="5">
        <v>2852.89</v>
      </c>
      <c r="E1844" s="5">
        <v>2878.48</v>
      </c>
      <c r="F1844" s="6">
        <f t="shared" si="114"/>
        <v>0.53109970459473677</v>
      </c>
      <c r="G1844" s="6">
        <f t="shared" si="115"/>
        <v>1.1797240929569643</v>
      </c>
      <c r="H1844" s="6">
        <f t="shared" si="116"/>
        <v>1.1445342081707541</v>
      </c>
      <c r="I1844" s="6">
        <f t="shared" si="117"/>
        <v>3.4253016544828494</v>
      </c>
    </row>
    <row r="1845" spans="1:9" x14ac:dyDescent="0.25">
      <c r="A1845" s="12">
        <v>43949</v>
      </c>
      <c r="B1845" s="5">
        <v>2909.96</v>
      </c>
      <c r="C1845" s="5">
        <v>2921.15</v>
      </c>
      <c r="D1845" s="5">
        <v>2860.71</v>
      </c>
      <c r="E1845" s="5">
        <v>2863.39</v>
      </c>
      <c r="F1845" s="6">
        <f t="shared" si="114"/>
        <v>1.5765942794351242</v>
      </c>
      <c r="G1845" s="6">
        <f t="shared" si="115"/>
        <v>0.53109970459473677</v>
      </c>
      <c r="H1845" s="6">
        <f t="shared" si="116"/>
        <v>1.0406330695259984</v>
      </c>
      <c r="I1845" s="6">
        <f t="shared" si="117"/>
        <v>2.7384008166479372</v>
      </c>
    </row>
    <row r="1846" spans="1:9" x14ac:dyDescent="0.25">
      <c r="A1846" s="12">
        <v>43950</v>
      </c>
      <c r="B1846" s="5">
        <v>2918.46</v>
      </c>
      <c r="C1846" s="5">
        <v>2954.86</v>
      </c>
      <c r="D1846" s="5">
        <v>2912.16</v>
      </c>
      <c r="E1846" s="5">
        <v>2939.51</v>
      </c>
      <c r="F1846" s="6">
        <f t="shared" si="114"/>
        <v>0.76420607904000848</v>
      </c>
      <c r="G1846" s="6">
        <f t="shared" si="115"/>
        <v>1.5765942794351242</v>
      </c>
      <c r="H1846" s="6">
        <f t="shared" si="116"/>
        <v>1.0316584396324497</v>
      </c>
      <c r="I1846" s="6">
        <f t="shared" si="117"/>
        <v>2.3483841627472932</v>
      </c>
    </row>
    <row r="1847" spans="1:9" x14ac:dyDescent="0.25">
      <c r="A1847" s="12">
        <v>43951</v>
      </c>
      <c r="B1847" s="5">
        <v>2930.91</v>
      </c>
      <c r="C1847" s="5">
        <v>2930.91</v>
      </c>
      <c r="D1847" s="5">
        <v>2892.47</v>
      </c>
      <c r="E1847" s="5">
        <v>2912.43</v>
      </c>
      <c r="F1847" s="6">
        <f t="shared" si="114"/>
        <v>0.62864237422260083</v>
      </c>
      <c r="G1847" s="6">
        <f t="shared" si="115"/>
        <v>0.76420607904000848</v>
      </c>
      <c r="H1847" s="6">
        <f t="shared" si="116"/>
        <v>1.0430195054344202</v>
      </c>
      <c r="I1847" s="6">
        <f t="shared" si="117"/>
        <v>2.1544760470972899</v>
      </c>
    </row>
    <row r="1848" spans="1:9" x14ac:dyDescent="0.25">
      <c r="A1848" s="12">
        <v>43952</v>
      </c>
      <c r="B1848" s="5">
        <v>2869.09</v>
      </c>
      <c r="C1848" s="5">
        <v>2869.09</v>
      </c>
      <c r="D1848" s="5">
        <v>2821.61</v>
      </c>
      <c r="E1848" s="5">
        <v>2830.71</v>
      </c>
      <c r="F1848" s="6">
        <f t="shared" si="114"/>
        <v>1.0043491876560262</v>
      </c>
      <c r="G1848" s="6">
        <f t="shared" si="115"/>
        <v>0.62864237422260083</v>
      </c>
      <c r="H1848" s="6">
        <f t="shared" si="116"/>
        <v>0.93605330604988701</v>
      </c>
      <c r="I1848" s="6">
        <f t="shared" si="117"/>
        <v>1.9998631305598666</v>
      </c>
    </row>
    <row r="1849" spans="1:9" x14ac:dyDescent="0.25">
      <c r="A1849" s="12">
        <v>43955</v>
      </c>
      <c r="B1849" s="5">
        <v>2815.01</v>
      </c>
      <c r="C1849" s="5">
        <v>2844.24</v>
      </c>
      <c r="D1849" s="5">
        <v>2797.85</v>
      </c>
      <c r="E1849" s="5">
        <v>2842.74</v>
      </c>
      <c r="F1849" s="6">
        <f t="shared" si="114"/>
        <v>0.97535527855946624</v>
      </c>
      <c r="G1849" s="6">
        <f t="shared" si="115"/>
        <v>1.0043491876560262</v>
      </c>
      <c r="H1849" s="6">
        <f t="shared" si="116"/>
        <v>0.90097832498969921</v>
      </c>
      <c r="I1849" s="6">
        <f t="shared" si="117"/>
        <v>1.9264255461108724</v>
      </c>
    </row>
    <row r="1850" spans="1:9" x14ac:dyDescent="0.25">
      <c r="A1850" s="12">
        <v>43956</v>
      </c>
      <c r="B1850" s="5">
        <v>2868.88</v>
      </c>
      <c r="C1850" s="5">
        <v>2898.23</v>
      </c>
      <c r="D1850" s="5">
        <v>2863.55</v>
      </c>
      <c r="E1850" s="5">
        <v>2868.44</v>
      </c>
      <c r="F1850" s="6">
        <f t="shared" si="114"/>
        <v>0.52267275476060127</v>
      </c>
      <c r="G1850" s="6">
        <f t="shared" si="115"/>
        <v>0.97535527855946624</v>
      </c>
      <c r="H1850" s="6">
        <f t="shared" si="116"/>
        <v>0.98982943978264526</v>
      </c>
      <c r="I1850" s="6">
        <f t="shared" si="117"/>
        <v>1.8203792272497439</v>
      </c>
    </row>
    <row r="1851" spans="1:9" x14ac:dyDescent="0.25">
      <c r="A1851" s="12">
        <v>43957</v>
      </c>
      <c r="B1851" s="5">
        <v>2883.14</v>
      </c>
      <c r="C1851" s="5">
        <v>2891.11</v>
      </c>
      <c r="D1851" s="5">
        <v>2847.65</v>
      </c>
      <c r="E1851" s="5">
        <v>2848.42</v>
      </c>
      <c r="F1851" s="6">
        <f t="shared" si="114"/>
        <v>0.82743609703969301</v>
      </c>
      <c r="G1851" s="6">
        <f t="shared" si="115"/>
        <v>0.52267275476060127</v>
      </c>
      <c r="H1851" s="6">
        <f t="shared" si="116"/>
        <v>0.77904513484774063</v>
      </c>
      <c r="I1851" s="6">
        <f t="shared" si="117"/>
        <v>1.6861537091872179</v>
      </c>
    </row>
    <row r="1852" spans="1:9" x14ac:dyDescent="0.25">
      <c r="A1852" s="12">
        <v>43958</v>
      </c>
      <c r="B1852" s="5">
        <v>2878.26</v>
      </c>
      <c r="C1852" s="5">
        <v>2901.92</v>
      </c>
      <c r="D1852" s="5">
        <v>2876.48</v>
      </c>
      <c r="E1852" s="5">
        <v>2881.19</v>
      </c>
      <c r="F1852" s="6">
        <f t="shared" si="114"/>
        <v>0.27963991482620937</v>
      </c>
      <c r="G1852" s="6">
        <f t="shared" si="115"/>
        <v>0.82743609703969301</v>
      </c>
      <c r="H1852" s="6">
        <f t="shared" si="116"/>
        <v>0.79169113844767747</v>
      </c>
      <c r="I1852" s="6">
        <f t="shared" si="117"/>
        <v>1.56312892729108</v>
      </c>
    </row>
    <row r="1853" spans="1:9" x14ac:dyDescent="0.25">
      <c r="A1853" s="12">
        <v>43959</v>
      </c>
      <c r="B1853" s="5">
        <v>2908.83</v>
      </c>
      <c r="C1853" s="5">
        <v>2932.16</v>
      </c>
      <c r="D1853" s="5">
        <v>2902.88</v>
      </c>
      <c r="E1853" s="5">
        <v>2929.8</v>
      </c>
      <c r="F1853" s="6">
        <f t="shared" si="114"/>
        <v>0.36327565882085028</v>
      </c>
      <c r="G1853" s="6">
        <f t="shared" si="115"/>
        <v>0.27963991482620937</v>
      </c>
      <c r="H1853" s="6">
        <f t="shared" si="116"/>
        <v>0.72189064656839919</v>
      </c>
      <c r="I1853" s="6">
        <f t="shared" si="117"/>
        <v>1.3270173394126177</v>
      </c>
    </row>
    <row r="1854" spans="1:9" x14ac:dyDescent="0.25">
      <c r="A1854" s="12">
        <v>43962</v>
      </c>
      <c r="B1854" s="5">
        <v>2915.46</v>
      </c>
      <c r="C1854" s="5">
        <v>2944.25</v>
      </c>
      <c r="D1854" s="5">
        <v>2903.44</v>
      </c>
      <c r="E1854" s="5">
        <v>2930.32</v>
      </c>
      <c r="F1854" s="6">
        <f t="shared" si="114"/>
        <v>0.70267280694217993</v>
      </c>
      <c r="G1854" s="6">
        <f t="shared" si="115"/>
        <v>0.36327565882085028</v>
      </c>
      <c r="H1854" s="6">
        <f t="shared" si="116"/>
        <v>0.59367594080136399</v>
      </c>
      <c r="I1854" s="6">
        <f t="shared" si="117"/>
        <v>1.1232771908369086</v>
      </c>
    </row>
    <row r="1855" spans="1:9" x14ac:dyDescent="0.25">
      <c r="A1855" s="12">
        <v>43963</v>
      </c>
      <c r="B1855" s="5">
        <v>2939.5</v>
      </c>
      <c r="C1855" s="5">
        <v>2945.82</v>
      </c>
      <c r="D1855" s="5">
        <v>2869.59</v>
      </c>
      <c r="E1855" s="5">
        <v>2870.12</v>
      </c>
      <c r="F1855" s="6">
        <f t="shared" si="114"/>
        <v>2.4792222070713783</v>
      </c>
      <c r="G1855" s="6">
        <f t="shared" si="115"/>
        <v>0.70267280694217993</v>
      </c>
      <c r="H1855" s="6">
        <f t="shared" si="116"/>
        <v>0.5391394464779069</v>
      </c>
      <c r="I1855" s="6">
        <f t="shared" si="117"/>
        <v>0.94349698054915943</v>
      </c>
    </row>
    <row r="1856" spans="1:9" x14ac:dyDescent="0.25">
      <c r="A1856" s="12">
        <v>43964</v>
      </c>
      <c r="B1856" s="5">
        <v>2865.86</v>
      </c>
      <c r="C1856" s="5">
        <v>2874.14</v>
      </c>
      <c r="D1856" s="5">
        <v>2793.15</v>
      </c>
      <c r="E1856" s="5">
        <v>2820</v>
      </c>
      <c r="F1856" s="6">
        <f t="shared" si="114"/>
        <v>2.9467656511478455</v>
      </c>
      <c r="G1856" s="6">
        <f t="shared" si="115"/>
        <v>2.4792222070713783</v>
      </c>
      <c r="H1856" s="6">
        <f t="shared" si="116"/>
        <v>0.93044933694006215</v>
      </c>
      <c r="I1856" s="6">
        <f t="shared" si="117"/>
        <v>0.98966231112026226</v>
      </c>
    </row>
    <row r="1857" spans="1:9" x14ac:dyDescent="0.25">
      <c r="A1857" s="12">
        <v>43965</v>
      </c>
      <c r="B1857" s="5">
        <v>2794.54</v>
      </c>
      <c r="C1857" s="5">
        <v>2852.8</v>
      </c>
      <c r="D1857" s="5">
        <v>2766.64</v>
      </c>
      <c r="E1857" s="5">
        <v>2852.5</v>
      </c>
      <c r="F1857" s="6">
        <f t="shared" si="114"/>
        <v>3.392094272366434</v>
      </c>
      <c r="G1857" s="6">
        <f t="shared" si="115"/>
        <v>2.9467656511478455</v>
      </c>
      <c r="H1857" s="6">
        <f t="shared" si="116"/>
        <v>1.3543152477616927</v>
      </c>
      <c r="I1857" s="6">
        <f t="shared" si="117"/>
        <v>1.0422728749347299</v>
      </c>
    </row>
    <row r="1858" spans="1:9" x14ac:dyDescent="0.25">
      <c r="A1858" s="12">
        <v>43966</v>
      </c>
      <c r="B1858" s="5">
        <v>2829.95</v>
      </c>
      <c r="C1858" s="5">
        <v>2865.01</v>
      </c>
      <c r="D1858" s="5">
        <v>2816.78</v>
      </c>
      <c r="E1858" s="5">
        <v>2863.7</v>
      </c>
      <c r="F1858" s="6">
        <f t="shared" si="114"/>
        <v>1.0395839583455899</v>
      </c>
      <c r="G1858" s="6">
        <f t="shared" si="115"/>
        <v>3.392094272366434</v>
      </c>
      <c r="H1858" s="6">
        <f t="shared" si="116"/>
        <v>1.9768061192697375</v>
      </c>
      <c r="I1858" s="6">
        <f t="shared" si="117"/>
        <v>1.151670100271402</v>
      </c>
    </row>
    <row r="1859" spans="1:9" x14ac:dyDescent="0.25">
      <c r="A1859" s="12">
        <v>43969</v>
      </c>
      <c r="B1859" s="5">
        <v>2913.86</v>
      </c>
      <c r="C1859" s="5">
        <v>2968.09</v>
      </c>
      <c r="D1859" s="5">
        <v>2913.86</v>
      </c>
      <c r="E1859" s="5">
        <v>2953.91</v>
      </c>
      <c r="F1859" s="6">
        <f t="shared" ref="F1859:F1922" si="118">LN(C1859/D1859)^2/(4*LN(2))*10000</f>
        <v>1.2264100560390747</v>
      </c>
      <c r="G1859" s="6">
        <f t="shared" si="115"/>
        <v>1.0395839583455899</v>
      </c>
      <c r="H1859" s="6">
        <f t="shared" si="116"/>
        <v>2.1120677791746854</v>
      </c>
      <c r="I1859" s="6">
        <f t="shared" si="117"/>
        <v>1.1644448758892521</v>
      </c>
    </row>
    <row r="1860" spans="1:9" x14ac:dyDescent="0.25">
      <c r="A1860" s="12">
        <v>43970</v>
      </c>
      <c r="B1860" s="5">
        <v>2948.59</v>
      </c>
      <c r="C1860" s="5">
        <v>2964.21</v>
      </c>
      <c r="D1860" s="5">
        <v>2922.35</v>
      </c>
      <c r="E1860" s="5">
        <v>2922.94</v>
      </c>
      <c r="F1860" s="6">
        <f t="shared" si="118"/>
        <v>0.7295658182792929</v>
      </c>
      <c r="G1860" s="6">
        <f t="shared" ref="G1860:G1923" si="119">F1859</f>
        <v>1.2264100560390747</v>
      </c>
      <c r="H1860" s="6">
        <f t="shared" si="116"/>
        <v>2.2168152289940646</v>
      </c>
      <c r="I1860" s="6">
        <f t="shared" si="117"/>
        <v>1.1825769448108698</v>
      </c>
    </row>
    <row r="1861" spans="1:9" x14ac:dyDescent="0.25">
      <c r="A1861" s="12">
        <v>43971</v>
      </c>
      <c r="B1861" s="5">
        <v>2953.63</v>
      </c>
      <c r="C1861" s="5">
        <v>2980.29</v>
      </c>
      <c r="D1861" s="5">
        <v>2953.63</v>
      </c>
      <c r="E1861" s="5">
        <v>2971.61</v>
      </c>
      <c r="F1861" s="6">
        <f t="shared" si="118"/>
        <v>0.29121738617780113</v>
      </c>
      <c r="G1861" s="6">
        <f t="shared" si="119"/>
        <v>0.7295658182792929</v>
      </c>
      <c r="H1861" s="6">
        <f t="shared" si="116"/>
        <v>1.8668839512356474</v>
      </c>
      <c r="I1861" s="6">
        <f t="shared" si="117"/>
        <v>1.1687389609091312</v>
      </c>
    </row>
    <row r="1862" spans="1:9" x14ac:dyDescent="0.25">
      <c r="A1862" s="12">
        <v>43972</v>
      </c>
      <c r="B1862" s="5">
        <v>2969.95</v>
      </c>
      <c r="C1862" s="5">
        <v>2978.5</v>
      </c>
      <c r="D1862" s="5">
        <v>2938.57</v>
      </c>
      <c r="E1862" s="5">
        <v>2948.51</v>
      </c>
      <c r="F1862" s="6">
        <f t="shared" si="118"/>
        <v>0.65701143807918561</v>
      </c>
      <c r="G1862" s="6">
        <f t="shared" si="119"/>
        <v>0.29121738617780113</v>
      </c>
      <c r="H1862" s="6">
        <f t="shared" si="116"/>
        <v>1.3357742982416387</v>
      </c>
      <c r="I1862" s="6">
        <f t="shared" si="117"/>
        <v>1.1342213240163714</v>
      </c>
    </row>
    <row r="1863" spans="1:9" x14ac:dyDescent="0.25">
      <c r="A1863" s="12">
        <v>43973</v>
      </c>
      <c r="B1863" s="5">
        <v>2948.05</v>
      </c>
      <c r="C1863" s="5">
        <v>2956.76</v>
      </c>
      <c r="D1863" s="5">
        <v>2933.59</v>
      </c>
      <c r="E1863" s="5">
        <v>2955.45</v>
      </c>
      <c r="F1863" s="6">
        <f t="shared" si="118"/>
        <v>0.22322811112098631</v>
      </c>
      <c r="G1863" s="6">
        <f t="shared" si="119"/>
        <v>0.65701143807918561</v>
      </c>
      <c r="H1863" s="6">
        <f t="shared" si="116"/>
        <v>0.78875773138418892</v>
      </c>
      <c r="I1863" s="6">
        <f t="shared" si="117"/>
        <v>1.0903824153425676</v>
      </c>
    </row>
    <row r="1864" spans="1:9" x14ac:dyDescent="0.25">
      <c r="A1864" s="12">
        <v>43977</v>
      </c>
      <c r="B1864" s="5">
        <v>3004.08</v>
      </c>
      <c r="C1864" s="5">
        <v>3021.72</v>
      </c>
      <c r="D1864" s="5">
        <v>2988.17</v>
      </c>
      <c r="E1864" s="5">
        <v>2991.77</v>
      </c>
      <c r="F1864" s="6">
        <f t="shared" si="118"/>
        <v>0.44960958870036016</v>
      </c>
      <c r="G1864" s="6">
        <f t="shared" si="119"/>
        <v>0.22322811112098631</v>
      </c>
      <c r="H1864" s="6">
        <f t="shared" ref="H1864:H1927" si="120">AVERAGE(F1859:F1863)</f>
        <v>0.62548656193926822</v>
      </c>
      <c r="I1864" s="6">
        <f t="shared" si="117"/>
        <v>1.0683745681194234</v>
      </c>
    </row>
    <row r="1865" spans="1:9" x14ac:dyDescent="0.25">
      <c r="A1865" s="12">
        <v>43978</v>
      </c>
      <c r="B1865" s="5">
        <v>3015.65</v>
      </c>
      <c r="C1865" s="5">
        <v>3036.25</v>
      </c>
      <c r="D1865" s="5">
        <v>2969.75</v>
      </c>
      <c r="E1865" s="5">
        <v>3036.13</v>
      </c>
      <c r="F1865" s="6">
        <f t="shared" si="118"/>
        <v>1.7688160511418978</v>
      </c>
      <c r="G1865" s="6">
        <f t="shared" si="119"/>
        <v>0.44960958870036016</v>
      </c>
      <c r="H1865" s="6">
        <f t="shared" si="120"/>
        <v>0.47012646847152528</v>
      </c>
      <c r="I1865" s="6">
        <f t="shared" si="117"/>
        <v>1.0359262143719277</v>
      </c>
    </row>
    <row r="1866" spans="1:9" x14ac:dyDescent="0.25">
      <c r="A1866" s="12">
        <v>43979</v>
      </c>
      <c r="B1866" s="5">
        <v>3046.61</v>
      </c>
      <c r="C1866" s="5">
        <v>3068.67</v>
      </c>
      <c r="D1866" s="5">
        <v>3023.4</v>
      </c>
      <c r="E1866" s="5">
        <v>3029.73</v>
      </c>
      <c r="F1866" s="6">
        <f t="shared" si="118"/>
        <v>0.79667602205509291</v>
      </c>
      <c r="G1866" s="6">
        <f t="shared" si="119"/>
        <v>1.7688160511418978</v>
      </c>
      <c r="H1866" s="6">
        <f t="shared" si="120"/>
        <v>0.67797651504404621</v>
      </c>
      <c r="I1866" s="6">
        <f t="shared" si="117"/>
        <v>1.0627031215621521</v>
      </c>
    </row>
    <row r="1867" spans="1:9" x14ac:dyDescent="0.25">
      <c r="A1867" s="12">
        <v>43980</v>
      </c>
      <c r="B1867" s="5">
        <v>3025.17</v>
      </c>
      <c r="C1867" s="5">
        <v>3049.17</v>
      </c>
      <c r="D1867" s="5">
        <v>2998.61</v>
      </c>
      <c r="E1867" s="5">
        <v>3044.31</v>
      </c>
      <c r="F1867" s="6">
        <f t="shared" si="118"/>
        <v>1.0083630814770763</v>
      </c>
      <c r="G1867" s="6">
        <f t="shared" si="119"/>
        <v>0.79667602205509291</v>
      </c>
      <c r="H1867" s="6">
        <f t="shared" si="120"/>
        <v>0.77906824221950466</v>
      </c>
      <c r="I1867" s="6">
        <f t="shared" si="117"/>
        <v>1.0747747723558045</v>
      </c>
    </row>
    <row r="1868" spans="1:9" x14ac:dyDescent="0.25">
      <c r="A1868" s="12">
        <v>43983</v>
      </c>
      <c r="B1868" s="5">
        <v>3038.78</v>
      </c>
      <c r="C1868" s="5">
        <v>3062.18</v>
      </c>
      <c r="D1868" s="5">
        <v>3031.54</v>
      </c>
      <c r="E1868" s="5">
        <v>3055.73</v>
      </c>
      <c r="F1868" s="6">
        <f t="shared" si="118"/>
        <v>0.36474923601799802</v>
      </c>
      <c r="G1868" s="6">
        <f t="shared" si="119"/>
        <v>1.0083630814770763</v>
      </c>
      <c r="H1868" s="6">
        <f t="shared" si="120"/>
        <v>0.84933857089908271</v>
      </c>
      <c r="I1868" s="6">
        <f t="shared" si="117"/>
        <v>1.0489460815395295</v>
      </c>
    </row>
    <row r="1869" spans="1:9" x14ac:dyDescent="0.25">
      <c r="A1869" s="12">
        <v>43984</v>
      </c>
      <c r="B1869" s="5">
        <v>3064.78</v>
      </c>
      <c r="C1869" s="5">
        <v>3081.07</v>
      </c>
      <c r="D1869" s="5">
        <v>3051.64</v>
      </c>
      <c r="E1869" s="5">
        <v>3080.82</v>
      </c>
      <c r="F1869" s="6">
        <f t="shared" si="118"/>
        <v>0.33224379117571828</v>
      </c>
      <c r="G1869" s="6">
        <f t="shared" si="119"/>
        <v>0.36474923601799802</v>
      </c>
      <c r="H1869" s="6">
        <f t="shared" si="120"/>
        <v>0.87764279587848504</v>
      </c>
      <c r="I1869" s="6">
        <f t="shared" si="117"/>
        <v>1.0307889523112563</v>
      </c>
    </row>
    <row r="1870" spans="1:9" x14ac:dyDescent="0.25">
      <c r="A1870" s="12">
        <v>43985</v>
      </c>
      <c r="B1870" s="5">
        <v>3098.9</v>
      </c>
      <c r="C1870" s="5">
        <v>3130.94</v>
      </c>
      <c r="D1870" s="5">
        <v>3098.9</v>
      </c>
      <c r="E1870" s="5">
        <v>3122.87</v>
      </c>
      <c r="F1870" s="6">
        <f t="shared" si="118"/>
        <v>0.38160444627249712</v>
      </c>
      <c r="G1870" s="6">
        <f t="shared" si="119"/>
        <v>0.33224379117571828</v>
      </c>
      <c r="H1870" s="6">
        <f t="shared" si="120"/>
        <v>0.85416963637355658</v>
      </c>
      <c r="I1870" s="6">
        <f t="shared" si="117"/>
        <v>1.0173162894454888</v>
      </c>
    </row>
    <row r="1871" spans="1:9" x14ac:dyDescent="0.25">
      <c r="A1871" s="12">
        <v>43986</v>
      </c>
      <c r="B1871" s="5">
        <v>3111.56</v>
      </c>
      <c r="C1871" s="5">
        <v>3128.91</v>
      </c>
      <c r="D1871" s="5">
        <v>3090.41</v>
      </c>
      <c r="E1871" s="5">
        <v>3112.35</v>
      </c>
      <c r="F1871" s="6">
        <f t="shared" si="118"/>
        <v>0.5528677881415891</v>
      </c>
      <c r="G1871" s="6">
        <f t="shared" si="119"/>
        <v>0.38160444627249712</v>
      </c>
      <c r="H1871" s="6">
        <f t="shared" si="120"/>
        <v>0.57672731539967648</v>
      </c>
      <c r="I1871" s="6">
        <f t="shared" si="117"/>
        <v>0.98900971029169216</v>
      </c>
    </row>
    <row r="1872" spans="1:9" x14ac:dyDescent="0.25">
      <c r="A1872" s="12">
        <v>43987</v>
      </c>
      <c r="B1872" s="5">
        <v>3163.84</v>
      </c>
      <c r="C1872" s="5">
        <v>3211.72</v>
      </c>
      <c r="D1872" s="5">
        <v>3163.84</v>
      </c>
      <c r="E1872" s="5">
        <v>3193.93</v>
      </c>
      <c r="F1872" s="6">
        <f t="shared" si="118"/>
        <v>0.81369655551360953</v>
      </c>
      <c r="G1872" s="6">
        <f t="shared" si="119"/>
        <v>0.5528677881415891</v>
      </c>
      <c r="H1872" s="6">
        <f t="shared" si="120"/>
        <v>0.5279656686169758</v>
      </c>
      <c r="I1872" s="6">
        <f t="shared" si="117"/>
        <v>0.96980573345451593</v>
      </c>
    </row>
    <row r="1873" spans="1:9" x14ac:dyDescent="0.25">
      <c r="A1873" s="12">
        <v>43990</v>
      </c>
      <c r="B1873" s="5">
        <v>3199.92</v>
      </c>
      <c r="C1873" s="5">
        <v>3233.13</v>
      </c>
      <c r="D1873" s="5">
        <v>3196</v>
      </c>
      <c r="E1873" s="5">
        <v>3232.39</v>
      </c>
      <c r="F1873" s="6">
        <f t="shared" si="118"/>
        <v>0.4812044994292054</v>
      </c>
      <c r="G1873" s="6">
        <f t="shared" si="119"/>
        <v>0.81369655551360953</v>
      </c>
      <c r="H1873" s="6">
        <f t="shared" si="120"/>
        <v>0.48903236342428241</v>
      </c>
      <c r="I1873" s="6">
        <f t="shared" si="117"/>
        <v>0.98303408803419812</v>
      </c>
    </row>
    <row r="1874" spans="1:9" x14ac:dyDescent="0.25">
      <c r="A1874" s="12">
        <v>43991</v>
      </c>
      <c r="B1874" s="5">
        <v>3213.32</v>
      </c>
      <c r="C1874" s="5">
        <v>3222.71</v>
      </c>
      <c r="D1874" s="5">
        <v>3193.11</v>
      </c>
      <c r="E1874" s="5">
        <v>3207.18</v>
      </c>
      <c r="F1874" s="6">
        <f t="shared" si="118"/>
        <v>0.3070858333374259</v>
      </c>
      <c r="G1874" s="6">
        <f t="shared" si="119"/>
        <v>0.4812044994292054</v>
      </c>
      <c r="H1874" s="6">
        <f t="shared" si="120"/>
        <v>0.51232341610652399</v>
      </c>
      <c r="I1874" s="6">
        <f t="shared" si="117"/>
        <v>0.96729628814281232</v>
      </c>
    </row>
    <row r="1875" spans="1:9" x14ac:dyDescent="0.25">
      <c r="A1875" s="12">
        <v>43992</v>
      </c>
      <c r="B1875" s="5">
        <v>3213.42</v>
      </c>
      <c r="C1875" s="5">
        <v>3223.27</v>
      </c>
      <c r="D1875" s="5">
        <v>3181.49</v>
      </c>
      <c r="E1875" s="5">
        <v>3190.14</v>
      </c>
      <c r="F1875" s="6">
        <f t="shared" si="118"/>
        <v>0.61392880413364948</v>
      </c>
      <c r="G1875" s="6">
        <f t="shared" si="119"/>
        <v>0.3070858333374259</v>
      </c>
      <c r="H1875" s="6">
        <f t="shared" si="120"/>
        <v>0.50729182453886545</v>
      </c>
      <c r="I1875" s="6">
        <f t="shared" si="117"/>
        <v>0.96854382989332199</v>
      </c>
    </row>
    <row r="1876" spans="1:9" x14ac:dyDescent="0.25">
      <c r="A1876" s="12">
        <v>43993</v>
      </c>
      <c r="B1876" s="5">
        <v>3123.53</v>
      </c>
      <c r="C1876" s="5">
        <v>3123.53</v>
      </c>
      <c r="D1876" s="5">
        <v>2999.49</v>
      </c>
      <c r="E1876" s="5">
        <v>3002.1</v>
      </c>
      <c r="F1876" s="6">
        <f t="shared" si="118"/>
        <v>5.9222336556209658</v>
      </c>
      <c r="G1876" s="6">
        <f t="shared" si="119"/>
        <v>0.61392880413364948</v>
      </c>
      <c r="H1876" s="6">
        <f t="shared" si="120"/>
        <v>0.5537566961110959</v>
      </c>
      <c r="I1876" s="6">
        <f t="shared" si="117"/>
        <v>0.97993715468026743</v>
      </c>
    </row>
    <row r="1877" spans="1:9" x14ac:dyDescent="0.25">
      <c r="A1877" s="12">
        <v>43994</v>
      </c>
      <c r="B1877" s="5">
        <v>3071.04</v>
      </c>
      <c r="C1877" s="5">
        <v>3088.42</v>
      </c>
      <c r="D1877" s="5">
        <v>2984.47</v>
      </c>
      <c r="E1877" s="5">
        <v>3041.31</v>
      </c>
      <c r="F1877" s="6">
        <f t="shared" si="118"/>
        <v>4.2278302132310159</v>
      </c>
      <c r="G1877" s="6">
        <f t="shared" si="119"/>
        <v>5.9222336556209658</v>
      </c>
      <c r="H1877" s="6">
        <f t="shared" si="120"/>
        <v>1.6276298696069713</v>
      </c>
      <c r="I1877" s="6">
        <f t="shared" si="117"/>
        <v>1.2171899205293031</v>
      </c>
    </row>
    <row r="1878" spans="1:9" x14ac:dyDescent="0.25">
      <c r="A1878" s="12">
        <v>43997</v>
      </c>
      <c r="B1878" s="5">
        <v>2993.76</v>
      </c>
      <c r="C1878" s="5">
        <v>3079.76</v>
      </c>
      <c r="D1878" s="5">
        <v>2965.66</v>
      </c>
      <c r="E1878" s="5">
        <v>3066.59</v>
      </c>
      <c r="F1878" s="6">
        <f t="shared" si="118"/>
        <v>5.1403894438896351</v>
      </c>
      <c r="G1878" s="6">
        <f t="shared" si="119"/>
        <v>4.2278302132310159</v>
      </c>
      <c r="H1878" s="6">
        <f t="shared" si="120"/>
        <v>2.3104566011504524</v>
      </c>
      <c r="I1878" s="6">
        <f t="shared" si="117"/>
        <v>1.2966721026274686</v>
      </c>
    </row>
    <row r="1879" spans="1:9" x14ac:dyDescent="0.25">
      <c r="A1879" s="12">
        <v>43998</v>
      </c>
      <c r="B1879" s="5">
        <v>3131</v>
      </c>
      <c r="C1879" s="5">
        <v>3153.45</v>
      </c>
      <c r="D1879" s="5">
        <v>3076.06</v>
      </c>
      <c r="E1879" s="5">
        <v>3124.74</v>
      </c>
      <c r="F1879" s="6">
        <f t="shared" si="118"/>
        <v>2.2267996527910818</v>
      </c>
      <c r="G1879" s="6">
        <f t="shared" si="119"/>
        <v>5.1403894438896351</v>
      </c>
      <c r="H1879" s="6">
        <f t="shared" si="120"/>
        <v>3.2422935900425385</v>
      </c>
      <c r="I1879" s="6">
        <f t="shared" si="117"/>
        <v>1.3963822750248229</v>
      </c>
    </row>
    <row r="1880" spans="1:9" x14ac:dyDescent="0.25">
      <c r="A1880" s="12">
        <v>43999</v>
      </c>
      <c r="B1880" s="5">
        <v>3136.13</v>
      </c>
      <c r="C1880" s="5">
        <v>3141.16</v>
      </c>
      <c r="D1880" s="5">
        <v>3108.03</v>
      </c>
      <c r="E1880" s="5">
        <v>3113.49</v>
      </c>
      <c r="F1880" s="6">
        <f t="shared" si="118"/>
        <v>0.40548807821160265</v>
      </c>
      <c r="G1880" s="6">
        <f t="shared" si="119"/>
        <v>2.2267996527910818</v>
      </c>
      <c r="H1880" s="6">
        <f t="shared" si="120"/>
        <v>3.6262363539332698</v>
      </c>
      <c r="I1880" s="6">
        <f t="shared" si="117"/>
        <v>1.3434143377713978</v>
      </c>
    </row>
    <row r="1881" spans="1:9" x14ac:dyDescent="0.25">
      <c r="A1881" s="12">
        <v>44000</v>
      </c>
      <c r="B1881" s="5">
        <v>3101.64</v>
      </c>
      <c r="C1881" s="5">
        <v>3120</v>
      </c>
      <c r="D1881" s="5">
        <v>3093.51</v>
      </c>
      <c r="E1881" s="5">
        <v>3115.34</v>
      </c>
      <c r="F1881" s="6">
        <f t="shared" si="118"/>
        <v>0.26222235578031738</v>
      </c>
      <c r="G1881" s="6">
        <f t="shared" si="119"/>
        <v>0.40548807821160265</v>
      </c>
      <c r="H1881" s="6">
        <f t="shared" si="120"/>
        <v>3.5845482087488607</v>
      </c>
      <c r="I1881" s="6">
        <f t="shared" ref="I1881:I1944" si="121">AVERAGE(F1859:F1880)</f>
        <v>1.3145917977653077</v>
      </c>
    </row>
    <row r="1882" spans="1:9" x14ac:dyDescent="0.25">
      <c r="A1882" s="12">
        <v>44001</v>
      </c>
      <c r="B1882" s="5">
        <v>3140.29</v>
      </c>
      <c r="C1882" s="5">
        <v>3155.53</v>
      </c>
      <c r="D1882" s="5">
        <v>3083.11</v>
      </c>
      <c r="E1882" s="5">
        <v>3097.74</v>
      </c>
      <c r="F1882" s="6">
        <f t="shared" si="118"/>
        <v>1.9442439051315277</v>
      </c>
      <c r="G1882" s="6">
        <f t="shared" si="119"/>
        <v>0.26222235578031738</v>
      </c>
      <c r="H1882" s="6">
        <f t="shared" si="120"/>
        <v>2.4525459487807302</v>
      </c>
      <c r="I1882" s="6">
        <f t="shared" si="121"/>
        <v>1.270765084117182</v>
      </c>
    </row>
    <row r="1883" spans="1:9" x14ac:dyDescent="0.25">
      <c r="A1883" s="12">
        <v>44004</v>
      </c>
      <c r="B1883" s="5">
        <v>3094.42</v>
      </c>
      <c r="C1883" s="5">
        <v>3120.92</v>
      </c>
      <c r="D1883" s="5">
        <v>3079.39</v>
      </c>
      <c r="E1883" s="5">
        <v>3117.86</v>
      </c>
      <c r="F1883" s="6">
        <f t="shared" si="118"/>
        <v>0.64726866597372068</v>
      </c>
      <c r="G1883" s="6">
        <f t="shared" si="119"/>
        <v>1.9442439051315277</v>
      </c>
      <c r="H1883" s="6">
        <f t="shared" si="120"/>
        <v>1.9958286871608326</v>
      </c>
      <c r="I1883" s="6">
        <f t="shared" si="121"/>
        <v>1.3259777244286475</v>
      </c>
    </row>
    <row r="1884" spans="1:9" x14ac:dyDescent="0.25">
      <c r="A1884" s="12">
        <v>44005</v>
      </c>
      <c r="B1884" s="5">
        <v>3138.7</v>
      </c>
      <c r="C1884" s="5">
        <v>3154.9</v>
      </c>
      <c r="D1884" s="5">
        <v>3127.12</v>
      </c>
      <c r="E1884" s="5">
        <v>3131.29</v>
      </c>
      <c r="F1884" s="6">
        <f t="shared" si="118"/>
        <v>0.28212791168241769</v>
      </c>
      <c r="G1884" s="6">
        <f t="shared" si="119"/>
        <v>0.64726866597372068</v>
      </c>
      <c r="H1884" s="6">
        <f t="shared" si="120"/>
        <v>1.0972045315776502</v>
      </c>
      <c r="I1884" s="6">
        <f t="shared" si="121"/>
        <v>1.3421618735102803</v>
      </c>
    </row>
    <row r="1885" spans="1:9" x14ac:dyDescent="0.25">
      <c r="A1885" s="12">
        <v>44006</v>
      </c>
      <c r="B1885" s="5">
        <v>3114.4</v>
      </c>
      <c r="C1885" s="5">
        <v>3115.01</v>
      </c>
      <c r="D1885" s="5">
        <v>3032.13</v>
      </c>
      <c r="E1885" s="5">
        <v>3050.33</v>
      </c>
      <c r="F1885" s="6">
        <f t="shared" si="118"/>
        <v>2.6228922570894535</v>
      </c>
      <c r="G1885" s="6">
        <f t="shared" si="119"/>
        <v>0.28212791168241769</v>
      </c>
      <c r="H1885" s="6">
        <f t="shared" si="120"/>
        <v>0.70827018335591707</v>
      </c>
      <c r="I1885" s="6">
        <f t="shared" si="121"/>
        <v>1.3251217132195181</v>
      </c>
    </row>
    <row r="1886" spans="1:9" x14ac:dyDescent="0.25">
      <c r="A1886" s="12">
        <v>44007</v>
      </c>
      <c r="B1886" s="5">
        <v>3046.6</v>
      </c>
      <c r="C1886" s="5">
        <v>3086.25</v>
      </c>
      <c r="D1886" s="5">
        <v>3024.01</v>
      </c>
      <c r="E1886" s="5">
        <v>3083.76</v>
      </c>
      <c r="F1886" s="6">
        <f t="shared" si="118"/>
        <v>1.4970088514576696</v>
      </c>
      <c r="G1886" s="6">
        <f t="shared" si="119"/>
        <v>2.6228922570894535</v>
      </c>
      <c r="H1886" s="6">
        <f t="shared" si="120"/>
        <v>1.1517510191314873</v>
      </c>
      <c r="I1886" s="6">
        <f t="shared" si="121"/>
        <v>1.4341973562180845</v>
      </c>
    </row>
    <row r="1887" spans="1:9" x14ac:dyDescent="0.25">
      <c r="A1887" s="12">
        <v>44008</v>
      </c>
      <c r="B1887" s="5">
        <v>3073.2</v>
      </c>
      <c r="C1887" s="5">
        <v>3073.73</v>
      </c>
      <c r="D1887" s="5">
        <v>3004.63</v>
      </c>
      <c r="E1887" s="5">
        <v>3009.05</v>
      </c>
      <c r="F1887" s="6">
        <f t="shared" si="118"/>
        <v>1.8646409468207816</v>
      </c>
      <c r="G1887" s="6">
        <f t="shared" si="119"/>
        <v>1.4970088514576696</v>
      </c>
      <c r="H1887" s="6">
        <f t="shared" si="120"/>
        <v>1.398708318266958</v>
      </c>
      <c r="I1887" s="6">
        <f t="shared" si="121"/>
        <v>1.4818064136161444</v>
      </c>
    </row>
    <row r="1888" spans="1:9" x14ac:dyDescent="0.25">
      <c r="A1888" s="12">
        <v>44011</v>
      </c>
      <c r="B1888" s="5">
        <v>3018.59</v>
      </c>
      <c r="C1888" s="5">
        <v>3053.89</v>
      </c>
      <c r="D1888" s="5">
        <v>2999.74</v>
      </c>
      <c r="E1888" s="5">
        <v>3053.24</v>
      </c>
      <c r="F1888" s="6">
        <f t="shared" si="118"/>
        <v>1.1544174468074606</v>
      </c>
      <c r="G1888" s="6">
        <f t="shared" si="119"/>
        <v>1.8646409468207816</v>
      </c>
      <c r="H1888" s="6">
        <f t="shared" si="120"/>
        <v>1.3827877266048085</v>
      </c>
      <c r="I1888" s="6">
        <f t="shared" si="121"/>
        <v>1.4861620906924571</v>
      </c>
    </row>
    <row r="1889" spans="1:9" x14ac:dyDescent="0.25">
      <c r="A1889" s="12">
        <v>44012</v>
      </c>
      <c r="B1889" s="5">
        <v>3050.2</v>
      </c>
      <c r="C1889" s="5">
        <v>3111.51</v>
      </c>
      <c r="D1889" s="5">
        <v>3047.83</v>
      </c>
      <c r="E1889" s="5">
        <v>3100.29</v>
      </c>
      <c r="F1889" s="6">
        <f t="shared" si="118"/>
        <v>1.542209029244717</v>
      </c>
      <c r="G1889" s="6">
        <f t="shared" si="119"/>
        <v>1.1544174468074606</v>
      </c>
      <c r="H1889" s="6">
        <f t="shared" si="120"/>
        <v>1.4842174827715566</v>
      </c>
      <c r="I1889" s="6">
        <f t="shared" si="121"/>
        <v>1.5024230645448371</v>
      </c>
    </row>
    <row r="1890" spans="1:9" x14ac:dyDescent="0.25">
      <c r="A1890" s="12">
        <v>44013</v>
      </c>
      <c r="B1890" s="5">
        <v>3105.92</v>
      </c>
      <c r="C1890" s="5">
        <v>3128.44</v>
      </c>
      <c r="D1890" s="5">
        <v>3101.17</v>
      </c>
      <c r="E1890" s="5">
        <v>3115.86</v>
      </c>
      <c r="F1890" s="6">
        <f t="shared" si="118"/>
        <v>0.27645767117067971</v>
      </c>
      <c r="G1890" s="6">
        <f t="shared" si="119"/>
        <v>1.542209029244717</v>
      </c>
      <c r="H1890" s="6">
        <f t="shared" si="120"/>
        <v>1.7362337062840165</v>
      </c>
      <c r="I1890" s="6">
        <f t="shared" si="121"/>
        <v>1.5266887894433665</v>
      </c>
    </row>
    <row r="1891" spans="1:9" x14ac:dyDescent="0.25">
      <c r="A1891" s="12">
        <v>44014</v>
      </c>
      <c r="B1891" s="5">
        <v>3143.64</v>
      </c>
      <c r="C1891" s="5">
        <v>3165.81</v>
      </c>
      <c r="D1891" s="5">
        <v>3124.52</v>
      </c>
      <c r="E1891" s="5">
        <v>3130.01</v>
      </c>
      <c r="F1891" s="6">
        <f t="shared" si="118"/>
        <v>0.62162707261808348</v>
      </c>
      <c r="G1891" s="6">
        <f t="shared" si="119"/>
        <v>0.27645767117067971</v>
      </c>
      <c r="H1891" s="6">
        <f t="shared" si="120"/>
        <v>1.2669467891002617</v>
      </c>
      <c r="I1891" s="6">
        <f t="shared" si="121"/>
        <v>1.5226755364957614</v>
      </c>
    </row>
    <row r="1892" spans="1:9" x14ac:dyDescent="0.25">
      <c r="A1892" s="12">
        <v>44018</v>
      </c>
      <c r="B1892" s="5">
        <v>3155.29</v>
      </c>
      <c r="C1892" s="5">
        <v>3182.59</v>
      </c>
      <c r="D1892" s="5">
        <v>3155.29</v>
      </c>
      <c r="E1892" s="5">
        <v>3179.72</v>
      </c>
      <c r="F1892" s="6">
        <f t="shared" si="118"/>
        <v>0.26768077488111786</v>
      </c>
      <c r="G1892" s="6">
        <f t="shared" si="119"/>
        <v>0.62162707261808348</v>
      </c>
      <c r="H1892" s="6">
        <f t="shared" si="120"/>
        <v>1.0918704333323443</v>
      </c>
      <c r="I1892" s="6">
        <f t="shared" si="121"/>
        <v>1.5358293220158687</v>
      </c>
    </row>
    <row r="1893" spans="1:9" x14ac:dyDescent="0.25">
      <c r="A1893" s="12">
        <v>44019</v>
      </c>
      <c r="B1893" s="5">
        <v>3166.44</v>
      </c>
      <c r="C1893" s="5">
        <v>3184.15</v>
      </c>
      <c r="D1893" s="5">
        <v>3142.93</v>
      </c>
      <c r="E1893" s="5">
        <v>3145.32</v>
      </c>
      <c r="F1893" s="6">
        <f t="shared" si="118"/>
        <v>0.61234496496216806</v>
      </c>
      <c r="G1893" s="6">
        <f t="shared" si="119"/>
        <v>0.26768077488111786</v>
      </c>
      <c r="H1893" s="6">
        <f t="shared" si="120"/>
        <v>0.77247839894441162</v>
      </c>
      <c r="I1893" s="6">
        <f t="shared" si="121"/>
        <v>1.5306509733162608</v>
      </c>
    </row>
    <row r="1894" spans="1:9" x14ac:dyDescent="0.25">
      <c r="A1894" s="12">
        <v>44020</v>
      </c>
      <c r="B1894" s="5">
        <v>3153.07</v>
      </c>
      <c r="C1894" s="5">
        <v>3171.8</v>
      </c>
      <c r="D1894" s="5">
        <v>3136.53</v>
      </c>
      <c r="E1894" s="5">
        <v>3169.94</v>
      </c>
      <c r="F1894" s="6">
        <f t="shared" si="118"/>
        <v>0.45098874228508568</v>
      </c>
      <c r="G1894" s="6">
        <f t="shared" si="119"/>
        <v>0.61234496496216806</v>
      </c>
      <c r="H1894" s="6">
        <f t="shared" si="120"/>
        <v>0.6640639025753533</v>
      </c>
      <c r="I1894" s="6">
        <f t="shared" si="121"/>
        <v>1.5333544813535596</v>
      </c>
    </row>
    <row r="1895" spans="1:9" x14ac:dyDescent="0.25">
      <c r="A1895" s="12">
        <v>44021</v>
      </c>
      <c r="B1895" s="5">
        <v>3176.17</v>
      </c>
      <c r="C1895" s="5">
        <v>3179.78</v>
      </c>
      <c r="D1895" s="5">
        <v>3115.7</v>
      </c>
      <c r="E1895" s="5">
        <v>3152.05</v>
      </c>
      <c r="F1895" s="6">
        <f t="shared" si="118"/>
        <v>1.4948301421538284</v>
      </c>
      <c r="G1895" s="6">
        <f t="shared" si="119"/>
        <v>0.45098874228508568</v>
      </c>
      <c r="H1895" s="6">
        <f t="shared" si="120"/>
        <v>0.44581984518342688</v>
      </c>
      <c r="I1895" s="6">
        <f t="shared" si="121"/>
        <v>1.5168677625704445</v>
      </c>
    </row>
    <row r="1896" spans="1:9" x14ac:dyDescent="0.25">
      <c r="A1896" s="12">
        <v>44022</v>
      </c>
      <c r="B1896" s="5">
        <v>3152.47</v>
      </c>
      <c r="C1896" s="5">
        <v>3186.82</v>
      </c>
      <c r="D1896" s="5">
        <v>3136.22</v>
      </c>
      <c r="E1896" s="5">
        <v>3185.04</v>
      </c>
      <c r="F1896" s="6">
        <f t="shared" si="118"/>
        <v>0.92393678069022167</v>
      </c>
      <c r="G1896" s="6">
        <f t="shared" si="119"/>
        <v>1.4948301421538284</v>
      </c>
      <c r="H1896" s="6">
        <f t="shared" si="120"/>
        <v>0.68949433938005666</v>
      </c>
      <c r="I1896" s="6">
        <f t="shared" si="121"/>
        <v>1.5629416554215638</v>
      </c>
    </row>
    <row r="1897" spans="1:9" x14ac:dyDescent="0.25">
      <c r="A1897" s="12">
        <v>44025</v>
      </c>
      <c r="B1897" s="5">
        <v>3205.08</v>
      </c>
      <c r="C1897" s="5">
        <v>3235.32</v>
      </c>
      <c r="D1897" s="5">
        <v>3149.43</v>
      </c>
      <c r="E1897" s="5">
        <v>3155.22</v>
      </c>
      <c r="F1897" s="6">
        <f t="shared" si="118"/>
        <v>2.6111050821029909</v>
      </c>
      <c r="G1897" s="6">
        <f t="shared" si="119"/>
        <v>0.92393678069022167</v>
      </c>
      <c r="H1897" s="6">
        <f t="shared" si="120"/>
        <v>0.74995628099448441</v>
      </c>
      <c r="I1897" s="6">
        <f t="shared" si="121"/>
        <v>1.5909803348466909</v>
      </c>
    </row>
    <row r="1898" spans="1:9" x14ac:dyDescent="0.25">
      <c r="A1898" s="12">
        <v>44026</v>
      </c>
      <c r="B1898" s="5">
        <v>3141.11</v>
      </c>
      <c r="C1898" s="5">
        <v>3200.95</v>
      </c>
      <c r="D1898" s="5">
        <v>3127.66</v>
      </c>
      <c r="E1898" s="5">
        <v>3197.52</v>
      </c>
      <c r="F1898" s="6">
        <f t="shared" si="118"/>
        <v>1.9350230743758674</v>
      </c>
      <c r="G1898" s="6">
        <f t="shared" si="119"/>
        <v>2.6111050821029909</v>
      </c>
      <c r="H1898" s="6">
        <f t="shared" si="120"/>
        <v>1.218641142438859</v>
      </c>
      <c r="I1898" s="6">
        <f t="shared" si="121"/>
        <v>1.6817610747543881</v>
      </c>
    </row>
    <row r="1899" spans="1:9" x14ac:dyDescent="0.25">
      <c r="A1899" s="12">
        <v>44027</v>
      </c>
      <c r="B1899" s="5">
        <v>3225.98</v>
      </c>
      <c r="C1899" s="5">
        <v>3238.28</v>
      </c>
      <c r="D1899" s="5">
        <v>3200.76</v>
      </c>
      <c r="E1899" s="5">
        <v>3226.56</v>
      </c>
      <c r="F1899" s="6">
        <f t="shared" si="118"/>
        <v>0.48985526818807312</v>
      </c>
      <c r="G1899" s="6">
        <f t="shared" si="119"/>
        <v>1.9350230743758674</v>
      </c>
      <c r="H1899" s="6">
        <f t="shared" si="120"/>
        <v>1.4831767643215987</v>
      </c>
      <c r="I1899" s="6">
        <f t="shared" si="121"/>
        <v>1.5005242301523383</v>
      </c>
    </row>
    <row r="1900" spans="1:9" x14ac:dyDescent="0.25">
      <c r="A1900" s="12">
        <v>44028</v>
      </c>
      <c r="B1900" s="5">
        <v>3208.36</v>
      </c>
      <c r="C1900" s="5">
        <v>3220.39</v>
      </c>
      <c r="D1900" s="5">
        <v>3198.59</v>
      </c>
      <c r="E1900" s="5">
        <v>3215.57</v>
      </c>
      <c r="F1900" s="6">
        <f t="shared" si="118"/>
        <v>0.16640210680685283</v>
      </c>
      <c r="G1900" s="6">
        <f t="shared" si="119"/>
        <v>0.48985526818807312</v>
      </c>
      <c r="H1900" s="6">
        <f t="shared" si="120"/>
        <v>1.4909500695021962</v>
      </c>
      <c r="I1900" s="6">
        <f t="shared" si="121"/>
        <v>1.3306162781049318</v>
      </c>
    </row>
    <row r="1901" spans="1:9" x14ac:dyDescent="0.25">
      <c r="A1901" s="12">
        <v>44029</v>
      </c>
      <c r="B1901" s="5">
        <v>3224.21</v>
      </c>
      <c r="C1901" s="5">
        <v>3233.52</v>
      </c>
      <c r="D1901" s="5">
        <v>3205.65</v>
      </c>
      <c r="E1901" s="5">
        <v>3224.73</v>
      </c>
      <c r="F1901" s="6">
        <f t="shared" si="118"/>
        <v>0.27026768286381525</v>
      </c>
      <c r="G1901" s="6">
        <f t="shared" si="119"/>
        <v>0.16640210680685283</v>
      </c>
      <c r="H1901" s="6">
        <f t="shared" si="120"/>
        <v>1.2252644624328011</v>
      </c>
      <c r="I1901" s="6">
        <f t="shared" si="121"/>
        <v>1.1045259446011693</v>
      </c>
    </row>
    <row r="1902" spans="1:9" x14ac:dyDescent="0.25">
      <c r="A1902" s="12">
        <v>44032</v>
      </c>
      <c r="B1902" s="5">
        <v>3224.29</v>
      </c>
      <c r="C1902" s="5">
        <v>3258.61</v>
      </c>
      <c r="D1902" s="5">
        <v>3215.16</v>
      </c>
      <c r="E1902" s="5">
        <v>3251.84</v>
      </c>
      <c r="F1902" s="6">
        <f t="shared" si="118"/>
        <v>0.64990909064257929</v>
      </c>
      <c r="G1902" s="6">
        <f t="shared" si="119"/>
        <v>0.27026768286381525</v>
      </c>
      <c r="H1902" s="6">
        <f t="shared" si="120"/>
        <v>1.0945306428675197</v>
      </c>
      <c r="I1902" s="6">
        <f t="shared" si="121"/>
        <v>1.0155926732408387</v>
      </c>
    </row>
    <row r="1903" spans="1:9" x14ac:dyDescent="0.25">
      <c r="A1903" s="12">
        <v>44033</v>
      </c>
      <c r="B1903" s="5">
        <v>3268.52</v>
      </c>
      <c r="C1903" s="5">
        <v>3277.29</v>
      </c>
      <c r="D1903" s="5">
        <v>3247.77</v>
      </c>
      <c r="E1903" s="5">
        <v>3257.3</v>
      </c>
      <c r="F1903" s="6">
        <f t="shared" si="118"/>
        <v>0.29528688077357429</v>
      </c>
      <c r="G1903" s="6">
        <f t="shared" si="119"/>
        <v>0.64990909064257929</v>
      </c>
      <c r="H1903" s="6">
        <f t="shared" si="120"/>
        <v>0.70229144457543757</v>
      </c>
      <c r="I1903" s="6">
        <f t="shared" si="121"/>
        <v>1.0267027192604286</v>
      </c>
    </row>
    <row r="1904" spans="1:9" x14ac:dyDescent="0.25">
      <c r="A1904" s="12">
        <v>44034</v>
      </c>
      <c r="B1904" s="5">
        <v>3254.86</v>
      </c>
      <c r="C1904" s="5">
        <v>3279.32</v>
      </c>
      <c r="D1904" s="5">
        <v>3253.1</v>
      </c>
      <c r="E1904" s="5">
        <v>3276.02</v>
      </c>
      <c r="F1904" s="6">
        <f t="shared" si="118"/>
        <v>0.23243224590646022</v>
      </c>
      <c r="G1904" s="6">
        <f t="shared" si="119"/>
        <v>0.29528688077357429</v>
      </c>
      <c r="H1904" s="6">
        <f t="shared" si="120"/>
        <v>0.37434420585497896</v>
      </c>
      <c r="I1904" s="6">
        <f t="shared" si="121"/>
        <v>1.0282056522146676</v>
      </c>
    </row>
    <row r="1905" spans="1:9" x14ac:dyDescent="0.25">
      <c r="A1905" s="12">
        <v>44035</v>
      </c>
      <c r="B1905" s="5">
        <v>3271.64</v>
      </c>
      <c r="C1905" s="5">
        <v>3279.99</v>
      </c>
      <c r="D1905" s="5">
        <v>3222.66</v>
      </c>
      <c r="E1905" s="5">
        <v>3235.66</v>
      </c>
      <c r="F1905" s="6">
        <f t="shared" si="118"/>
        <v>1.1214506576531686</v>
      </c>
      <c r="G1905" s="6">
        <f t="shared" si="119"/>
        <v>0.23243224590646022</v>
      </c>
      <c r="H1905" s="6">
        <f t="shared" si="120"/>
        <v>0.32285960139865638</v>
      </c>
      <c r="I1905" s="6">
        <f t="shared" si="121"/>
        <v>0.95039603134080075</v>
      </c>
    </row>
    <row r="1906" spans="1:9" x14ac:dyDescent="0.25">
      <c r="A1906" s="12">
        <v>44036</v>
      </c>
      <c r="B1906" s="5">
        <v>3218.58</v>
      </c>
      <c r="C1906" s="5">
        <v>3227.26</v>
      </c>
      <c r="D1906" s="5">
        <v>3200.05</v>
      </c>
      <c r="E1906" s="5">
        <v>3215.63</v>
      </c>
      <c r="F1906" s="6">
        <f t="shared" si="118"/>
        <v>0.25857010828587129</v>
      </c>
      <c r="G1906" s="6">
        <f t="shared" si="119"/>
        <v>1.1214506576531686</v>
      </c>
      <c r="H1906" s="6">
        <f t="shared" si="120"/>
        <v>0.5138693115679196</v>
      </c>
      <c r="I1906" s="6">
        <f t="shared" si="121"/>
        <v>0.97194975823532104</v>
      </c>
    </row>
    <row r="1907" spans="1:9" x14ac:dyDescent="0.25">
      <c r="A1907" s="12">
        <v>44039</v>
      </c>
      <c r="B1907" s="5">
        <v>3219.84</v>
      </c>
      <c r="C1907" s="5">
        <v>3241.43</v>
      </c>
      <c r="D1907" s="5">
        <v>3214.25</v>
      </c>
      <c r="E1907" s="5">
        <v>3239.41</v>
      </c>
      <c r="F1907" s="6">
        <f t="shared" si="118"/>
        <v>0.2557376007321463</v>
      </c>
      <c r="G1907" s="6">
        <f t="shared" si="119"/>
        <v>0.25857010828587129</v>
      </c>
      <c r="H1907" s="6">
        <f t="shared" si="120"/>
        <v>0.51152979665233067</v>
      </c>
      <c r="I1907" s="6">
        <f t="shared" si="121"/>
        <v>0.97087894899002347</v>
      </c>
    </row>
    <row r="1908" spans="1:9" x14ac:dyDescent="0.25">
      <c r="A1908" s="12">
        <v>44040</v>
      </c>
      <c r="B1908" s="5">
        <v>3234.27</v>
      </c>
      <c r="C1908" s="5">
        <v>3243.72</v>
      </c>
      <c r="D1908" s="5">
        <v>3216.17</v>
      </c>
      <c r="E1908" s="5">
        <v>3218.44</v>
      </c>
      <c r="F1908" s="6">
        <f t="shared" si="118"/>
        <v>0.26240539861666179</v>
      </c>
      <c r="G1908" s="6">
        <f t="shared" si="119"/>
        <v>0.2557376007321463</v>
      </c>
      <c r="H1908" s="6">
        <f t="shared" si="120"/>
        <v>0.43269549867024415</v>
      </c>
      <c r="I1908" s="6">
        <f t="shared" si="121"/>
        <v>0.86328101006469138</v>
      </c>
    </row>
    <row r="1909" spans="1:9" x14ac:dyDescent="0.25">
      <c r="A1909" s="12">
        <v>44041</v>
      </c>
      <c r="B1909" s="5">
        <v>3227.22</v>
      </c>
      <c r="C1909" s="5">
        <v>3264.74</v>
      </c>
      <c r="D1909" s="5">
        <v>3227.22</v>
      </c>
      <c r="E1909" s="5">
        <v>3258.44</v>
      </c>
      <c r="F1909" s="6">
        <f t="shared" si="118"/>
        <v>0.48190141206437076</v>
      </c>
      <c r="G1909" s="6">
        <f t="shared" si="119"/>
        <v>0.26240539861666179</v>
      </c>
      <c r="H1909" s="6">
        <f t="shared" si="120"/>
        <v>0.42611920223886168</v>
      </c>
      <c r="I1909" s="6">
        <f t="shared" si="121"/>
        <v>0.80716267129919106</v>
      </c>
    </row>
    <row r="1910" spans="1:9" x14ac:dyDescent="0.25">
      <c r="A1910" s="12">
        <v>44042</v>
      </c>
      <c r="B1910" s="5">
        <v>3231.76</v>
      </c>
      <c r="C1910" s="5">
        <v>3250.92</v>
      </c>
      <c r="D1910" s="5">
        <v>3204.13</v>
      </c>
      <c r="E1910" s="5">
        <v>3246.22</v>
      </c>
      <c r="F1910" s="6">
        <f t="shared" si="118"/>
        <v>0.75804785109778372</v>
      </c>
      <c r="G1910" s="6">
        <f t="shared" si="119"/>
        <v>0.48190141206437076</v>
      </c>
      <c r="H1910" s="6">
        <f t="shared" si="120"/>
        <v>0.47601303547044377</v>
      </c>
      <c r="I1910" s="6">
        <f t="shared" si="121"/>
        <v>0.74431087426480891</v>
      </c>
    </row>
    <row r="1911" spans="1:9" x14ac:dyDescent="0.25">
      <c r="A1911" s="12">
        <v>44043</v>
      </c>
      <c r="B1911" s="5">
        <v>3270.45</v>
      </c>
      <c r="C1911" s="5">
        <v>3272.17</v>
      </c>
      <c r="D1911" s="5">
        <v>3220.26</v>
      </c>
      <c r="E1911" s="5">
        <v>3271.12</v>
      </c>
      <c r="F1911" s="6">
        <f t="shared" si="118"/>
        <v>0.92231772387495914</v>
      </c>
      <c r="G1911" s="6">
        <f t="shared" si="119"/>
        <v>0.75804785109778372</v>
      </c>
      <c r="H1911" s="6">
        <f t="shared" si="120"/>
        <v>0.40333247415936679</v>
      </c>
      <c r="I1911" s="6">
        <f t="shared" si="121"/>
        <v>0.72629407445982352</v>
      </c>
    </row>
    <row r="1912" spans="1:9" x14ac:dyDescent="0.25">
      <c r="A1912" s="12">
        <v>44046</v>
      </c>
      <c r="B1912" s="5">
        <v>3288.26</v>
      </c>
      <c r="C1912" s="5">
        <v>3302.73</v>
      </c>
      <c r="D1912" s="5">
        <v>3284.53</v>
      </c>
      <c r="E1912" s="5">
        <v>3294.61</v>
      </c>
      <c r="F1912" s="6">
        <f t="shared" si="118"/>
        <v>0.1101310840765439</v>
      </c>
      <c r="G1912" s="6">
        <f t="shared" si="119"/>
        <v>0.92231772387495914</v>
      </c>
      <c r="H1912" s="6">
        <f t="shared" si="120"/>
        <v>0.53608199727718431</v>
      </c>
      <c r="I1912" s="6">
        <f t="shared" si="121"/>
        <v>0.69811719694301644</v>
      </c>
    </row>
    <row r="1913" spans="1:9" x14ac:dyDescent="0.25">
      <c r="A1913" s="12">
        <v>44047</v>
      </c>
      <c r="B1913" s="5">
        <v>3289.92</v>
      </c>
      <c r="C1913" s="5">
        <v>3306.84</v>
      </c>
      <c r="D1913" s="5">
        <v>3286.37</v>
      </c>
      <c r="E1913" s="5">
        <v>3306.51</v>
      </c>
      <c r="F1913" s="6">
        <f t="shared" si="118"/>
        <v>0.1390654347445682</v>
      </c>
      <c r="G1913" s="6">
        <f t="shared" si="119"/>
        <v>0.1101310840765439</v>
      </c>
      <c r="H1913" s="6">
        <f t="shared" si="120"/>
        <v>0.5069606939460638</v>
      </c>
      <c r="I1913" s="6">
        <f t="shared" si="121"/>
        <v>0.69055689752964666</v>
      </c>
    </row>
    <row r="1914" spans="1:9" x14ac:dyDescent="0.25">
      <c r="A1914" s="12">
        <v>44048</v>
      </c>
      <c r="B1914" s="5">
        <v>3317.37</v>
      </c>
      <c r="C1914" s="5">
        <v>3330.77</v>
      </c>
      <c r="D1914" s="5">
        <v>3317.37</v>
      </c>
      <c r="E1914" s="5">
        <v>3327.77</v>
      </c>
      <c r="F1914" s="6">
        <f t="shared" si="118"/>
        <v>5.8611791901859764E-2</v>
      </c>
      <c r="G1914" s="6">
        <f t="shared" si="119"/>
        <v>0.1390654347445682</v>
      </c>
      <c r="H1914" s="6">
        <f t="shared" si="120"/>
        <v>0.48229270117164519</v>
      </c>
      <c r="I1914" s="6">
        <f t="shared" si="121"/>
        <v>0.66862227762630499</v>
      </c>
    </row>
    <row r="1915" spans="1:9" x14ac:dyDescent="0.25">
      <c r="A1915" s="12">
        <v>44049</v>
      </c>
      <c r="B1915" s="5">
        <v>3323.17</v>
      </c>
      <c r="C1915" s="5">
        <v>3351.03</v>
      </c>
      <c r="D1915" s="5">
        <v>3318.14</v>
      </c>
      <c r="E1915" s="5">
        <v>3349.16</v>
      </c>
      <c r="F1915" s="6">
        <f t="shared" si="118"/>
        <v>0.35088576668110177</v>
      </c>
      <c r="G1915" s="6">
        <f t="shared" si="119"/>
        <v>5.8611791901859764E-2</v>
      </c>
      <c r="H1915" s="6">
        <f t="shared" si="120"/>
        <v>0.39763477713914297</v>
      </c>
      <c r="I1915" s="6">
        <f t="shared" si="121"/>
        <v>0.65911914203633881</v>
      </c>
    </row>
    <row r="1916" spans="1:9" x14ac:dyDescent="0.25">
      <c r="A1916" s="12">
        <v>44050</v>
      </c>
      <c r="B1916" s="5">
        <v>3340.05</v>
      </c>
      <c r="C1916" s="5">
        <v>3352.54</v>
      </c>
      <c r="D1916" s="5">
        <v>3328.72</v>
      </c>
      <c r="E1916" s="5">
        <v>3351.28</v>
      </c>
      <c r="F1916" s="6">
        <f t="shared" si="118"/>
        <v>0.18337705266152032</v>
      </c>
      <c r="G1916" s="6">
        <f t="shared" si="119"/>
        <v>0.35088576668110177</v>
      </c>
      <c r="H1916" s="6">
        <f t="shared" si="120"/>
        <v>0.31620236025580656</v>
      </c>
      <c r="I1916" s="6">
        <f t="shared" si="121"/>
        <v>0.64723463302356299</v>
      </c>
    </row>
    <row r="1917" spans="1:9" x14ac:dyDescent="0.25">
      <c r="A1917" s="12">
        <v>44053</v>
      </c>
      <c r="B1917" s="5">
        <v>3356.04</v>
      </c>
      <c r="C1917" s="5">
        <v>3363.29</v>
      </c>
      <c r="D1917" s="5">
        <v>3335.44</v>
      </c>
      <c r="E1917" s="5">
        <v>3360.47</v>
      </c>
      <c r="F1917" s="6">
        <f t="shared" si="118"/>
        <v>0.24937045383839537</v>
      </c>
      <c r="G1917" s="6">
        <f t="shared" si="119"/>
        <v>0.18337705266152032</v>
      </c>
      <c r="H1917" s="6">
        <f t="shared" si="120"/>
        <v>0.16841422601311881</v>
      </c>
      <c r="I1917" s="6">
        <f t="shared" si="121"/>
        <v>0.63507046531340094</v>
      </c>
    </row>
    <row r="1918" spans="1:9" x14ac:dyDescent="0.25">
      <c r="A1918" s="12">
        <v>44054</v>
      </c>
      <c r="B1918" s="5">
        <v>3370.34</v>
      </c>
      <c r="C1918" s="5">
        <v>3381.01</v>
      </c>
      <c r="D1918" s="5">
        <v>3326.44</v>
      </c>
      <c r="E1918" s="5">
        <v>3333.69</v>
      </c>
      <c r="F1918" s="6">
        <f t="shared" si="118"/>
        <v>0.9549633913431228</v>
      </c>
      <c r="G1918" s="6">
        <f t="shared" si="119"/>
        <v>0.24937045383839537</v>
      </c>
      <c r="H1918" s="6">
        <f t="shared" si="120"/>
        <v>0.1962620999654891</v>
      </c>
      <c r="I1918" s="6">
        <f t="shared" si="121"/>
        <v>0.57845866129906298</v>
      </c>
    </row>
    <row r="1919" spans="1:9" x14ac:dyDescent="0.25">
      <c r="A1919" s="12">
        <v>44055</v>
      </c>
      <c r="B1919" s="5">
        <v>3355.46</v>
      </c>
      <c r="C1919" s="5">
        <v>3387.89</v>
      </c>
      <c r="D1919" s="5">
        <v>3355.46</v>
      </c>
      <c r="E1919" s="5">
        <v>3380.35</v>
      </c>
      <c r="F1919" s="6">
        <f t="shared" si="118"/>
        <v>0.33367504660145564</v>
      </c>
      <c r="G1919" s="6">
        <f t="shared" si="119"/>
        <v>0.9549633913431228</v>
      </c>
      <c r="H1919" s="6">
        <f t="shared" si="120"/>
        <v>0.35944169128519998</v>
      </c>
      <c r="I1919" s="6">
        <f t="shared" si="121"/>
        <v>0.57986896178328573</v>
      </c>
    </row>
    <row r="1920" spans="1:9" x14ac:dyDescent="0.25">
      <c r="A1920" s="12">
        <v>44056</v>
      </c>
      <c r="B1920" s="5">
        <v>3372.95</v>
      </c>
      <c r="C1920" s="5">
        <v>3387.24</v>
      </c>
      <c r="D1920" s="5">
        <v>3363.35</v>
      </c>
      <c r="E1920" s="5">
        <v>3373.43</v>
      </c>
      <c r="F1920" s="6">
        <f t="shared" si="118"/>
        <v>0.18068703907042841</v>
      </c>
      <c r="G1920" s="6">
        <f t="shared" si="119"/>
        <v>0.33367504660145564</v>
      </c>
      <c r="H1920" s="6">
        <f t="shared" si="120"/>
        <v>0.41445434222511918</v>
      </c>
      <c r="I1920" s="6">
        <f t="shared" si="121"/>
        <v>0.47634941471503428</v>
      </c>
    </row>
    <row r="1921" spans="1:9" x14ac:dyDescent="0.25">
      <c r="A1921" s="12">
        <v>44057</v>
      </c>
      <c r="B1921" s="5">
        <v>3368.66</v>
      </c>
      <c r="C1921" s="5">
        <v>3378.51</v>
      </c>
      <c r="D1921" s="5">
        <v>3361.64</v>
      </c>
      <c r="E1921" s="5">
        <v>3372.85</v>
      </c>
      <c r="F1921" s="6">
        <f t="shared" si="118"/>
        <v>9.0378971423488746E-2</v>
      </c>
      <c r="G1921" s="6">
        <f t="shared" si="119"/>
        <v>0.18068703907042841</v>
      </c>
      <c r="H1921" s="6">
        <f t="shared" si="120"/>
        <v>0.3804145967029845</v>
      </c>
      <c r="I1921" s="6">
        <f t="shared" si="121"/>
        <v>0.39660686765569603</v>
      </c>
    </row>
    <row r="1922" spans="1:9" x14ac:dyDescent="0.25">
      <c r="A1922" s="12">
        <v>44060</v>
      </c>
      <c r="B1922" s="5">
        <v>3380.86</v>
      </c>
      <c r="C1922" s="5">
        <v>3387.59</v>
      </c>
      <c r="D1922" s="5">
        <v>3379.22</v>
      </c>
      <c r="E1922" s="5">
        <v>3381.99</v>
      </c>
      <c r="F1922" s="6">
        <f t="shared" si="118"/>
        <v>2.2072825658370293E-2</v>
      </c>
      <c r="G1922" s="6">
        <f t="shared" si="119"/>
        <v>9.0378971423488746E-2</v>
      </c>
      <c r="H1922" s="6">
        <f t="shared" si="120"/>
        <v>0.36181498045537819</v>
      </c>
      <c r="I1922" s="6">
        <f t="shared" si="121"/>
        <v>0.37844885416639668</v>
      </c>
    </row>
    <row r="1923" spans="1:9" x14ac:dyDescent="0.25">
      <c r="A1923" s="12">
        <v>44061</v>
      </c>
      <c r="B1923" s="5">
        <v>3387.04</v>
      </c>
      <c r="C1923" s="5">
        <v>3395.06</v>
      </c>
      <c r="D1923" s="5">
        <v>3370.15</v>
      </c>
      <c r="E1923" s="5">
        <v>3389.78</v>
      </c>
      <c r="F1923" s="6">
        <f t="shared" ref="F1923:F1986" si="122">LN(C1923/D1923)^2/(4*LN(2))*10000</f>
        <v>0.19559752498721347</v>
      </c>
      <c r="G1923" s="6">
        <f t="shared" si="119"/>
        <v>2.2072825658370293E-2</v>
      </c>
      <c r="H1923" s="6">
        <f t="shared" si="120"/>
        <v>0.31635545481937322</v>
      </c>
      <c r="I1923" s="6">
        <f t="shared" si="121"/>
        <v>0.3718884322960111</v>
      </c>
    </row>
    <row r="1924" spans="1:9" x14ac:dyDescent="0.25">
      <c r="A1924" s="12">
        <v>44062</v>
      </c>
      <c r="B1924" s="5">
        <v>3392.51</v>
      </c>
      <c r="C1924" s="5">
        <v>3399.54</v>
      </c>
      <c r="D1924" s="5">
        <v>3369.66</v>
      </c>
      <c r="E1924" s="5">
        <v>3374.85</v>
      </c>
      <c r="F1924" s="6">
        <f t="shared" si="122"/>
        <v>0.28110377316943819</v>
      </c>
      <c r="G1924" s="6">
        <f t="shared" ref="G1924:G1987" si="123">F1923</f>
        <v>0.19559752498721347</v>
      </c>
      <c r="H1924" s="6">
        <f t="shared" si="120"/>
        <v>0.16448228154819131</v>
      </c>
      <c r="I1924" s="6">
        <f t="shared" si="121"/>
        <v>0.36849433421071109</v>
      </c>
    </row>
    <row r="1925" spans="1:9" x14ac:dyDescent="0.25">
      <c r="A1925" s="12">
        <v>44063</v>
      </c>
      <c r="B1925" s="5">
        <v>3360.48</v>
      </c>
      <c r="C1925" s="5">
        <v>3390.8</v>
      </c>
      <c r="D1925" s="5">
        <v>3354.69</v>
      </c>
      <c r="E1925" s="5">
        <v>3385.51</v>
      </c>
      <c r="F1925" s="6">
        <f t="shared" si="122"/>
        <v>0.41343839624099449</v>
      </c>
      <c r="G1925" s="6">
        <f t="shared" si="123"/>
        <v>0.28110377316943819</v>
      </c>
      <c r="H1925" s="6">
        <f t="shared" si="120"/>
        <v>0.15396802686178784</v>
      </c>
      <c r="I1925" s="6">
        <f t="shared" si="121"/>
        <v>0.35173045614375015</v>
      </c>
    </row>
    <row r="1926" spans="1:9" x14ac:dyDescent="0.25">
      <c r="A1926" s="12">
        <v>44064</v>
      </c>
      <c r="B1926" s="5">
        <v>3386.01</v>
      </c>
      <c r="C1926" s="5">
        <v>3399.96</v>
      </c>
      <c r="D1926" s="5">
        <v>3379.31</v>
      </c>
      <c r="E1926" s="5">
        <v>3397.16</v>
      </c>
      <c r="F1926" s="6">
        <f t="shared" si="122"/>
        <v>0.13386020176474867</v>
      </c>
      <c r="G1926" s="6">
        <f t="shared" si="123"/>
        <v>0.41343839624099449</v>
      </c>
      <c r="H1926" s="6">
        <f t="shared" si="120"/>
        <v>0.20051829829590101</v>
      </c>
      <c r="I1926" s="6">
        <f t="shared" si="121"/>
        <v>0.35710097957408743</v>
      </c>
    </row>
    <row r="1927" spans="1:9" x14ac:dyDescent="0.25">
      <c r="A1927" s="12">
        <v>44067</v>
      </c>
      <c r="B1927" s="5">
        <v>3418.09</v>
      </c>
      <c r="C1927" s="5">
        <v>3432.09</v>
      </c>
      <c r="D1927" s="5">
        <v>3413.13</v>
      </c>
      <c r="E1927" s="5">
        <v>3431.28</v>
      </c>
      <c r="F1927" s="6">
        <f t="shared" si="122"/>
        <v>0.11068240952654453</v>
      </c>
      <c r="G1927" s="6">
        <f t="shared" si="123"/>
        <v>0.13386020176474867</v>
      </c>
      <c r="H1927" s="6">
        <f t="shared" si="120"/>
        <v>0.20921454436415302</v>
      </c>
      <c r="I1927" s="6">
        <f t="shared" si="121"/>
        <v>0.35262043211310051</v>
      </c>
    </row>
    <row r="1928" spans="1:9" x14ac:dyDescent="0.25">
      <c r="A1928" s="12">
        <v>44068</v>
      </c>
      <c r="B1928" s="5">
        <v>3435.95</v>
      </c>
      <c r="C1928" s="5">
        <v>3444.21</v>
      </c>
      <c r="D1928" s="5">
        <v>3425.84</v>
      </c>
      <c r="E1928" s="5">
        <v>3443.62</v>
      </c>
      <c r="F1928" s="6">
        <f t="shared" si="122"/>
        <v>0.10315139982257036</v>
      </c>
      <c r="G1928" s="6">
        <f t="shared" si="123"/>
        <v>0.11068240952654453</v>
      </c>
      <c r="H1928" s="6">
        <f t="shared" ref="H1928:H1991" si="124">AVERAGE(F1923:F1927)</f>
        <v>0.2269364611377879</v>
      </c>
      <c r="I1928" s="6">
        <f t="shared" si="121"/>
        <v>0.3066764208346176</v>
      </c>
    </row>
    <row r="1929" spans="1:9" x14ac:dyDescent="0.25">
      <c r="A1929" s="12">
        <v>44069</v>
      </c>
      <c r="B1929" s="5">
        <v>3449.97</v>
      </c>
      <c r="C1929" s="5">
        <v>3481.07</v>
      </c>
      <c r="D1929" s="5">
        <v>3444.15</v>
      </c>
      <c r="E1929" s="5">
        <v>3478.73</v>
      </c>
      <c r="F1929" s="6">
        <f t="shared" si="122"/>
        <v>0.41005206527209082</v>
      </c>
      <c r="G1929" s="6">
        <f t="shared" si="123"/>
        <v>0.10315139982257036</v>
      </c>
      <c r="H1929" s="6">
        <f t="shared" si="124"/>
        <v>0.20844723610485921</v>
      </c>
      <c r="I1929" s="6">
        <f t="shared" si="121"/>
        <v>0.29961193408628572</v>
      </c>
    </row>
    <row r="1930" spans="1:9" x14ac:dyDescent="0.25">
      <c r="A1930" s="12">
        <v>44070</v>
      </c>
      <c r="B1930" s="5">
        <v>3485.14</v>
      </c>
      <c r="C1930" s="5">
        <v>3501.38</v>
      </c>
      <c r="D1930" s="5">
        <v>3468.35</v>
      </c>
      <c r="E1930" s="5">
        <v>3484.55</v>
      </c>
      <c r="F1930" s="6">
        <f t="shared" si="122"/>
        <v>0.32401586863554893</v>
      </c>
      <c r="G1930" s="6">
        <f t="shared" si="123"/>
        <v>0.41005206527209082</v>
      </c>
      <c r="H1930" s="6">
        <f t="shared" si="124"/>
        <v>0.23423689452538979</v>
      </c>
      <c r="I1930" s="6">
        <f t="shared" si="121"/>
        <v>0.30662622792901051</v>
      </c>
    </row>
    <row r="1931" spans="1:9" x14ac:dyDescent="0.25">
      <c r="A1931" s="12">
        <v>44071</v>
      </c>
      <c r="B1931" s="5">
        <v>3494.69</v>
      </c>
      <c r="C1931" s="5">
        <v>3509.23</v>
      </c>
      <c r="D1931" s="5">
        <v>3484.32</v>
      </c>
      <c r="E1931" s="5">
        <v>3508.01</v>
      </c>
      <c r="F1931" s="6">
        <f t="shared" si="122"/>
        <v>0.18303337964167865</v>
      </c>
      <c r="G1931" s="6">
        <f t="shared" si="123"/>
        <v>0.32401586863554893</v>
      </c>
      <c r="H1931" s="6">
        <f t="shared" si="124"/>
        <v>0.21635238900430065</v>
      </c>
      <c r="I1931" s="6">
        <f t="shared" si="121"/>
        <v>0.30942670383895993</v>
      </c>
    </row>
    <row r="1932" spans="1:9" x14ac:dyDescent="0.25">
      <c r="A1932" s="12">
        <v>44074</v>
      </c>
      <c r="B1932" s="5">
        <v>3509.73</v>
      </c>
      <c r="C1932" s="5">
        <v>3514.77</v>
      </c>
      <c r="D1932" s="5">
        <v>3493.25</v>
      </c>
      <c r="E1932" s="5">
        <v>3500.31</v>
      </c>
      <c r="F1932" s="6">
        <f t="shared" si="122"/>
        <v>0.13604141420241828</v>
      </c>
      <c r="G1932" s="6">
        <f t="shared" si="123"/>
        <v>0.18303337964167865</v>
      </c>
      <c r="H1932" s="6">
        <f t="shared" si="124"/>
        <v>0.22618702457968665</v>
      </c>
      <c r="I1932" s="6">
        <f t="shared" si="121"/>
        <v>0.29584179327429211</v>
      </c>
    </row>
    <row r="1933" spans="1:9" x14ac:dyDescent="0.25">
      <c r="A1933" s="12">
        <v>44075</v>
      </c>
      <c r="B1933" s="5">
        <v>3507.44</v>
      </c>
      <c r="C1933" s="5">
        <v>3528.03</v>
      </c>
      <c r="D1933" s="5">
        <v>3494.6</v>
      </c>
      <c r="E1933" s="5">
        <v>3526.65</v>
      </c>
      <c r="F1933" s="6">
        <f t="shared" si="122"/>
        <v>0.32692962648642671</v>
      </c>
      <c r="G1933" s="6">
        <f t="shared" si="123"/>
        <v>0.13604141420241828</v>
      </c>
      <c r="H1933" s="6">
        <f t="shared" si="124"/>
        <v>0.2312588255148614</v>
      </c>
      <c r="I1933" s="6">
        <f t="shared" si="121"/>
        <v>0.26756877341541191</v>
      </c>
    </row>
    <row r="1934" spans="1:9" x14ac:dyDescent="0.25">
      <c r="A1934" s="12">
        <v>44076</v>
      </c>
      <c r="B1934" s="5">
        <v>3543.76</v>
      </c>
      <c r="C1934" s="5">
        <v>3588.11</v>
      </c>
      <c r="D1934" s="5">
        <v>3535.23</v>
      </c>
      <c r="E1934" s="5">
        <v>3580.84</v>
      </c>
      <c r="F1934" s="6">
        <f t="shared" si="122"/>
        <v>0.79507123242453126</v>
      </c>
      <c r="G1934" s="6">
        <f t="shared" si="123"/>
        <v>0.32692962648642671</v>
      </c>
      <c r="H1934" s="6">
        <f t="shared" si="124"/>
        <v>0.2760144708476327</v>
      </c>
      <c r="I1934" s="6">
        <f t="shared" si="121"/>
        <v>0.24050567807956949</v>
      </c>
    </row>
    <row r="1935" spans="1:9" x14ac:dyDescent="0.25">
      <c r="A1935" s="12">
        <v>44077</v>
      </c>
      <c r="B1935" s="5">
        <v>3564.74</v>
      </c>
      <c r="C1935" s="5">
        <v>3564.85</v>
      </c>
      <c r="D1935" s="5">
        <v>3427.41</v>
      </c>
      <c r="E1935" s="5">
        <v>3455.06</v>
      </c>
      <c r="F1935" s="6">
        <f t="shared" si="122"/>
        <v>5.5754198331482581</v>
      </c>
      <c r="G1935" s="6">
        <f t="shared" si="123"/>
        <v>0.79507123242453126</v>
      </c>
      <c r="H1935" s="6">
        <f t="shared" si="124"/>
        <v>0.35301830427812075</v>
      </c>
      <c r="I1935" s="6">
        <f t="shared" si="121"/>
        <v>0.27163932118629619</v>
      </c>
    </row>
    <row r="1936" spans="1:9" x14ac:dyDescent="0.25">
      <c r="A1936" s="12">
        <v>44078</v>
      </c>
      <c r="B1936" s="5">
        <v>3453.6</v>
      </c>
      <c r="C1936" s="5">
        <v>3479.15</v>
      </c>
      <c r="D1936" s="5">
        <v>3349.63</v>
      </c>
      <c r="E1936" s="5">
        <v>3426.96</v>
      </c>
      <c r="F1936" s="6">
        <f t="shared" si="122"/>
        <v>5.1911806084741841</v>
      </c>
      <c r="G1936" s="6">
        <f t="shared" si="123"/>
        <v>5.5754198331482581</v>
      </c>
      <c r="H1936" s="6">
        <f t="shared" si="124"/>
        <v>1.4032990971806627</v>
      </c>
      <c r="I1936" s="6">
        <f t="shared" si="121"/>
        <v>0.5187463392955548</v>
      </c>
    </row>
    <row r="1937" spans="1:9" x14ac:dyDescent="0.25">
      <c r="A1937" s="12">
        <v>44082</v>
      </c>
      <c r="B1937" s="5">
        <v>3371.88</v>
      </c>
      <c r="C1937" s="5">
        <v>3379.97</v>
      </c>
      <c r="D1937" s="5">
        <v>3329.27</v>
      </c>
      <c r="E1937" s="5">
        <v>3331.84</v>
      </c>
      <c r="F1937" s="6">
        <f t="shared" si="122"/>
        <v>0.82387312514715272</v>
      </c>
      <c r="G1937" s="6">
        <f t="shared" si="123"/>
        <v>5.1911806084741841</v>
      </c>
      <c r="H1937" s="6">
        <f t="shared" si="124"/>
        <v>2.4049285429471636</v>
      </c>
      <c r="I1937" s="6">
        <f t="shared" si="121"/>
        <v>0.7520449218670241</v>
      </c>
    </row>
    <row r="1938" spans="1:9" x14ac:dyDescent="0.25">
      <c r="A1938" s="12">
        <v>44083</v>
      </c>
      <c r="B1938" s="5">
        <v>3369.82</v>
      </c>
      <c r="C1938" s="5">
        <v>3424.77</v>
      </c>
      <c r="D1938" s="5">
        <v>3366.84</v>
      </c>
      <c r="E1938" s="5">
        <v>3398.96</v>
      </c>
      <c r="F1938" s="6">
        <f t="shared" si="122"/>
        <v>1.0496806297924466</v>
      </c>
      <c r="G1938" s="6">
        <f t="shared" si="123"/>
        <v>0.82387312514715272</v>
      </c>
      <c r="H1938" s="6">
        <f t="shared" si="124"/>
        <v>2.5424948851361107</v>
      </c>
      <c r="I1938" s="6">
        <f t="shared" si="121"/>
        <v>0.77354434725184451</v>
      </c>
    </row>
    <row r="1939" spans="1:9" x14ac:dyDescent="0.25">
      <c r="A1939" s="12">
        <v>44084</v>
      </c>
      <c r="B1939" s="5">
        <v>3412.56</v>
      </c>
      <c r="C1939" s="5">
        <v>3425.55</v>
      </c>
      <c r="D1939" s="5">
        <v>3329.25</v>
      </c>
      <c r="E1939" s="5">
        <v>3339.19</v>
      </c>
      <c r="F1939" s="6">
        <f t="shared" si="122"/>
        <v>2.9326550017168707</v>
      </c>
      <c r="G1939" s="6">
        <f t="shared" si="123"/>
        <v>1.0496806297924466</v>
      </c>
      <c r="H1939" s="6">
        <f t="shared" si="124"/>
        <v>2.6870450857973145</v>
      </c>
      <c r="I1939" s="6">
        <f t="shared" si="121"/>
        <v>0.81292178257597769</v>
      </c>
    </row>
    <row r="1940" spans="1:9" x14ac:dyDescent="0.25">
      <c r="A1940" s="12">
        <v>44085</v>
      </c>
      <c r="B1940" s="5">
        <v>3352.7</v>
      </c>
      <c r="C1940" s="5">
        <v>3368.95</v>
      </c>
      <c r="D1940" s="5">
        <v>3310.47</v>
      </c>
      <c r="E1940" s="5">
        <v>3340.97</v>
      </c>
      <c r="F1940" s="6">
        <f t="shared" si="122"/>
        <v>1.1059460862029518</v>
      </c>
      <c r="G1940" s="6">
        <f t="shared" si="123"/>
        <v>2.9326550017168707</v>
      </c>
      <c r="H1940" s="6">
        <f t="shared" si="124"/>
        <v>3.1145618396557824</v>
      </c>
      <c r="I1940" s="6">
        <f t="shared" si="121"/>
        <v>0.93488926202499922</v>
      </c>
    </row>
    <row r="1941" spans="1:9" x14ac:dyDescent="0.25">
      <c r="A1941" s="12">
        <v>44088</v>
      </c>
      <c r="B1941" s="5">
        <v>3363.56</v>
      </c>
      <c r="C1941" s="5">
        <v>3402.93</v>
      </c>
      <c r="D1941" s="5">
        <v>3363.56</v>
      </c>
      <c r="E1941" s="5">
        <v>3383.54</v>
      </c>
      <c r="F1941" s="6">
        <f t="shared" si="122"/>
        <v>0.4884141995923128</v>
      </c>
      <c r="G1941" s="6">
        <f t="shared" si="123"/>
        <v>1.1059460862029518</v>
      </c>
      <c r="H1941" s="6">
        <f t="shared" si="124"/>
        <v>2.2206670902667214</v>
      </c>
      <c r="I1941" s="6">
        <f t="shared" si="121"/>
        <v>0.9417521117913551</v>
      </c>
    </row>
    <row r="1942" spans="1:9" x14ac:dyDescent="0.25">
      <c r="A1942" s="12">
        <v>44089</v>
      </c>
      <c r="B1942" s="5">
        <v>3407.73</v>
      </c>
      <c r="C1942" s="5">
        <v>3419.48</v>
      </c>
      <c r="D1942" s="5">
        <v>3389.25</v>
      </c>
      <c r="E1942" s="5">
        <v>3401.2</v>
      </c>
      <c r="F1942" s="6">
        <f t="shared" si="122"/>
        <v>0.28439654468907455</v>
      </c>
      <c r="G1942" s="6">
        <f t="shared" si="123"/>
        <v>0.4884141995923128</v>
      </c>
      <c r="H1942" s="6">
        <f t="shared" si="124"/>
        <v>1.2801138084903469</v>
      </c>
      <c r="I1942" s="6">
        <f t="shared" si="121"/>
        <v>0.94878570965457587</v>
      </c>
    </row>
    <row r="1943" spans="1:9" x14ac:dyDescent="0.25">
      <c r="A1943" s="12">
        <v>44090</v>
      </c>
      <c r="B1943" s="5">
        <v>3411.23</v>
      </c>
      <c r="C1943" s="5">
        <v>3428.92</v>
      </c>
      <c r="D1943" s="5">
        <v>3384.45</v>
      </c>
      <c r="E1943" s="5">
        <v>3385.49</v>
      </c>
      <c r="F1943" s="6">
        <f t="shared" si="122"/>
        <v>0.6146065498149148</v>
      </c>
      <c r="G1943" s="6">
        <f t="shared" si="123"/>
        <v>0.28439654468907455</v>
      </c>
      <c r="H1943" s="6">
        <f t="shared" si="124"/>
        <v>1.1722184923987311</v>
      </c>
      <c r="I1943" s="6">
        <f t="shared" si="121"/>
        <v>0.95349977809178699</v>
      </c>
    </row>
    <row r="1944" spans="1:9" x14ac:dyDescent="0.25">
      <c r="A1944" s="12">
        <v>44091</v>
      </c>
      <c r="B1944" s="5">
        <v>3346.86</v>
      </c>
      <c r="C1944" s="5">
        <v>3375.17</v>
      </c>
      <c r="D1944" s="5">
        <v>3328.82</v>
      </c>
      <c r="E1944" s="5">
        <v>3357.01</v>
      </c>
      <c r="F1944" s="6">
        <f t="shared" si="122"/>
        <v>0.68963793102221538</v>
      </c>
      <c r="G1944" s="6">
        <f t="shared" si="123"/>
        <v>0.6146065498149148</v>
      </c>
      <c r="H1944" s="6">
        <f t="shared" si="124"/>
        <v>1.0852036764032249</v>
      </c>
      <c r="I1944" s="6">
        <f t="shared" si="121"/>
        <v>0.97732830438230633</v>
      </c>
    </row>
    <row r="1945" spans="1:9" x14ac:dyDescent="0.25">
      <c r="A1945" s="12">
        <v>44092</v>
      </c>
      <c r="B1945" s="5">
        <v>3357.38</v>
      </c>
      <c r="C1945" s="5">
        <v>3362.27</v>
      </c>
      <c r="D1945" s="5">
        <v>3292.4</v>
      </c>
      <c r="E1945" s="5">
        <v>3319.47</v>
      </c>
      <c r="F1945" s="6">
        <f t="shared" si="122"/>
        <v>1.5905044770349139</v>
      </c>
      <c r="G1945" s="6">
        <f t="shared" si="123"/>
        <v>0.68963793102221538</v>
      </c>
      <c r="H1945" s="6">
        <f t="shared" si="124"/>
        <v>0.63660026226429378</v>
      </c>
      <c r="I1945" s="6">
        <f t="shared" ref="I1945:I2008" si="125">AVERAGE(F1923:F1944)</f>
        <v>1.0076721728079356</v>
      </c>
    </row>
    <row r="1946" spans="1:9" x14ac:dyDescent="0.25">
      <c r="A1946" s="12">
        <v>44095</v>
      </c>
      <c r="B1946" s="5">
        <v>3285.57</v>
      </c>
      <c r="C1946" s="5">
        <v>3285.57</v>
      </c>
      <c r="D1946" s="5">
        <v>3229.1</v>
      </c>
      <c r="E1946" s="5">
        <v>3281.06</v>
      </c>
      <c r="F1946" s="6">
        <f t="shared" si="122"/>
        <v>1.084044290590789</v>
      </c>
      <c r="G1946" s="6">
        <f t="shared" si="123"/>
        <v>1.5905044770349139</v>
      </c>
      <c r="H1946" s="6">
        <f t="shared" si="124"/>
        <v>0.73351194043068624</v>
      </c>
      <c r="I1946" s="6">
        <f t="shared" si="125"/>
        <v>1.0710770342646492</v>
      </c>
    </row>
    <row r="1947" spans="1:9" x14ac:dyDescent="0.25">
      <c r="A1947" s="12">
        <v>44096</v>
      </c>
      <c r="B1947" s="5">
        <v>3295.75</v>
      </c>
      <c r="C1947" s="5">
        <v>3320.31</v>
      </c>
      <c r="D1947" s="5">
        <v>3270.95</v>
      </c>
      <c r="E1947" s="5">
        <v>3315.57</v>
      </c>
      <c r="F1947" s="6">
        <f t="shared" si="122"/>
        <v>0.80910370888135208</v>
      </c>
      <c r="G1947" s="6">
        <f t="shared" si="123"/>
        <v>1.084044290590789</v>
      </c>
      <c r="H1947" s="6">
        <f t="shared" si="124"/>
        <v>0.8526379586303815</v>
      </c>
      <c r="I1947" s="6">
        <f t="shared" si="125"/>
        <v>1.1075743305110743</v>
      </c>
    </row>
    <row r="1948" spans="1:9" x14ac:dyDescent="0.25">
      <c r="A1948" s="12">
        <v>44097</v>
      </c>
      <c r="B1948" s="5">
        <v>3320.11</v>
      </c>
      <c r="C1948" s="5">
        <v>3323.35</v>
      </c>
      <c r="D1948" s="5">
        <v>3232.57</v>
      </c>
      <c r="E1948" s="5">
        <v>3236.92</v>
      </c>
      <c r="F1948" s="6">
        <f t="shared" si="122"/>
        <v>2.7665793061642807</v>
      </c>
      <c r="G1948" s="6">
        <f t="shared" si="123"/>
        <v>0.80910370888135208</v>
      </c>
      <c r="H1948" s="6">
        <f t="shared" si="124"/>
        <v>0.95757939146883708</v>
      </c>
      <c r="I1948" s="6">
        <f t="shared" si="125"/>
        <v>1.1255591174492723</v>
      </c>
    </row>
    <row r="1949" spans="1:9" x14ac:dyDescent="0.25">
      <c r="A1949" s="12">
        <v>44098</v>
      </c>
      <c r="B1949" s="5">
        <v>3226.14</v>
      </c>
      <c r="C1949" s="5">
        <v>3278.7</v>
      </c>
      <c r="D1949" s="5">
        <v>3209.45</v>
      </c>
      <c r="E1949" s="5">
        <v>3246.59</v>
      </c>
      <c r="F1949" s="6">
        <f t="shared" si="122"/>
        <v>1.6436347533571853</v>
      </c>
      <c r="G1949" s="6">
        <f t="shared" si="123"/>
        <v>2.7665793061642807</v>
      </c>
      <c r="H1949" s="6">
        <f t="shared" si="124"/>
        <v>1.3879739427387103</v>
      </c>
      <c r="I1949" s="6">
        <f t="shared" si="125"/>
        <v>1.2452281676492511</v>
      </c>
    </row>
    <row r="1950" spans="1:9" x14ac:dyDescent="0.25">
      <c r="A1950" s="12">
        <v>44099</v>
      </c>
      <c r="B1950" s="5">
        <v>3236.66</v>
      </c>
      <c r="C1950" s="5">
        <v>3306.88</v>
      </c>
      <c r="D1950" s="5">
        <v>3228.44</v>
      </c>
      <c r="E1950" s="5">
        <v>3298.46</v>
      </c>
      <c r="F1950" s="6">
        <f t="shared" si="122"/>
        <v>2.0785367422760372</v>
      </c>
      <c r="G1950" s="6">
        <f t="shared" si="123"/>
        <v>1.6436347533571853</v>
      </c>
      <c r="H1950" s="6">
        <f t="shared" si="124"/>
        <v>1.5787733072057042</v>
      </c>
      <c r="I1950" s="6">
        <f t="shared" si="125"/>
        <v>1.3149078196415529</v>
      </c>
    </row>
    <row r="1951" spans="1:9" x14ac:dyDescent="0.25">
      <c r="A1951" s="12">
        <v>44102</v>
      </c>
      <c r="B1951" s="5">
        <v>3333.9</v>
      </c>
      <c r="C1951" s="5">
        <v>3360.74</v>
      </c>
      <c r="D1951" s="5">
        <v>3332.91</v>
      </c>
      <c r="E1951" s="5">
        <v>3351.6</v>
      </c>
      <c r="F1951" s="6">
        <f t="shared" si="122"/>
        <v>0.24939052898084857</v>
      </c>
      <c r="G1951" s="6">
        <f t="shared" si="123"/>
        <v>2.0785367422760372</v>
      </c>
      <c r="H1951" s="6">
        <f t="shared" si="124"/>
        <v>1.6763797602539288</v>
      </c>
      <c r="I1951" s="6">
        <f t="shared" si="125"/>
        <v>1.4046980624803469</v>
      </c>
    </row>
    <row r="1952" spans="1:9" x14ac:dyDescent="0.25">
      <c r="A1952" s="12">
        <v>44103</v>
      </c>
      <c r="B1952" s="5">
        <v>3350.92</v>
      </c>
      <c r="C1952" s="5">
        <v>3357.92</v>
      </c>
      <c r="D1952" s="5">
        <v>3327.54</v>
      </c>
      <c r="E1952" s="5">
        <v>3335.47</v>
      </c>
      <c r="F1952" s="6">
        <f t="shared" si="122"/>
        <v>0.29791575242783425</v>
      </c>
      <c r="G1952" s="6">
        <f t="shared" si="123"/>
        <v>0.24939052898084857</v>
      </c>
      <c r="H1952" s="6">
        <f t="shared" si="124"/>
        <v>1.5094490079319407</v>
      </c>
      <c r="I1952" s="6">
        <f t="shared" si="125"/>
        <v>1.3973952653761996</v>
      </c>
    </row>
    <row r="1953" spans="1:9" x14ac:dyDescent="0.25">
      <c r="A1953" s="12">
        <v>44104</v>
      </c>
      <c r="B1953" s="5">
        <v>3341.21</v>
      </c>
      <c r="C1953" s="5">
        <v>3393.56</v>
      </c>
      <c r="D1953" s="5">
        <v>3340.47</v>
      </c>
      <c r="E1953" s="5">
        <v>3363</v>
      </c>
      <c r="F1953" s="6">
        <f t="shared" si="122"/>
        <v>0.89674278711212652</v>
      </c>
      <c r="G1953" s="6">
        <f t="shared" si="123"/>
        <v>0.29791575242783425</v>
      </c>
      <c r="H1953" s="6">
        <f t="shared" si="124"/>
        <v>1.4072114166412371</v>
      </c>
      <c r="I1953" s="6">
        <f t="shared" si="125"/>
        <v>1.3962088964576671</v>
      </c>
    </row>
    <row r="1954" spans="1:9" x14ac:dyDescent="0.25">
      <c r="A1954" s="12">
        <v>44105</v>
      </c>
      <c r="B1954" s="5">
        <v>3385.87</v>
      </c>
      <c r="C1954" s="5">
        <v>3397.18</v>
      </c>
      <c r="D1954" s="5">
        <v>3361.39</v>
      </c>
      <c r="E1954" s="5">
        <v>3380.8</v>
      </c>
      <c r="F1954" s="6">
        <f t="shared" si="122"/>
        <v>0.40457255896217648</v>
      </c>
      <c r="G1954" s="6">
        <f t="shared" si="123"/>
        <v>0.89674278711212652</v>
      </c>
      <c r="H1954" s="6">
        <f t="shared" si="124"/>
        <v>1.0332441128308063</v>
      </c>
      <c r="I1954" s="6">
        <f t="shared" si="125"/>
        <v>1.4286502331608693</v>
      </c>
    </row>
    <row r="1955" spans="1:9" x14ac:dyDescent="0.25">
      <c r="A1955" s="12">
        <v>44106</v>
      </c>
      <c r="B1955" s="5">
        <v>3338.94</v>
      </c>
      <c r="C1955" s="5">
        <v>3369.1</v>
      </c>
      <c r="D1955" s="5">
        <v>3323.69</v>
      </c>
      <c r="E1955" s="5">
        <v>3348.44</v>
      </c>
      <c r="F1955" s="6">
        <f t="shared" si="122"/>
        <v>0.66416574833762865</v>
      </c>
      <c r="G1955" s="6">
        <f t="shared" si="123"/>
        <v>0.40457255896217648</v>
      </c>
      <c r="H1955" s="6">
        <f t="shared" si="124"/>
        <v>0.78543167395180469</v>
      </c>
      <c r="I1955" s="6">
        <f t="shared" si="125"/>
        <v>1.440856194286313</v>
      </c>
    </row>
    <row r="1956" spans="1:9" x14ac:dyDescent="0.25">
      <c r="A1956" s="12">
        <v>44109</v>
      </c>
      <c r="B1956" s="5">
        <v>3367.27</v>
      </c>
      <c r="C1956" s="5">
        <v>3409.57</v>
      </c>
      <c r="D1956" s="5">
        <v>3367.27</v>
      </c>
      <c r="E1956" s="5">
        <v>3408.63</v>
      </c>
      <c r="F1956" s="6">
        <f t="shared" si="122"/>
        <v>0.56209806450453592</v>
      </c>
      <c r="G1956" s="6">
        <f t="shared" si="123"/>
        <v>0.66416574833762865</v>
      </c>
      <c r="H1956" s="6">
        <f t="shared" si="124"/>
        <v>0.50255747516412286</v>
      </c>
      <c r="I1956" s="6">
        <f t="shared" si="125"/>
        <v>1.4561851089159132</v>
      </c>
    </row>
    <row r="1957" spans="1:9" x14ac:dyDescent="0.25">
      <c r="A1957" s="12">
        <v>44110</v>
      </c>
      <c r="B1957" s="5">
        <v>3408.74</v>
      </c>
      <c r="C1957" s="5">
        <v>3431.56</v>
      </c>
      <c r="D1957" s="5">
        <v>3354.54</v>
      </c>
      <c r="E1957" s="5">
        <v>3360.95</v>
      </c>
      <c r="F1957" s="6">
        <f t="shared" si="122"/>
        <v>1.8585675709699188</v>
      </c>
      <c r="G1957" s="6">
        <f t="shared" si="123"/>
        <v>0.56209806450453592</v>
      </c>
      <c r="H1957" s="6">
        <f t="shared" si="124"/>
        <v>0.56509898226886024</v>
      </c>
      <c r="I1957" s="6">
        <f t="shared" si="125"/>
        <v>1.445595419465004</v>
      </c>
    </row>
    <row r="1958" spans="1:9" x14ac:dyDescent="0.25">
      <c r="A1958" s="12">
        <v>44111</v>
      </c>
      <c r="B1958" s="5">
        <v>3384.56</v>
      </c>
      <c r="C1958" s="5">
        <v>3426.26</v>
      </c>
      <c r="D1958" s="5">
        <v>3384.56</v>
      </c>
      <c r="E1958" s="5">
        <v>3419.45</v>
      </c>
      <c r="F1958" s="6">
        <f t="shared" si="122"/>
        <v>0.54082741364438336</v>
      </c>
      <c r="G1958" s="6">
        <f t="shared" si="123"/>
        <v>1.8585675709699188</v>
      </c>
      <c r="H1958" s="6">
        <f t="shared" si="124"/>
        <v>0.8772293459772772</v>
      </c>
      <c r="I1958" s="6">
        <f t="shared" si="125"/>
        <v>1.2766475893659888</v>
      </c>
    </row>
    <row r="1959" spans="1:9" x14ac:dyDescent="0.25">
      <c r="A1959" s="12">
        <v>44112</v>
      </c>
      <c r="B1959" s="5">
        <v>3434.28</v>
      </c>
      <c r="C1959" s="5">
        <v>3447.28</v>
      </c>
      <c r="D1959" s="5">
        <v>3428.15</v>
      </c>
      <c r="E1959" s="5">
        <v>3446.83</v>
      </c>
      <c r="F1959" s="6">
        <f t="shared" si="122"/>
        <v>0.11168812260768003</v>
      </c>
      <c r="G1959" s="6">
        <f t="shared" si="123"/>
        <v>0.54082741364438336</v>
      </c>
      <c r="H1959" s="6">
        <f t="shared" si="124"/>
        <v>0.80604627128372852</v>
      </c>
      <c r="I1959" s="6">
        <f t="shared" si="125"/>
        <v>1.0652678986919069</v>
      </c>
    </row>
    <row r="1960" spans="1:9" x14ac:dyDescent="0.25">
      <c r="A1960" s="12">
        <v>44113</v>
      </c>
      <c r="B1960" s="5">
        <v>3459.67</v>
      </c>
      <c r="C1960" s="5">
        <v>3482.34</v>
      </c>
      <c r="D1960" s="5">
        <v>3458.07</v>
      </c>
      <c r="E1960" s="5">
        <v>3477.13</v>
      </c>
      <c r="F1960" s="6">
        <f t="shared" si="122"/>
        <v>0.17641982152632135</v>
      </c>
      <c r="G1960" s="6">
        <f t="shared" si="123"/>
        <v>0.11168812260768003</v>
      </c>
      <c r="H1960" s="6">
        <f t="shared" si="124"/>
        <v>0.74746938401282936</v>
      </c>
      <c r="I1960" s="6">
        <f t="shared" si="125"/>
        <v>1.0328958531219308</v>
      </c>
    </row>
    <row r="1961" spans="1:9" x14ac:dyDescent="0.25">
      <c r="A1961" s="12">
        <v>44116</v>
      </c>
      <c r="B1961" s="5">
        <v>3500.02</v>
      </c>
      <c r="C1961" s="5">
        <v>3549.85</v>
      </c>
      <c r="D1961" s="5">
        <v>3499.61</v>
      </c>
      <c r="E1961" s="5">
        <v>3534.22</v>
      </c>
      <c r="F1961" s="6">
        <f t="shared" si="122"/>
        <v>0.73278539523484998</v>
      </c>
      <c r="G1961" s="6">
        <f t="shared" si="123"/>
        <v>0.17641982152632135</v>
      </c>
      <c r="H1961" s="6">
        <f t="shared" si="124"/>
        <v>0.64992019865056794</v>
      </c>
      <c r="I1961" s="6">
        <f t="shared" si="125"/>
        <v>0.99320218001892502</v>
      </c>
    </row>
    <row r="1962" spans="1:9" x14ac:dyDescent="0.25">
      <c r="A1962" s="12">
        <v>44117</v>
      </c>
      <c r="B1962" s="5">
        <v>3534.01</v>
      </c>
      <c r="C1962" s="5">
        <v>3534.01</v>
      </c>
      <c r="D1962" s="5">
        <v>3500.86</v>
      </c>
      <c r="E1962" s="5">
        <v>3511.93</v>
      </c>
      <c r="F1962" s="6">
        <f t="shared" si="122"/>
        <v>0.32035822658046292</v>
      </c>
      <c r="G1962" s="6">
        <f t="shared" si="123"/>
        <v>0.73278539523484998</v>
      </c>
      <c r="H1962" s="6">
        <f t="shared" si="124"/>
        <v>0.68405766479663066</v>
      </c>
      <c r="I1962" s="6">
        <f t="shared" si="125"/>
        <v>0.89320810699701492</v>
      </c>
    </row>
    <row r="1963" spans="1:9" x14ac:dyDescent="0.25">
      <c r="A1963" s="12">
        <v>44118</v>
      </c>
      <c r="B1963" s="5">
        <v>3515.47</v>
      </c>
      <c r="C1963" s="5">
        <v>3527.94</v>
      </c>
      <c r="D1963" s="5">
        <v>3480.55</v>
      </c>
      <c r="E1963" s="5">
        <v>3488.67</v>
      </c>
      <c r="F1963" s="6">
        <f t="shared" si="122"/>
        <v>0.65964804317068382</v>
      </c>
      <c r="G1963" s="6">
        <f t="shared" si="123"/>
        <v>0.32035822658046292</v>
      </c>
      <c r="H1963" s="6">
        <f t="shared" si="124"/>
        <v>0.37641579591873953</v>
      </c>
      <c r="I1963" s="6">
        <f t="shared" si="125"/>
        <v>0.85749956792326543</v>
      </c>
    </row>
    <row r="1964" spans="1:9" x14ac:dyDescent="0.25">
      <c r="A1964" s="12">
        <v>44119</v>
      </c>
      <c r="B1964" s="5">
        <v>3453.72</v>
      </c>
      <c r="C1964" s="5">
        <v>3489.08</v>
      </c>
      <c r="D1964" s="5">
        <v>3440.89</v>
      </c>
      <c r="E1964" s="5">
        <v>3483.34</v>
      </c>
      <c r="F1964" s="6">
        <f t="shared" si="122"/>
        <v>0.69765334888996544</v>
      </c>
      <c r="G1964" s="6">
        <f t="shared" si="123"/>
        <v>0.65964804317068382</v>
      </c>
      <c r="H1964" s="6">
        <f t="shared" si="124"/>
        <v>0.40017992182399958</v>
      </c>
      <c r="I1964" s="6">
        <f t="shared" si="125"/>
        <v>0.86528292444955501</v>
      </c>
    </row>
    <row r="1965" spans="1:9" x14ac:dyDescent="0.25">
      <c r="A1965" s="12">
        <v>44120</v>
      </c>
      <c r="B1965" s="5">
        <v>3493.5</v>
      </c>
      <c r="C1965" s="5">
        <v>3515.76</v>
      </c>
      <c r="D1965" s="5">
        <v>3480.45</v>
      </c>
      <c r="E1965" s="5">
        <v>3483.81</v>
      </c>
      <c r="F1965" s="6">
        <f t="shared" si="122"/>
        <v>0.36749520374093503</v>
      </c>
      <c r="G1965" s="6">
        <f t="shared" si="123"/>
        <v>0.69765334888996544</v>
      </c>
      <c r="H1965" s="6">
        <f t="shared" si="124"/>
        <v>0.51737296708045677</v>
      </c>
      <c r="I1965" s="6">
        <f t="shared" si="125"/>
        <v>0.88406732464050464</v>
      </c>
    </row>
    <row r="1966" spans="1:9" x14ac:dyDescent="0.25">
      <c r="A1966" s="12">
        <v>44123</v>
      </c>
      <c r="B1966" s="5">
        <v>3493.66</v>
      </c>
      <c r="C1966" s="5">
        <v>3502.42</v>
      </c>
      <c r="D1966" s="5">
        <v>3419.93</v>
      </c>
      <c r="E1966" s="5">
        <v>3426.92</v>
      </c>
      <c r="F1966" s="6">
        <f t="shared" si="122"/>
        <v>2.0488546745478171</v>
      </c>
      <c r="G1966" s="6">
        <f t="shared" si="123"/>
        <v>0.36749520374093503</v>
      </c>
      <c r="H1966" s="6">
        <f t="shared" si="124"/>
        <v>0.55558804352337943</v>
      </c>
      <c r="I1966" s="6">
        <f t="shared" si="125"/>
        <v>0.87283499072805104</v>
      </c>
    </row>
    <row r="1967" spans="1:9" x14ac:dyDescent="0.25">
      <c r="A1967" s="12">
        <v>44124</v>
      </c>
      <c r="B1967" s="5">
        <v>3439.38</v>
      </c>
      <c r="C1967" s="5">
        <v>3476.93</v>
      </c>
      <c r="D1967" s="5">
        <v>3435.65</v>
      </c>
      <c r="E1967" s="5">
        <v>3443.12</v>
      </c>
      <c r="F1967" s="6">
        <f t="shared" si="122"/>
        <v>0.51449824827504553</v>
      </c>
      <c r="G1967" s="6">
        <f t="shared" si="123"/>
        <v>2.0488546745478171</v>
      </c>
      <c r="H1967" s="6">
        <f t="shared" si="124"/>
        <v>0.81880189938597281</v>
      </c>
      <c r="I1967" s="6">
        <f t="shared" si="125"/>
        <v>0.93461756997921475</v>
      </c>
    </row>
    <row r="1968" spans="1:9" x14ac:dyDescent="0.25">
      <c r="A1968" s="12">
        <v>44125</v>
      </c>
      <c r="B1968" s="5">
        <v>3439.91</v>
      </c>
      <c r="C1968" s="5">
        <v>3464.86</v>
      </c>
      <c r="D1968" s="5">
        <v>3433.06</v>
      </c>
      <c r="E1968" s="5">
        <v>3435.56</v>
      </c>
      <c r="F1968" s="6">
        <f t="shared" si="122"/>
        <v>0.30661869141662518</v>
      </c>
      <c r="G1968" s="6">
        <f t="shared" si="123"/>
        <v>0.51449824827504553</v>
      </c>
      <c r="H1968" s="6">
        <f t="shared" si="124"/>
        <v>0.85762990372488945</v>
      </c>
      <c r="I1968" s="6">
        <f t="shared" si="125"/>
        <v>0.88570819594467531</v>
      </c>
    </row>
    <row r="1969" spans="1:9" x14ac:dyDescent="0.25">
      <c r="A1969" s="12">
        <v>44126</v>
      </c>
      <c r="B1969" s="5">
        <v>3438.5</v>
      </c>
      <c r="C1969" s="5">
        <v>3460.53</v>
      </c>
      <c r="D1969" s="5">
        <v>3415.34</v>
      </c>
      <c r="E1969" s="5">
        <v>3453.49</v>
      </c>
      <c r="F1969" s="6">
        <f t="shared" si="122"/>
        <v>0.62318417141756066</v>
      </c>
      <c r="G1969" s="6">
        <f t="shared" si="123"/>
        <v>0.30661869141662518</v>
      </c>
      <c r="H1969" s="6">
        <f t="shared" si="124"/>
        <v>0.78702403337407767</v>
      </c>
      <c r="I1969" s="6">
        <f t="shared" si="125"/>
        <v>0.85037066870948597</v>
      </c>
    </row>
    <row r="1970" spans="1:9" x14ac:dyDescent="0.25">
      <c r="A1970" s="12">
        <v>44127</v>
      </c>
      <c r="B1970" s="5">
        <v>3464.9</v>
      </c>
      <c r="C1970" s="5">
        <v>3466.46</v>
      </c>
      <c r="D1970" s="5">
        <v>3440.45</v>
      </c>
      <c r="E1970" s="5">
        <v>3465.39</v>
      </c>
      <c r="F1970" s="6">
        <f t="shared" si="122"/>
        <v>0.20459346388077979</v>
      </c>
      <c r="G1970" s="6">
        <f t="shared" si="123"/>
        <v>0.62318417141756066</v>
      </c>
      <c r="H1970" s="6">
        <f t="shared" si="124"/>
        <v>0.77213019787959669</v>
      </c>
      <c r="I1970" s="6">
        <f t="shared" si="125"/>
        <v>0.84191978064295003</v>
      </c>
    </row>
    <row r="1971" spans="1:9" x14ac:dyDescent="0.25">
      <c r="A1971" s="12">
        <v>44130</v>
      </c>
      <c r="B1971" s="5">
        <v>3441.42</v>
      </c>
      <c r="C1971" s="5">
        <v>3441.42</v>
      </c>
      <c r="D1971" s="5">
        <v>3364.86</v>
      </c>
      <c r="E1971" s="5">
        <v>3400.97</v>
      </c>
      <c r="F1971" s="6">
        <f t="shared" si="122"/>
        <v>1.8255570151244407</v>
      </c>
      <c r="G1971" s="6">
        <f t="shared" si="123"/>
        <v>0.20459346388077979</v>
      </c>
      <c r="H1971" s="6">
        <f t="shared" si="124"/>
        <v>0.73954984990756567</v>
      </c>
      <c r="I1971" s="6">
        <f t="shared" si="125"/>
        <v>0.72546587872097301</v>
      </c>
    </row>
    <row r="1972" spans="1:9" x14ac:dyDescent="0.25">
      <c r="A1972" s="12">
        <v>44131</v>
      </c>
      <c r="B1972" s="5">
        <v>3403.15</v>
      </c>
      <c r="C1972" s="5">
        <v>3409.51</v>
      </c>
      <c r="D1972" s="5">
        <v>3388.71</v>
      </c>
      <c r="E1972" s="5">
        <v>3390.68</v>
      </c>
      <c r="F1972" s="6">
        <f t="shared" si="122"/>
        <v>0.13505587766934937</v>
      </c>
      <c r="G1972" s="6">
        <f t="shared" si="123"/>
        <v>1.8255570151244407</v>
      </c>
      <c r="H1972" s="6">
        <f t="shared" si="124"/>
        <v>0.69489031802289036</v>
      </c>
      <c r="I1972" s="6">
        <f t="shared" si="125"/>
        <v>0.73373507243766634</v>
      </c>
    </row>
    <row r="1973" spans="1:9" x14ac:dyDescent="0.25">
      <c r="A1973" s="12">
        <v>44132</v>
      </c>
      <c r="B1973" s="5">
        <v>3342.48</v>
      </c>
      <c r="C1973" s="5">
        <v>3342.48</v>
      </c>
      <c r="D1973" s="5">
        <v>3268.89</v>
      </c>
      <c r="E1973" s="5">
        <v>3271.03</v>
      </c>
      <c r="F1973" s="6">
        <f t="shared" si="122"/>
        <v>1.7875783763220721</v>
      </c>
      <c r="G1973" s="6">
        <f t="shared" si="123"/>
        <v>0.13505587766934937</v>
      </c>
      <c r="H1973" s="6">
        <f t="shared" si="124"/>
        <v>0.61900184390175117</v>
      </c>
      <c r="I1973" s="6">
        <f t="shared" si="125"/>
        <v>0.64539503313736235</v>
      </c>
    </row>
    <row r="1974" spans="1:9" x14ac:dyDescent="0.25">
      <c r="A1974" s="12">
        <v>44133</v>
      </c>
      <c r="B1974" s="5">
        <v>3277.17</v>
      </c>
      <c r="C1974" s="5">
        <v>3341.05</v>
      </c>
      <c r="D1974" s="5">
        <v>3259.82</v>
      </c>
      <c r="E1974" s="5">
        <v>3310.11</v>
      </c>
      <c r="F1974" s="6">
        <f t="shared" si="122"/>
        <v>2.1849873869193597</v>
      </c>
      <c r="G1974" s="6">
        <f t="shared" si="123"/>
        <v>1.7875783763220721</v>
      </c>
      <c r="H1974" s="6">
        <f t="shared" si="124"/>
        <v>0.91519378088284054</v>
      </c>
      <c r="I1974" s="6">
        <f t="shared" si="125"/>
        <v>0.71531266256196335</v>
      </c>
    </row>
    <row r="1975" spans="1:9" x14ac:dyDescent="0.25">
      <c r="A1975" s="12">
        <v>44134</v>
      </c>
      <c r="B1975" s="5">
        <v>3293.59</v>
      </c>
      <c r="C1975" s="5">
        <v>3304.93</v>
      </c>
      <c r="D1975" s="5">
        <v>3233.94</v>
      </c>
      <c r="E1975" s="5">
        <v>3269.96</v>
      </c>
      <c r="F1975" s="6">
        <f t="shared" si="122"/>
        <v>1.7005821349753343</v>
      </c>
      <c r="G1975" s="6">
        <f t="shared" si="123"/>
        <v>2.1849873869193597</v>
      </c>
      <c r="H1975" s="6">
        <f t="shared" si="124"/>
        <v>1.2275544239832004</v>
      </c>
      <c r="I1975" s="6">
        <f t="shared" si="125"/>
        <v>0.80108864594794182</v>
      </c>
    </row>
    <row r="1976" spans="1:9" x14ac:dyDescent="0.25">
      <c r="A1976" s="12">
        <v>44137</v>
      </c>
      <c r="B1976" s="5">
        <v>3296.2</v>
      </c>
      <c r="C1976" s="5">
        <v>3330.14</v>
      </c>
      <c r="D1976" s="5">
        <v>3279.74</v>
      </c>
      <c r="E1976" s="5">
        <v>3310.24</v>
      </c>
      <c r="F1976" s="6">
        <f t="shared" si="122"/>
        <v>0.83881327563013708</v>
      </c>
      <c r="G1976" s="6">
        <f t="shared" si="123"/>
        <v>1.7005821349753343</v>
      </c>
      <c r="H1976" s="6">
        <f t="shared" si="124"/>
        <v>1.5267521582021115</v>
      </c>
      <c r="I1976" s="6">
        <f t="shared" si="125"/>
        <v>0.83762679812354213</v>
      </c>
    </row>
    <row r="1977" spans="1:9" x14ac:dyDescent="0.25">
      <c r="A1977" s="12">
        <v>44138</v>
      </c>
      <c r="B1977" s="5">
        <v>3336.25</v>
      </c>
      <c r="C1977" s="5">
        <v>3389.49</v>
      </c>
      <c r="D1977" s="5">
        <v>3336.25</v>
      </c>
      <c r="E1977" s="5">
        <v>3369.16</v>
      </c>
      <c r="F1977" s="6">
        <f t="shared" si="122"/>
        <v>0.90404203880466028</v>
      </c>
      <c r="G1977" s="6">
        <f t="shared" si="123"/>
        <v>0.83881327563013708</v>
      </c>
      <c r="H1977" s="6">
        <f t="shared" si="124"/>
        <v>1.3294034103032506</v>
      </c>
      <c r="I1977" s="6">
        <f t="shared" si="125"/>
        <v>0.85736501251754038</v>
      </c>
    </row>
    <row r="1978" spans="1:9" x14ac:dyDescent="0.25">
      <c r="A1978" s="12">
        <v>44139</v>
      </c>
      <c r="B1978" s="5">
        <v>3406.46</v>
      </c>
      <c r="C1978" s="5">
        <v>3486.25</v>
      </c>
      <c r="D1978" s="5">
        <v>3405.17</v>
      </c>
      <c r="E1978" s="5">
        <v>3443.44</v>
      </c>
      <c r="F1978" s="6">
        <f t="shared" si="122"/>
        <v>1.9972142737767549</v>
      </c>
      <c r="G1978" s="6">
        <f t="shared" si="123"/>
        <v>0.90404203880466028</v>
      </c>
      <c r="H1978" s="6">
        <f t="shared" si="124"/>
        <v>1.4832006425303128</v>
      </c>
      <c r="I1978" s="6">
        <f t="shared" si="125"/>
        <v>0.86826848026604186</v>
      </c>
    </row>
    <row r="1979" spans="1:9" x14ac:dyDescent="0.25">
      <c r="A1979" s="12">
        <v>44140</v>
      </c>
      <c r="B1979" s="5">
        <v>3485.74</v>
      </c>
      <c r="C1979" s="5">
        <v>3529.05</v>
      </c>
      <c r="D1979" s="5">
        <v>3485.74</v>
      </c>
      <c r="E1979" s="5">
        <v>3510.45</v>
      </c>
      <c r="F1979" s="6">
        <f t="shared" si="122"/>
        <v>0.54996188890689512</v>
      </c>
      <c r="G1979" s="6">
        <f t="shared" si="123"/>
        <v>1.9972142737767549</v>
      </c>
      <c r="H1979" s="6">
        <f t="shared" si="124"/>
        <v>1.5251278220212492</v>
      </c>
      <c r="I1979" s="6">
        <f t="shared" si="125"/>
        <v>0.93350103523296102</v>
      </c>
    </row>
    <row r="1980" spans="1:9" x14ac:dyDescent="0.25">
      <c r="A1980" s="12">
        <v>44141</v>
      </c>
      <c r="B1980" s="5">
        <v>3508.34</v>
      </c>
      <c r="C1980" s="5">
        <v>3521.58</v>
      </c>
      <c r="D1980" s="5">
        <v>3484.34</v>
      </c>
      <c r="E1980" s="5">
        <v>3509.44</v>
      </c>
      <c r="F1980" s="6">
        <f t="shared" si="122"/>
        <v>0.40763523520701989</v>
      </c>
      <c r="G1980" s="6">
        <f t="shared" si="123"/>
        <v>0.54996188890689512</v>
      </c>
      <c r="H1980" s="6">
        <f t="shared" si="124"/>
        <v>1.1981227224187563</v>
      </c>
      <c r="I1980" s="6">
        <f t="shared" si="125"/>
        <v>0.8740189587755508</v>
      </c>
    </row>
    <row r="1981" spans="1:9" x14ac:dyDescent="0.25">
      <c r="A1981" s="12">
        <v>44144</v>
      </c>
      <c r="B1981" s="5">
        <v>3583.04</v>
      </c>
      <c r="C1981" s="5">
        <v>3645.99</v>
      </c>
      <c r="D1981" s="5">
        <v>3547.48</v>
      </c>
      <c r="E1981" s="5">
        <v>3550.5</v>
      </c>
      <c r="F1981" s="6">
        <f t="shared" si="122"/>
        <v>2.7059053738566701</v>
      </c>
      <c r="G1981" s="6">
        <f t="shared" si="123"/>
        <v>0.40763523520701989</v>
      </c>
      <c r="H1981" s="6">
        <f t="shared" si="124"/>
        <v>0.93953334246509357</v>
      </c>
      <c r="I1981" s="6">
        <f t="shared" si="125"/>
        <v>0.8679647688465798</v>
      </c>
    </row>
    <row r="1982" spans="1:9" x14ac:dyDescent="0.25">
      <c r="A1982" s="12">
        <v>44145</v>
      </c>
      <c r="B1982" s="5">
        <v>3543.26</v>
      </c>
      <c r="C1982" s="5">
        <v>3557.22</v>
      </c>
      <c r="D1982" s="5">
        <v>3511.91</v>
      </c>
      <c r="E1982" s="5">
        <v>3545.53</v>
      </c>
      <c r="F1982" s="6">
        <f t="shared" si="122"/>
        <v>0.59271050070433751</v>
      </c>
      <c r="G1982" s="6">
        <f t="shared" si="123"/>
        <v>2.7059053738566701</v>
      </c>
      <c r="H1982" s="6">
        <f t="shared" si="124"/>
        <v>1.3129517621104001</v>
      </c>
      <c r="I1982" s="6">
        <f t="shared" si="125"/>
        <v>0.98588373481244307</v>
      </c>
    </row>
    <row r="1983" spans="1:9" x14ac:dyDescent="0.25">
      <c r="A1983" s="12">
        <v>44146</v>
      </c>
      <c r="B1983" s="5">
        <v>3563.22</v>
      </c>
      <c r="C1983" s="5">
        <v>3581.16</v>
      </c>
      <c r="D1983" s="5">
        <v>3557</v>
      </c>
      <c r="E1983" s="5">
        <v>3572.66</v>
      </c>
      <c r="F1983" s="6">
        <f t="shared" si="122"/>
        <v>0.16527195294158439</v>
      </c>
      <c r="G1983" s="6">
        <f t="shared" si="123"/>
        <v>0.59271050070433751</v>
      </c>
      <c r="H1983" s="6">
        <f t="shared" si="124"/>
        <v>1.2506854544903356</v>
      </c>
      <c r="I1983" s="6">
        <f t="shared" si="125"/>
        <v>1.0048060384114437</v>
      </c>
    </row>
    <row r="1984" spans="1:9" x14ac:dyDescent="0.25">
      <c r="A1984" s="12">
        <v>44147</v>
      </c>
      <c r="B1984" s="5">
        <v>3562.67</v>
      </c>
      <c r="C1984" s="5">
        <v>3569.02</v>
      </c>
      <c r="D1984" s="5">
        <v>3518.58</v>
      </c>
      <c r="E1984" s="5">
        <v>3537.01</v>
      </c>
      <c r="F1984" s="6">
        <f t="shared" si="122"/>
        <v>0.73070311689742118</v>
      </c>
      <c r="G1984" s="6">
        <f t="shared" si="123"/>
        <v>0.16527195294158439</v>
      </c>
      <c r="H1984" s="6">
        <f t="shared" si="124"/>
        <v>0.88429699032330134</v>
      </c>
      <c r="I1984" s="6">
        <f t="shared" si="125"/>
        <v>0.97900997285265878</v>
      </c>
    </row>
    <row r="1985" spans="1:9" x14ac:dyDescent="0.25">
      <c r="A1985" s="12">
        <v>44148</v>
      </c>
      <c r="B1985" s="5">
        <v>3552.57</v>
      </c>
      <c r="C1985" s="5">
        <v>3593.66</v>
      </c>
      <c r="D1985" s="5">
        <v>3552.57</v>
      </c>
      <c r="E1985" s="5">
        <v>3585.15</v>
      </c>
      <c r="F1985" s="6">
        <f t="shared" si="122"/>
        <v>0.47698246567589603</v>
      </c>
      <c r="G1985" s="6">
        <f t="shared" si="123"/>
        <v>0.73070311689742118</v>
      </c>
      <c r="H1985" s="6">
        <f t="shared" si="124"/>
        <v>0.92044523592140659</v>
      </c>
      <c r="I1985" s="6">
        <f t="shared" si="125"/>
        <v>0.99766201332161131</v>
      </c>
    </row>
    <row r="1986" spans="1:9" x14ac:dyDescent="0.25">
      <c r="A1986" s="12">
        <v>44151</v>
      </c>
      <c r="B1986" s="5">
        <v>3600.16</v>
      </c>
      <c r="C1986" s="5">
        <v>3628.51</v>
      </c>
      <c r="D1986" s="5">
        <v>3600.16</v>
      </c>
      <c r="E1986" s="5">
        <v>3626.91</v>
      </c>
      <c r="F1986" s="6">
        <f t="shared" si="122"/>
        <v>0.22190562992911458</v>
      </c>
      <c r="G1986" s="6">
        <f t="shared" si="123"/>
        <v>0.47698246567589603</v>
      </c>
      <c r="H1986" s="6">
        <f t="shared" si="124"/>
        <v>0.93431468201518175</v>
      </c>
      <c r="I1986" s="6">
        <f t="shared" si="125"/>
        <v>0.98935903252639368</v>
      </c>
    </row>
    <row r="1987" spans="1:9" x14ac:dyDescent="0.25">
      <c r="A1987" s="12">
        <v>44152</v>
      </c>
      <c r="B1987" s="5">
        <v>3610.31</v>
      </c>
      <c r="C1987" s="5">
        <v>3623.11</v>
      </c>
      <c r="D1987" s="5">
        <v>3588.68</v>
      </c>
      <c r="E1987" s="5">
        <v>3609.53</v>
      </c>
      <c r="F1987" s="6">
        <f t="shared" ref="F1987:F2050" si="126">LN(C1987/D1987)^2/(4*LN(2))*10000</f>
        <v>0.32882818809495085</v>
      </c>
      <c r="G1987" s="6">
        <f t="shared" si="123"/>
        <v>0.22190562992911458</v>
      </c>
      <c r="H1987" s="6">
        <f t="shared" si="124"/>
        <v>0.43751473322967077</v>
      </c>
      <c r="I1987" s="6">
        <f t="shared" si="125"/>
        <v>0.96773413620999127</v>
      </c>
    </row>
    <row r="1988" spans="1:9" x14ac:dyDescent="0.25">
      <c r="A1988" s="12">
        <v>44153</v>
      </c>
      <c r="B1988" s="5">
        <v>3612.09</v>
      </c>
      <c r="C1988" s="5">
        <v>3619.09</v>
      </c>
      <c r="D1988" s="5">
        <v>3567.33</v>
      </c>
      <c r="E1988" s="5">
        <v>3567.79</v>
      </c>
      <c r="F1988" s="6">
        <f t="shared" si="126"/>
        <v>0.74843295738891835</v>
      </c>
      <c r="G1988" s="6">
        <f t="shared" ref="G1988:G2051" si="127">F1987</f>
        <v>0.32882818809495085</v>
      </c>
      <c r="H1988" s="6">
        <f t="shared" si="124"/>
        <v>0.38473827070779343</v>
      </c>
      <c r="I1988" s="6">
        <f t="shared" si="125"/>
        <v>0.96597654458971927</v>
      </c>
    </row>
    <row r="1989" spans="1:9" x14ac:dyDescent="0.25">
      <c r="A1989" s="12">
        <v>44154</v>
      </c>
      <c r="B1989" s="5">
        <v>3559.41</v>
      </c>
      <c r="C1989" s="5">
        <v>3585.22</v>
      </c>
      <c r="D1989" s="5">
        <v>3543.84</v>
      </c>
      <c r="E1989" s="5">
        <v>3581.87</v>
      </c>
      <c r="F1989" s="6">
        <f t="shared" si="126"/>
        <v>0.4860721367829714</v>
      </c>
      <c r="G1989" s="6">
        <f t="shared" si="127"/>
        <v>0.74843295738891835</v>
      </c>
      <c r="H1989" s="6">
        <f t="shared" si="124"/>
        <v>0.50137047159726023</v>
      </c>
      <c r="I1989" s="6">
        <f t="shared" si="125"/>
        <v>0.90686646653704228</v>
      </c>
    </row>
    <row r="1990" spans="1:9" x14ac:dyDescent="0.25">
      <c r="A1990" s="12">
        <v>44155</v>
      </c>
      <c r="B1990" s="5">
        <v>3579.31</v>
      </c>
      <c r="C1990" s="5">
        <v>3581.23</v>
      </c>
      <c r="D1990" s="5">
        <v>3556.85</v>
      </c>
      <c r="E1990" s="5">
        <v>3557.54</v>
      </c>
      <c r="F1990" s="6">
        <f t="shared" si="126"/>
        <v>0.16829937262820574</v>
      </c>
      <c r="G1990" s="6">
        <f t="shared" si="127"/>
        <v>0.4860721367829714</v>
      </c>
      <c r="H1990" s="6">
        <f t="shared" si="124"/>
        <v>0.45244427557437028</v>
      </c>
      <c r="I1990" s="6">
        <f t="shared" si="125"/>
        <v>0.90557437056012979</v>
      </c>
    </row>
    <row r="1991" spans="1:9" x14ac:dyDescent="0.25">
      <c r="A1991" s="12">
        <v>44158</v>
      </c>
      <c r="B1991" s="5">
        <v>3566.82</v>
      </c>
      <c r="C1991" s="5">
        <v>3589.81</v>
      </c>
      <c r="D1991" s="5">
        <v>3552.77</v>
      </c>
      <c r="E1991" s="5">
        <v>3577.59</v>
      </c>
      <c r="F1991" s="6">
        <f t="shared" si="126"/>
        <v>0.3879842129244892</v>
      </c>
      <c r="G1991" s="6">
        <f t="shared" si="127"/>
        <v>0.16829937262820574</v>
      </c>
      <c r="H1991" s="6">
        <f t="shared" si="124"/>
        <v>0.39070765696483217</v>
      </c>
      <c r="I1991" s="6">
        <f t="shared" si="125"/>
        <v>0.89928712879701955</v>
      </c>
    </row>
    <row r="1992" spans="1:9" x14ac:dyDescent="0.25">
      <c r="A1992" s="12">
        <v>44159</v>
      </c>
      <c r="B1992" s="5">
        <v>3594.52</v>
      </c>
      <c r="C1992" s="5">
        <v>3642.31</v>
      </c>
      <c r="D1992" s="5">
        <v>3594.52</v>
      </c>
      <c r="E1992" s="5">
        <v>3635.41</v>
      </c>
      <c r="F1992" s="6">
        <f t="shared" si="126"/>
        <v>0.62916489819086496</v>
      </c>
      <c r="G1992" s="6">
        <f t="shared" si="127"/>
        <v>0.3879842129244892</v>
      </c>
      <c r="H1992" s="6">
        <f t="shared" ref="H1992:H2055" si="128">AVERAGE(F1987:F1991)</f>
        <v>0.42392337356390708</v>
      </c>
      <c r="I1992" s="6">
        <f t="shared" si="125"/>
        <v>0.88859622159278895</v>
      </c>
    </row>
    <row r="1993" spans="1:9" x14ac:dyDescent="0.25">
      <c r="A1993" s="12">
        <v>44160</v>
      </c>
      <c r="B1993" s="5">
        <v>3635.5</v>
      </c>
      <c r="C1993" s="5">
        <v>3635.5</v>
      </c>
      <c r="D1993" s="5">
        <v>3617.76</v>
      </c>
      <c r="E1993" s="5">
        <v>3629.65</v>
      </c>
      <c r="F1993" s="6">
        <f t="shared" si="126"/>
        <v>8.6301235070457727E-2</v>
      </c>
      <c r="G1993" s="6">
        <f t="shared" si="127"/>
        <v>0.62916489819086496</v>
      </c>
      <c r="H1993" s="6">
        <f t="shared" si="128"/>
        <v>0.48399071558308993</v>
      </c>
      <c r="I1993" s="6">
        <f t="shared" si="125"/>
        <v>0.90789492315233844</v>
      </c>
    </row>
    <row r="1994" spans="1:9" x14ac:dyDescent="0.25">
      <c r="A1994" s="12">
        <v>44162</v>
      </c>
      <c r="B1994" s="5">
        <v>3638.55</v>
      </c>
      <c r="C1994" s="5">
        <v>3644.31</v>
      </c>
      <c r="D1994" s="5">
        <v>3629.33</v>
      </c>
      <c r="E1994" s="5">
        <v>3638.35</v>
      </c>
      <c r="F1994" s="6">
        <f t="shared" si="126"/>
        <v>6.1192160776542451E-2</v>
      </c>
      <c r="G1994" s="6">
        <f t="shared" si="127"/>
        <v>8.6301235070457727E-2</v>
      </c>
      <c r="H1994" s="6">
        <f t="shared" si="128"/>
        <v>0.35156437111939776</v>
      </c>
      <c r="I1994" s="6">
        <f t="shared" si="125"/>
        <v>0.82883784224079382</v>
      </c>
    </row>
    <row r="1995" spans="1:9" x14ac:dyDescent="0.25">
      <c r="A1995" s="12">
        <v>44165</v>
      </c>
      <c r="B1995" s="5">
        <v>3634.18</v>
      </c>
      <c r="C1995" s="5">
        <v>3634.18</v>
      </c>
      <c r="D1995" s="5">
        <v>3594.39</v>
      </c>
      <c r="E1995" s="5">
        <v>3621.63</v>
      </c>
      <c r="F1995" s="6">
        <f t="shared" si="126"/>
        <v>0.43714589863169151</v>
      </c>
      <c r="G1995" s="6">
        <f t="shared" si="127"/>
        <v>6.1192160776542451E-2</v>
      </c>
      <c r="H1995" s="6">
        <f t="shared" si="128"/>
        <v>0.26658837591811202</v>
      </c>
      <c r="I1995" s="6">
        <f t="shared" si="125"/>
        <v>0.82548040056384808</v>
      </c>
    </row>
    <row r="1996" spans="1:9" x14ac:dyDescent="0.25">
      <c r="A1996" s="12">
        <v>44166</v>
      </c>
      <c r="B1996" s="5">
        <v>3645.87</v>
      </c>
      <c r="C1996" s="5">
        <v>3678.45</v>
      </c>
      <c r="D1996" s="5">
        <v>3645.87</v>
      </c>
      <c r="E1996" s="5">
        <v>3662.45</v>
      </c>
      <c r="F1996" s="6">
        <f t="shared" si="126"/>
        <v>0.28546167312377446</v>
      </c>
      <c r="G1996" s="6">
        <f t="shared" si="127"/>
        <v>0.43714589863169151</v>
      </c>
      <c r="H1996" s="6">
        <f t="shared" si="128"/>
        <v>0.32035768111880919</v>
      </c>
      <c r="I1996" s="6">
        <f t="shared" si="125"/>
        <v>0.764097106123376</v>
      </c>
    </row>
    <row r="1997" spans="1:9" x14ac:dyDescent="0.25">
      <c r="A1997" s="12">
        <v>44167</v>
      </c>
      <c r="B1997" s="5">
        <v>3653.78</v>
      </c>
      <c r="C1997" s="5">
        <v>3670.96</v>
      </c>
      <c r="D1997" s="5">
        <v>3644.84</v>
      </c>
      <c r="E1997" s="5">
        <v>3669.01</v>
      </c>
      <c r="F1997" s="6">
        <f t="shared" si="126"/>
        <v>0.18390812920192223</v>
      </c>
      <c r="G1997" s="6">
        <f t="shared" si="127"/>
        <v>0.28546167312377446</v>
      </c>
      <c r="H1997" s="6">
        <f t="shared" si="128"/>
        <v>0.29985317315866622</v>
      </c>
      <c r="I1997" s="6">
        <f t="shared" si="125"/>
        <v>0.67775502822357681</v>
      </c>
    </row>
    <row r="1998" spans="1:9" x14ac:dyDescent="0.25">
      <c r="A1998" s="12">
        <v>44168</v>
      </c>
      <c r="B1998" s="5">
        <v>3668.28</v>
      </c>
      <c r="C1998" s="5">
        <v>3682.73</v>
      </c>
      <c r="D1998" s="5">
        <v>3657.17</v>
      </c>
      <c r="E1998" s="5">
        <v>3666.72</v>
      </c>
      <c r="F1998" s="6">
        <f t="shared" si="126"/>
        <v>0.17495222208139974</v>
      </c>
      <c r="G1998" s="6">
        <f t="shared" si="127"/>
        <v>0.18390812920192223</v>
      </c>
      <c r="H1998" s="6">
        <f t="shared" si="128"/>
        <v>0.21080181936087766</v>
      </c>
      <c r="I1998" s="6">
        <f t="shared" si="125"/>
        <v>0.60881530068842182</v>
      </c>
    </row>
    <row r="1999" spans="1:9" x14ac:dyDescent="0.25">
      <c r="A1999" s="12">
        <v>44169</v>
      </c>
      <c r="B1999" s="5">
        <v>3670.94</v>
      </c>
      <c r="C1999" s="5">
        <v>3699.2</v>
      </c>
      <c r="D1999" s="5">
        <v>3670.94</v>
      </c>
      <c r="E1999" s="5">
        <v>3699.12</v>
      </c>
      <c r="F1999" s="6">
        <f t="shared" si="126"/>
        <v>0.2121151241989771</v>
      </c>
      <c r="G1999" s="6">
        <f t="shared" si="127"/>
        <v>0.17495222208139974</v>
      </c>
      <c r="H1999" s="6">
        <f t="shared" si="128"/>
        <v>0.22853201676306609</v>
      </c>
      <c r="I1999" s="6">
        <f t="shared" si="125"/>
        <v>0.57863979825438827</v>
      </c>
    </row>
    <row r="2000" spans="1:9" x14ac:dyDescent="0.25">
      <c r="A2000" s="12">
        <v>44172</v>
      </c>
      <c r="B2000" s="5">
        <v>3694.73</v>
      </c>
      <c r="C2000" s="5">
        <v>3697.41</v>
      </c>
      <c r="D2000" s="5">
        <v>3678.88</v>
      </c>
      <c r="E2000" s="5">
        <v>3691.96</v>
      </c>
      <c r="F2000" s="6">
        <f t="shared" si="126"/>
        <v>9.104398095149141E-2</v>
      </c>
      <c r="G2000" s="6">
        <f t="shared" si="127"/>
        <v>0.2121151241989771</v>
      </c>
      <c r="H2000" s="6">
        <f t="shared" si="128"/>
        <v>0.25871660944755304</v>
      </c>
      <c r="I2000" s="6">
        <f t="shared" si="125"/>
        <v>0.54718857486322081</v>
      </c>
    </row>
    <row r="2001" spans="1:9" x14ac:dyDescent="0.25">
      <c r="A2001" s="12">
        <v>44173</v>
      </c>
      <c r="B2001" s="5">
        <v>3683.05</v>
      </c>
      <c r="C2001" s="5">
        <v>3708.45</v>
      </c>
      <c r="D2001" s="5">
        <v>3678.83</v>
      </c>
      <c r="E2001" s="5">
        <v>3702.25</v>
      </c>
      <c r="F2001" s="6">
        <f t="shared" si="126"/>
        <v>0.23194241849550734</v>
      </c>
      <c r="G2001" s="6">
        <f t="shared" si="127"/>
        <v>9.104398095149141E-2</v>
      </c>
      <c r="H2001" s="6">
        <f t="shared" si="128"/>
        <v>0.18949622591151299</v>
      </c>
      <c r="I2001" s="6">
        <f t="shared" si="125"/>
        <v>0.46054447064389076</v>
      </c>
    </row>
    <row r="2002" spans="1:9" x14ac:dyDescent="0.25">
      <c r="A2002" s="12">
        <v>44174</v>
      </c>
      <c r="B2002" s="5">
        <v>3705.98</v>
      </c>
      <c r="C2002" s="5">
        <v>3712.39</v>
      </c>
      <c r="D2002" s="5">
        <v>3660.54</v>
      </c>
      <c r="E2002" s="5">
        <v>3672.82</v>
      </c>
      <c r="F2002" s="6">
        <f t="shared" si="126"/>
        <v>0.71352001219355576</v>
      </c>
      <c r="G2002" s="6">
        <f t="shared" si="127"/>
        <v>0.23194241849550734</v>
      </c>
      <c r="H2002" s="6">
        <f t="shared" si="128"/>
        <v>0.17879237498585956</v>
      </c>
      <c r="I2002" s="6">
        <f t="shared" si="125"/>
        <v>0.44608904017064588</v>
      </c>
    </row>
    <row r="2003" spans="1:9" x14ac:dyDescent="0.25">
      <c r="A2003" s="12">
        <v>44175</v>
      </c>
      <c r="B2003" s="5">
        <v>3659.13</v>
      </c>
      <c r="C2003" s="5">
        <v>3678.49</v>
      </c>
      <c r="D2003" s="5">
        <v>3645.18</v>
      </c>
      <c r="E2003" s="5">
        <v>3668.1</v>
      </c>
      <c r="F2003" s="6">
        <f t="shared" si="126"/>
        <v>0.29845046490866173</v>
      </c>
      <c r="G2003" s="6">
        <f t="shared" si="127"/>
        <v>0.71352001219355576</v>
      </c>
      <c r="H2003" s="6">
        <f t="shared" si="128"/>
        <v>0.2847147515841863</v>
      </c>
      <c r="I2003" s="6">
        <f t="shared" si="125"/>
        <v>0.45999289367003388</v>
      </c>
    </row>
    <row r="2004" spans="1:9" x14ac:dyDescent="0.25">
      <c r="A2004" s="12">
        <v>44176</v>
      </c>
      <c r="B2004" s="5">
        <v>3656.08</v>
      </c>
      <c r="C2004" s="5">
        <v>3665.91</v>
      </c>
      <c r="D2004" s="5">
        <v>3633.4</v>
      </c>
      <c r="E2004" s="5">
        <v>3663.46</v>
      </c>
      <c r="F2004" s="6">
        <f t="shared" si="126"/>
        <v>0.28618746282984298</v>
      </c>
      <c r="G2004" s="6">
        <f t="shared" si="127"/>
        <v>0.29845046490866173</v>
      </c>
      <c r="H2004" s="6">
        <f t="shared" si="128"/>
        <v>0.30941440014963867</v>
      </c>
      <c r="I2004" s="6">
        <f t="shared" si="125"/>
        <v>0.35056312508148801</v>
      </c>
    </row>
    <row r="2005" spans="1:9" x14ac:dyDescent="0.25">
      <c r="A2005" s="12">
        <v>44179</v>
      </c>
      <c r="B2005" s="5">
        <v>3675.27</v>
      </c>
      <c r="C2005" s="5">
        <v>3697.61</v>
      </c>
      <c r="D2005" s="5">
        <v>3645.84</v>
      </c>
      <c r="E2005" s="5">
        <v>3647.49</v>
      </c>
      <c r="F2005" s="6">
        <f t="shared" si="126"/>
        <v>0.71704262686838482</v>
      </c>
      <c r="G2005" s="6">
        <f t="shared" si="127"/>
        <v>0.28618746282984298</v>
      </c>
      <c r="H2005" s="6">
        <f t="shared" si="128"/>
        <v>0.32422886787581184</v>
      </c>
      <c r="I2005" s="6">
        <f t="shared" si="125"/>
        <v>0.33663025972355637</v>
      </c>
    </row>
    <row r="2006" spans="1:9" x14ac:dyDescent="0.25">
      <c r="A2006" s="12">
        <v>44180</v>
      </c>
      <c r="B2006" s="5">
        <v>3666.41</v>
      </c>
      <c r="C2006" s="5">
        <v>3695.29</v>
      </c>
      <c r="D2006" s="5">
        <v>3659.62</v>
      </c>
      <c r="E2006" s="5">
        <v>3694.62</v>
      </c>
      <c r="F2006" s="6">
        <f t="shared" si="126"/>
        <v>0.33933827058002541</v>
      </c>
      <c r="G2006" s="6">
        <f t="shared" si="127"/>
        <v>0.71704262686838482</v>
      </c>
      <c r="H2006" s="6">
        <f t="shared" si="128"/>
        <v>0.44942859705919053</v>
      </c>
      <c r="I2006" s="6">
        <f t="shared" si="125"/>
        <v>0.36171074490204735</v>
      </c>
    </row>
    <row r="2007" spans="1:9" x14ac:dyDescent="0.25">
      <c r="A2007" s="12">
        <v>44181</v>
      </c>
      <c r="B2007" s="5">
        <v>3696.25</v>
      </c>
      <c r="C2007" s="5">
        <v>3711.27</v>
      </c>
      <c r="D2007" s="5">
        <v>3688.57</v>
      </c>
      <c r="E2007" s="5">
        <v>3701.17</v>
      </c>
      <c r="F2007" s="6">
        <f t="shared" si="126"/>
        <v>0.13576390431358712</v>
      </c>
      <c r="G2007" s="6">
        <f t="shared" si="127"/>
        <v>0.33933827058002541</v>
      </c>
      <c r="H2007" s="6">
        <f t="shared" si="128"/>
        <v>0.47090776747609409</v>
      </c>
      <c r="I2007" s="6">
        <f t="shared" si="125"/>
        <v>0.34392143370580214</v>
      </c>
    </row>
    <row r="2008" spans="1:9" x14ac:dyDescent="0.25">
      <c r="A2008" s="12">
        <v>44182</v>
      </c>
      <c r="B2008" s="5">
        <v>3713.65</v>
      </c>
      <c r="C2008" s="5">
        <v>3725.12</v>
      </c>
      <c r="D2008" s="5">
        <v>3710.87</v>
      </c>
      <c r="E2008" s="5">
        <v>3722.48</v>
      </c>
      <c r="F2008" s="6">
        <f t="shared" si="126"/>
        <v>5.2981925399459395E-2</v>
      </c>
      <c r="G2008" s="6">
        <f t="shared" si="127"/>
        <v>0.13576390431358712</v>
      </c>
      <c r="H2008" s="6">
        <f t="shared" si="128"/>
        <v>0.35535654590010041</v>
      </c>
      <c r="I2008" s="6">
        <f t="shared" si="125"/>
        <v>0.32841149909842443</v>
      </c>
    </row>
    <row r="2009" spans="1:9" x14ac:dyDescent="0.25">
      <c r="A2009" s="12">
        <v>44183</v>
      </c>
      <c r="B2009" s="5">
        <v>3722.39</v>
      </c>
      <c r="C2009" s="5">
        <v>3726.7</v>
      </c>
      <c r="D2009" s="5">
        <v>3685.84</v>
      </c>
      <c r="E2009" s="5">
        <v>3709.41</v>
      </c>
      <c r="F2009" s="6">
        <f t="shared" si="126"/>
        <v>0.43837518402410064</v>
      </c>
      <c r="G2009" s="6">
        <f t="shared" si="127"/>
        <v>5.2981925399459395E-2</v>
      </c>
      <c r="H2009" s="6">
        <f t="shared" si="128"/>
        <v>0.30626283799825998</v>
      </c>
      <c r="I2009" s="6">
        <f t="shared" ref="I2009:I2072" si="129">AVERAGE(F1987:F2008)</f>
        <v>0.32073314889253096</v>
      </c>
    </row>
    <row r="2010" spans="1:9" x14ac:dyDescent="0.25">
      <c r="A2010" s="12">
        <v>44186</v>
      </c>
      <c r="B2010" s="5">
        <v>3684.28</v>
      </c>
      <c r="C2010" s="5">
        <v>3702.9</v>
      </c>
      <c r="D2010" s="5">
        <v>3636.48</v>
      </c>
      <c r="E2010" s="5">
        <v>3694.92</v>
      </c>
      <c r="F2010" s="6">
        <f t="shared" si="126"/>
        <v>1.181618403313752</v>
      </c>
      <c r="G2010" s="6">
        <f t="shared" si="127"/>
        <v>0.43837518402410064</v>
      </c>
      <c r="H2010" s="6">
        <f t="shared" si="128"/>
        <v>0.33670038223711146</v>
      </c>
      <c r="I2010" s="6">
        <f t="shared" si="129"/>
        <v>0.32571255779840141</v>
      </c>
    </row>
    <row r="2011" spans="1:9" x14ac:dyDescent="0.25">
      <c r="A2011" s="12">
        <v>44187</v>
      </c>
      <c r="B2011" s="5">
        <v>3698.08</v>
      </c>
      <c r="C2011" s="5">
        <v>3698.26</v>
      </c>
      <c r="D2011" s="5">
        <v>3676.16</v>
      </c>
      <c r="E2011" s="5">
        <v>3687.26</v>
      </c>
      <c r="F2011" s="6">
        <f t="shared" si="126"/>
        <v>0.1295704447193175</v>
      </c>
      <c r="G2011" s="6">
        <f t="shared" si="127"/>
        <v>1.181618403313752</v>
      </c>
      <c r="H2011" s="6">
        <f t="shared" si="128"/>
        <v>0.42961553752618487</v>
      </c>
      <c r="I2011" s="6">
        <f t="shared" si="129"/>
        <v>0.34540280534043932</v>
      </c>
    </row>
    <row r="2012" spans="1:9" x14ac:dyDescent="0.25">
      <c r="A2012" s="12">
        <v>44188</v>
      </c>
      <c r="B2012" s="5">
        <v>3693.42</v>
      </c>
      <c r="C2012" s="5">
        <v>3711.24</v>
      </c>
      <c r="D2012" s="5">
        <v>3689.28</v>
      </c>
      <c r="E2012" s="5">
        <v>3690.01</v>
      </c>
      <c r="F2012" s="6">
        <f t="shared" si="126"/>
        <v>0.12703321414975513</v>
      </c>
      <c r="G2012" s="6">
        <f t="shared" si="127"/>
        <v>0.1295704447193175</v>
      </c>
      <c r="H2012" s="6">
        <f t="shared" si="128"/>
        <v>0.38766197235404337</v>
      </c>
      <c r="I2012" s="6">
        <f t="shared" si="129"/>
        <v>0.32919818297390963</v>
      </c>
    </row>
    <row r="2013" spans="1:9" x14ac:dyDescent="0.25">
      <c r="A2013" s="12">
        <v>44189</v>
      </c>
      <c r="B2013" s="5">
        <v>3694.03</v>
      </c>
      <c r="C2013" s="5">
        <v>3703.82</v>
      </c>
      <c r="D2013" s="5">
        <v>3689.32</v>
      </c>
      <c r="E2013" s="5">
        <v>3703.06</v>
      </c>
      <c r="F2013" s="6">
        <f t="shared" si="126"/>
        <v>5.549499244047823E-2</v>
      </c>
      <c r="G2013" s="6">
        <f t="shared" si="127"/>
        <v>0.12703321414975513</v>
      </c>
      <c r="H2013" s="6">
        <f t="shared" si="128"/>
        <v>0.38591583432127696</v>
      </c>
      <c r="I2013" s="6">
        <f t="shared" si="129"/>
        <v>0.32732244849761638</v>
      </c>
    </row>
    <row r="2014" spans="1:9" x14ac:dyDescent="0.25">
      <c r="A2014" s="12">
        <v>44193</v>
      </c>
      <c r="B2014" s="5">
        <v>3723.03</v>
      </c>
      <c r="C2014" s="5">
        <v>3740.51</v>
      </c>
      <c r="D2014" s="5">
        <v>3723.03</v>
      </c>
      <c r="E2014" s="5">
        <v>3735.36</v>
      </c>
      <c r="F2014" s="6">
        <f t="shared" si="126"/>
        <v>7.9135117996250212E-2</v>
      </c>
      <c r="G2014" s="6">
        <f t="shared" si="127"/>
        <v>5.549499244047823E-2</v>
      </c>
      <c r="H2014" s="6">
        <f t="shared" si="128"/>
        <v>0.3864184477294807</v>
      </c>
      <c r="I2014" s="6">
        <f t="shared" si="129"/>
        <v>0.31220930211197956</v>
      </c>
    </row>
    <row r="2015" spans="1:9" x14ac:dyDescent="0.25">
      <c r="A2015" s="12">
        <v>44194</v>
      </c>
      <c r="B2015" s="5">
        <v>3750.01</v>
      </c>
      <c r="C2015" s="5">
        <v>3756.12</v>
      </c>
      <c r="D2015" s="5">
        <v>3723.31</v>
      </c>
      <c r="E2015" s="5">
        <v>3727.04</v>
      </c>
      <c r="F2015" s="6">
        <f t="shared" si="126"/>
        <v>0.2776230795111187</v>
      </c>
      <c r="G2015" s="6">
        <f t="shared" si="127"/>
        <v>7.9135117996250212E-2</v>
      </c>
      <c r="H2015" s="6">
        <f t="shared" si="128"/>
        <v>0.31457043452391065</v>
      </c>
      <c r="I2015" s="6">
        <f t="shared" si="129"/>
        <v>0.28720794846676978</v>
      </c>
    </row>
    <row r="2016" spans="1:9" x14ac:dyDescent="0.25">
      <c r="A2016" s="12">
        <v>44195</v>
      </c>
      <c r="B2016" s="5">
        <v>3736.19</v>
      </c>
      <c r="C2016" s="5">
        <v>3744.63</v>
      </c>
      <c r="D2016" s="5">
        <v>3730.21</v>
      </c>
      <c r="E2016" s="5">
        <v>3732.04</v>
      </c>
      <c r="F2016" s="6">
        <f t="shared" si="126"/>
        <v>5.3691104155745649E-2</v>
      </c>
      <c r="G2016" s="6">
        <f t="shared" si="127"/>
        <v>0.2776230795111187</v>
      </c>
      <c r="H2016" s="6">
        <f t="shared" si="128"/>
        <v>0.13377136976338394</v>
      </c>
      <c r="I2016" s="6">
        <f t="shared" si="129"/>
        <v>0.29590439594134527</v>
      </c>
    </row>
    <row r="2017" spans="1:9" x14ac:dyDescent="0.25">
      <c r="A2017" s="12">
        <v>44196</v>
      </c>
      <c r="B2017" s="5">
        <v>3733.27</v>
      </c>
      <c r="C2017" s="5">
        <v>3760.2</v>
      </c>
      <c r="D2017" s="5">
        <v>3726.88</v>
      </c>
      <c r="E2017" s="5">
        <v>3756.07</v>
      </c>
      <c r="F2017" s="6">
        <f t="shared" si="126"/>
        <v>0.28573623075257337</v>
      </c>
      <c r="G2017" s="6">
        <f t="shared" si="127"/>
        <v>5.3691104155745649E-2</v>
      </c>
      <c r="H2017" s="6">
        <f t="shared" si="128"/>
        <v>0.11859550165066957</v>
      </c>
      <c r="I2017" s="6">
        <f t="shared" si="129"/>
        <v>0.29556343882221819</v>
      </c>
    </row>
    <row r="2018" spans="1:9" x14ac:dyDescent="0.25">
      <c r="A2018" s="12">
        <v>44200</v>
      </c>
      <c r="B2018" s="5">
        <v>3764.61</v>
      </c>
      <c r="C2018" s="5">
        <v>3769.99</v>
      </c>
      <c r="D2018" s="5">
        <v>3662.71</v>
      </c>
      <c r="E2018" s="5">
        <v>3700.65</v>
      </c>
      <c r="F2018" s="6">
        <f t="shared" si="126"/>
        <v>3.0059322132726551</v>
      </c>
      <c r="G2018" s="6">
        <f t="shared" si="127"/>
        <v>0.28573623075257337</v>
      </c>
      <c r="H2018" s="6">
        <f t="shared" si="128"/>
        <v>0.15033610497123323</v>
      </c>
      <c r="I2018" s="6">
        <f t="shared" si="129"/>
        <v>0.28868118119134911</v>
      </c>
    </row>
    <row r="2019" spans="1:9" x14ac:dyDescent="0.25">
      <c r="A2019" s="12">
        <v>44201</v>
      </c>
      <c r="B2019" s="5">
        <v>3698.02</v>
      </c>
      <c r="C2019" s="5">
        <v>3737.83</v>
      </c>
      <c r="D2019" s="5">
        <v>3695.07</v>
      </c>
      <c r="E2019" s="5">
        <v>3726.86</v>
      </c>
      <c r="F2019" s="6">
        <f t="shared" si="126"/>
        <v>0.47746653089061752</v>
      </c>
      <c r="G2019" s="6">
        <f t="shared" si="127"/>
        <v>3.0059322132726551</v>
      </c>
      <c r="H2019" s="6">
        <f t="shared" si="128"/>
        <v>0.74042354913766861</v>
      </c>
      <c r="I2019" s="6">
        <f t="shared" si="129"/>
        <v>0.41233893301629826</v>
      </c>
    </row>
    <row r="2020" spans="1:9" x14ac:dyDescent="0.25">
      <c r="A2020" s="12">
        <v>44202</v>
      </c>
      <c r="B2020" s="5">
        <v>3712.2</v>
      </c>
      <c r="C2020" s="5">
        <v>3783.04</v>
      </c>
      <c r="D2020" s="5">
        <v>3705.34</v>
      </c>
      <c r="E2020" s="5">
        <v>3748.14</v>
      </c>
      <c r="F2020" s="6">
        <f t="shared" si="126"/>
        <v>1.5533595802601579</v>
      </c>
      <c r="G2020" s="6">
        <f t="shared" si="127"/>
        <v>0.47746653089061752</v>
      </c>
      <c r="H2020" s="6">
        <f t="shared" si="128"/>
        <v>0.82008983171654215</v>
      </c>
      <c r="I2020" s="6">
        <f t="shared" si="129"/>
        <v>0.42568249672942077</v>
      </c>
    </row>
    <row r="2021" spans="1:9" x14ac:dyDescent="0.25">
      <c r="A2021" s="12">
        <v>44203</v>
      </c>
      <c r="B2021" s="5">
        <v>3764.71</v>
      </c>
      <c r="C2021" s="5">
        <v>3811.55</v>
      </c>
      <c r="D2021" s="5">
        <v>3764.71</v>
      </c>
      <c r="E2021" s="5">
        <v>3803.79</v>
      </c>
      <c r="F2021" s="6">
        <f t="shared" si="126"/>
        <v>0.55145444044104897</v>
      </c>
      <c r="G2021" s="6">
        <f t="shared" si="127"/>
        <v>1.5533595802601579</v>
      </c>
      <c r="H2021" s="6">
        <f t="shared" si="128"/>
        <v>1.0752371318663498</v>
      </c>
      <c r="I2021" s="6">
        <f t="shared" si="129"/>
        <v>0.48833737664663718</v>
      </c>
    </row>
    <row r="2022" spans="1:9" x14ac:dyDescent="0.25">
      <c r="A2022" s="12">
        <v>44204</v>
      </c>
      <c r="B2022" s="5">
        <v>3815.05</v>
      </c>
      <c r="C2022" s="5">
        <v>3826.69</v>
      </c>
      <c r="D2022" s="5">
        <v>3783.6</v>
      </c>
      <c r="E2022" s="5">
        <v>3824.68</v>
      </c>
      <c r="F2022" s="6">
        <f t="shared" si="126"/>
        <v>0.46252413159990086</v>
      </c>
      <c r="G2022" s="6">
        <f t="shared" si="127"/>
        <v>0.55145444044104897</v>
      </c>
      <c r="H2022" s="6">
        <f t="shared" si="128"/>
        <v>1.1747897991234104</v>
      </c>
      <c r="I2022" s="6">
        <f t="shared" si="129"/>
        <v>0.50376189102127678</v>
      </c>
    </row>
    <row r="2023" spans="1:9" x14ac:dyDescent="0.25">
      <c r="A2023" s="12">
        <v>44207</v>
      </c>
      <c r="B2023" s="5">
        <v>3803.14</v>
      </c>
      <c r="C2023" s="5">
        <v>3817.86</v>
      </c>
      <c r="D2023" s="5">
        <v>3789.02</v>
      </c>
      <c r="E2023" s="5">
        <v>3799.61</v>
      </c>
      <c r="F2023" s="6">
        <f t="shared" si="126"/>
        <v>0.20737484876686577</v>
      </c>
      <c r="G2023" s="6">
        <f t="shared" si="127"/>
        <v>0.46252413159990086</v>
      </c>
      <c r="H2023" s="6">
        <f t="shared" si="128"/>
        <v>1.2101473792928759</v>
      </c>
      <c r="I2023" s="6">
        <f t="shared" si="129"/>
        <v>0.5206473524143862</v>
      </c>
    </row>
    <row r="2024" spans="1:9" x14ac:dyDescent="0.25">
      <c r="A2024" s="12">
        <v>44208</v>
      </c>
      <c r="B2024" s="5">
        <v>3801.62</v>
      </c>
      <c r="C2024" s="5">
        <v>3810.78</v>
      </c>
      <c r="D2024" s="5">
        <v>3776.51</v>
      </c>
      <c r="E2024" s="5">
        <v>3801.19</v>
      </c>
      <c r="F2024" s="6">
        <f t="shared" si="126"/>
        <v>0.29433051260382304</v>
      </c>
      <c r="G2024" s="6">
        <f t="shared" si="127"/>
        <v>0.20737484876686577</v>
      </c>
      <c r="H2024" s="6">
        <f t="shared" si="128"/>
        <v>0.65043590639171822</v>
      </c>
      <c r="I2024" s="6">
        <f t="shared" si="129"/>
        <v>0.51953064469944799</v>
      </c>
    </row>
    <row r="2025" spans="1:9" x14ac:dyDescent="0.25">
      <c r="A2025" s="12">
        <v>44209</v>
      </c>
      <c r="B2025" s="5">
        <v>3802.23</v>
      </c>
      <c r="C2025" s="5">
        <v>3820.96</v>
      </c>
      <c r="D2025" s="5">
        <v>3791.5</v>
      </c>
      <c r="E2025" s="5">
        <v>3809.84</v>
      </c>
      <c r="F2025" s="6">
        <f t="shared" si="126"/>
        <v>0.21606992089450661</v>
      </c>
      <c r="G2025" s="6">
        <f t="shared" si="127"/>
        <v>0.29433051260382304</v>
      </c>
      <c r="H2025" s="6">
        <f t="shared" si="128"/>
        <v>0.61380870273435928</v>
      </c>
      <c r="I2025" s="6">
        <f t="shared" si="129"/>
        <v>0.50047657653627831</v>
      </c>
    </row>
    <row r="2026" spans="1:9" x14ac:dyDescent="0.25">
      <c r="A2026" s="12">
        <v>44210</v>
      </c>
      <c r="B2026" s="5">
        <v>3814.98</v>
      </c>
      <c r="C2026" s="5">
        <v>3823.6</v>
      </c>
      <c r="D2026" s="5">
        <v>3792.86</v>
      </c>
      <c r="E2026" s="5">
        <v>3795.54</v>
      </c>
      <c r="F2026" s="6">
        <f t="shared" si="126"/>
        <v>0.23500691981486946</v>
      </c>
      <c r="G2026" s="6">
        <f t="shared" si="127"/>
        <v>0.21606992089450661</v>
      </c>
      <c r="H2026" s="6">
        <f t="shared" si="128"/>
        <v>0.34635077086122906</v>
      </c>
      <c r="I2026" s="6">
        <f t="shared" si="129"/>
        <v>0.4967320063538167</v>
      </c>
    </row>
    <row r="2027" spans="1:9" x14ac:dyDescent="0.25">
      <c r="A2027" s="12">
        <v>44211</v>
      </c>
      <c r="B2027" s="5">
        <v>3788.73</v>
      </c>
      <c r="C2027" s="5">
        <v>3788.73</v>
      </c>
      <c r="D2027" s="5">
        <v>3749.62</v>
      </c>
      <c r="E2027" s="5">
        <v>3768.25</v>
      </c>
      <c r="F2027" s="6">
        <f t="shared" si="126"/>
        <v>0.38833395782935043</v>
      </c>
      <c r="G2027" s="6">
        <f t="shared" si="127"/>
        <v>0.23500691981486946</v>
      </c>
      <c r="H2027" s="6">
        <f t="shared" si="128"/>
        <v>0.28306126673599313</v>
      </c>
      <c r="I2027" s="6">
        <f t="shared" si="129"/>
        <v>0.49440561803495425</v>
      </c>
    </row>
    <row r="2028" spans="1:9" x14ac:dyDescent="0.25">
      <c r="A2028" s="12">
        <v>44215</v>
      </c>
      <c r="B2028" s="5">
        <v>3781.88</v>
      </c>
      <c r="C2028" s="5">
        <v>3804.53</v>
      </c>
      <c r="D2028" s="5">
        <v>3780.37</v>
      </c>
      <c r="E2028" s="5">
        <v>3798.91</v>
      </c>
      <c r="F2028" s="6">
        <f t="shared" si="126"/>
        <v>0.14637658733038711</v>
      </c>
      <c r="G2028" s="6">
        <f t="shared" si="127"/>
        <v>0.38833395782935043</v>
      </c>
      <c r="H2028" s="6">
        <f t="shared" si="128"/>
        <v>0.26822323198188303</v>
      </c>
      <c r="I2028" s="6">
        <f t="shared" si="129"/>
        <v>0.47946431489681635</v>
      </c>
    </row>
    <row r="2029" spans="1:9" x14ac:dyDescent="0.25">
      <c r="A2029" s="12">
        <v>44216</v>
      </c>
      <c r="B2029" s="5">
        <v>3816.22</v>
      </c>
      <c r="C2029" s="5">
        <v>3859.75</v>
      </c>
      <c r="D2029" s="5">
        <v>3816.22</v>
      </c>
      <c r="E2029" s="5">
        <v>3851.85</v>
      </c>
      <c r="F2029" s="6">
        <f t="shared" si="126"/>
        <v>0.46397507125505383</v>
      </c>
      <c r="G2029" s="6">
        <f t="shared" si="127"/>
        <v>0.14637658733038711</v>
      </c>
      <c r="H2029" s="6">
        <f t="shared" si="128"/>
        <v>0.25602357969458733</v>
      </c>
      <c r="I2029" s="6">
        <f t="shared" si="129"/>
        <v>0.47069332929456009</v>
      </c>
    </row>
    <row r="2030" spans="1:9" x14ac:dyDescent="0.25">
      <c r="A2030" s="12">
        <v>44217</v>
      </c>
      <c r="B2030" s="5">
        <v>3857.46</v>
      </c>
      <c r="C2030" s="5">
        <v>3861.45</v>
      </c>
      <c r="D2030" s="5">
        <v>3845.05</v>
      </c>
      <c r="E2030" s="5">
        <v>3853.07</v>
      </c>
      <c r="F2030" s="6">
        <f t="shared" si="126"/>
        <v>6.5335494243067269E-2</v>
      </c>
      <c r="G2030" s="6">
        <f t="shared" si="127"/>
        <v>0.46397507125505383</v>
      </c>
      <c r="H2030" s="6">
        <f t="shared" si="128"/>
        <v>0.28995249142483348</v>
      </c>
      <c r="I2030" s="6">
        <f t="shared" si="129"/>
        <v>0.48561201870099036</v>
      </c>
    </row>
    <row r="2031" spans="1:9" x14ac:dyDescent="0.25">
      <c r="A2031" s="12">
        <v>44218</v>
      </c>
      <c r="B2031" s="5">
        <v>3844.24</v>
      </c>
      <c r="C2031" s="5">
        <v>3852.31</v>
      </c>
      <c r="D2031" s="5">
        <v>3830.41</v>
      </c>
      <c r="E2031" s="5">
        <v>3841.47</v>
      </c>
      <c r="F2031" s="6">
        <f t="shared" si="126"/>
        <v>0.11722901351478361</v>
      </c>
      <c r="G2031" s="6">
        <f t="shared" si="127"/>
        <v>6.5335494243067269E-2</v>
      </c>
      <c r="H2031" s="6">
        <f t="shared" si="128"/>
        <v>0.25980560609454562</v>
      </c>
      <c r="I2031" s="6">
        <f t="shared" si="129"/>
        <v>0.48617354455751799</v>
      </c>
    </row>
    <row r="2032" spans="1:9" x14ac:dyDescent="0.25">
      <c r="A2032" s="12">
        <v>44221</v>
      </c>
      <c r="B2032" s="5">
        <v>3851.68</v>
      </c>
      <c r="C2032" s="5">
        <v>3859.23</v>
      </c>
      <c r="D2032" s="5">
        <v>3797.16</v>
      </c>
      <c r="E2032" s="5">
        <v>3855.36</v>
      </c>
      <c r="F2032" s="6">
        <f t="shared" si="126"/>
        <v>0.94821967891543302</v>
      </c>
      <c r="G2032" s="6">
        <f t="shared" si="127"/>
        <v>0.11722901351478361</v>
      </c>
      <c r="H2032" s="6">
        <f t="shared" si="128"/>
        <v>0.23625002483452845</v>
      </c>
      <c r="I2032" s="6">
        <f t="shared" si="129"/>
        <v>0.47157599135254902</v>
      </c>
    </row>
    <row r="2033" spans="1:9" x14ac:dyDescent="0.25">
      <c r="A2033" s="12">
        <v>44222</v>
      </c>
      <c r="B2033" s="5">
        <v>3862.96</v>
      </c>
      <c r="C2033" s="5">
        <v>3870.9</v>
      </c>
      <c r="D2033" s="5">
        <v>3847.78</v>
      </c>
      <c r="E2033" s="5">
        <v>3849.62</v>
      </c>
      <c r="F2033" s="6">
        <f t="shared" si="126"/>
        <v>0.12943946920809171</v>
      </c>
      <c r="G2033" s="6">
        <f t="shared" si="127"/>
        <v>0.94821967891543302</v>
      </c>
      <c r="H2033" s="6">
        <f t="shared" si="128"/>
        <v>0.348227169051745</v>
      </c>
      <c r="I2033" s="6">
        <f t="shared" si="129"/>
        <v>0.46096695842535257</v>
      </c>
    </row>
    <row r="2034" spans="1:9" x14ac:dyDescent="0.25">
      <c r="A2034" s="12">
        <v>44223</v>
      </c>
      <c r="B2034" s="5">
        <v>3836.83</v>
      </c>
      <c r="C2034" s="5">
        <v>3836.83</v>
      </c>
      <c r="D2034" s="5">
        <v>3732.48</v>
      </c>
      <c r="E2034" s="5">
        <v>3750.77</v>
      </c>
      <c r="F2034" s="6">
        <f t="shared" si="126"/>
        <v>2.7422174607127761</v>
      </c>
      <c r="G2034" s="6">
        <f t="shared" si="127"/>
        <v>0.12943946920809171</v>
      </c>
      <c r="H2034" s="6">
        <f t="shared" si="128"/>
        <v>0.3448397454272859</v>
      </c>
      <c r="I2034" s="6">
        <f t="shared" si="129"/>
        <v>0.46096100499302417</v>
      </c>
    </row>
    <row r="2035" spans="1:9" x14ac:dyDescent="0.25">
      <c r="A2035" s="12">
        <v>44224</v>
      </c>
      <c r="B2035" s="5">
        <v>3755.75</v>
      </c>
      <c r="C2035" s="5">
        <v>3830.5</v>
      </c>
      <c r="D2035" s="5">
        <v>3755.75</v>
      </c>
      <c r="E2035" s="5">
        <v>3787.38</v>
      </c>
      <c r="F2035" s="6">
        <f t="shared" si="126"/>
        <v>1.4007826151218661</v>
      </c>
      <c r="G2035" s="6">
        <f t="shared" si="127"/>
        <v>2.7422174607127761</v>
      </c>
      <c r="H2035" s="6">
        <f t="shared" si="128"/>
        <v>0.80048822331883041</v>
      </c>
      <c r="I2035" s="6">
        <f t="shared" si="129"/>
        <v>0.57983301620043426</v>
      </c>
    </row>
    <row r="2036" spans="1:9" x14ac:dyDescent="0.25">
      <c r="A2036" s="12">
        <v>44225</v>
      </c>
      <c r="B2036" s="5">
        <v>3778.05</v>
      </c>
      <c r="C2036" s="5">
        <v>3778.05</v>
      </c>
      <c r="D2036" s="5">
        <v>3694.12</v>
      </c>
      <c r="E2036" s="5">
        <v>3714.24</v>
      </c>
      <c r="F2036" s="6">
        <f t="shared" si="126"/>
        <v>1.8203379692416239</v>
      </c>
      <c r="G2036" s="6">
        <f t="shared" si="127"/>
        <v>1.4007826151218661</v>
      </c>
      <c r="H2036" s="6">
        <f t="shared" si="128"/>
        <v>1.0675776474945899</v>
      </c>
      <c r="I2036" s="6">
        <f t="shared" si="129"/>
        <v>0.6409824535950428</v>
      </c>
    </row>
    <row r="2037" spans="1:9" x14ac:dyDescent="0.25">
      <c r="A2037" s="12">
        <v>44228</v>
      </c>
      <c r="B2037" s="5">
        <v>3731.17</v>
      </c>
      <c r="C2037" s="5">
        <v>3784.32</v>
      </c>
      <c r="D2037" s="5">
        <v>3725.62</v>
      </c>
      <c r="E2037" s="5">
        <v>3773.86</v>
      </c>
      <c r="F2037" s="6">
        <f t="shared" si="126"/>
        <v>0.88144556329608803</v>
      </c>
      <c r="G2037" s="6">
        <f t="shared" si="127"/>
        <v>1.8203379692416239</v>
      </c>
      <c r="H2037" s="6">
        <f t="shared" si="128"/>
        <v>1.4081994386399583</v>
      </c>
      <c r="I2037" s="6">
        <f t="shared" si="129"/>
        <v>0.72012803774255985</v>
      </c>
    </row>
    <row r="2038" spans="1:9" x14ac:dyDescent="0.25">
      <c r="A2038" s="12">
        <v>44229</v>
      </c>
      <c r="B2038" s="5">
        <v>3791.84</v>
      </c>
      <c r="C2038" s="5">
        <v>3843.09</v>
      </c>
      <c r="D2038" s="5">
        <v>3791.84</v>
      </c>
      <c r="E2038" s="5">
        <v>3826.31</v>
      </c>
      <c r="F2038" s="6">
        <f t="shared" si="126"/>
        <v>0.65007760535154901</v>
      </c>
      <c r="G2038" s="6">
        <f t="shared" si="127"/>
        <v>0.88144556329608803</v>
      </c>
      <c r="H2038" s="6">
        <f t="shared" si="128"/>
        <v>1.3948446155160892</v>
      </c>
      <c r="I2038" s="6">
        <f t="shared" si="129"/>
        <v>0.74757451427824018</v>
      </c>
    </row>
    <row r="2039" spans="1:9" x14ac:dyDescent="0.25">
      <c r="A2039" s="12">
        <v>44230</v>
      </c>
      <c r="B2039" s="5">
        <v>3840.27</v>
      </c>
      <c r="C2039" s="5">
        <v>3847.51</v>
      </c>
      <c r="D2039" s="5">
        <v>3816.68</v>
      </c>
      <c r="E2039" s="5">
        <v>3830.17</v>
      </c>
      <c r="F2039" s="6">
        <f t="shared" si="126"/>
        <v>0.23344993005969011</v>
      </c>
      <c r="G2039" s="6">
        <f t="shared" si="127"/>
        <v>0.65007760535154901</v>
      </c>
      <c r="H2039" s="6">
        <f t="shared" si="128"/>
        <v>1.4989722427447807</v>
      </c>
      <c r="I2039" s="6">
        <f t="shared" si="129"/>
        <v>0.77468299160532217</v>
      </c>
    </row>
    <row r="2040" spans="1:9" x14ac:dyDescent="0.25">
      <c r="A2040" s="12">
        <v>44231</v>
      </c>
      <c r="B2040" s="5">
        <v>3836.66</v>
      </c>
      <c r="C2040" s="5">
        <v>3872.42</v>
      </c>
      <c r="D2040" s="5">
        <v>3836.66</v>
      </c>
      <c r="E2040" s="5">
        <v>3871.74</v>
      </c>
      <c r="F2040" s="6">
        <f t="shared" si="126"/>
        <v>0.31043500303134414</v>
      </c>
      <c r="G2040" s="6">
        <f t="shared" si="127"/>
        <v>0.23344993005969011</v>
      </c>
      <c r="H2040" s="6">
        <f t="shared" si="128"/>
        <v>0.99721873661416338</v>
      </c>
      <c r="I2040" s="6">
        <f t="shared" si="129"/>
        <v>0.77230634157382749</v>
      </c>
    </row>
    <row r="2041" spans="1:9" x14ac:dyDescent="0.25">
      <c r="A2041" s="12">
        <v>44232</v>
      </c>
      <c r="B2041" s="5">
        <v>3878.3</v>
      </c>
      <c r="C2041" s="5">
        <v>3894.56</v>
      </c>
      <c r="D2041" s="5">
        <v>3874.93</v>
      </c>
      <c r="E2041" s="5">
        <v>3886.83</v>
      </c>
      <c r="F2041" s="6">
        <f t="shared" si="126"/>
        <v>9.2094132700172346E-2</v>
      </c>
      <c r="G2041" s="6">
        <f t="shared" si="127"/>
        <v>0.31043500303134414</v>
      </c>
      <c r="H2041" s="6">
        <f t="shared" si="128"/>
        <v>0.77914921419605898</v>
      </c>
      <c r="I2041" s="6">
        <f t="shared" si="129"/>
        <v>0.6497837411083135</v>
      </c>
    </row>
    <row r="2042" spans="1:9" x14ac:dyDescent="0.25">
      <c r="A2042" s="12">
        <v>44235</v>
      </c>
      <c r="B2042" s="5">
        <v>3892.59</v>
      </c>
      <c r="C2042" s="5">
        <v>3915.77</v>
      </c>
      <c r="D2042" s="5">
        <v>3892.59</v>
      </c>
      <c r="E2042" s="5">
        <v>3915.59</v>
      </c>
      <c r="F2042" s="6">
        <f t="shared" si="126"/>
        <v>0.12714061202950425</v>
      </c>
      <c r="G2042" s="6">
        <f t="shared" si="127"/>
        <v>9.2094132700172346E-2</v>
      </c>
      <c r="H2042" s="6">
        <f t="shared" si="128"/>
        <v>0.43350044688776884</v>
      </c>
      <c r="I2042" s="6">
        <f t="shared" si="129"/>
        <v>0.63226681391783857</v>
      </c>
    </row>
    <row r="2043" spans="1:9" x14ac:dyDescent="0.25">
      <c r="A2043" s="12">
        <v>44236</v>
      </c>
      <c r="B2043" s="5">
        <v>3910.49</v>
      </c>
      <c r="C2043" s="5">
        <v>3918.35</v>
      </c>
      <c r="D2043" s="5">
        <v>3902.64</v>
      </c>
      <c r="E2043" s="5">
        <v>3911.23</v>
      </c>
      <c r="F2043" s="6">
        <f t="shared" si="126"/>
        <v>5.8210940490366014E-2</v>
      </c>
      <c r="G2043" s="6">
        <f t="shared" si="127"/>
        <v>0.12714061202950425</v>
      </c>
      <c r="H2043" s="6">
        <f t="shared" si="128"/>
        <v>0.28263945663445195</v>
      </c>
      <c r="I2043" s="6">
        <f t="shared" si="129"/>
        <v>0.5674386789982635</v>
      </c>
    </row>
    <row r="2044" spans="1:9" x14ac:dyDescent="0.25">
      <c r="A2044" s="12">
        <v>44237</v>
      </c>
      <c r="B2044" s="5">
        <v>3920.78</v>
      </c>
      <c r="C2044" s="5">
        <v>3931.5</v>
      </c>
      <c r="D2044" s="5">
        <v>3884.94</v>
      </c>
      <c r="E2044" s="5">
        <v>3909.88</v>
      </c>
      <c r="F2044" s="6">
        <f t="shared" si="126"/>
        <v>0.51190899217025554</v>
      </c>
      <c r="G2044" s="6">
        <f t="shared" si="127"/>
        <v>5.8210940490366014E-2</v>
      </c>
      <c r="H2044" s="6">
        <f t="shared" si="128"/>
        <v>0.16426612366221535</v>
      </c>
      <c r="I2044" s="6">
        <f t="shared" si="129"/>
        <v>0.54501851990959604</v>
      </c>
    </row>
    <row r="2045" spans="1:9" x14ac:dyDescent="0.25">
      <c r="A2045" s="12">
        <v>44238</v>
      </c>
      <c r="B2045" s="5">
        <v>3916.4</v>
      </c>
      <c r="C2045" s="5">
        <v>3925.99</v>
      </c>
      <c r="D2045" s="5">
        <v>3890.39</v>
      </c>
      <c r="E2045" s="5">
        <v>3916.38</v>
      </c>
      <c r="F2045" s="6">
        <f t="shared" si="126"/>
        <v>0.29927415363183602</v>
      </c>
      <c r="G2045" s="6">
        <f t="shared" si="127"/>
        <v>0.51190899217025554</v>
      </c>
      <c r="H2045" s="6">
        <f t="shared" si="128"/>
        <v>0.21995793608432845</v>
      </c>
      <c r="I2045" s="6">
        <f t="shared" si="129"/>
        <v>0.54726328629915766</v>
      </c>
    </row>
    <row r="2046" spans="1:9" x14ac:dyDescent="0.25">
      <c r="A2046" s="12">
        <v>44239</v>
      </c>
      <c r="B2046" s="5">
        <v>3911.65</v>
      </c>
      <c r="C2046" s="5">
        <v>3937.23</v>
      </c>
      <c r="D2046" s="5">
        <v>3905.78</v>
      </c>
      <c r="E2046" s="5">
        <v>3934.83</v>
      </c>
      <c r="F2046" s="6">
        <f t="shared" si="126"/>
        <v>0.23198235695932218</v>
      </c>
      <c r="G2046" s="6">
        <f t="shared" si="127"/>
        <v>0.29927415363183602</v>
      </c>
      <c r="H2046" s="6">
        <f t="shared" si="128"/>
        <v>0.21772576620442682</v>
      </c>
      <c r="I2046" s="6">
        <f t="shared" si="129"/>
        <v>0.55144052742938354</v>
      </c>
    </row>
    <row r="2047" spans="1:9" x14ac:dyDescent="0.25">
      <c r="A2047" s="12">
        <v>44243</v>
      </c>
      <c r="B2047" s="5">
        <v>3939.61</v>
      </c>
      <c r="C2047" s="5">
        <v>3950.43</v>
      </c>
      <c r="D2047" s="5">
        <v>3923.85</v>
      </c>
      <c r="E2047" s="5">
        <v>3932.59</v>
      </c>
      <c r="F2047" s="6">
        <f t="shared" si="126"/>
        <v>0.16438647534383016</v>
      </c>
      <c r="G2047" s="6">
        <f t="shared" si="127"/>
        <v>0.23198235695932218</v>
      </c>
      <c r="H2047" s="6">
        <f t="shared" si="128"/>
        <v>0.24570341105625682</v>
      </c>
      <c r="I2047" s="6">
        <f t="shared" si="129"/>
        <v>0.54860652035463353</v>
      </c>
    </row>
    <row r="2048" spans="1:9" x14ac:dyDescent="0.25">
      <c r="A2048" s="12">
        <v>44244</v>
      </c>
      <c r="B2048" s="5">
        <v>3918.5</v>
      </c>
      <c r="C2048" s="5">
        <v>3933.61</v>
      </c>
      <c r="D2048" s="5">
        <v>3900.43</v>
      </c>
      <c r="E2048" s="5">
        <v>3931.33</v>
      </c>
      <c r="F2048" s="6">
        <f t="shared" si="126"/>
        <v>0.25879800649009055</v>
      </c>
      <c r="G2048" s="6">
        <f t="shared" si="127"/>
        <v>0.16438647534383016</v>
      </c>
      <c r="H2048" s="6">
        <f t="shared" si="128"/>
        <v>0.25315258371912203</v>
      </c>
      <c r="I2048" s="6">
        <f t="shared" si="129"/>
        <v>0.54625727282960279</v>
      </c>
    </row>
    <row r="2049" spans="1:9" x14ac:dyDescent="0.25">
      <c r="A2049" s="12">
        <v>44245</v>
      </c>
      <c r="B2049" s="5">
        <v>3915.86</v>
      </c>
      <c r="C2049" s="5">
        <v>3921.98</v>
      </c>
      <c r="D2049" s="5">
        <v>3885.03</v>
      </c>
      <c r="E2049" s="5">
        <v>3913.97</v>
      </c>
      <c r="F2049" s="6">
        <f t="shared" si="126"/>
        <v>0.3231769952841051</v>
      </c>
      <c r="G2049" s="6">
        <f t="shared" si="127"/>
        <v>0.25879800649009055</v>
      </c>
      <c r="H2049" s="6">
        <f t="shared" si="128"/>
        <v>0.29326999691906691</v>
      </c>
      <c r="I2049" s="6">
        <f t="shared" si="129"/>
        <v>0.54733868586029477</v>
      </c>
    </row>
    <row r="2050" spans="1:9" x14ac:dyDescent="0.25">
      <c r="A2050" s="12">
        <v>44246</v>
      </c>
      <c r="B2050" s="5">
        <v>3921.16</v>
      </c>
      <c r="C2050" s="5">
        <v>3930.41</v>
      </c>
      <c r="D2050" s="5">
        <v>3903.07</v>
      </c>
      <c r="E2050" s="5">
        <v>3906.71</v>
      </c>
      <c r="F2050" s="6">
        <f t="shared" si="126"/>
        <v>0.17573797117656856</v>
      </c>
      <c r="G2050" s="6">
        <f t="shared" si="127"/>
        <v>0.3231769952841051</v>
      </c>
      <c r="H2050" s="6">
        <f t="shared" si="128"/>
        <v>0.25552359754183679</v>
      </c>
      <c r="I2050" s="6">
        <f t="shared" si="129"/>
        <v>0.54437700574460179</v>
      </c>
    </row>
    <row r="2051" spans="1:9" x14ac:dyDescent="0.25">
      <c r="A2051" s="12">
        <v>44249</v>
      </c>
      <c r="B2051" s="5">
        <v>3885.55</v>
      </c>
      <c r="C2051" s="5">
        <v>3902.92</v>
      </c>
      <c r="D2051" s="5">
        <v>3874.71</v>
      </c>
      <c r="E2051" s="5">
        <v>3876.5</v>
      </c>
      <c r="F2051" s="6">
        <f t="shared" ref="F2051:F2114" si="130">LN(C2051/D2051)^2/(4*LN(2))*10000</f>
        <v>0.18979727047388253</v>
      </c>
      <c r="G2051" s="6">
        <f t="shared" si="127"/>
        <v>0.17573797117656856</v>
      </c>
      <c r="H2051" s="6">
        <f t="shared" si="128"/>
        <v>0.23081636105078332</v>
      </c>
      <c r="I2051" s="6">
        <f t="shared" si="129"/>
        <v>0.54571161410124636</v>
      </c>
    </row>
    <row r="2052" spans="1:9" x14ac:dyDescent="0.25">
      <c r="A2052" s="12">
        <v>44250</v>
      </c>
      <c r="B2052" s="5">
        <v>3857.07</v>
      </c>
      <c r="C2052" s="5">
        <v>3895.98</v>
      </c>
      <c r="D2052" s="5">
        <v>3805.59</v>
      </c>
      <c r="E2052" s="5">
        <v>3881.37</v>
      </c>
      <c r="F2052" s="6">
        <f t="shared" si="130"/>
        <v>1.9874520603747374</v>
      </c>
      <c r="G2052" s="6">
        <f t="shared" ref="G2052:G2115" si="131">F2051</f>
        <v>0.18979727047388253</v>
      </c>
      <c r="H2052" s="6">
        <f t="shared" si="128"/>
        <v>0.22237934375369539</v>
      </c>
      <c r="I2052" s="6">
        <f t="shared" si="129"/>
        <v>0.53324898679301136</v>
      </c>
    </row>
    <row r="2053" spans="1:9" x14ac:dyDescent="0.25">
      <c r="A2053" s="12">
        <v>44251</v>
      </c>
      <c r="B2053" s="5">
        <v>3873.71</v>
      </c>
      <c r="C2053" s="5">
        <v>3928.65</v>
      </c>
      <c r="D2053" s="5">
        <v>3859.6</v>
      </c>
      <c r="E2053" s="5">
        <v>3925.43</v>
      </c>
      <c r="F2053" s="6">
        <f t="shared" si="130"/>
        <v>1.1340831462061478</v>
      </c>
      <c r="G2053" s="6">
        <f t="shared" si="131"/>
        <v>1.9874520603747374</v>
      </c>
      <c r="H2053" s="6">
        <f t="shared" si="128"/>
        <v>0.58699246075987677</v>
      </c>
      <c r="I2053" s="6">
        <f t="shared" si="129"/>
        <v>0.6206179216171781</v>
      </c>
    </row>
    <row r="2054" spans="1:9" x14ac:dyDescent="0.25">
      <c r="A2054" s="12">
        <v>44252</v>
      </c>
      <c r="B2054" s="5">
        <v>3915.8</v>
      </c>
      <c r="C2054" s="5">
        <v>3925.02</v>
      </c>
      <c r="D2054" s="5">
        <v>3814.04</v>
      </c>
      <c r="E2054" s="5">
        <v>3829.34</v>
      </c>
      <c r="F2054" s="6">
        <f t="shared" si="130"/>
        <v>2.9672018932583528</v>
      </c>
      <c r="G2054" s="6">
        <f t="shared" si="131"/>
        <v>1.1340831462061478</v>
      </c>
      <c r="H2054" s="6">
        <f t="shared" si="128"/>
        <v>0.76204948870308831</v>
      </c>
      <c r="I2054" s="6">
        <f t="shared" si="129"/>
        <v>0.66683856401224018</v>
      </c>
    </row>
    <row r="2055" spans="1:9" x14ac:dyDescent="0.25">
      <c r="A2055" s="12">
        <v>44253</v>
      </c>
      <c r="B2055" s="5">
        <v>3839.66</v>
      </c>
      <c r="C2055" s="5">
        <v>3861.08</v>
      </c>
      <c r="D2055" s="5">
        <v>3789.54</v>
      </c>
      <c r="E2055" s="5">
        <v>3811.15</v>
      </c>
      <c r="F2055" s="6">
        <f t="shared" si="130"/>
        <v>1.2615499908834251</v>
      </c>
      <c r="G2055" s="6">
        <f t="shared" si="131"/>
        <v>2.9672018932583528</v>
      </c>
      <c r="H2055" s="6">
        <f t="shared" si="128"/>
        <v>1.2908544682979379</v>
      </c>
      <c r="I2055" s="6">
        <f t="shared" si="129"/>
        <v>0.75861048284600929</v>
      </c>
    </row>
    <row r="2056" spans="1:9" x14ac:dyDescent="0.25">
      <c r="A2056" s="12">
        <v>44256</v>
      </c>
      <c r="B2056" s="5">
        <v>3842.51</v>
      </c>
      <c r="C2056" s="5">
        <v>3914.5</v>
      </c>
      <c r="D2056" s="5">
        <v>3842.51</v>
      </c>
      <c r="E2056" s="5">
        <v>3901.82</v>
      </c>
      <c r="F2056" s="6">
        <f t="shared" si="130"/>
        <v>1.2426680191486348</v>
      </c>
      <c r="G2056" s="6">
        <f t="shared" si="131"/>
        <v>1.2615499908834251</v>
      </c>
      <c r="H2056" s="6">
        <f t="shared" ref="H2056:H2119" si="132">AVERAGE(F2051:F2055)</f>
        <v>1.508016872239309</v>
      </c>
      <c r="I2056" s="6">
        <f t="shared" si="129"/>
        <v>0.81007005201306981</v>
      </c>
    </row>
    <row r="2057" spans="1:9" x14ac:dyDescent="0.25">
      <c r="A2057" s="12">
        <v>44257</v>
      </c>
      <c r="B2057" s="5">
        <v>3903.64</v>
      </c>
      <c r="C2057" s="5">
        <v>3906.41</v>
      </c>
      <c r="D2057" s="5">
        <v>3868.57</v>
      </c>
      <c r="E2057" s="5">
        <v>3870.29</v>
      </c>
      <c r="F2057" s="6">
        <f t="shared" si="130"/>
        <v>0.34173156177720326</v>
      </c>
      <c r="G2057" s="6">
        <f t="shared" si="131"/>
        <v>1.2426680191486348</v>
      </c>
      <c r="H2057" s="6">
        <f t="shared" si="132"/>
        <v>1.7185910219742595</v>
      </c>
      <c r="I2057" s="6">
        <f t="shared" si="129"/>
        <v>0.74190871376015433</v>
      </c>
    </row>
    <row r="2058" spans="1:9" x14ac:dyDescent="0.25">
      <c r="A2058" s="12">
        <v>44258</v>
      </c>
      <c r="B2058" s="5">
        <v>3863.99</v>
      </c>
      <c r="C2058" s="5">
        <v>3874.47</v>
      </c>
      <c r="D2058" s="5">
        <v>3818.86</v>
      </c>
      <c r="E2058" s="5">
        <v>3819.72</v>
      </c>
      <c r="F2058" s="6">
        <f t="shared" si="130"/>
        <v>0.75381839982768362</v>
      </c>
      <c r="G2058" s="6">
        <f t="shared" si="131"/>
        <v>0.34173156177720326</v>
      </c>
      <c r="H2058" s="6">
        <f t="shared" si="132"/>
        <v>1.3894469222547527</v>
      </c>
      <c r="I2058" s="6">
        <f t="shared" si="129"/>
        <v>0.693770029517215</v>
      </c>
    </row>
    <row r="2059" spans="1:9" x14ac:dyDescent="0.25">
      <c r="A2059" s="12">
        <v>44259</v>
      </c>
      <c r="B2059" s="5">
        <v>3818.53</v>
      </c>
      <c r="C2059" s="5">
        <v>3843.67</v>
      </c>
      <c r="D2059" s="5">
        <v>3723.34</v>
      </c>
      <c r="E2059" s="5">
        <v>3768.47</v>
      </c>
      <c r="F2059" s="6">
        <f t="shared" si="130"/>
        <v>3.6487741148351245</v>
      </c>
      <c r="G2059" s="6">
        <f t="shared" si="131"/>
        <v>0.75381839982768362</v>
      </c>
      <c r="H2059" s="6">
        <f t="shared" si="132"/>
        <v>1.31339397297906</v>
      </c>
      <c r="I2059" s="6">
        <f t="shared" si="129"/>
        <v>0.64529186727112675</v>
      </c>
    </row>
    <row r="2060" spans="1:9" x14ac:dyDescent="0.25">
      <c r="A2060" s="12">
        <v>44260</v>
      </c>
      <c r="B2060" s="5">
        <v>3793.58</v>
      </c>
      <c r="C2060" s="5">
        <v>3851.69</v>
      </c>
      <c r="D2060" s="5">
        <v>3730.19</v>
      </c>
      <c r="E2060" s="5">
        <v>3841.94</v>
      </c>
      <c r="F2060" s="6">
        <f t="shared" si="130"/>
        <v>3.7055070339615885</v>
      </c>
      <c r="G2060" s="6">
        <f t="shared" si="131"/>
        <v>3.6487741148351245</v>
      </c>
      <c r="H2060" s="6">
        <f t="shared" si="132"/>
        <v>1.4497084172944141</v>
      </c>
      <c r="I2060" s="6">
        <f t="shared" si="129"/>
        <v>0.77107952870471941</v>
      </c>
    </row>
    <row r="2061" spans="1:9" x14ac:dyDescent="0.25">
      <c r="A2061" s="12">
        <v>44263</v>
      </c>
      <c r="B2061" s="5">
        <v>3844.39</v>
      </c>
      <c r="C2061" s="5">
        <v>3881.06</v>
      </c>
      <c r="D2061" s="5">
        <v>3819.25</v>
      </c>
      <c r="E2061" s="5">
        <v>3821.35</v>
      </c>
      <c r="F2061" s="6">
        <f t="shared" si="130"/>
        <v>0.92959603531433177</v>
      </c>
      <c r="G2061" s="6">
        <f t="shared" si="131"/>
        <v>3.7055070339615885</v>
      </c>
      <c r="H2061" s="6">
        <f t="shared" si="132"/>
        <v>1.938499825910047</v>
      </c>
      <c r="I2061" s="6">
        <f t="shared" si="129"/>
        <v>0.90996268455063012</v>
      </c>
    </row>
    <row r="2062" spans="1:9" x14ac:dyDescent="0.25">
      <c r="A2062" s="12">
        <v>44264</v>
      </c>
      <c r="B2062" s="5">
        <v>3851.93</v>
      </c>
      <c r="C2062" s="5">
        <v>3903.76</v>
      </c>
      <c r="D2062" s="5">
        <v>3851.93</v>
      </c>
      <c r="E2062" s="5">
        <v>3875.44</v>
      </c>
      <c r="F2062" s="6">
        <f t="shared" si="130"/>
        <v>0.64433096637306109</v>
      </c>
      <c r="G2062" s="6">
        <f t="shared" si="131"/>
        <v>0.92959603531433177</v>
      </c>
      <c r="H2062" s="6">
        <f t="shared" si="132"/>
        <v>1.8758854291431863</v>
      </c>
      <c r="I2062" s="6">
        <f t="shared" si="129"/>
        <v>0.94160568933493216</v>
      </c>
    </row>
    <row r="2063" spans="1:9" x14ac:dyDescent="0.25">
      <c r="A2063" s="12">
        <v>44265</v>
      </c>
      <c r="B2063" s="5">
        <v>3891.99</v>
      </c>
      <c r="C2063" s="5">
        <v>3917.35</v>
      </c>
      <c r="D2063" s="5">
        <v>3885.73</v>
      </c>
      <c r="E2063" s="5">
        <v>3898.81</v>
      </c>
      <c r="F2063" s="6">
        <f t="shared" si="130"/>
        <v>0.23690318824186427</v>
      </c>
      <c r="G2063" s="6">
        <f t="shared" si="131"/>
        <v>0.64433096637306109</v>
      </c>
      <c r="H2063" s="6">
        <f t="shared" si="132"/>
        <v>1.9364053100623579</v>
      </c>
      <c r="I2063" s="6">
        <f t="shared" si="129"/>
        <v>0.95678277857773752</v>
      </c>
    </row>
    <row r="2064" spans="1:9" x14ac:dyDescent="0.25">
      <c r="A2064" s="12">
        <v>44266</v>
      </c>
      <c r="B2064" s="5">
        <v>3915.54</v>
      </c>
      <c r="C2064" s="5">
        <v>3960.27</v>
      </c>
      <c r="D2064" s="5">
        <v>3915.54</v>
      </c>
      <c r="E2064" s="5">
        <v>3939.34</v>
      </c>
      <c r="F2064" s="6">
        <f t="shared" si="130"/>
        <v>0.4653623174407957</v>
      </c>
      <c r="G2064" s="6">
        <f t="shared" si="131"/>
        <v>0.23690318824186427</v>
      </c>
      <c r="H2064" s="6">
        <f t="shared" si="132"/>
        <v>1.8330222677451942</v>
      </c>
      <c r="I2064" s="6">
        <f t="shared" si="129"/>
        <v>0.96336500837508721</v>
      </c>
    </row>
    <row r="2065" spans="1:9" x14ac:dyDescent="0.25">
      <c r="A2065" s="12">
        <v>44267</v>
      </c>
      <c r="B2065" s="5">
        <v>3924.52</v>
      </c>
      <c r="C2065" s="5">
        <v>3944.99</v>
      </c>
      <c r="D2065" s="5">
        <v>3915.21</v>
      </c>
      <c r="E2065" s="5">
        <v>3943.34</v>
      </c>
      <c r="F2065" s="6">
        <f t="shared" si="130"/>
        <v>0.2070908394370051</v>
      </c>
      <c r="G2065" s="6">
        <f t="shared" si="131"/>
        <v>0.4653623174407957</v>
      </c>
      <c r="H2065" s="6">
        <f t="shared" si="132"/>
        <v>1.1963399082663284</v>
      </c>
      <c r="I2065" s="6">
        <f t="shared" si="129"/>
        <v>0.97873872225741865</v>
      </c>
    </row>
    <row r="2066" spans="1:9" x14ac:dyDescent="0.25">
      <c r="A2066" s="12">
        <v>44270</v>
      </c>
      <c r="B2066" s="5">
        <v>3942.96</v>
      </c>
      <c r="C2066" s="5">
        <v>3970.08</v>
      </c>
      <c r="D2066" s="5">
        <v>3923.54</v>
      </c>
      <c r="E2066" s="5">
        <v>3968.94</v>
      </c>
      <c r="F2066" s="6">
        <f t="shared" si="130"/>
        <v>0.50151615868552923</v>
      </c>
      <c r="G2066" s="6">
        <f t="shared" si="131"/>
        <v>0.2070908394370051</v>
      </c>
      <c r="H2066" s="6">
        <f t="shared" si="132"/>
        <v>0.49665666936141156</v>
      </c>
      <c r="I2066" s="6">
        <f t="shared" si="129"/>
        <v>0.98550599039135667</v>
      </c>
    </row>
    <row r="2067" spans="1:9" x14ac:dyDescent="0.25">
      <c r="A2067" s="12">
        <v>44271</v>
      </c>
      <c r="B2067" s="5">
        <v>3973.59</v>
      </c>
      <c r="C2067" s="5">
        <v>3981.04</v>
      </c>
      <c r="D2067" s="5">
        <v>3953.44</v>
      </c>
      <c r="E2067" s="5">
        <v>3962.71</v>
      </c>
      <c r="F2067" s="6">
        <f t="shared" si="130"/>
        <v>0.17456584171486869</v>
      </c>
      <c r="G2067" s="6">
        <f t="shared" si="131"/>
        <v>0.50151615868552923</v>
      </c>
      <c r="H2067" s="6">
        <f t="shared" si="132"/>
        <v>0.41104069403565102</v>
      </c>
      <c r="I2067" s="6">
        <f t="shared" si="129"/>
        <v>0.98503358886932368</v>
      </c>
    </row>
    <row r="2068" spans="1:9" x14ac:dyDescent="0.25">
      <c r="A2068" s="12">
        <v>44272</v>
      </c>
      <c r="B2068" s="5">
        <v>3949.57</v>
      </c>
      <c r="C2068" s="5">
        <v>3983.87</v>
      </c>
      <c r="D2068" s="5">
        <v>3935.74</v>
      </c>
      <c r="E2068" s="5">
        <v>3974.12</v>
      </c>
      <c r="F2068" s="6">
        <f t="shared" si="130"/>
        <v>0.53285539251981529</v>
      </c>
      <c r="G2068" s="6">
        <f t="shared" si="131"/>
        <v>0.17456584171486869</v>
      </c>
      <c r="H2068" s="6">
        <f t="shared" si="132"/>
        <v>0.31708766910401265</v>
      </c>
      <c r="I2068" s="6">
        <f t="shared" si="129"/>
        <v>0.9793650292367343</v>
      </c>
    </row>
    <row r="2069" spans="1:9" x14ac:dyDescent="0.25">
      <c r="A2069" s="12">
        <v>44273</v>
      </c>
      <c r="B2069" s="5">
        <v>3953.5</v>
      </c>
      <c r="C2069" s="5">
        <v>3969.62</v>
      </c>
      <c r="D2069" s="5">
        <v>3910.86</v>
      </c>
      <c r="E2069" s="5">
        <v>3915.46</v>
      </c>
      <c r="F2069" s="6">
        <f t="shared" si="130"/>
        <v>0.8021375893081395</v>
      </c>
      <c r="G2069" s="6">
        <f t="shared" si="131"/>
        <v>0.53285539251981529</v>
      </c>
      <c r="H2069" s="6">
        <f t="shared" si="132"/>
        <v>0.37627810995960287</v>
      </c>
      <c r="I2069" s="6">
        <f t="shared" si="129"/>
        <v>0.9930410763076658</v>
      </c>
    </row>
    <row r="2070" spans="1:9" x14ac:dyDescent="0.25">
      <c r="A2070" s="12">
        <v>44274</v>
      </c>
      <c r="B2070" s="5">
        <v>3913.14</v>
      </c>
      <c r="C2070" s="5">
        <v>3930.12</v>
      </c>
      <c r="D2070" s="5">
        <v>3886.75</v>
      </c>
      <c r="E2070" s="5">
        <v>3913.1</v>
      </c>
      <c r="F2070" s="6">
        <f t="shared" si="130"/>
        <v>0.44411609979980038</v>
      </c>
      <c r="G2070" s="6">
        <f t="shared" si="131"/>
        <v>0.8021375893081395</v>
      </c>
      <c r="H2070" s="6">
        <f t="shared" si="132"/>
        <v>0.44363316433307159</v>
      </c>
      <c r="I2070" s="6">
        <f t="shared" si="129"/>
        <v>1.0220297633060433</v>
      </c>
    </row>
    <row r="2071" spans="1:9" x14ac:dyDescent="0.25">
      <c r="A2071" s="12">
        <v>44277</v>
      </c>
      <c r="B2071" s="5">
        <v>3916.48</v>
      </c>
      <c r="C2071" s="5">
        <v>3955.31</v>
      </c>
      <c r="D2071" s="5">
        <v>3914.16</v>
      </c>
      <c r="E2071" s="5">
        <v>3940.59</v>
      </c>
      <c r="F2071" s="6">
        <f t="shared" si="130"/>
        <v>0.39448561083297334</v>
      </c>
      <c r="G2071" s="6">
        <f t="shared" si="131"/>
        <v>0.44411609979980038</v>
      </c>
      <c r="H2071" s="6">
        <f t="shared" si="132"/>
        <v>0.49103821640563067</v>
      </c>
      <c r="I2071" s="6">
        <f t="shared" si="129"/>
        <v>1.0304533130019393</v>
      </c>
    </row>
    <row r="2072" spans="1:9" x14ac:dyDescent="0.25">
      <c r="A2072" s="12">
        <v>44278</v>
      </c>
      <c r="B2072" s="5">
        <v>3937.6</v>
      </c>
      <c r="C2072" s="5">
        <v>3949.13</v>
      </c>
      <c r="D2072" s="5">
        <v>3901.57</v>
      </c>
      <c r="E2072" s="5">
        <v>3910.52</v>
      </c>
      <c r="F2072" s="6">
        <f t="shared" si="130"/>
        <v>0.52948308787982623</v>
      </c>
      <c r="G2072" s="6">
        <f t="shared" si="131"/>
        <v>0.39448561083297334</v>
      </c>
      <c r="H2072" s="6">
        <f t="shared" si="132"/>
        <v>0.46963210683511941</v>
      </c>
      <c r="I2072" s="6">
        <f t="shared" si="129"/>
        <v>1.033694613708706</v>
      </c>
    </row>
    <row r="2073" spans="1:9" x14ac:dyDescent="0.25">
      <c r="A2073" s="12">
        <v>44279</v>
      </c>
      <c r="B2073" s="5">
        <v>3919.93</v>
      </c>
      <c r="C2073" s="5">
        <v>3942.08</v>
      </c>
      <c r="D2073" s="5">
        <v>3889.07</v>
      </c>
      <c r="E2073" s="5">
        <v>3889.14</v>
      </c>
      <c r="F2073" s="6">
        <f t="shared" si="130"/>
        <v>0.66107742826183868</v>
      </c>
      <c r="G2073" s="6">
        <f t="shared" si="131"/>
        <v>0.52948308787982623</v>
      </c>
      <c r="H2073" s="6">
        <f t="shared" si="132"/>
        <v>0.54061555606811085</v>
      </c>
      <c r="I2073" s="6">
        <f t="shared" ref="I2073:I2136" si="133">AVERAGE(F2051:F2072)</f>
        <v>1.0497739371952177</v>
      </c>
    </row>
    <row r="2074" spans="1:9" x14ac:dyDescent="0.25">
      <c r="A2074" s="12">
        <v>44280</v>
      </c>
      <c r="B2074" s="5">
        <v>3879.34</v>
      </c>
      <c r="C2074" s="5">
        <v>3919.54</v>
      </c>
      <c r="D2074" s="5">
        <v>3853.5</v>
      </c>
      <c r="E2074" s="5">
        <v>3909.52</v>
      </c>
      <c r="F2074" s="6">
        <f t="shared" si="130"/>
        <v>1.0414244332606926</v>
      </c>
      <c r="G2074" s="6">
        <f t="shared" si="131"/>
        <v>0.66107742826183868</v>
      </c>
      <c r="H2074" s="6">
        <f t="shared" si="132"/>
        <v>0.56625996321651562</v>
      </c>
      <c r="I2074" s="6">
        <f t="shared" si="133"/>
        <v>1.0711957625492157</v>
      </c>
    </row>
    <row r="2075" spans="1:9" x14ac:dyDescent="0.25">
      <c r="A2075" s="12">
        <v>44281</v>
      </c>
      <c r="B2075" s="5">
        <v>3917.12</v>
      </c>
      <c r="C2075" s="5">
        <v>3978.19</v>
      </c>
      <c r="D2075" s="5">
        <v>3917.12</v>
      </c>
      <c r="E2075" s="5">
        <v>3974.54</v>
      </c>
      <c r="F2075" s="6">
        <f t="shared" si="130"/>
        <v>0.86319581959507252</v>
      </c>
      <c r="G2075" s="6">
        <f t="shared" si="131"/>
        <v>1.0414244332606926</v>
      </c>
      <c r="H2075" s="6">
        <f t="shared" si="132"/>
        <v>0.61411733200702623</v>
      </c>
      <c r="I2075" s="6">
        <f t="shared" si="133"/>
        <v>1.0281945067713045</v>
      </c>
    </row>
    <row r="2076" spans="1:9" x14ac:dyDescent="0.25">
      <c r="A2076" s="12">
        <v>44284</v>
      </c>
      <c r="B2076" s="5">
        <v>3969.31</v>
      </c>
      <c r="C2076" s="5">
        <v>3981.83</v>
      </c>
      <c r="D2076" s="5">
        <v>3943.25</v>
      </c>
      <c r="E2076" s="5">
        <v>3971.09</v>
      </c>
      <c r="F2076" s="6">
        <f t="shared" si="130"/>
        <v>0.34189955628700314</v>
      </c>
      <c r="G2076" s="6">
        <f t="shared" si="131"/>
        <v>0.86319581959507252</v>
      </c>
      <c r="H2076" s="6">
        <f t="shared" si="132"/>
        <v>0.69793327596608057</v>
      </c>
      <c r="I2076" s="6">
        <f t="shared" si="133"/>
        <v>1.015881446470801</v>
      </c>
    </row>
    <row r="2077" spans="1:9" x14ac:dyDescent="0.25">
      <c r="A2077" s="12">
        <v>44285</v>
      </c>
      <c r="B2077" s="5">
        <v>3963.34</v>
      </c>
      <c r="C2077" s="5">
        <v>3968.01</v>
      </c>
      <c r="D2077" s="5">
        <v>3944.35</v>
      </c>
      <c r="E2077" s="5">
        <v>3958.55</v>
      </c>
      <c r="F2077" s="6">
        <f t="shared" si="130"/>
        <v>0.12900143188889449</v>
      </c>
      <c r="G2077" s="6">
        <f t="shared" si="131"/>
        <v>0.34189955628700314</v>
      </c>
      <c r="H2077" s="6">
        <f t="shared" si="132"/>
        <v>0.68741606505688657</v>
      </c>
      <c r="I2077" s="6">
        <f t="shared" si="133"/>
        <v>0.89654952206301253</v>
      </c>
    </row>
    <row r="2078" spans="1:9" x14ac:dyDescent="0.25">
      <c r="A2078" s="12">
        <v>44286</v>
      </c>
      <c r="B2078" s="5">
        <v>3967.25</v>
      </c>
      <c r="C2078" s="5">
        <v>3994.41</v>
      </c>
      <c r="D2078" s="5">
        <v>3966.98</v>
      </c>
      <c r="E2078" s="5">
        <v>3972.89</v>
      </c>
      <c r="F2078" s="6">
        <f t="shared" si="130"/>
        <v>0.17125836485458429</v>
      </c>
      <c r="G2078" s="6">
        <f t="shared" si="131"/>
        <v>0.12900143188889449</v>
      </c>
      <c r="H2078" s="6">
        <f t="shared" si="132"/>
        <v>0.60731973385870031</v>
      </c>
      <c r="I2078" s="6">
        <f t="shared" si="133"/>
        <v>0.84507004210871595</v>
      </c>
    </row>
    <row r="2079" spans="1:9" x14ac:dyDescent="0.25">
      <c r="A2079" s="12">
        <v>44287</v>
      </c>
      <c r="B2079" s="5">
        <v>3992.78</v>
      </c>
      <c r="C2079" s="5">
        <v>4020.63</v>
      </c>
      <c r="D2079" s="5">
        <v>3992.78</v>
      </c>
      <c r="E2079" s="5">
        <v>4019.87</v>
      </c>
      <c r="F2079" s="6">
        <f t="shared" si="130"/>
        <v>0.1742583942472313</v>
      </c>
      <c r="G2079" s="6">
        <f t="shared" si="131"/>
        <v>0.17125836485458429</v>
      </c>
      <c r="H2079" s="6">
        <f t="shared" si="132"/>
        <v>0.50935592117724948</v>
      </c>
      <c r="I2079" s="6">
        <f t="shared" si="133"/>
        <v>0.79636960327716821</v>
      </c>
    </row>
    <row r="2080" spans="1:9" x14ac:dyDescent="0.25">
      <c r="A2080" s="12">
        <v>44291</v>
      </c>
      <c r="B2080" s="5">
        <v>4034.44</v>
      </c>
      <c r="C2080" s="5">
        <v>4083.42</v>
      </c>
      <c r="D2080" s="5">
        <v>4034.44</v>
      </c>
      <c r="E2080" s="5">
        <v>4077.91</v>
      </c>
      <c r="F2080" s="6">
        <f t="shared" si="130"/>
        <v>0.52521790906222976</v>
      </c>
      <c r="G2080" s="6">
        <f t="shared" si="131"/>
        <v>0.1742583942472313</v>
      </c>
      <c r="H2080" s="6">
        <f t="shared" si="132"/>
        <v>0.33592271337455715</v>
      </c>
      <c r="I2080" s="6">
        <f t="shared" si="133"/>
        <v>0.78875718657126026</v>
      </c>
    </row>
    <row r="2081" spans="1:9" x14ac:dyDescent="0.25">
      <c r="A2081" s="12">
        <v>44292</v>
      </c>
      <c r="B2081" s="5">
        <v>4075.57</v>
      </c>
      <c r="C2081" s="5">
        <v>4086.23</v>
      </c>
      <c r="D2081" s="5">
        <v>4068.14</v>
      </c>
      <c r="E2081" s="5">
        <v>4073.94</v>
      </c>
      <c r="F2081" s="6">
        <f t="shared" si="130"/>
        <v>7.1002276055583485E-2</v>
      </c>
      <c r="G2081" s="6">
        <f t="shared" si="131"/>
        <v>0.52521790906222976</v>
      </c>
      <c r="H2081" s="6">
        <f t="shared" si="132"/>
        <v>0.26832713126798857</v>
      </c>
      <c r="I2081" s="6">
        <f t="shared" si="133"/>
        <v>0.77836625517283053</v>
      </c>
    </row>
    <row r="2082" spans="1:9" x14ac:dyDescent="0.25">
      <c r="A2082" s="12">
        <v>44293</v>
      </c>
      <c r="B2082" s="5">
        <v>4074.29</v>
      </c>
      <c r="C2082" s="5">
        <v>4083.13</v>
      </c>
      <c r="D2082" s="5">
        <v>4068.31</v>
      </c>
      <c r="E2082" s="5">
        <v>4079.95</v>
      </c>
      <c r="F2082" s="6">
        <f t="shared" si="130"/>
        <v>4.7687354570748956E-2</v>
      </c>
      <c r="G2082" s="6">
        <f t="shared" si="131"/>
        <v>7.1002276055583485E-2</v>
      </c>
      <c r="H2082" s="6">
        <f t="shared" si="132"/>
        <v>0.21414767522170469</v>
      </c>
      <c r="I2082" s="6">
        <f t="shared" si="133"/>
        <v>0.6157402625010332</v>
      </c>
    </row>
    <row r="2083" spans="1:9" x14ac:dyDescent="0.25">
      <c r="A2083" s="12">
        <v>44294</v>
      </c>
      <c r="B2083" s="5">
        <v>4089.95</v>
      </c>
      <c r="C2083" s="5">
        <v>4098.1899999999996</v>
      </c>
      <c r="D2083" s="5">
        <v>4082.54</v>
      </c>
      <c r="E2083" s="5">
        <v>4097.17</v>
      </c>
      <c r="F2083" s="6">
        <f t="shared" si="130"/>
        <v>5.2798327283490841E-2</v>
      </c>
      <c r="G2083" s="6">
        <f t="shared" si="131"/>
        <v>4.7687354570748956E-2</v>
      </c>
      <c r="H2083" s="6">
        <f t="shared" si="132"/>
        <v>0.19788485975807554</v>
      </c>
      <c r="I2083" s="6">
        <f t="shared" si="133"/>
        <v>0.44947573161963134</v>
      </c>
    </row>
    <row r="2084" spans="1:9" x14ac:dyDescent="0.25">
      <c r="A2084" s="12">
        <v>44295</v>
      </c>
      <c r="B2084" s="5">
        <v>4096.1099999999997</v>
      </c>
      <c r="C2084" s="5">
        <v>4129.4799999999996</v>
      </c>
      <c r="D2084" s="5">
        <v>4095.51</v>
      </c>
      <c r="E2084" s="5">
        <v>4128.8</v>
      </c>
      <c r="F2084" s="6">
        <f t="shared" si="130"/>
        <v>0.24609331372947066</v>
      </c>
      <c r="G2084" s="6">
        <f t="shared" si="131"/>
        <v>5.2798327283490841E-2</v>
      </c>
      <c r="H2084" s="6">
        <f t="shared" si="132"/>
        <v>0.17419285224385689</v>
      </c>
      <c r="I2084" s="6">
        <f t="shared" si="133"/>
        <v>0.4096212903455021</v>
      </c>
    </row>
    <row r="2085" spans="1:9" x14ac:dyDescent="0.25">
      <c r="A2085" s="12">
        <v>44298</v>
      </c>
      <c r="B2085" s="5">
        <v>4124.71</v>
      </c>
      <c r="C2085" s="5">
        <v>4131.76</v>
      </c>
      <c r="D2085" s="5">
        <v>4114.82</v>
      </c>
      <c r="E2085" s="5">
        <v>4127.99</v>
      </c>
      <c r="F2085" s="6">
        <f t="shared" si="130"/>
        <v>6.087722111690444E-2</v>
      </c>
      <c r="G2085" s="6">
        <f t="shared" si="131"/>
        <v>0.24609331372947066</v>
      </c>
      <c r="H2085" s="6">
        <f t="shared" si="132"/>
        <v>0.18855983614030475</v>
      </c>
      <c r="I2085" s="6">
        <f t="shared" si="133"/>
        <v>0.39151957886170269</v>
      </c>
    </row>
    <row r="2086" spans="1:9" x14ac:dyDescent="0.25">
      <c r="A2086" s="12">
        <v>44299</v>
      </c>
      <c r="B2086" s="5">
        <v>4130.1000000000004</v>
      </c>
      <c r="C2086" s="5">
        <v>4148</v>
      </c>
      <c r="D2086" s="5">
        <v>4124.43</v>
      </c>
      <c r="E2086" s="5">
        <v>4141.59</v>
      </c>
      <c r="F2086" s="6">
        <f t="shared" si="130"/>
        <v>0.11711967338941465</v>
      </c>
      <c r="G2086" s="6">
        <f t="shared" si="131"/>
        <v>6.087722111690444E-2</v>
      </c>
      <c r="H2086" s="6">
        <f t="shared" si="132"/>
        <v>9.5691698551239671E-2</v>
      </c>
      <c r="I2086" s="6">
        <f t="shared" si="133"/>
        <v>0.38351839853784087</v>
      </c>
    </row>
    <row r="2087" spans="1:9" x14ac:dyDescent="0.25">
      <c r="A2087" s="12">
        <v>44300</v>
      </c>
      <c r="B2087" s="5">
        <v>4141.58</v>
      </c>
      <c r="C2087" s="5">
        <v>4151.6899999999996</v>
      </c>
      <c r="D2087" s="5">
        <v>4120.87</v>
      </c>
      <c r="E2087" s="5">
        <v>4124.66</v>
      </c>
      <c r="F2087" s="6">
        <f t="shared" si="130"/>
        <v>0.20024605776635626</v>
      </c>
      <c r="G2087" s="6">
        <f t="shared" si="131"/>
        <v>0.11711967338941465</v>
      </c>
      <c r="H2087" s="6">
        <f t="shared" si="132"/>
        <v>0.10491517801800591</v>
      </c>
      <c r="I2087" s="6">
        <f t="shared" si="133"/>
        <v>0.36768918744459628</v>
      </c>
    </row>
    <row r="2088" spans="1:9" x14ac:dyDescent="0.25">
      <c r="A2088" s="12">
        <v>44301</v>
      </c>
      <c r="B2088" s="5">
        <v>4139.76</v>
      </c>
      <c r="C2088" s="5">
        <v>4173.49</v>
      </c>
      <c r="D2088" s="5">
        <v>4139.76</v>
      </c>
      <c r="E2088" s="5">
        <v>4170.42</v>
      </c>
      <c r="F2088" s="6">
        <f t="shared" si="130"/>
        <v>0.23750365948846699</v>
      </c>
      <c r="G2088" s="6">
        <f t="shared" si="131"/>
        <v>0.20024605776635626</v>
      </c>
      <c r="H2088" s="6">
        <f t="shared" si="132"/>
        <v>0.13542691865712736</v>
      </c>
      <c r="I2088" s="6">
        <f t="shared" si="133"/>
        <v>0.36737806100502141</v>
      </c>
    </row>
    <row r="2089" spans="1:9" x14ac:dyDescent="0.25">
      <c r="A2089" s="12">
        <v>44302</v>
      </c>
      <c r="B2089" s="5">
        <v>4174.1400000000003</v>
      </c>
      <c r="C2089" s="5">
        <v>4191.3100000000004</v>
      </c>
      <c r="D2089" s="5">
        <v>4170.75</v>
      </c>
      <c r="E2089" s="5">
        <v>4185.47</v>
      </c>
      <c r="F2089" s="6">
        <f t="shared" si="130"/>
        <v>8.7215957107524458E-2</v>
      </c>
      <c r="G2089" s="6">
        <f t="shared" si="131"/>
        <v>0.23750365948846699</v>
      </c>
      <c r="H2089" s="6">
        <f t="shared" si="132"/>
        <v>0.17236798509812259</v>
      </c>
      <c r="I2089" s="6">
        <f t="shared" si="133"/>
        <v>0.35537749285970027</v>
      </c>
    </row>
    <row r="2090" spans="1:9" x14ac:dyDescent="0.25">
      <c r="A2090" s="12">
        <v>44305</v>
      </c>
      <c r="B2090" s="5">
        <v>4179.8</v>
      </c>
      <c r="C2090" s="5">
        <v>4180.8100000000004</v>
      </c>
      <c r="D2090" s="5">
        <v>4150.47</v>
      </c>
      <c r="E2090" s="5">
        <v>4163.26</v>
      </c>
      <c r="F2090" s="6">
        <f t="shared" si="130"/>
        <v>0.19133132117635737</v>
      </c>
      <c r="G2090" s="6">
        <f t="shared" si="131"/>
        <v>8.7215957107524458E-2</v>
      </c>
      <c r="H2090" s="6">
        <f t="shared" si="132"/>
        <v>0.14059251377373336</v>
      </c>
      <c r="I2090" s="6">
        <f t="shared" si="133"/>
        <v>0.35140704355936647</v>
      </c>
    </row>
    <row r="2091" spans="1:9" x14ac:dyDescent="0.25">
      <c r="A2091" s="12">
        <v>44306</v>
      </c>
      <c r="B2091" s="5">
        <v>4159.18</v>
      </c>
      <c r="C2091" s="5">
        <v>4159.18</v>
      </c>
      <c r="D2091" s="5">
        <v>4118.38</v>
      </c>
      <c r="E2091" s="5">
        <v>4134.9399999999996</v>
      </c>
      <c r="F2091" s="6">
        <f t="shared" si="130"/>
        <v>0.35050742673732738</v>
      </c>
      <c r="G2091" s="6">
        <f t="shared" si="131"/>
        <v>0.19133132117635737</v>
      </c>
      <c r="H2091" s="6">
        <f t="shared" si="132"/>
        <v>0.16668333378562394</v>
      </c>
      <c r="I2091" s="6">
        <f t="shared" si="133"/>
        <v>0.33588322213466387</v>
      </c>
    </row>
    <row r="2092" spans="1:9" x14ac:dyDescent="0.25">
      <c r="A2092" s="12">
        <v>44307</v>
      </c>
      <c r="B2092" s="5">
        <v>4128.42</v>
      </c>
      <c r="C2092" s="5">
        <v>4175.0200000000004</v>
      </c>
      <c r="D2092" s="5">
        <v>4126.3500000000004</v>
      </c>
      <c r="E2092" s="5">
        <v>4173.42</v>
      </c>
      <c r="F2092" s="6">
        <f t="shared" si="130"/>
        <v>0.4959154529322034</v>
      </c>
      <c r="G2092" s="6">
        <f t="shared" si="131"/>
        <v>0.35050742673732738</v>
      </c>
      <c r="H2092" s="6">
        <f t="shared" si="132"/>
        <v>0.21336088445520648</v>
      </c>
      <c r="I2092" s="6">
        <f t="shared" si="133"/>
        <v>0.31535457838144509</v>
      </c>
    </row>
    <row r="2093" spans="1:9" x14ac:dyDescent="0.25">
      <c r="A2093" s="12">
        <v>44308</v>
      </c>
      <c r="B2093" s="5">
        <v>4170.46</v>
      </c>
      <c r="C2093" s="5">
        <v>4179.57</v>
      </c>
      <c r="D2093" s="5">
        <v>4123.6899999999996</v>
      </c>
      <c r="E2093" s="5">
        <v>4134.9799999999996</v>
      </c>
      <c r="F2093" s="6">
        <f t="shared" si="130"/>
        <v>0.65343617354209815</v>
      </c>
      <c r="G2093" s="6">
        <f t="shared" si="131"/>
        <v>0.4959154529322034</v>
      </c>
      <c r="H2093" s="6">
        <f t="shared" si="132"/>
        <v>0.27249476348837592</v>
      </c>
      <c r="I2093" s="6">
        <f t="shared" si="133"/>
        <v>0.317709094432918</v>
      </c>
    </row>
    <row r="2094" spans="1:9" x14ac:dyDescent="0.25">
      <c r="A2094" s="12">
        <v>44309</v>
      </c>
      <c r="B2094" s="5">
        <v>4138.78</v>
      </c>
      <c r="C2094" s="5">
        <v>4194.17</v>
      </c>
      <c r="D2094" s="5">
        <v>4138.78</v>
      </c>
      <c r="E2094" s="5">
        <v>4180.17</v>
      </c>
      <c r="F2094" s="6">
        <f t="shared" si="130"/>
        <v>0.63745937145816656</v>
      </c>
      <c r="G2094" s="6">
        <f t="shared" si="131"/>
        <v>0.65343617354209815</v>
      </c>
      <c r="H2094" s="6">
        <f t="shared" si="132"/>
        <v>0.35568126629910213</v>
      </c>
      <c r="I2094" s="6">
        <f t="shared" si="133"/>
        <v>0.32947957455606008</v>
      </c>
    </row>
    <row r="2095" spans="1:9" x14ac:dyDescent="0.25">
      <c r="A2095" s="12">
        <v>44312</v>
      </c>
      <c r="B2095" s="5">
        <v>4185.03</v>
      </c>
      <c r="C2095" s="5">
        <v>4194.1899999999996</v>
      </c>
      <c r="D2095" s="5">
        <v>4182.3599999999997</v>
      </c>
      <c r="E2095" s="5">
        <v>4187.62</v>
      </c>
      <c r="F2095" s="6">
        <f t="shared" si="130"/>
        <v>2.8774927320314277E-2</v>
      </c>
      <c r="G2095" s="6">
        <f t="shared" si="131"/>
        <v>0.63745937145816656</v>
      </c>
      <c r="H2095" s="6">
        <f t="shared" si="132"/>
        <v>0.46572994916923055</v>
      </c>
      <c r="I2095" s="6">
        <f t="shared" si="133"/>
        <v>0.33438758744598457</v>
      </c>
    </row>
    <row r="2096" spans="1:9" x14ac:dyDescent="0.25">
      <c r="A2096" s="12">
        <v>44313</v>
      </c>
      <c r="B2096" s="5">
        <v>4188.25</v>
      </c>
      <c r="C2096" s="5">
        <v>4193.3500000000004</v>
      </c>
      <c r="D2096" s="5">
        <v>4176.22</v>
      </c>
      <c r="E2096" s="5">
        <v>4186.72</v>
      </c>
      <c r="F2096" s="6">
        <f t="shared" si="130"/>
        <v>6.0434395963748673E-2</v>
      </c>
      <c r="G2096" s="6">
        <f t="shared" si="131"/>
        <v>2.8774927320314277E-2</v>
      </c>
      <c r="H2096" s="6">
        <f t="shared" si="132"/>
        <v>0.43321867039802192</v>
      </c>
      <c r="I2096" s="6">
        <f t="shared" si="133"/>
        <v>0.30564656467591528</v>
      </c>
    </row>
    <row r="2097" spans="1:9" x14ac:dyDescent="0.25">
      <c r="A2097" s="12">
        <v>44314</v>
      </c>
      <c r="B2097" s="5">
        <v>4185.1400000000003</v>
      </c>
      <c r="C2097" s="5">
        <v>4201.53</v>
      </c>
      <c r="D2097" s="5">
        <v>4181.78</v>
      </c>
      <c r="E2097" s="5">
        <v>4183.18</v>
      </c>
      <c r="F2097" s="6">
        <f t="shared" si="130"/>
        <v>8.0071745155377488E-2</v>
      </c>
      <c r="G2097" s="6">
        <f t="shared" si="131"/>
        <v>6.0434395963748673E-2</v>
      </c>
      <c r="H2097" s="6">
        <f t="shared" si="132"/>
        <v>0.37520406424330621</v>
      </c>
      <c r="I2097" s="6">
        <f t="shared" si="133"/>
        <v>0.26105610843514504</v>
      </c>
    </row>
    <row r="2098" spans="1:9" x14ac:dyDescent="0.25">
      <c r="A2098" s="12">
        <v>44315</v>
      </c>
      <c r="B2098" s="5">
        <v>4206.1400000000003</v>
      </c>
      <c r="C2098" s="5">
        <v>4218.78</v>
      </c>
      <c r="D2098" s="5">
        <v>4176.8100000000004</v>
      </c>
      <c r="E2098" s="5">
        <v>4211.47</v>
      </c>
      <c r="F2098" s="6">
        <f t="shared" si="130"/>
        <v>0.36054316744816783</v>
      </c>
      <c r="G2098" s="6">
        <f t="shared" si="131"/>
        <v>8.0071745155377488E-2</v>
      </c>
      <c r="H2098" s="6">
        <f t="shared" si="132"/>
        <v>0.29203532268794102</v>
      </c>
      <c r="I2098" s="6">
        <f t="shared" si="133"/>
        <v>0.22545955959697714</v>
      </c>
    </row>
    <row r="2099" spans="1:9" x14ac:dyDescent="0.25">
      <c r="A2099" s="12">
        <v>44316</v>
      </c>
      <c r="B2099" s="5">
        <v>4198.1000000000004</v>
      </c>
      <c r="C2099" s="5">
        <v>4198.1000000000004</v>
      </c>
      <c r="D2099" s="5">
        <v>4174.8500000000004</v>
      </c>
      <c r="E2099" s="5">
        <v>4181.17</v>
      </c>
      <c r="F2099" s="6">
        <f t="shared" si="130"/>
        <v>0.11124120645376735</v>
      </c>
      <c r="G2099" s="6">
        <f t="shared" si="131"/>
        <v>0.36054316744816783</v>
      </c>
      <c r="H2099" s="6">
        <f t="shared" si="132"/>
        <v>0.23345672146915497</v>
      </c>
      <c r="I2099" s="6">
        <f t="shared" si="133"/>
        <v>0.2263069964679392</v>
      </c>
    </row>
    <row r="2100" spans="1:9" x14ac:dyDescent="0.25">
      <c r="A2100" s="12">
        <v>44319</v>
      </c>
      <c r="B2100" s="5">
        <v>4191.9799999999996</v>
      </c>
      <c r="C2100" s="5">
        <v>4209.3900000000003</v>
      </c>
      <c r="D2100" s="5">
        <v>4188.03</v>
      </c>
      <c r="E2100" s="5">
        <v>4192.66</v>
      </c>
      <c r="F2100" s="6">
        <f t="shared" si="130"/>
        <v>9.3344161471809045E-2</v>
      </c>
      <c r="G2100" s="6">
        <f t="shared" si="131"/>
        <v>0.11124120645376735</v>
      </c>
      <c r="H2100" s="6">
        <f t="shared" si="132"/>
        <v>0.12821308846827512</v>
      </c>
      <c r="I2100" s="6">
        <f t="shared" si="133"/>
        <v>0.22549971349361522</v>
      </c>
    </row>
    <row r="2101" spans="1:9" x14ac:dyDescent="0.25">
      <c r="A2101" s="12">
        <v>44320</v>
      </c>
      <c r="B2101" s="5">
        <v>4179.04</v>
      </c>
      <c r="C2101" s="5">
        <v>4179.04</v>
      </c>
      <c r="D2101" s="5">
        <v>4128.59</v>
      </c>
      <c r="E2101" s="5">
        <v>4164.66</v>
      </c>
      <c r="F2101" s="6">
        <f t="shared" si="130"/>
        <v>0.53205100226787305</v>
      </c>
      <c r="G2101" s="6">
        <f t="shared" si="131"/>
        <v>9.3344161471809045E-2</v>
      </c>
      <c r="H2101" s="6">
        <f t="shared" si="132"/>
        <v>0.14112693529857406</v>
      </c>
      <c r="I2101" s="6">
        <f t="shared" si="133"/>
        <v>0.2219581587943982</v>
      </c>
    </row>
    <row r="2102" spans="1:9" x14ac:dyDescent="0.25">
      <c r="A2102" s="12">
        <v>44321</v>
      </c>
      <c r="B2102" s="5">
        <v>4177.0600000000004</v>
      </c>
      <c r="C2102" s="5">
        <v>4187.72</v>
      </c>
      <c r="D2102" s="5">
        <v>4160.9399999999996</v>
      </c>
      <c r="E2102" s="5">
        <v>4167.59</v>
      </c>
      <c r="F2102" s="6">
        <f t="shared" si="130"/>
        <v>0.14844484272851974</v>
      </c>
      <c r="G2102" s="6">
        <f t="shared" si="131"/>
        <v>0.53205100226787305</v>
      </c>
      <c r="H2102" s="6">
        <f t="shared" si="132"/>
        <v>0.23545025655939894</v>
      </c>
      <c r="I2102" s="6">
        <f t="shared" si="133"/>
        <v>0.23822145915897283</v>
      </c>
    </row>
    <row r="2103" spans="1:9" x14ac:dyDescent="0.25">
      <c r="A2103" s="12">
        <v>44322</v>
      </c>
      <c r="B2103" s="5">
        <v>4169.1400000000003</v>
      </c>
      <c r="C2103" s="5">
        <v>4202.7</v>
      </c>
      <c r="D2103" s="5">
        <v>4147.33</v>
      </c>
      <c r="E2103" s="5">
        <v>4201.62</v>
      </c>
      <c r="F2103" s="6">
        <f t="shared" si="130"/>
        <v>0.63439572199496119</v>
      </c>
      <c r="G2103" s="6">
        <f t="shared" si="131"/>
        <v>0.14844484272851974</v>
      </c>
      <c r="H2103" s="6">
        <f t="shared" si="132"/>
        <v>0.24912487607402736</v>
      </c>
      <c r="I2103" s="6">
        <f t="shared" si="133"/>
        <v>0.22109541068925867</v>
      </c>
    </row>
    <row r="2104" spans="1:9" x14ac:dyDescent="0.25">
      <c r="A2104" s="12">
        <v>44323</v>
      </c>
      <c r="B2104" s="5">
        <v>4210.34</v>
      </c>
      <c r="C2104" s="5">
        <v>4238.04</v>
      </c>
      <c r="D2104" s="5">
        <v>4201.6400000000003</v>
      </c>
      <c r="E2104" s="5">
        <v>4232.6000000000004</v>
      </c>
      <c r="F2104" s="6">
        <f t="shared" si="130"/>
        <v>0.26836800126011895</v>
      </c>
      <c r="G2104" s="6">
        <f t="shared" si="131"/>
        <v>0.63439572199496119</v>
      </c>
      <c r="H2104" s="6">
        <f t="shared" si="132"/>
        <v>0.30389538698338614</v>
      </c>
      <c r="I2104" s="6">
        <f t="shared" si="133"/>
        <v>0.24670420368650314</v>
      </c>
    </row>
    <row r="2105" spans="1:9" x14ac:dyDescent="0.25">
      <c r="A2105" s="12">
        <v>44326</v>
      </c>
      <c r="B2105" s="5">
        <v>4228.29</v>
      </c>
      <c r="C2105" s="5">
        <v>4236.3900000000003</v>
      </c>
      <c r="D2105" s="5">
        <v>4188.13</v>
      </c>
      <c r="E2105" s="5">
        <v>4188.43</v>
      </c>
      <c r="F2105" s="6">
        <f t="shared" si="130"/>
        <v>0.47344370243427009</v>
      </c>
      <c r="G2105" s="6">
        <f t="shared" si="131"/>
        <v>0.26836800126011895</v>
      </c>
      <c r="H2105" s="6">
        <f t="shared" si="132"/>
        <v>0.33532074594465638</v>
      </c>
      <c r="I2105" s="6">
        <f t="shared" si="133"/>
        <v>0.25673514217238358</v>
      </c>
    </row>
    <row r="2106" spans="1:9" x14ac:dyDescent="0.25">
      <c r="A2106" s="12">
        <v>44327</v>
      </c>
      <c r="B2106" s="5">
        <v>4150.34</v>
      </c>
      <c r="C2106" s="5">
        <v>4162.04</v>
      </c>
      <c r="D2106" s="5">
        <v>4111.53</v>
      </c>
      <c r="E2106" s="5">
        <v>4152.1000000000004</v>
      </c>
      <c r="F2106" s="6">
        <f t="shared" si="130"/>
        <v>0.53771750618629643</v>
      </c>
      <c r="G2106" s="6">
        <f t="shared" si="131"/>
        <v>0.47344370243427009</v>
      </c>
      <c r="H2106" s="6">
        <f t="shared" si="132"/>
        <v>0.4113406541371486</v>
      </c>
      <c r="I2106" s="6">
        <f t="shared" si="133"/>
        <v>0.27585538649741903</v>
      </c>
    </row>
    <row r="2107" spans="1:9" x14ac:dyDescent="0.25">
      <c r="A2107" s="12">
        <v>44328</v>
      </c>
      <c r="B2107" s="5">
        <v>4130.55</v>
      </c>
      <c r="C2107" s="5">
        <v>4134.7299999999996</v>
      </c>
      <c r="D2107" s="5">
        <v>4056.88</v>
      </c>
      <c r="E2107" s="5">
        <v>4063.04</v>
      </c>
      <c r="F2107" s="6">
        <f t="shared" si="130"/>
        <v>1.3031049328497877</v>
      </c>
      <c r="G2107" s="6">
        <f t="shared" si="131"/>
        <v>0.53771750618629643</v>
      </c>
      <c r="H2107" s="6">
        <f t="shared" si="132"/>
        <v>0.41247395492083327</v>
      </c>
      <c r="I2107" s="6">
        <f t="shared" si="133"/>
        <v>0.28911103160909291</v>
      </c>
    </row>
    <row r="2108" spans="1:9" x14ac:dyDescent="0.25">
      <c r="A2108" s="12">
        <v>44329</v>
      </c>
      <c r="B2108" s="5">
        <v>4074.99</v>
      </c>
      <c r="C2108" s="5">
        <v>4131.58</v>
      </c>
      <c r="D2108" s="5">
        <v>4074.99</v>
      </c>
      <c r="E2108" s="5">
        <v>4112.5</v>
      </c>
      <c r="F2108" s="6">
        <f t="shared" si="130"/>
        <v>0.68603194313956772</v>
      </c>
      <c r="G2108" s="6">
        <f t="shared" si="131"/>
        <v>1.3031049328497877</v>
      </c>
      <c r="H2108" s="6">
        <f t="shared" si="132"/>
        <v>0.64340597294508695</v>
      </c>
      <c r="I2108" s="6">
        <f t="shared" si="133"/>
        <v>0.34557592759695122</v>
      </c>
    </row>
    <row r="2109" spans="1:9" x14ac:dyDescent="0.25">
      <c r="A2109" s="12">
        <v>44330</v>
      </c>
      <c r="B2109" s="5">
        <v>4129.58</v>
      </c>
      <c r="C2109" s="5">
        <v>4183.13</v>
      </c>
      <c r="D2109" s="5">
        <v>4129.58</v>
      </c>
      <c r="E2109" s="5">
        <v>4173.8500000000004</v>
      </c>
      <c r="F2109" s="6">
        <f t="shared" si="130"/>
        <v>0.59871514612626497</v>
      </c>
      <c r="G2109" s="6">
        <f t="shared" si="131"/>
        <v>0.68603194313956772</v>
      </c>
      <c r="H2109" s="6">
        <f t="shared" si="132"/>
        <v>0.65373321717400823</v>
      </c>
      <c r="I2109" s="6">
        <f t="shared" si="133"/>
        <v>0.37143557622195816</v>
      </c>
    </row>
    <row r="2110" spans="1:9" x14ac:dyDescent="0.25">
      <c r="A2110" s="12">
        <v>44333</v>
      </c>
      <c r="B2110" s="5">
        <v>4169.92</v>
      </c>
      <c r="C2110" s="5">
        <v>4171.92</v>
      </c>
      <c r="D2110" s="5">
        <v>4142.6899999999996</v>
      </c>
      <c r="E2110" s="5">
        <v>4163.29</v>
      </c>
      <c r="F2110" s="6">
        <f t="shared" si="130"/>
        <v>0.17830026200045337</v>
      </c>
      <c r="G2110" s="6">
        <f t="shared" si="131"/>
        <v>0.59871514612626497</v>
      </c>
      <c r="H2110" s="6">
        <f t="shared" si="132"/>
        <v>0.71980264614723732</v>
      </c>
      <c r="I2110" s="6">
        <f t="shared" si="133"/>
        <v>0.38954780751104501</v>
      </c>
    </row>
    <row r="2111" spans="1:9" x14ac:dyDescent="0.25">
      <c r="A2111" s="12">
        <v>44334</v>
      </c>
      <c r="B2111" s="5">
        <v>4165.9399999999996</v>
      </c>
      <c r="C2111" s="5">
        <v>4169.1499999999996</v>
      </c>
      <c r="D2111" s="5">
        <v>4125.99</v>
      </c>
      <c r="E2111" s="5">
        <v>4127.83</v>
      </c>
      <c r="F2111" s="6">
        <f t="shared" si="130"/>
        <v>0.39056903510254359</v>
      </c>
      <c r="G2111" s="6">
        <f t="shared" si="131"/>
        <v>0.17830026200045337</v>
      </c>
      <c r="H2111" s="6">
        <f t="shared" si="132"/>
        <v>0.66077395806047401</v>
      </c>
      <c r="I2111" s="6">
        <f t="shared" si="133"/>
        <v>0.38685674398886255</v>
      </c>
    </row>
    <row r="2112" spans="1:9" x14ac:dyDescent="0.25">
      <c r="A2112" s="12">
        <v>44335</v>
      </c>
      <c r="B2112" s="5">
        <v>4098.45</v>
      </c>
      <c r="C2112" s="5">
        <v>4116.93</v>
      </c>
      <c r="D2112" s="5">
        <v>4061.41</v>
      </c>
      <c r="E2112" s="5">
        <v>4115.68</v>
      </c>
      <c r="F2112" s="6">
        <f t="shared" si="130"/>
        <v>0.6649002161438291</v>
      </c>
      <c r="G2112" s="6">
        <f t="shared" si="131"/>
        <v>0.39056903510254359</v>
      </c>
      <c r="H2112" s="6">
        <f t="shared" si="132"/>
        <v>0.63134426384372344</v>
      </c>
      <c r="I2112" s="6">
        <f t="shared" si="133"/>
        <v>0.40064552026136346</v>
      </c>
    </row>
    <row r="2113" spans="1:9" x14ac:dyDescent="0.25">
      <c r="A2113" s="12">
        <v>44336</v>
      </c>
      <c r="B2113" s="5">
        <v>4121.97</v>
      </c>
      <c r="C2113" s="5">
        <v>4172.8</v>
      </c>
      <c r="D2113" s="5">
        <v>4121.97</v>
      </c>
      <c r="E2113" s="5">
        <v>4159.12</v>
      </c>
      <c r="F2113" s="6">
        <f t="shared" si="130"/>
        <v>0.54177247206052315</v>
      </c>
      <c r="G2113" s="6">
        <f t="shared" si="131"/>
        <v>0.6649002161438291</v>
      </c>
      <c r="H2113" s="6">
        <f t="shared" si="132"/>
        <v>0.50370332050253186</v>
      </c>
      <c r="I2113" s="6">
        <f t="shared" si="133"/>
        <v>0.42217137912352121</v>
      </c>
    </row>
    <row r="2114" spans="1:9" x14ac:dyDescent="0.25">
      <c r="A2114" s="12">
        <v>44337</v>
      </c>
      <c r="B2114" s="5">
        <v>4168.6099999999997</v>
      </c>
      <c r="C2114" s="5">
        <v>4188.72</v>
      </c>
      <c r="D2114" s="5">
        <v>4151.72</v>
      </c>
      <c r="E2114" s="5">
        <v>4155.8599999999997</v>
      </c>
      <c r="F2114" s="6">
        <f t="shared" si="130"/>
        <v>0.28392638972137219</v>
      </c>
      <c r="G2114" s="6">
        <f t="shared" si="131"/>
        <v>0.54177247206052315</v>
      </c>
      <c r="H2114" s="6">
        <f t="shared" si="132"/>
        <v>0.47485142628672283</v>
      </c>
      <c r="I2114" s="6">
        <f t="shared" si="133"/>
        <v>0.43086524482003019</v>
      </c>
    </row>
    <row r="2115" spans="1:9" x14ac:dyDescent="0.25">
      <c r="A2115" s="12">
        <v>44340</v>
      </c>
      <c r="B2115" s="5">
        <v>4170.16</v>
      </c>
      <c r="C2115" s="5">
        <v>4209.5200000000004</v>
      </c>
      <c r="D2115" s="5">
        <v>4170.16</v>
      </c>
      <c r="E2115" s="5">
        <v>4197.05</v>
      </c>
      <c r="F2115" s="6">
        <f t="shared" ref="F2115:F2178" si="134">LN(C2115/D2115)^2/(4*LN(2))*10000</f>
        <v>0.31829970618853365</v>
      </c>
      <c r="G2115" s="6">
        <f t="shared" si="131"/>
        <v>0.28392638972137219</v>
      </c>
      <c r="H2115" s="6">
        <f t="shared" si="132"/>
        <v>0.41189367500574425</v>
      </c>
      <c r="I2115" s="6">
        <f t="shared" si="133"/>
        <v>0.42122937831044693</v>
      </c>
    </row>
    <row r="2116" spans="1:9" x14ac:dyDescent="0.25">
      <c r="A2116" s="12">
        <v>44341</v>
      </c>
      <c r="B2116" s="5">
        <v>4205.9399999999996</v>
      </c>
      <c r="C2116" s="5">
        <v>4213.42</v>
      </c>
      <c r="D2116" s="5">
        <v>4182.5200000000004</v>
      </c>
      <c r="E2116" s="5">
        <v>4188.13</v>
      </c>
      <c r="F2116" s="6">
        <f t="shared" si="134"/>
        <v>0.195414491492653</v>
      </c>
      <c r="G2116" s="6">
        <f t="shared" ref="G2116:G2179" si="135">F2115</f>
        <v>0.31829970618853365</v>
      </c>
      <c r="H2116" s="6">
        <f t="shared" si="132"/>
        <v>0.43989356384336026</v>
      </c>
      <c r="I2116" s="6">
        <f t="shared" si="133"/>
        <v>0.40599590252164847</v>
      </c>
    </row>
    <row r="2117" spans="1:9" x14ac:dyDescent="0.25">
      <c r="A2117" s="12">
        <v>44342</v>
      </c>
      <c r="B2117" s="5">
        <v>4191.59</v>
      </c>
      <c r="C2117" s="5">
        <v>4202.6099999999997</v>
      </c>
      <c r="D2117" s="5">
        <v>4184.1099999999997</v>
      </c>
      <c r="E2117" s="5">
        <v>4195.99</v>
      </c>
      <c r="F2117" s="6">
        <f t="shared" si="134"/>
        <v>7.0199677483267539E-2</v>
      </c>
      <c r="G2117" s="6">
        <f t="shared" si="135"/>
        <v>0.195414491492653</v>
      </c>
      <c r="H2117" s="6">
        <f t="shared" si="132"/>
        <v>0.40086265512138225</v>
      </c>
      <c r="I2117" s="6">
        <f t="shared" si="133"/>
        <v>0.38590295343230691</v>
      </c>
    </row>
    <row r="2118" spans="1:9" x14ac:dyDescent="0.25">
      <c r="A2118" s="12">
        <v>44343</v>
      </c>
      <c r="B2118" s="5">
        <v>4201.9399999999996</v>
      </c>
      <c r="C2118" s="5">
        <v>4213.38</v>
      </c>
      <c r="D2118" s="5">
        <v>4197.78</v>
      </c>
      <c r="E2118" s="5">
        <v>4200.88</v>
      </c>
      <c r="F2118" s="6">
        <f t="shared" si="134"/>
        <v>4.9626419557800346E-2</v>
      </c>
      <c r="G2118" s="6">
        <f t="shared" si="135"/>
        <v>7.0199677483267539E-2</v>
      </c>
      <c r="H2118" s="6">
        <f t="shared" si="132"/>
        <v>0.28192254738926992</v>
      </c>
      <c r="I2118" s="6">
        <f t="shared" si="133"/>
        <v>0.38778589662153207</v>
      </c>
    </row>
    <row r="2119" spans="1:9" x14ac:dyDescent="0.25">
      <c r="A2119" s="12">
        <v>44344</v>
      </c>
      <c r="B2119" s="5">
        <v>4210.7700000000004</v>
      </c>
      <c r="C2119" s="5">
        <v>4218.3599999999997</v>
      </c>
      <c r="D2119" s="5">
        <v>4203.57</v>
      </c>
      <c r="E2119" s="5">
        <v>4204.1099999999997</v>
      </c>
      <c r="F2119" s="6">
        <f t="shared" si="134"/>
        <v>4.4492675794453915E-2</v>
      </c>
      <c r="G2119" s="6">
        <f t="shared" si="135"/>
        <v>4.9626419557800346E-2</v>
      </c>
      <c r="H2119" s="6">
        <f t="shared" si="132"/>
        <v>0.18349333688872532</v>
      </c>
      <c r="I2119" s="6">
        <f t="shared" si="133"/>
        <v>0.38729462496671624</v>
      </c>
    </row>
    <row r="2120" spans="1:9" x14ac:dyDescent="0.25">
      <c r="A2120" s="12">
        <v>44348</v>
      </c>
      <c r="B2120" s="5">
        <v>4216.5200000000004</v>
      </c>
      <c r="C2120" s="5">
        <v>4234.12</v>
      </c>
      <c r="D2120" s="5">
        <v>4197.59</v>
      </c>
      <c r="E2120" s="5">
        <v>4202.04</v>
      </c>
      <c r="F2120" s="6">
        <f t="shared" si="134"/>
        <v>0.27079958590886316</v>
      </c>
      <c r="G2120" s="6">
        <f t="shared" si="135"/>
        <v>4.4492675794453915E-2</v>
      </c>
      <c r="H2120" s="6">
        <f t="shared" ref="H2120:H2183" si="136">AVERAGE(F2115:F2119)</f>
        <v>0.13560659410334169</v>
      </c>
      <c r="I2120" s="6">
        <f t="shared" si="133"/>
        <v>0.38567739454121969</v>
      </c>
    </row>
    <row r="2121" spans="1:9" x14ac:dyDescent="0.25">
      <c r="A2121" s="12">
        <v>44349</v>
      </c>
      <c r="B2121" s="5">
        <v>4206.82</v>
      </c>
      <c r="C2121" s="5">
        <v>4217.37</v>
      </c>
      <c r="D2121" s="5">
        <v>4198.2700000000004</v>
      </c>
      <c r="E2121" s="5">
        <v>4208.12</v>
      </c>
      <c r="F2121" s="6">
        <f t="shared" si="134"/>
        <v>7.431362840036293E-2</v>
      </c>
      <c r="G2121" s="6">
        <f t="shared" si="135"/>
        <v>0.27079958590886316</v>
      </c>
      <c r="H2121" s="6">
        <f t="shared" si="136"/>
        <v>0.12610657004740761</v>
      </c>
      <c r="I2121" s="6">
        <f t="shared" si="133"/>
        <v>0.38159814083488774</v>
      </c>
    </row>
    <row r="2122" spans="1:9" x14ac:dyDescent="0.25">
      <c r="A2122" s="12">
        <v>44350</v>
      </c>
      <c r="B2122" s="5">
        <v>4191.43</v>
      </c>
      <c r="C2122" s="5">
        <v>4204.3900000000003</v>
      </c>
      <c r="D2122" s="5">
        <v>4167.93</v>
      </c>
      <c r="E2122" s="5">
        <v>4192.8500000000004</v>
      </c>
      <c r="F2122" s="6">
        <f t="shared" si="134"/>
        <v>0.27360354490505084</v>
      </c>
      <c r="G2122" s="6">
        <f t="shared" si="135"/>
        <v>7.431362840036293E-2</v>
      </c>
      <c r="H2122" s="6">
        <f t="shared" si="136"/>
        <v>0.10188639742894959</v>
      </c>
      <c r="I2122" s="6">
        <f t="shared" si="133"/>
        <v>0.379919614559733</v>
      </c>
    </row>
    <row r="2123" spans="1:9" x14ac:dyDescent="0.25">
      <c r="A2123" s="12">
        <v>44351</v>
      </c>
      <c r="B2123" s="5">
        <v>4206.05</v>
      </c>
      <c r="C2123" s="5">
        <v>4233.45</v>
      </c>
      <c r="D2123" s="5">
        <v>4206.05</v>
      </c>
      <c r="E2123" s="5">
        <v>4229.8900000000003</v>
      </c>
      <c r="F2123" s="6">
        <f t="shared" si="134"/>
        <v>0.15207060768123243</v>
      </c>
      <c r="G2123" s="6">
        <f t="shared" si="135"/>
        <v>0.27360354490505084</v>
      </c>
      <c r="H2123" s="6">
        <f t="shared" si="136"/>
        <v>0.14256717091330623</v>
      </c>
      <c r="I2123" s="6">
        <f t="shared" si="133"/>
        <v>0.38811322289760758</v>
      </c>
    </row>
    <row r="2124" spans="1:9" x14ac:dyDescent="0.25">
      <c r="A2124" s="12">
        <v>44354</v>
      </c>
      <c r="B2124" s="5">
        <v>4229.34</v>
      </c>
      <c r="C2124" s="5">
        <v>4232.34</v>
      </c>
      <c r="D2124" s="5">
        <v>4215.66</v>
      </c>
      <c r="E2124" s="5">
        <v>4226.5200000000004</v>
      </c>
      <c r="F2124" s="6">
        <f t="shared" si="134"/>
        <v>5.624189559731152E-2</v>
      </c>
      <c r="G2124" s="6">
        <f t="shared" si="135"/>
        <v>0.15207060768123243</v>
      </c>
      <c r="H2124" s="6">
        <f t="shared" si="136"/>
        <v>0.16305600853799268</v>
      </c>
      <c r="I2124" s="6">
        <f t="shared" si="133"/>
        <v>0.37084138678003298</v>
      </c>
    </row>
    <row r="2125" spans="1:9" x14ac:dyDescent="0.25">
      <c r="A2125" s="12">
        <v>44355</v>
      </c>
      <c r="B2125" s="5">
        <v>4233.8100000000004</v>
      </c>
      <c r="C2125" s="5">
        <v>4236.74</v>
      </c>
      <c r="D2125" s="5">
        <v>4208.41</v>
      </c>
      <c r="E2125" s="5">
        <v>4227.26</v>
      </c>
      <c r="F2125" s="6">
        <f t="shared" si="134"/>
        <v>0.16235146452373073</v>
      </c>
      <c r="G2125" s="6">
        <f t="shared" si="135"/>
        <v>5.624189559731152E-2</v>
      </c>
      <c r="H2125" s="6">
        <f t="shared" si="136"/>
        <v>0.16540585249856418</v>
      </c>
      <c r="I2125" s="6">
        <f t="shared" si="133"/>
        <v>0.36665034372861438</v>
      </c>
    </row>
    <row r="2126" spans="1:9" x14ac:dyDescent="0.25">
      <c r="A2126" s="12">
        <v>44356</v>
      </c>
      <c r="B2126" s="5">
        <v>4232.99</v>
      </c>
      <c r="C2126" s="5">
        <v>4237.09</v>
      </c>
      <c r="D2126" s="5">
        <v>4218.74</v>
      </c>
      <c r="E2126" s="5">
        <v>4219.55</v>
      </c>
      <c r="F2126" s="6">
        <f t="shared" si="134"/>
        <v>6.794156609025849E-2</v>
      </c>
      <c r="G2126" s="6">
        <f t="shared" si="135"/>
        <v>0.16235146452373073</v>
      </c>
      <c r="H2126" s="6">
        <f t="shared" si="136"/>
        <v>0.14371622822153768</v>
      </c>
      <c r="I2126" s="6">
        <f t="shared" si="133"/>
        <v>0.34519378657083122</v>
      </c>
    </row>
    <row r="2127" spans="1:9" x14ac:dyDescent="0.25">
      <c r="A2127" s="12">
        <v>44357</v>
      </c>
      <c r="B2127" s="5">
        <v>4228.5600000000004</v>
      </c>
      <c r="C2127" s="5">
        <v>4249.74</v>
      </c>
      <c r="D2127" s="5">
        <v>4220.34</v>
      </c>
      <c r="E2127" s="5">
        <v>4239.18</v>
      </c>
      <c r="F2127" s="6">
        <f t="shared" si="134"/>
        <v>0.17381916669929864</v>
      </c>
      <c r="G2127" s="6">
        <f t="shared" si="135"/>
        <v>6.794156609025849E-2</v>
      </c>
      <c r="H2127" s="6">
        <f t="shared" si="136"/>
        <v>0.14244181575951681</v>
      </c>
      <c r="I2127" s="6">
        <f t="shared" si="133"/>
        <v>0.33608349406311033</v>
      </c>
    </row>
    <row r="2128" spans="1:9" x14ac:dyDescent="0.25">
      <c r="A2128" s="12">
        <v>44358</v>
      </c>
      <c r="B2128" s="5">
        <v>4242.8999999999996</v>
      </c>
      <c r="C2128" s="5">
        <v>4248.38</v>
      </c>
      <c r="D2128" s="5">
        <v>4232.25</v>
      </c>
      <c r="E2128" s="5">
        <v>4247.4399999999996</v>
      </c>
      <c r="F2128" s="6">
        <f t="shared" si="134"/>
        <v>5.2190095241247056E-2</v>
      </c>
      <c r="G2128" s="6">
        <f t="shared" si="135"/>
        <v>0.17381916669929864</v>
      </c>
      <c r="H2128" s="6">
        <f t="shared" si="136"/>
        <v>0.12248494011836634</v>
      </c>
      <c r="I2128" s="6">
        <f t="shared" si="133"/>
        <v>0.322464196984248</v>
      </c>
    </row>
    <row r="2129" spans="1:9" x14ac:dyDescent="0.25">
      <c r="A2129" s="12">
        <v>44361</v>
      </c>
      <c r="B2129" s="5">
        <v>4248.3100000000004</v>
      </c>
      <c r="C2129" s="5">
        <v>4255.59</v>
      </c>
      <c r="D2129" s="5">
        <v>4234.07</v>
      </c>
      <c r="E2129" s="5">
        <v>4255.1499999999996</v>
      </c>
      <c r="F2129" s="6">
        <f t="shared" si="134"/>
        <v>9.2700128892584679E-2</v>
      </c>
      <c r="G2129" s="6">
        <f t="shared" si="135"/>
        <v>5.2190095241247056E-2</v>
      </c>
      <c r="H2129" s="6">
        <f t="shared" si="136"/>
        <v>0.10250883763036929</v>
      </c>
      <c r="I2129" s="6">
        <f t="shared" si="133"/>
        <v>0.30039476921401848</v>
      </c>
    </row>
    <row r="2130" spans="1:9" x14ac:dyDescent="0.25">
      <c r="A2130" s="12">
        <v>44362</v>
      </c>
      <c r="B2130" s="5">
        <v>4255.28</v>
      </c>
      <c r="C2130" s="5">
        <v>4257.16</v>
      </c>
      <c r="D2130" s="5">
        <v>4238.3500000000004</v>
      </c>
      <c r="E2130" s="5">
        <v>4246.59</v>
      </c>
      <c r="F2130" s="6">
        <f t="shared" si="134"/>
        <v>7.0725273984815984E-2</v>
      </c>
      <c r="G2130" s="6">
        <f t="shared" si="135"/>
        <v>9.2700128892584679E-2</v>
      </c>
      <c r="H2130" s="6">
        <f t="shared" si="136"/>
        <v>0.10980048428942393</v>
      </c>
      <c r="I2130" s="6">
        <f t="shared" si="133"/>
        <v>0.24537636903414561</v>
      </c>
    </row>
    <row r="2131" spans="1:9" x14ac:dyDescent="0.25">
      <c r="A2131" s="12">
        <v>44363</v>
      </c>
      <c r="B2131" s="5">
        <v>4248.87</v>
      </c>
      <c r="C2131" s="5">
        <v>4251.8900000000003</v>
      </c>
      <c r="D2131" s="5">
        <v>4202.45</v>
      </c>
      <c r="E2131" s="5">
        <v>4223.7</v>
      </c>
      <c r="F2131" s="6">
        <f t="shared" si="134"/>
        <v>0.49338046009258441</v>
      </c>
      <c r="G2131" s="6">
        <f t="shared" si="135"/>
        <v>7.0725273984815984E-2</v>
      </c>
      <c r="H2131" s="6">
        <f t="shared" si="136"/>
        <v>9.1475246181640962E-2</v>
      </c>
      <c r="I2131" s="6">
        <f t="shared" si="133"/>
        <v>0.21740788407256595</v>
      </c>
    </row>
    <row r="2132" spans="1:9" x14ac:dyDescent="0.25">
      <c r="A2132" s="12">
        <v>44364</v>
      </c>
      <c r="B2132" s="5">
        <v>4220.37</v>
      </c>
      <c r="C2132" s="5">
        <v>4232.29</v>
      </c>
      <c r="D2132" s="5">
        <v>4196.05</v>
      </c>
      <c r="E2132" s="5">
        <v>4221.8599999999997</v>
      </c>
      <c r="F2132" s="6">
        <f t="shared" si="134"/>
        <v>0.26673019122687941</v>
      </c>
      <c r="G2132" s="6">
        <f t="shared" si="135"/>
        <v>0.49338046009258441</v>
      </c>
      <c r="H2132" s="6">
        <f t="shared" si="136"/>
        <v>0.17656302498210613</v>
      </c>
      <c r="I2132" s="6">
        <f t="shared" si="133"/>
        <v>0.21261994379830773</v>
      </c>
    </row>
    <row r="2133" spans="1:9" x14ac:dyDescent="0.25">
      <c r="A2133" s="12">
        <v>44365</v>
      </c>
      <c r="B2133" s="5">
        <v>4204.78</v>
      </c>
      <c r="C2133" s="5">
        <v>4204.78</v>
      </c>
      <c r="D2133" s="5">
        <v>4164.3999999999996</v>
      </c>
      <c r="E2133" s="5">
        <v>4166.45</v>
      </c>
      <c r="F2133" s="6">
        <f t="shared" si="134"/>
        <v>0.33585211776940371</v>
      </c>
      <c r="G2133" s="6">
        <f t="shared" si="135"/>
        <v>0.26673019122687941</v>
      </c>
      <c r="H2133" s="6">
        <f t="shared" si="136"/>
        <v>0.19514522988762231</v>
      </c>
      <c r="I2133" s="6">
        <f t="shared" si="133"/>
        <v>0.21663948603587257</v>
      </c>
    </row>
    <row r="2134" spans="1:9" x14ac:dyDescent="0.25">
      <c r="A2134" s="12">
        <v>44368</v>
      </c>
      <c r="B2134" s="5">
        <v>4173.3999999999996</v>
      </c>
      <c r="C2134" s="5">
        <v>4226.24</v>
      </c>
      <c r="D2134" s="5">
        <v>4173.3999999999996</v>
      </c>
      <c r="E2134" s="5">
        <v>4224.79</v>
      </c>
      <c r="F2134" s="6">
        <f t="shared" si="134"/>
        <v>0.57093973437387813</v>
      </c>
      <c r="G2134" s="6">
        <f t="shared" si="135"/>
        <v>0.33585211776940371</v>
      </c>
      <c r="H2134" s="6">
        <f t="shared" si="136"/>
        <v>0.25187763439325367</v>
      </c>
      <c r="I2134" s="6">
        <f t="shared" si="133"/>
        <v>0.21415235342982078</v>
      </c>
    </row>
    <row r="2135" spans="1:9" x14ac:dyDescent="0.25">
      <c r="A2135" s="12">
        <v>44369</v>
      </c>
      <c r="B2135" s="5">
        <v>4224.6099999999997</v>
      </c>
      <c r="C2135" s="5">
        <v>4255.84</v>
      </c>
      <c r="D2135" s="5">
        <v>4217.2700000000004</v>
      </c>
      <c r="E2135" s="5">
        <v>4246.4399999999996</v>
      </c>
      <c r="F2135" s="6">
        <f t="shared" si="134"/>
        <v>0.29894695007117039</v>
      </c>
      <c r="G2135" s="6">
        <f t="shared" si="135"/>
        <v>0.57093973437387813</v>
      </c>
      <c r="H2135" s="6">
        <f t="shared" si="136"/>
        <v>0.34752555548951236</v>
      </c>
      <c r="I2135" s="6">
        <f t="shared" si="133"/>
        <v>0.2098814224402776</v>
      </c>
    </row>
    <row r="2136" spans="1:9" x14ac:dyDescent="0.25">
      <c r="A2136" s="12">
        <v>44370</v>
      </c>
      <c r="B2136" s="5">
        <v>4249.2700000000004</v>
      </c>
      <c r="C2136" s="5">
        <v>4256.6000000000004</v>
      </c>
      <c r="D2136" s="5">
        <v>4241.43</v>
      </c>
      <c r="E2136" s="5">
        <v>4241.84</v>
      </c>
      <c r="F2136" s="6">
        <f t="shared" si="134"/>
        <v>4.5973768364003513E-2</v>
      </c>
      <c r="G2136" s="6">
        <f t="shared" si="135"/>
        <v>0.29894695007117039</v>
      </c>
      <c r="H2136" s="6">
        <f t="shared" si="136"/>
        <v>0.39316989070678321</v>
      </c>
      <c r="I2136" s="6">
        <f t="shared" si="133"/>
        <v>0.19884389871348873</v>
      </c>
    </row>
    <row r="2137" spans="1:9" x14ac:dyDescent="0.25">
      <c r="A2137" s="12">
        <v>44371</v>
      </c>
      <c r="B2137" s="5">
        <v>4256.97</v>
      </c>
      <c r="C2137" s="5">
        <v>4271.28</v>
      </c>
      <c r="D2137" s="5">
        <v>4256.97</v>
      </c>
      <c r="E2137" s="5">
        <v>4266.49</v>
      </c>
      <c r="F2137" s="6">
        <f t="shared" si="134"/>
        <v>4.0619518948215694E-2</v>
      </c>
      <c r="G2137" s="6">
        <f t="shared" si="135"/>
        <v>4.5973768364003513E-2</v>
      </c>
      <c r="H2137" s="6">
        <f t="shared" si="136"/>
        <v>0.30368855236106707</v>
      </c>
      <c r="I2137" s="6">
        <f t="shared" ref="I2137:I2200" si="137">AVERAGE(F2115:F2136)</f>
        <v>0.18802787046997205</v>
      </c>
    </row>
    <row r="2138" spans="1:9" x14ac:dyDescent="0.25">
      <c r="A2138" s="12">
        <v>44372</v>
      </c>
      <c r="B2138" s="5">
        <v>4274.45</v>
      </c>
      <c r="C2138" s="5">
        <v>4286.12</v>
      </c>
      <c r="D2138" s="5">
        <v>4271.16</v>
      </c>
      <c r="E2138" s="5">
        <v>4280.7</v>
      </c>
      <c r="F2138" s="6">
        <f t="shared" si="134"/>
        <v>4.4092743872949425E-2</v>
      </c>
      <c r="G2138" s="6">
        <f t="shared" si="135"/>
        <v>4.0619518948215694E-2</v>
      </c>
      <c r="H2138" s="6">
        <f t="shared" si="136"/>
        <v>0.25846641790533431</v>
      </c>
      <c r="I2138" s="6">
        <f t="shared" si="137"/>
        <v>0.17540604377723029</v>
      </c>
    </row>
    <row r="2139" spans="1:9" x14ac:dyDescent="0.25">
      <c r="A2139" s="12">
        <v>44375</v>
      </c>
      <c r="B2139" s="5">
        <v>4284.8999999999996</v>
      </c>
      <c r="C2139" s="5">
        <v>4292.1400000000003</v>
      </c>
      <c r="D2139" s="5">
        <v>4274.67</v>
      </c>
      <c r="E2139" s="5">
        <v>4290.6099999999997</v>
      </c>
      <c r="F2139" s="6">
        <f t="shared" si="134"/>
        <v>5.9996136294316486E-2</v>
      </c>
      <c r="G2139" s="6">
        <f t="shared" si="135"/>
        <v>4.4092743872949425E-2</v>
      </c>
      <c r="H2139" s="6">
        <f t="shared" si="136"/>
        <v>0.20011454312604343</v>
      </c>
      <c r="I2139" s="6">
        <f t="shared" si="137"/>
        <v>0.16852778252178927</v>
      </c>
    </row>
    <row r="2140" spans="1:9" x14ac:dyDescent="0.25">
      <c r="A2140" s="12">
        <v>44376</v>
      </c>
      <c r="B2140" s="5">
        <v>4293.21</v>
      </c>
      <c r="C2140" s="5">
        <v>4300.5200000000004</v>
      </c>
      <c r="D2140" s="5">
        <v>4287.04</v>
      </c>
      <c r="E2140" s="5">
        <v>4291.8</v>
      </c>
      <c r="F2140" s="6">
        <f t="shared" si="134"/>
        <v>3.5548024261061156E-2</v>
      </c>
      <c r="G2140" s="6">
        <f t="shared" si="135"/>
        <v>5.9996136294316486E-2</v>
      </c>
      <c r="H2140" s="6">
        <f t="shared" si="136"/>
        <v>9.7925823510131099E-2</v>
      </c>
      <c r="I2140" s="6">
        <f t="shared" si="137"/>
        <v>0.16806398519501872</v>
      </c>
    </row>
    <row r="2141" spans="1:9" x14ac:dyDescent="0.25">
      <c r="A2141" s="12">
        <v>44377</v>
      </c>
      <c r="B2141" s="5">
        <v>4290.6499999999996</v>
      </c>
      <c r="C2141" s="5">
        <v>4302.43</v>
      </c>
      <c r="D2141" s="5">
        <v>4287.96</v>
      </c>
      <c r="E2141" s="5">
        <v>4297.5</v>
      </c>
      <c r="F2141" s="6">
        <f t="shared" si="134"/>
        <v>4.0934233311226184E-2</v>
      </c>
      <c r="G2141" s="6">
        <f t="shared" si="135"/>
        <v>3.5548024261061156E-2</v>
      </c>
      <c r="H2141" s="6">
        <f t="shared" si="136"/>
        <v>4.5246038348109259E-2</v>
      </c>
      <c r="I2141" s="6">
        <f t="shared" si="137"/>
        <v>0.16742405813607605</v>
      </c>
    </row>
    <row r="2142" spans="1:9" x14ac:dyDescent="0.25">
      <c r="A2142" s="12">
        <v>44378</v>
      </c>
      <c r="B2142" s="5">
        <v>4300.7299999999996</v>
      </c>
      <c r="C2142" s="5">
        <v>4320.66</v>
      </c>
      <c r="D2142" s="5">
        <v>4300.7299999999996</v>
      </c>
      <c r="E2142" s="5">
        <v>4319.9399999999996</v>
      </c>
      <c r="F2142" s="6">
        <f t="shared" si="134"/>
        <v>7.7096755309077045E-2</v>
      </c>
      <c r="G2142" s="6">
        <f t="shared" si="135"/>
        <v>4.0934233311226184E-2</v>
      </c>
      <c r="H2142" s="6">
        <f t="shared" si="136"/>
        <v>4.423813133755379E-2</v>
      </c>
      <c r="I2142" s="6">
        <f t="shared" si="137"/>
        <v>0.16726231075047479</v>
      </c>
    </row>
    <row r="2143" spans="1:9" x14ac:dyDescent="0.25">
      <c r="A2143" s="12">
        <v>44379</v>
      </c>
      <c r="B2143" s="5">
        <v>4326.6000000000004</v>
      </c>
      <c r="C2143" s="5">
        <v>4355.43</v>
      </c>
      <c r="D2143" s="5">
        <v>4326.6000000000004</v>
      </c>
      <c r="E2143" s="5">
        <v>4352.34</v>
      </c>
      <c r="F2143" s="6">
        <f t="shared" si="134"/>
        <v>0.15908324894502049</v>
      </c>
      <c r="G2143" s="6">
        <f t="shared" si="135"/>
        <v>7.7096755309077045E-2</v>
      </c>
      <c r="H2143" s="6">
        <f t="shared" si="136"/>
        <v>5.1533578609726058E-2</v>
      </c>
      <c r="I2143" s="6">
        <f t="shared" si="137"/>
        <v>0.1584576366323027</v>
      </c>
    </row>
    <row r="2144" spans="1:9" x14ac:dyDescent="0.25">
      <c r="A2144" s="12">
        <v>44383</v>
      </c>
      <c r="B2144" s="5">
        <v>4356.46</v>
      </c>
      <c r="C2144" s="5">
        <v>4356.46</v>
      </c>
      <c r="D2144" s="5">
        <v>4314.37</v>
      </c>
      <c r="E2144" s="5">
        <v>4343.54</v>
      </c>
      <c r="F2144" s="6">
        <f t="shared" si="134"/>
        <v>0.3399522106910095</v>
      </c>
      <c r="G2144" s="6">
        <f t="shared" si="135"/>
        <v>0.15908324894502049</v>
      </c>
      <c r="H2144" s="6">
        <f t="shared" si="136"/>
        <v>7.4531679624140271E-2</v>
      </c>
      <c r="I2144" s="6">
        <f t="shared" si="137"/>
        <v>0.1623108012025144</v>
      </c>
    </row>
    <row r="2145" spans="1:9" x14ac:dyDescent="0.25">
      <c r="A2145" s="12">
        <v>44384</v>
      </c>
      <c r="B2145" s="5">
        <v>4351.01</v>
      </c>
      <c r="C2145" s="5">
        <v>4361.88</v>
      </c>
      <c r="D2145" s="5">
        <v>4329.79</v>
      </c>
      <c r="E2145" s="5">
        <v>4358.13</v>
      </c>
      <c r="F2145" s="6">
        <f t="shared" si="134"/>
        <v>0.19665792928115086</v>
      </c>
      <c r="G2145" s="6">
        <f t="shared" si="135"/>
        <v>0.3399522106910095</v>
      </c>
      <c r="H2145" s="6">
        <f t="shared" si="136"/>
        <v>0.13052289450347887</v>
      </c>
      <c r="I2145" s="6">
        <f t="shared" si="137"/>
        <v>0.16532664964733071</v>
      </c>
    </row>
    <row r="2146" spans="1:9" x14ac:dyDescent="0.25">
      <c r="A2146" s="12">
        <v>44385</v>
      </c>
      <c r="B2146" s="5">
        <v>4321.07</v>
      </c>
      <c r="C2146" s="5">
        <v>4330.88</v>
      </c>
      <c r="D2146" s="5">
        <v>4289.37</v>
      </c>
      <c r="E2146" s="5">
        <v>4320.82</v>
      </c>
      <c r="F2146" s="6">
        <f t="shared" si="134"/>
        <v>0.33453918692848894</v>
      </c>
      <c r="G2146" s="6">
        <f t="shared" si="135"/>
        <v>0.19665792928115086</v>
      </c>
      <c r="H2146" s="6">
        <f t="shared" si="136"/>
        <v>0.16274487550749683</v>
      </c>
      <c r="I2146" s="6">
        <f t="shared" si="137"/>
        <v>0.16735334608369065</v>
      </c>
    </row>
    <row r="2147" spans="1:9" x14ac:dyDescent="0.25">
      <c r="A2147" s="12">
        <v>44386</v>
      </c>
      <c r="B2147" s="5">
        <v>4329.38</v>
      </c>
      <c r="C2147" s="5">
        <v>4371.6000000000004</v>
      </c>
      <c r="D2147" s="5">
        <v>4329.38</v>
      </c>
      <c r="E2147" s="5">
        <v>4369.55</v>
      </c>
      <c r="F2147" s="6">
        <f t="shared" si="134"/>
        <v>0.33968899190705132</v>
      </c>
      <c r="G2147" s="6">
        <f t="shared" si="135"/>
        <v>0.33453918692848894</v>
      </c>
      <c r="H2147" s="6">
        <f t="shared" si="136"/>
        <v>0.22146586623094935</v>
      </c>
      <c r="I2147" s="6">
        <f t="shared" si="137"/>
        <v>0.1800032229623805</v>
      </c>
    </row>
    <row r="2148" spans="1:9" x14ac:dyDescent="0.25">
      <c r="A2148" s="12">
        <v>44389</v>
      </c>
      <c r="B2148" s="5">
        <v>4372.41</v>
      </c>
      <c r="C2148" s="5">
        <v>4386.68</v>
      </c>
      <c r="D2148" s="5">
        <v>4364.03</v>
      </c>
      <c r="E2148" s="5">
        <v>4384.63</v>
      </c>
      <c r="F2148" s="6">
        <f t="shared" si="134"/>
        <v>9.6655441387034233E-2</v>
      </c>
      <c r="G2148" s="6">
        <f t="shared" si="135"/>
        <v>0.33968899190705132</v>
      </c>
      <c r="H2148" s="6">
        <f t="shared" si="136"/>
        <v>0.27398431355054426</v>
      </c>
      <c r="I2148" s="6">
        <f t="shared" si="137"/>
        <v>0.18806401966162234</v>
      </c>
    </row>
    <row r="2149" spans="1:9" x14ac:dyDescent="0.25">
      <c r="A2149" s="12">
        <v>44390</v>
      </c>
      <c r="B2149" s="5">
        <v>4381.07</v>
      </c>
      <c r="C2149" s="5">
        <v>4392.37</v>
      </c>
      <c r="D2149" s="5">
        <v>4366.92</v>
      </c>
      <c r="E2149" s="5">
        <v>4369.21</v>
      </c>
      <c r="F2149" s="6">
        <f t="shared" si="134"/>
        <v>0.12179087378811213</v>
      </c>
      <c r="G2149" s="6">
        <f t="shared" si="135"/>
        <v>9.6655441387034233E-2</v>
      </c>
      <c r="H2149" s="6">
        <f t="shared" si="136"/>
        <v>0.26149875203894696</v>
      </c>
      <c r="I2149" s="6">
        <f t="shared" si="137"/>
        <v>0.18936919581147579</v>
      </c>
    </row>
    <row r="2150" spans="1:9" x14ac:dyDescent="0.25">
      <c r="A2150" s="12">
        <v>44391</v>
      </c>
      <c r="B2150" s="5">
        <v>4380.1099999999997</v>
      </c>
      <c r="C2150" s="5">
        <v>4393.68</v>
      </c>
      <c r="D2150" s="5">
        <v>4362.3599999999997</v>
      </c>
      <c r="E2150" s="5">
        <v>4374.3</v>
      </c>
      <c r="F2150" s="6">
        <f t="shared" si="134"/>
        <v>0.18458919524742151</v>
      </c>
      <c r="G2150" s="6">
        <f t="shared" si="135"/>
        <v>0.12179087378811213</v>
      </c>
      <c r="H2150" s="6">
        <f t="shared" si="136"/>
        <v>0.2178664846583675</v>
      </c>
      <c r="I2150" s="6">
        <f t="shared" si="137"/>
        <v>0.18700427340642187</v>
      </c>
    </row>
    <row r="2151" spans="1:9" x14ac:dyDescent="0.25">
      <c r="A2151" s="12">
        <v>44392</v>
      </c>
      <c r="B2151" s="5">
        <v>4369.0200000000004</v>
      </c>
      <c r="C2151" s="5">
        <v>4369.0200000000004</v>
      </c>
      <c r="D2151" s="5">
        <v>4340.7</v>
      </c>
      <c r="E2151" s="5">
        <v>4360.03</v>
      </c>
      <c r="F2151" s="6">
        <f t="shared" si="134"/>
        <v>0.15253015478858772</v>
      </c>
      <c r="G2151" s="6">
        <f t="shared" si="135"/>
        <v>0.18458919524742151</v>
      </c>
      <c r="H2151" s="6">
        <f t="shared" si="136"/>
        <v>0.21545273785162161</v>
      </c>
      <c r="I2151" s="6">
        <f t="shared" si="137"/>
        <v>0.19302241431579345</v>
      </c>
    </row>
    <row r="2152" spans="1:9" x14ac:dyDescent="0.25">
      <c r="A2152" s="12">
        <v>44393</v>
      </c>
      <c r="B2152" s="5">
        <v>4367.43</v>
      </c>
      <c r="C2152" s="5">
        <v>4375.09</v>
      </c>
      <c r="D2152" s="5">
        <v>4322.53</v>
      </c>
      <c r="E2152" s="5">
        <v>4327.16</v>
      </c>
      <c r="F2152" s="6">
        <f t="shared" si="134"/>
        <v>0.52685968344898404</v>
      </c>
      <c r="G2152" s="6">
        <f t="shared" si="135"/>
        <v>0.15253015478858772</v>
      </c>
      <c r="H2152" s="6">
        <f t="shared" si="136"/>
        <v>0.1790509314236414</v>
      </c>
      <c r="I2152" s="6">
        <f t="shared" si="137"/>
        <v>0.19574196094742993</v>
      </c>
    </row>
    <row r="2153" spans="1:9" x14ac:dyDescent="0.25">
      <c r="A2153" s="12">
        <v>44396</v>
      </c>
      <c r="B2153" s="5">
        <v>4296.3999999999996</v>
      </c>
      <c r="C2153" s="5">
        <v>4296.3999999999996</v>
      </c>
      <c r="D2153" s="5">
        <v>4233.13</v>
      </c>
      <c r="E2153" s="5">
        <v>4258.63</v>
      </c>
      <c r="F2153" s="6">
        <f t="shared" si="134"/>
        <v>0.79384540812401316</v>
      </c>
      <c r="G2153" s="6">
        <f t="shared" si="135"/>
        <v>0.52685968344898404</v>
      </c>
      <c r="H2153" s="6">
        <f t="shared" si="136"/>
        <v>0.21648506973202791</v>
      </c>
      <c r="I2153" s="6">
        <f t="shared" si="137"/>
        <v>0.2164753431958012</v>
      </c>
    </row>
    <row r="2154" spans="1:9" x14ac:dyDescent="0.25">
      <c r="A2154" s="12">
        <v>44397</v>
      </c>
      <c r="B2154" s="5">
        <v>4265.1099999999997</v>
      </c>
      <c r="C2154" s="5">
        <v>4336.84</v>
      </c>
      <c r="D2154" s="5">
        <v>4262.05</v>
      </c>
      <c r="E2154" s="5">
        <v>4323.21</v>
      </c>
      <c r="F2154" s="6">
        <f t="shared" si="134"/>
        <v>1.0914371247347099</v>
      </c>
      <c r="G2154" s="6">
        <f t="shared" si="135"/>
        <v>0.79384540812401316</v>
      </c>
      <c r="H2154" s="6">
        <f t="shared" si="136"/>
        <v>0.35592306307942373</v>
      </c>
      <c r="I2154" s="6">
        <f t="shared" si="137"/>
        <v>0.23013284083359339</v>
      </c>
    </row>
    <row r="2155" spans="1:9" x14ac:dyDescent="0.25">
      <c r="A2155" s="12">
        <v>44398</v>
      </c>
      <c r="B2155" s="5">
        <v>4331.13</v>
      </c>
      <c r="C2155" s="5">
        <v>4359.7</v>
      </c>
      <c r="D2155" s="5">
        <v>4331.13</v>
      </c>
      <c r="E2155" s="5">
        <v>4358.6899999999996</v>
      </c>
      <c r="F2155" s="6">
        <f t="shared" si="134"/>
        <v>0.1559105985950732</v>
      </c>
      <c r="G2155" s="6">
        <f t="shared" si="135"/>
        <v>1.0914371247347099</v>
      </c>
      <c r="H2155" s="6">
        <f t="shared" si="136"/>
        <v>0.54985231326874329</v>
      </c>
      <c r="I2155" s="6">
        <f t="shared" si="137"/>
        <v>0.26761951962940383</v>
      </c>
    </row>
    <row r="2156" spans="1:9" x14ac:dyDescent="0.25">
      <c r="A2156" s="12">
        <v>44399</v>
      </c>
      <c r="B2156" s="5">
        <v>4361.2700000000004</v>
      </c>
      <c r="C2156" s="5">
        <v>4369.3100000000004</v>
      </c>
      <c r="D2156" s="5">
        <v>4350.0600000000004</v>
      </c>
      <c r="E2156" s="5">
        <v>4367.4799999999996</v>
      </c>
      <c r="F2156" s="6">
        <f t="shared" si="134"/>
        <v>7.0318112344039271E-2</v>
      </c>
      <c r="G2156" s="6">
        <f t="shared" si="135"/>
        <v>0.1559105985950732</v>
      </c>
      <c r="H2156" s="6">
        <f t="shared" si="136"/>
        <v>0.54411659393827361</v>
      </c>
      <c r="I2156" s="6">
        <f t="shared" si="137"/>
        <v>0.25944035966693435</v>
      </c>
    </row>
    <row r="2157" spans="1:9" x14ac:dyDescent="0.25">
      <c r="A2157" s="12">
        <v>44400</v>
      </c>
      <c r="B2157" s="5">
        <v>4381.2</v>
      </c>
      <c r="C2157" s="5">
        <v>4415.18</v>
      </c>
      <c r="D2157" s="5">
        <v>4381.2</v>
      </c>
      <c r="E2157" s="5">
        <v>4411.8</v>
      </c>
      <c r="F2157" s="6">
        <f t="shared" si="134"/>
        <v>0.21528691954386714</v>
      </c>
      <c r="G2157" s="6">
        <f t="shared" si="135"/>
        <v>7.0318112344039271E-2</v>
      </c>
      <c r="H2157" s="6">
        <f t="shared" si="136"/>
        <v>0.52767418544936384</v>
      </c>
      <c r="I2157" s="6">
        <f t="shared" si="137"/>
        <v>0.23668483139285074</v>
      </c>
    </row>
    <row r="2158" spans="1:9" x14ac:dyDescent="0.25">
      <c r="A2158" s="12">
        <v>44403</v>
      </c>
      <c r="B2158" s="5">
        <v>4409.58</v>
      </c>
      <c r="C2158" s="5">
        <v>4422.7299999999996</v>
      </c>
      <c r="D2158" s="5">
        <v>4405.45</v>
      </c>
      <c r="E2158" s="5">
        <v>4422.2299999999996</v>
      </c>
      <c r="F2158" s="6">
        <f t="shared" si="134"/>
        <v>5.527398361653435E-2</v>
      </c>
      <c r="G2158" s="6">
        <f t="shared" si="135"/>
        <v>0.21528691954386714</v>
      </c>
      <c r="H2158" s="6">
        <f t="shared" si="136"/>
        <v>0.46535963266834052</v>
      </c>
      <c r="I2158" s="6">
        <f t="shared" si="137"/>
        <v>0.23288210273251878</v>
      </c>
    </row>
    <row r="2159" spans="1:9" x14ac:dyDescent="0.25">
      <c r="A2159" s="12">
        <v>44404</v>
      </c>
      <c r="B2159" s="5">
        <v>4416.38</v>
      </c>
      <c r="C2159" s="5">
        <v>4416.38</v>
      </c>
      <c r="D2159" s="5">
        <v>4372.51</v>
      </c>
      <c r="E2159" s="5">
        <v>4401.46</v>
      </c>
      <c r="F2159" s="6">
        <f t="shared" si="134"/>
        <v>0.35945867047129787</v>
      </c>
      <c r="G2159" s="6">
        <f t="shared" si="135"/>
        <v>5.527398361653435E-2</v>
      </c>
      <c r="H2159" s="6">
        <f t="shared" si="136"/>
        <v>0.31764534776684478</v>
      </c>
      <c r="I2159" s="6">
        <f t="shared" si="137"/>
        <v>0.23330483978945199</v>
      </c>
    </row>
    <row r="2160" spans="1:9" x14ac:dyDescent="0.25">
      <c r="A2160" s="12">
        <v>44405</v>
      </c>
      <c r="B2160" s="5">
        <v>4402.95</v>
      </c>
      <c r="C2160" s="5">
        <v>4415.47</v>
      </c>
      <c r="D2160" s="5">
        <v>4387.01</v>
      </c>
      <c r="E2160" s="5">
        <v>4400.6499999999996</v>
      </c>
      <c r="F2160" s="6">
        <f t="shared" si="134"/>
        <v>0.15081247354561542</v>
      </c>
      <c r="G2160" s="6">
        <f t="shared" si="135"/>
        <v>0.35945867047129787</v>
      </c>
      <c r="H2160" s="6">
        <f t="shared" si="136"/>
        <v>0.17124965691416236</v>
      </c>
      <c r="I2160" s="6">
        <f t="shared" si="137"/>
        <v>0.24779752849504666</v>
      </c>
    </row>
    <row r="2161" spans="1:9" x14ac:dyDescent="0.25">
      <c r="A2161" s="12">
        <v>44406</v>
      </c>
      <c r="B2161" s="5">
        <v>4403.59</v>
      </c>
      <c r="C2161" s="5">
        <v>4429.97</v>
      </c>
      <c r="D2161" s="5">
        <v>4403.59</v>
      </c>
      <c r="E2161" s="5">
        <v>4419.1499999999996</v>
      </c>
      <c r="F2161" s="6">
        <f t="shared" si="134"/>
        <v>0.12866344542301195</v>
      </c>
      <c r="G2161" s="6">
        <f t="shared" si="135"/>
        <v>0.15081247354561542</v>
      </c>
      <c r="H2161" s="6">
        <f t="shared" si="136"/>
        <v>0.17023003190427083</v>
      </c>
      <c r="I2161" s="6">
        <f t="shared" si="137"/>
        <v>0.25264842529834963</v>
      </c>
    </row>
    <row r="2162" spans="1:9" x14ac:dyDescent="0.25">
      <c r="A2162" s="12">
        <v>44407</v>
      </c>
      <c r="B2162" s="5">
        <v>4395.12</v>
      </c>
      <c r="C2162" s="5">
        <v>4412.25</v>
      </c>
      <c r="D2162" s="5">
        <v>4389.6499999999996</v>
      </c>
      <c r="E2162" s="5">
        <v>4395.26</v>
      </c>
      <c r="F2162" s="6">
        <f t="shared" si="134"/>
        <v>9.5113128243202477E-2</v>
      </c>
      <c r="G2162" s="6">
        <f t="shared" si="135"/>
        <v>0.12866344542301195</v>
      </c>
      <c r="H2162" s="6">
        <f t="shared" si="136"/>
        <v>0.18189909852006533</v>
      </c>
      <c r="I2162" s="6">
        <f t="shared" si="137"/>
        <v>0.25576966662238126</v>
      </c>
    </row>
    <row r="2163" spans="1:9" x14ac:dyDescent="0.25">
      <c r="A2163" s="12">
        <v>44410</v>
      </c>
      <c r="B2163" s="5">
        <v>4406.8599999999997</v>
      </c>
      <c r="C2163" s="5">
        <v>4422.18</v>
      </c>
      <c r="D2163" s="5">
        <v>4384.8100000000004</v>
      </c>
      <c r="E2163" s="5">
        <v>4387.1099999999997</v>
      </c>
      <c r="F2163" s="6">
        <f t="shared" si="134"/>
        <v>0.25975920186911605</v>
      </c>
      <c r="G2163" s="6">
        <f t="shared" si="135"/>
        <v>9.5113128243202477E-2</v>
      </c>
      <c r="H2163" s="6">
        <f t="shared" si="136"/>
        <v>0.1578643402599324</v>
      </c>
      <c r="I2163" s="6">
        <f t="shared" si="137"/>
        <v>0.25847717134884224</v>
      </c>
    </row>
    <row r="2164" spans="1:9" x14ac:dyDescent="0.25">
      <c r="A2164" s="12">
        <v>44411</v>
      </c>
      <c r="B2164" s="5">
        <v>4392.74</v>
      </c>
      <c r="C2164" s="5">
        <v>4423.79</v>
      </c>
      <c r="D2164" s="5">
        <v>4373</v>
      </c>
      <c r="E2164" s="5">
        <v>4423.1499999999996</v>
      </c>
      <c r="F2164" s="6">
        <f t="shared" si="134"/>
        <v>0.48094140464429697</v>
      </c>
      <c r="G2164" s="6">
        <f t="shared" si="135"/>
        <v>0.25975920186911605</v>
      </c>
      <c r="H2164" s="6">
        <f t="shared" si="136"/>
        <v>0.19876138391044876</v>
      </c>
      <c r="I2164" s="6">
        <f t="shared" si="137"/>
        <v>0.26842376082874631</v>
      </c>
    </row>
    <row r="2165" spans="1:9" x14ac:dyDescent="0.25">
      <c r="A2165" s="12">
        <v>44412</v>
      </c>
      <c r="B2165" s="5">
        <v>4415.95</v>
      </c>
      <c r="C2165" s="5">
        <v>4416.17</v>
      </c>
      <c r="D2165" s="5">
        <v>4400.2299999999996</v>
      </c>
      <c r="E2165" s="5">
        <v>4402.68</v>
      </c>
      <c r="F2165" s="6">
        <f t="shared" si="134"/>
        <v>4.7159538635895622E-2</v>
      </c>
      <c r="G2165" s="6">
        <f t="shared" si="135"/>
        <v>0.48094140464429697</v>
      </c>
      <c r="H2165" s="6">
        <f t="shared" si="136"/>
        <v>0.22305793074504857</v>
      </c>
      <c r="I2165" s="6">
        <f t="shared" si="137"/>
        <v>0.28678033579852902</v>
      </c>
    </row>
    <row r="2166" spans="1:9" x14ac:dyDescent="0.25">
      <c r="A2166" s="12">
        <v>44413</v>
      </c>
      <c r="B2166" s="5">
        <v>4408.8599999999997</v>
      </c>
      <c r="C2166" s="5">
        <v>4429.76</v>
      </c>
      <c r="D2166" s="5">
        <v>4408.8599999999997</v>
      </c>
      <c r="E2166" s="5">
        <v>4429.1000000000004</v>
      </c>
      <c r="F2166" s="6">
        <f t="shared" si="134"/>
        <v>8.0667724208121364E-2</v>
      </c>
      <c r="G2166" s="6">
        <f t="shared" si="135"/>
        <v>4.7159538635895622E-2</v>
      </c>
      <c r="H2166" s="6">
        <f t="shared" si="136"/>
        <v>0.20232734376310463</v>
      </c>
      <c r="I2166" s="6">
        <f t="shared" si="137"/>
        <v>0.28169289442084156</v>
      </c>
    </row>
    <row r="2167" spans="1:9" x14ac:dyDescent="0.25">
      <c r="A2167" s="12">
        <v>44414</v>
      </c>
      <c r="B2167" s="5">
        <v>4429.07</v>
      </c>
      <c r="C2167" s="5">
        <v>4440.82</v>
      </c>
      <c r="D2167" s="5">
        <v>4429.07</v>
      </c>
      <c r="E2167" s="5">
        <v>4436.5200000000004</v>
      </c>
      <c r="F2167" s="6">
        <f t="shared" si="134"/>
        <v>2.5317120712440747E-2</v>
      </c>
      <c r="G2167" s="6">
        <f t="shared" si="135"/>
        <v>8.0667724208121364E-2</v>
      </c>
      <c r="H2167" s="6">
        <f t="shared" si="136"/>
        <v>0.19272819952012649</v>
      </c>
      <c r="I2167" s="6">
        <f t="shared" si="137"/>
        <v>0.26990723594434657</v>
      </c>
    </row>
    <row r="2168" spans="1:9" x14ac:dyDescent="0.25">
      <c r="A2168" s="12">
        <v>44417</v>
      </c>
      <c r="B2168" s="5">
        <v>4437.7700000000004</v>
      </c>
      <c r="C2168" s="5">
        <v>4439.3900000000003</v>
      </c>
      <c r="D2168" s="5">
        <v>4424.74</v>
      </c>
      <c r="E2168" s="5">
        <v>4432.3500000000004</v>
      </c>
      <c r="F2168" s="6">
        <f t="shared" si="134"/>
        <v>3.9407451137428266E-2</v>
      </c>
      <c r="G2168" s="6">
        <f t="shared" si="135"/>
        <v>2.5317120712440747E-2</v>
      </c>
      <c r="H2168" s="6">
        <f t="shared" si="136"/>
        <v>0.17876899801397414</v>
      </c>
      <c r="I2168" s="6">
        <f t="shared" si="137"/>
        <v>0.26211901737304161</v>
      </c>
    </row>
    <row r="2169" spans="1:9" x14ac:dyDescent="0.25">
      <c r="A2169" s="12">
        <v>44418</v>
      </c>
      <c r="B2169" s="5">
        <v>4435.79</v>
      </c>
      <c r="C2169" s="5">
        <v>4445.21</v>
      </c>
      <c r="D2169" s="5">
        <v>4430.03</v>
      </c>
      <c r="E2169" s="5">
        <v>4436.75</v>
      </c>
      <c r="F2169" s="6">
        <f t="shared" si="134"/>
        <v>4.2204495899601062E-2</v>
      </c>
      <c r="G2169" s="6">
        <f t="shared" si="135"/>
        <v>3.9407451137428266E-2</v>
      </c>
      <c r="H2169" s="6">
        <f t="shared" si="136"/>
        <v>0.13469864786763661</v>
      </c>
      <c r="I2169" s="6">
        <f t="shared" si="137"/>
        <v>0.24870393847344793</v>
      </c>
    </row>
    <row r="2170" spans="1:9" x14ac:dyDescent="0.25">
      <c r="A2170" s="12">
        <v>44419</v>
      </c>
      <c r="B2170" s="5">
        <v>4442.18</v>
      </c>
      <c r="C2170" s="5">
        <v>4449.4399999999996</v>
      </c>
      <c r="D2170" s="5">
        <v>4436.42</v>
      </c>
      <c r="E2170" s="5">
        <v>4447.7</v>
      </c>
      <c r="F2170" s="6">
        <f t="shared" si="134"/>
        <v>3.0974064333345239E-2</v>
      </c>
      <c r="G2170" s="6">
        <f t="shared" si="135"/>
        <v>4.2204495899601062E-2</v>
      </c>
      <c r="H2170" s="6">
        <f t="shared" si="136"/>
        <v>4.6951266118697418E-2</v>
      </c>
      <c r="I2170" s="6">
        <f t="shared" si="137"/>
        <v>0.23518191592765475</v>
      </c>
    </row>
    <row r="2171" spans="1:9" x14ac:dyDescent="0.25">
      <c r="A2171" s="12">
        <v>44420</v>
      </c>
      <c r="B2171" s="5">
        <v>4446.08</v>
      </c>
      <c r="C2171" s="5">
        <v>4461.7700000000004</v>
      </c>
      <c r="D2171" s="5">
        <v>4435.96</v>
      </c>
      <c r="E2171" s="5">
        <v>4460.84</v>
      </c>
      <c r="F2171" s="6">
        <f t="shared" si="134"/>
        <v>0.12139324985087023</v>
      </c>
      <c r="G2171" s="6">
        <f t="shared" si="135"/>
        <v>3.0974064333345239E-2</v>
      </c>
      <c r="H2171" s="6">
        <f t="shared" si="136"/>
        <v>4.3714171258187336E-2</v>
      </c>
      <c r="I2171" s="6">
        <f t="shared" si="137"/>
        <v>0.23219639878885073</v>
      </c>
    </row>
    <row r="2172" spans="1:9" x14ac:dyDescent="0.25">
      <c r="A2172" s="12">
        <v>44421</v>
      </c>
      <c r="B2172" s="5">
        <v>4464.84</v>
      </c>
      <c r="C2172" s="5">
        <v>4468.37</v>
      </c>
      <c r="D2172" s="5">
        <v>4460.82</v>
      </c>
      <c r="E2172" s="5">
        <v>4468</v>
      </c>
      <c r="F2172" s="6">
        <f t="shared" si="134"/>
        <v>1.0314413089347801E-2</v>
      </c>
      <c r="G2172" s="6">
        <f t="shared" si="135"/>
        <v>0.12139324985087023</v>
      </c>
      <c r="H2172" s="6">
        <f t="shared" si="136"/>
        <v>5.185927638673711E-2</v>
      </c>
      <c r="I2172" s="6">
        <f t="shared" si="137"/>
        <v>0.23217832497352156</v>
      </c>
    </row>
    <row r="2173" spans="1:9" x14ac:dyDescent="0.25">
      <c r="A2173" s="12">
        <v>44424</v>
      </c>
      <c r="B2173" s="5">
        <v>4461.6499999999996</v>
      </c>
      <c r="C2173" s="5">
        <v>4480.26</v>
      </c>
      <c r="D2173" s="5">
        <v>4437.66</v>
      </c>
      <c r="E2173" s="5">
        <v>4479.66</v>
      </c>
      <c r="F2173" s="6">
        <f t="shared" si="134"/>
        <v>0.32921013717657271</v>
      </c>
      <c r="G2173" s="6">
        <f t="shared" si="135"/>
        <v>1.0314413089347801E-2</v>
      </c>
      <c r="H2173" s="6">
        <f t="shared" si="136"/>
        <v>4.8858734862118516E-2</v>
      </c>
      <c r="I2173" s="6">
        <f t="shared" si="137"/>
        <v>0.22425674396633638</v>
      </c>
    </row>
    <row r="2174" spans="1:9" x14ac:dyDescent="0.25">
      <c r="A2174" s="12">
        <v>44425</v>
      </c>
      <c r="B2174" s="5">
        <v>4462.12</v>
      </c>
      <c r="C2174" s="5">
        <v>4462.12</v>
      </c>
      <c r="D2174" s="5">
        <v>4417.83</v>
      </c>
      <c r="E2174" s="5">
        <v>4448.08</v>
      </c>
      <c r="F2174" s="6">
        <f t="shared" si="134"/>
        <v>0.35889884546688428</v>
      </c>
      <c r="G2174" s="6">
        <f t="shared" si="135"/>
        <v>0.32921013717657271</v>
      </c>
      <c r="H2174" s="6">
        <f t="shared" si="136"/>
        <v>0.10681927206994742</v>
      </c>
      <c r="I2174" s="6">
        <f t="shared" si="137"/>
        <v>0.23228765225669934</v>
      </c>
    </row>
    <row r="2175" spans="1:9" x14ac:dyDescent="0.25">
      <c r="A2175" s="12">
        <v>44426</v>
      </c>
      <c r="B2175" s="5">
        <v>4440.9399999999996</v>
      </c>
      <c r="C2175" s="5">
        <v>4454.32</v>
      </c>
      <c r="D2175" s="5">
        <v>4397.59</v>
      </c>
      <c r="E2175" s="5">
        <v>4400.2700000000004</v>
      </c>
      <c r="F2175" s="6">
        <f t="shared" si="134"/>
        <v>0.59256775953124818</v>
      </c>
      <c r="G2175" s="6">
        <f t="shared" si="135"/>
        <v>0.35889884546688428</v>
      </c>
      <c r="H2175" s="6">
        <f t="shared" si="136"/>
        <v>0.17015814198340404</v>
      </c>
      <c r="I2175" s="6">
        <f t="shared" si="137"/>
        <v>0.22465306871205842</v>
      </c>
    </row>
    <row r="2176" spans="1:9" x14ac:dyDescent="0.25">
      <c r="A2176" s="12">
        <v>44427</v>
      </c>
      <c r="B2176" s="5">
        <v>4382.4399999999996</v>
      </c>
      <c r="C2176" s="5">
        <v>4418.6099999999997</v>
      </c>
      <c r="D2176" s="5">
        <v>4367.7299999999996</v>
      </c>
      <c r="E2176" s="5">
        <v>4405.8</v>
      </c>
      <c r="F2176" s="6">
        <f t="shared" si="134"/>
        <v>0.48379618958339937</v>
      </c>
      <c r="G2176" s="6">
        <f t="shared" si="135"/>
        <v>0.59256775953124818</v>
      </c>
      <c r="H2176" s="6">
        <f t="shared" si="136"/>
        <v>0.28247688102298463</v>
      </c>
      <c r="I2176" s="6">
        <f t="shared" si="137"/>
        <v>0.21550408468511451</v>
      </c>
    </row>
    <row r="2177" spans="1:9" x14ac:dyDescent="0.25">
      <c r="A2177" s="12">
        <v>44428</v>
      </c>
      <c r="B2177" s="5">
        <v>4410.5600000000004</v>
      </c>
      <c r="C2177" s="5">
        <v>4444.3500000000004</v>
      </c>
      <c r="D2177" s="5">
        <v>4406.8</v>
      </c>
      <c r="E2177" s="5">
        <v>4441.67</v>
      </c>
      <c r="F2177" s="6">
        <f t="shared" si="134"/>
        <v>0.25965711715606787</v>
      </c>
      <c r="G2177" s="6">
        <f t="shared" si="135"/>
        <v>0.48379618958339937</v>
      </c>
      <c r="H2177" s="6">
        <f t="shared" si="136"/>
        <v>0.35495746896949043</v>
      </c>
      <c r="I2177" s="6">
        <f t="shared" si="137"/>
        <v>0.18788404217823682</v>
      </c>
    </row>
    <row r="2178" spans="1:9" x14ac:dyDescent="0.25">
      <c r="A2178" s="12">
        <v>44431</v>
      </c>
      <c r="B2178" s="5">
        <v>4450.29</v>
      </c>
      <c r="C2178" s="5">
        <v>4489.88</v>
      </c>
      <c r="D2178" s="5">
        <v>4450.29</v>
      </c>
      <c r="E2178" s="5">
        <v>4479.54</v>
      </c>
      <c r="F2178" s="6">
        <f t="shared" si="134"/>
        <v>0.28291740501735552</v>
      </c>
      <c r="G2178" s="6">
        <f t="shared" si="135"/>
        <v>0.25965711715606787</v>
      </c>
      <c r="H2178" s="6">
        <f t="shared" si="136"/>
        <v>0.40482600978283445</v>
      </c>
      <c r="I2178" s="6">
        <f t="shared" si="137"/>
        <v>0.19259979302191835</v>
      </c>
    </row>
    <row r="2179" spans="1:9" x14ac:dyDescent="0.25">
      <c r="A2179" s="12">
        <v>44432</v>
      </c>
      <c r="B2179" s="5">
        <v>4484.3999999999996</v>
      </c>
      <c r="C2179" s="5">
        <v>4492.8100000000004</v>
      </c>
      <c r="D2179" s="5">
        <v>4482.28</v>
      </c>
      <c r="E2179" s="5">
        <v>4486.2299999999996</v>
      </c>
      <c r="F2179" s="6">
        <f t="shared" ref="F2179:F2242" si="138">LN(C2179/D2179)^2/(4*LN(2))*10000</f>
        <v>1.9858848164633319E-2</v>
      </c>
      <c r="G2179" s="6">
        <f t="shared" si="135"/>
        <v>0.28291740501735552</v>
      </c>
      <c r="H2179" s="6">
        <f t="shared" si="136"/>
        <v>0.39556746335099102</v>
      </c>
      <c r="I2179" s="6">
        <f t="shared" si="137"/>
        <v>0.20226339723434181</v>
      </c>
    </row>
    <row r="2180" spans="1:9" x14ac:dyDescent="0.25">
      <c r="A2180" s="12">
        <v>44433</v>
      </c>
      <c r="B2180" s="5">
        <v>4490.45</v>
      </c>
      <c r="C2180" s="5">
        <v>4501.71</v>
      </c>
      <c r="D2180" s="5">
        <v>4485.66</v>
      </c>
      <c r="E2180" s="5">
        <v>4496.1899999999996</v>
      </c>
      <c r="F2180" s="6">
        <f t="shared" si="138"/>
        <v>4.601085385666373E-2</v>
      </c>
      <c r="G2180" s="6">
        <f t="shared" ref="G2180:G2243" si="139">F2179</f>
        <v>1.9858848164633319E-2</v>
      </c>
      <c r="H2180" s="6">
        <f t="shared" si="136"/>
        <v>0.32775946389054084</v>
      </c>
      <c r="I2180" s="6">
        <f t="shared" si="137"/>
        <v>0.19338030308074031</v>
      </c>
    </row>
    <row r="2181" spans="1:9" x14ac:dyDescent="0.25">
      <c r="A2181" s="12">
        <v>44434</v>
      </c>
      <c r="B2181" s="5">
        <v>4493.75</v>
      </c>
      <c r="C2181" s="5">
        <v>4495.8999999999996</v>
      </c>
      <c r="D2181" s="5">
        <v>4468.99</v>
      </c>
      <c r="E2181" s="5">
        <v>4469.91</v>
      </c>
      <c r="F2181" s="6">
        <f t="shared" si="138"/>
        <v>0.12999139758362105</v>
      </c>
      <c r="G2181" s="6">
        <f t="shared" si="139"/>
        <v>4.601085385666373E-2</v>
      </c>
      <c r="H2181" s="6">
        <f t="shared" si="136"/>
        <v>0.21844808275562397</v>
      </c>
      <c r="I2181" s="6">
        <f t="shared" si="137"/>
        <v>0.19295925172801887</v>
      </c>
    </row>
    <row r="2182" spans="1:9" x14ac:dyDescent="0.25">
      <c r="A2182" s="12">
        <v>44435</v>
      </c>
      <c r="B2182" s="5">
        <v>4474.1000000000004</v>
      </c>
      <c r="C2182" s="5">
        <v>4513.33</v>
      </c>
      <c r="D2182" s="5">
        <v>4474.1000000000004</v>
      </c>
      <c r="E2182" s="5">
        <v>4509.37</v>
      </c>
      <c r="F2182" s="6">
        <f t="shared" si="138"/>
        <v>0.27488157466806989</v>
      </c>
      <c r="G2182" s="6">
        <f t="shared" si="139"/>
        <v>0.12999139758362105</v>
      </c>
      <c r="H2182" s="6">
        <f t="shared" si="136"/>
        <v>0.14768712435566828</v>
      </c>
      <c r="I2182" s="6">
        <f t="shared" si="137"/>
        <v>0.18252892114221542</v>
      </c>
    </row>
    <row r="2183" spans="1:9" x14ac:dyDescent="0.25">
      <c r="A2183" s="12">
        <v>44438</v>
      </c>
      <c r="B2183" s="5">
        <v>4513.76</v>
      </c>
      <c r="C2183" s="5">
        <v>4537.3599999999997</v>
      </c>
      <c r="D2183" s="5">
        <v>4513.76</v>
      </c>
      <c r="E2183" s="5">
        <v>4528.79</v>
      </c>
      <c r="F2183" s="6">
        <f t="shared" si="138"/>
        <v>9.8083480326737998E-2</v>
      </c>
      <c r="G2183" s="6">
        <f t="shared" si="139"/>
        <v>0.27488157466806989</v>
      </c>
      <c r="H2183" s="6">
        <f t="shared" si="136"/>
        <v>0.1507320158580687</v>
      </c>
      <c r="I2183" s="6">
        <f t="shared" si="137"/>
        <v>0.18816842573869064</v>
      </c>
    </row>
    <row r="2184" spans="1:9" x14ac:dyDescent="0.25">
      <c r="A2184" s="12">
        <v>44439</v>
      </c>
      <c r="B2184" s="5">
        <v>4529.75</v>
      </c>
      <c r="C2184" s="5">
        <v>4531.3900000000003</v>
      </c>
      <c r="D2184" s="5">
        <v>4515.8</v>
      </c>
      <c r="E2184" s="5">
        <v>4522.68</v>
      </c>
      <c r="F2184" s="6">
        <f t="shared" si="138"/>
        <v>4.28390870550674E-2</v>
      </c>
      <c r="G2184" s="6">
        <f t="shared" si="139"/>
        <v>9.8083480326737998E-2</v>
      </c>
      <c r="H2184" s="6">
        <f t="shared" ref="H2184:H2247" si="140">AVERAGE(F2179:F2183)</f>
        <v>0.1137652309199452</v>
      </c>
      <c r="I2184" s="6">
        <f t="shared" si="137"/>
        <v>0.18677842732522365</v>
      </c>
    </row>
    <row r="2185" spans="1:9" x14ac:dyDescent="0.25">
      <c r="A2185" s="12">
        <v>44440</v>
      </c>
      <c r="B2185" s="5">
        <v>4528.8</v>
      </c>
      <c r="C2185" s="5">
        <v>4537.1099999999997</v>
      </c>
      <c r="D2185" s="5">
        <v>4522.0200000000004</v>
      </c>
      <c r="E2185" s="5">
        <v>4524.09</v>
      </c>
      <c r="F2185" s="6">
        <f t="shared" si="138"/>
        <v>4.0029561993334697E-2</v>
      </c>
      <c r="G2185" s="6">
        <f t="shared" si="139"/>
        <v>4.28390870550674E-2</v>
      </c>
      <c r="H2185" s="6">
        <f t="shared" si="140"/>
        <v>0.11836127869803201</v>
      </c>
      <c r="I2185" s="6">
        <f t="shared" si="137"/>
        <v>0.18440233454394475</v>
      </c>
    </row>
    <row r="2186" spans="1:9" x14ac:dyDescent="0.25">
      <c r="A2186" s="12">
        <v>44441</v>
      </c>
      <c r="B2186" s="5">
        <v>4534.4799999999996</v>
      </c>
      <c r="C2186" s="5">
        <v>4545.8500000000004</v>
      </c>
      <c r="D2186" s="5">
        <v>4524.66</v>
      </c>
      <c r="E2186" s="5">
        <v>4536.95</v>
      </c>
      <c r="F2186" s="6">
        <f t="shared" si="138"/>
        <v>7.873623059028427E-2</v>
      </c>
      <c r="G2186" s="6">
        <f t="shared" si="139"/>
        <v>4.0029561993334697E-2</v>
      </c>
      <c r="H2186" s="6">
        <f t="shared" si="140"/>
        <v>0.11716502032536621</v>
      </c>
      <c r="I2186" s="6">
        <f t="shared" si="137"/>
        <v>0.17441462364050017</v>
      </c>
    </row>
    <row r="2187" spans="1:9" x14ac:dyDescent="0.25">
      <c r="A2187" s="12">
        <v>44442</v>
      </c>
      <c r="B2187" s="5">
        <v>4532.42</v>
      </c>
      <c r="C2187" s="5">
        <v>4541.45</v>
      </c>
      <c r="D2187" s="5">
        <v>4521.3</v>
      </c>
      <c r="E2187" s="5">
        <v>4535.43</v>
      </c>
      <c r="F2187" s="6">
        <f t="shared" si="138"/>
        <v>7.1319135677567369E-2</v>
      </c>
      <c r="G2187" s="6">
        <f t="shared" si="139"/>
        <v>7.873623059028427E-2</v>
      </c>
      <c r="H2187" s="6">
        <f t="shared" si="140"/>
        <v>0.10691398692669885</v>
      </c>
      <c r="I2187" s="6">
        <f t="shared" si="137"/>
        <v>0.15613257027440866</v>
      </c>
    </row>
    <row r="2188" spans="1:9" x14ac:dyDescent="0.25">
      <c r="A2188" s="12">
        <v>44446</v>
      </c>
      <c r="B2188" s="5">
        <v>4535.38</v>
      </c>
      <c r="C2188" s="5">
        <v>4535.38</v>
      </c>
      <c r="D2188" s="5">
        <v>4513</v>
      </c>
      <c r="E2188" s="5">
        <v>4520.03</v>
      </c>
      <c r="F2188" s="6">
        <f t="shared" si="138"/>
        <v>8.8258148462427882E-2</v>
      </c>
      <c r="G2188" s="6">
        <f t="shared" si="139"/>
        <v>7.1319135677567369E-2</v>
      </c>
      <c r="H2188" s="6">
        <f t="shared" si="140"/>
        <v>6.6201499128598351E-2</v>
      </c>
      <c r="I2188" s="6">
        <f t="shared" si="137"/>
        <v>0.15723073377630284</v>
      </c>
    </row>
    <row r="2189" spans="1:9" x14ac:dyDescent="0.25">
      <c r="A2189" s="12">
        <v>44447</v>
      </c>
      <c r="B2189" s="5">
        <v>4518.09</v>
      </c>
      <c r="C2189" s="5">
        <v>4521.79</v>
      </c>
      <c r="D2189" s="5">
        <v>4493.95</v>
      </c>
      <c r="E2189" s="5">
        <v>4514.07</v>
      </c>
      <c r="F2189" s="6">
        <f t="shared" si="138"/>
        <v>0.13756660007492877</v>
      </c>
      <c r="G2189" s="6">
        <f t="shared" si="139"/>
        <v>8.8258148462427882E-2</v>
      </c>
      <c r="H2189" s="6">
        <f t="shared" si="140"/>
        <v>6.4236432755736317E-2</v>
      </c>
      <c r="I2189" s="6">
        <f t="shared" si="137"/>
        <v>0.15757575306058949</v>
      </c>
    </row>
    <row r="2190" spans="1:9" x14ac:dyDescent="0.25">
      <c r="A2190" s="12">
        <v>44448</v>
      </c>
      <c r="B2190" s="5">
        <v>4513.0200000000004</v>
      </c>
      <c r="C2190" s="5">
        <v>4529.8999999999996</v>
      </c>
      <c r="D2190" s="5">
        <v>4492.07</v>
      </c>
      <c r="E2190" s="5">
        <v>4493.28</v>
      </c>
      <c r="F2190" s="6">
        <f t="shared" si="138"/>
        <v>0.25365857878307235</v>
      </c>
      <c r="G2190" s="6">
        <f t="shared" si="139"/>
        <v>0.13756660007492877</v>
      </c>
      <c r="H2190" s="6">
        <f t="shared" si="140"/>
        <v>8.3181935359708609E-2</v>
      </c>
      <c r="I2190" s="6">
        <f t="shared" si="137"/>
        <v>0.16267800212252076</v>
      </c>
    </row>
    <row r="2191" spans="1:9" x14ac:dyDescent="0.25">
      <c r="A2191" s="12">
        <v>44449</v>
      </c>
      <c r="B2191" s="5">
        <v>4506.92</v>
      </c>
      <c r="C2191" s="5">
        <v>4520.47</v>
      </c>
      <c r="D2191" s="5">
        <v>4457.66</v>
      </c>
      <c r="E2191" s="5">
        <v>4458.58</v>
      </c>
      <c r="F2191" s="6">
        <f t="shared" si="138"/>
        <v>0.70611350414803664</v>
      </c>
      <c r="G2191" s="6">
        <f t="shared" si="139"/>
        <v>0.25365857878307235</v>
      </c>
      <c r="H2191" s="6">
        <f t="shared" si="140"/>
        <v>0.12590773871765615</v>
      </c>
      <c r="I2191" s="6">
        <f t="shared" si="137"/>
        <v>0.17241668974277732</v>
      </c>
    </row>
    <row r="2192" spans="1:9" x14ac:dyDescent="0.25">
      <c r="A2192" s="12">
        <v>44452</v>
      </c>
      <c r="B2192" s="5">
        <v>4474.8100000000004</v>
      </c>
      <c r="C2192" s="5">
        <v>4492.99</v>
      </c>
      <c r="D2192" s="5">
        <v>4445.7</v>
      </c>
      <c r="E2192" s="5">
        <v>4468.7299999999996</v>
      </c>
      <c r="F2192" s="6">
        <f t="shared" si="138"/>
        <v>0.40380669857192841</v>
      </c>
      <c r="G2192" s="6">
        <f t="shared" si="139"/>
        <v>0.70611350414803664</v>
      </c>
      <c r="H2192" s="6">
        <f t="shared" si="140"/>
        <v>0.25138319342920662</v>
      </c>
      <c r="I2192" s="6">
        <f t="shared" si="137"/>
        <v>0.202594371935888</v>
      </c>
    </row>
    <row r="2193" spans="1:9" x14ac:dyDescent="0.25">
      <c r="A2193" s="12">
        <v>44453</v>
      </c>
      <c r="B2193" s="5">
        <v>4479.33</v>
      </c>
      <c r="C2193" s="5">
        <v>4485.68</v>
      </c>
      <c r="D2193" s="5">
        <v>4435.46</v>
      </c>
      <c r="E2193" s="5">
        <v>4443.05</v>
      </c>
      <c r="F2193" s="6">
        <f t="shared" si="138"/>
        <v>0.45718968265507631</v>
      </c>
      <c r="G2193" s="6">
        <f t="shared" si="139"/>
        <v>0.40380669857192841</v>
      </c>
      <c r="H2193" s="6">
        <f t="shared" si="140"/>
        <v>0.31788070600807877</v>
      </c>
      <c r="I2193" s="6">
        <f t="shared" si="137"/>
        <v>0.21954130985582365</v>
      </c>
    </row>
    <row r="2194" spans="1:9" x14ac:dyDescent="0.25">
      <c r="A2194" s="12">
        <v>44454</v>
      </c>
      <c r="B2194" s="5">
        <v>4447.49</v>
      </c>
      <c r="C2194" s="5">
        <v>4486.87</v>
      </c>
      <c r="D2194" s="5">
        <v>4438.37</v>
      </c>
      <c r="E2194" s="5">
        <v>4480.7</v>
      </c>
      <c r="F2194" s="6">
        <f t="shared" si="138"/>
        <v>0.42601683291078307</v>
      </c>
      <c r="G2194" s="6">
        <f t="shared" si="139"/>
        <v>0.45718968265507631</v>
      </c>
      <c r="H2194" s="6">
        <f t="shared" si="140"/>
        <v>0.39166701284660849</v>
      </c>
      <c r="I2194" s="6">
        <f t="shared" si="137"/>
        <v>0.23480478407419661</v>
      </c>
    </row>
    <row r="2195" spans="1:9" x14ac:dyDescent="0.25">
      <c r="A2195" s="12">
        <v>44455</v>
      </c>
      <c r="B2195" s="5">
        <v>4477.09</v>
      </c>
      <c r="C2195" s="5">
        <v>4485.87</v>
      </c>
      <c r="D2195" s="5">
        <v>4443.8</v>
      </c>
      <c r="E2195" s="5">
        <v>4473.76</v>
      </c>
      <c r="F2195" s="6">
        <f t="shared" si="138"/>
        <v>0.3202249526980066</v>
      </c>
      <c r="G2195" s="6">
        <f t="shared" si="139"/>
        <v>0.42601683291078307</v>
      </c>
      <c r="H2195" s="6">
        <f t="shared" si="140"/>
        <v>0.44935705941377935</v>
      </c>
      <c r="I2195" s="6">
        <f t="shared" si="137"/>
        <v>0.25370034861153457</v>
      </c>
    </row>
    <row r="2196" spans="1:9" x14ac:dyDescent="0.25">
      <c r="A2196" s="12">
        <v>44456</v>
      </c>
      <c r="B2196" s="5">
        <v>4469.74</v>
      </c>
      <c r="C2196" s="5">
        <v>4471.5200000000004</v>
      </c>
      <c r="D2196" s="5">
        <v>4427.76</v>
      </c>
      <c r="E2196" s="5">
        <v>4432.99</v>
      </c>
      <c r="F2196" s="6">
        <f t="shared" si="138"/>
        <v>0.34884011721419628</v>
      </c>
      <c r="G2196" s="6">
        <f t="shared" si="139"/>
        <v>0.3202249526980066</v>
      </c>
      <c r="H2196" s="6">
        <f t="shared" si="140"/>
        <v>0.46267033419676623</v>
      </c>
      <c r="I2196" s="6">
        <f t="shared" si="137"/>
        <v>0.25329193113523613</v>
      </c>
    </row>
    <row r="2197" spans="1:9" x14ac:dyDescent="0.25">
      <c r="A2197" s="12">
        <v>44459</v>
      </c>
      <c r="B2197" s="5">
        <v>4402.95</v>
      </c>
      <c r="C2197" s="5">
        <v>4402.95</v>
      </c>
      <c r="D2197" s="5">
        <v>4305.91</v>
      </c>
      <c r="E2197" s="5">
        <v>4357.7299999999996</v>
      </c>
      <c r="F2197" s="6">
        <f t="shared" si="138"/>
        <v>1.7913871155017551</v>
      </c>
      <c r="G2197" s="6">
        <f t="shared" si="139"/>
        <v>0.34884011721419628</v>
      </c>
      <c r="H2197" s="6">
        <f t="shared" si="140"/>
        <v>0.39121565680999815</v>
      </c>
      <c r="I2197" s="6">
        <f t="shared" si="137"/>
        <v>0.25283471621465936</v>
      </c>
    </row>
    <row r="2198" spans="1:9" x14ac:dyDescent="0.25">
      <c r="A2198" s="12">
        <v>44460</v>
      </c>
      <c r="B2198" s="5">
        <v>4374.45</v>
      </c>
      <c r="C2198" s="5">
        <v>4394.87</v>
      </c>
      <c r="D2198" s="5">
        <v>4347.96</v>
      </c>
      <c r="E2198" s="5">
        <v>4354.18</v>
      </c>
      <c r="F2198" s="6">
        <f t="shared" si="138"/>
        <v>0.41534565592738232</v>
      </c>
      <c r="G2198" s="6">
        <f t="shared" si="139"/>
        <v>1.7913871155017551</v>
      </c>
      <c r="H2198" s="6">
        <f t="shared" si="140"/>
        <v>0.66873174019596349</v>
      </c>
      <c r="I2198" s="6">
        <f t="shared" si="137"/>
        <v>0.30732650512240972</v>
      </c>
    </row>
    <row r="2199" spans="1:9" x14ac:dyDescent="0.25">
      <c r="A2199" s="12">
        <v>44461</v>
      </c>
      <c r="B2199" s="5">
        <v>4367.43</v>
      </c>
      <c r="C2199" s="5">
        <v>4416.75</v>
      </c>
      <c r="D2199" s="5">
        <v>4367.43</v>
      </c>
      <c r="E2199" s="5">
        <v>4395.6400000000003</v>
      </c>
      <c r="F2199" s="6">
        <f t="shared" si="138"/>
        <v>0.45480721863020246</v>
      </c>
      <c r="G2199" s="6">
        <f t="shared" si="139"/>
        <v>0.41534565592738232</v>
      </c>
      <c r="H2199" s="6">
        <f t="shared" si="140"/>
        <v>0.66036293485042474</v>
      </c>
      <c r="I2199" s="6">
        <f t="shared" si="137"/>
        <v>0.30421511722895445</v>
      </c>
    </row>
    <row r="2200" spans="1:9" x14ac:dyDescent="0.25">
      <c r="A2200" s="12">
        <v>44462</v>
      </c>
      <c r="B2200" s="5">
        <v>4406.75</v>
      </c>
      <c r="C2200" s="5">
        <v>4465.3999999999996</v>
      </c>
      <c r="D2200" s="5">
        <v>4406.75</v>
      </c>
      <c r="E2200" s="5">
        <v>4448.9799999999996</v>
      </c>
      <c r="F2200" s="6">
        <f t="shared" si="138"/>
        <v>0.63047151968824311</v>
      </c>
      <c r="G2200" s="6">
        <f t="shared" si="139"/>
        <v>0.45480721863020246</v>
      </c>
      <c r="H2200" s="6">
        <f t="shared" si="140"/>
        <v>0.66612101199430862</v>
      </c>
      <c r="I2200" s="6">
        <f t="shared" si="137"/>
        <v>0.31308557638686962</v>
      </c>
    </row>
    <row r="2201" spans="1:9" x14ac:dyDescent="0.25">
      <c r="A2201" s="12">
        <v>44463</v>
      </c>
      <c r="B2201" s="5">
        <v>4438.04</v>
      </c>
      <c r="C2201" s="5">
        <v>4463.12</v>
      </c>
      <c r="D2201" s="5">
        <v>4430.2700000000004</v>
      </c>
      <c r="E2201" s="5">
        <v>4455.4799999999996</v>
      </c>
      <c r="F2201" s="6">
        <f t="shared" si="138"/>
        <v>0.19684054623739383</v>
      </c>
      <c r="G2201" s="6">
        <f t="shared" si="139"/>
        <v>0.63047151968824311</v>
      </c>
      <c r="H2201" s="6">
        <f t="shared" si="140"/>
        <v>0.72817032539235593</v>
      </c>
      <c r="I2201" s="6">
        <f t="shared" ref="I2201:I2264" si="141">AVERAGE(F2179:F2200)</f>
        <v>0.32888349069009171</v>
      </c>
    </row>
    <row r="2202" spans="1:9" x14ac:dyDescent="0.25">
      <c r="A2202" s="12">
        <v>44466</v>
      </c>
      <c r="B2202" s="5">
        <v>4442.12</v>
      </c>
      <c r="C2202" s="5">
        <v>4457.3</v>
      </c>
      <c r="D2202" s="5">
        <v>4436.1899999999996</v>
      </c>
      <c r="E2202" s="5">
        <v>4443.1099999999997</v>
      </c>
      <c r="F2202" s="6">
        <f t="shared" si="138"/>
        <v>8.1284585359640824E-2</v>
      </c>
      <c r="G2202" s="6">
        <f t="shared" si="139"/>
        <v>0.19684054623739383</v>
      </c>
      <c r="H2202" s="6">
        <f t="shared" si="140"/>
        <v>0.69777041119699545</v>
      </c>
      <c r="I2202" s="6">
        <f t="shared" si="141"/>
        <v>0.33692811332976269</v>
      </c>
    </row>
    <row r="2203" spans="1:9" x14ac:dyDescent="0.25">
      <c r="A2203" s="12">
        <v>44467</v>
      </c>
      <c r="B2203" s="5">
        <v>4419.54</v>
      </c>
      <c r="C2203" s="5">
        <v>4419.54</v>
      </c>
      <c r="D2203" s="5">
        <v>4346.33</v>
      </c>
      <c r="E2203" s="5">
        <v>4352.63</v>
      </c>
      <c r="F2203" s="6">
        <f t="shared" si="138"/>
        <v>1.0063417646687194</v>
      </c>
      <c r="G2203" s="6">
        <f t="shared" si="139"/>
        <v>8.1284585359640824E-2</v>
      </c>
      <c r="H2203" s="6">
        <f t="shared" si="140"/>
        <v>0.35574990516857252</v>
      </c>
      <c r="I2203" s="6">
        <f t="shared" si="141"/>
        <v>0.33853146476171614</v>
      </c>
    </row>
    <row r="2204" spans="1:9" x14ac:dyDescent="0.25">
      <c r="A2204" s="12">
        <v>44468</v>
      </c>
      <c r="B2204" s="5">
        <v>4362.41</v>
      </c>
      <c r="C2204" s="5">
        <v>4385.57</v>
      </c>
      <c r="D2204" s="5">
        <v>4355.08</v>
      </c>
      <c r="E2204" s="5">
        <v>4359.46</v>
      </c>
      <c r="F2204" s="6">
        <f t="shared" si="138"/>
        <v>0.17555186609489618</v>
      </c>
      <c r="G2204" s="6">
        <f t="shared" si="139"/>
        <v>1.0063417646687194</v>
      </c>
      <c r="H2204" s="6">
        <f t="shared" si="140"/>
        <v>0.47394912691683999</v>
      </c>
      <c r="I2204" s="6">
        <f t="shared" si="141"/>
        <v>0.37836557235649337</v>
      </c>
    </row>
    <row r="2205" spans="1:9" x14ac:dyDescent="0.25">
      <c r="A2205" s="12">
        <v>44469</v>
      </c>
      <c r="B2205" s="5">
        <v>4370.67</v>
      </c>
      <c r="C2205" s="5">
        <v>4382.55</v>
      </c>
      <c r="D2205" s="5">
        <v>4306.24</v>
      </c>
      <c r="E2205" s="5">
        <v>4307.54</v>
      </c>
      <c r="F2205" s="6">
        <f t="shared" si="138"/>
        <v>1.1128616526300685</v>
      </c>
      <c r="G2205" s="6">
        <f t="shared" si="139"/>
        <v>0.17555186609489618</v>
      </c>
      <c r="H2205" s="6">
        <f t="shared" si="140"/>
        <v>0.41809805640977871</v>
      </c>
      <c r="I2205" s="6">
        <f t="shared" si="141"/>
        <v>0.37385058560316736</v>
      </c>
    </row>
    <row r="2206" spans="1:9" x14ac:dyDescent="0.25">
      <c r="A2206" s="12">
        <v>44470</v>
      </c>
      <c r="B2206" s="5">
        <v>4317.16</v>
      </c>
      <c r="C2206" s="5">
        <v>4375.1899999999996</v>
      </c>
      <c r="D2206" s="5">
        <v>4288.5200000000004</v>
      </c>
      <c r="E2206" s="5">
        <v>4357.05</v>
      </c>
      <c r="F2206" s="6">
        <f t="shared" si="138"/>
        <v>1.4438872944454555</v>
      </c>
      <c r="G2206" s="6">
        <f t="shared" si="139"/>
        <v>1.1128616526300685</v>
      </c>
      <c r="H2206" s="6">
        <f t="shared" si="140"/>
        <v>0.51457608299814372</v>
      </c>
      <c r="I2206" s="6">
        <f t="shared" si="141"/>
        <v>0.41997686616240965</v>
      </c>
    </row>
    <row r="2207" spans="1:9" x14ac:dyDescent="0.25">
      <c r="A2207" s="12">
        <v>44473</v>
      </c>
      <c r="B2207" s="5">
        <v>4348.84</v>
      </c>
      <c r="C2207" s="5">
        <v>4355.51</v>
      </c>
      <c r="D2207" s="5">
        <v>4278.9399999999996</v>
      </c>
      <c r="E2207" s="5">
        <v>4300.46</v>
      </c>
      <c r="F2207" s="6">
        <f t="shared" si="138"/>
        <v>1.1346064415015855</v>
      </c>
      <c r="G2207" s="6">
        <f t="shared" si="139"/>
        <v>1.4438872944454555</v>
      </c>
      <c r="H2207" s="6">
        <f t="shared" si="140"/>
        <v>0.76398543263975616</v>
      </c>
      <c r="I2207" s="6">
        <f t="shared" si="141"/>
        <v>0.48366087558924542</v>
      </c>
    </row>
    <row r="2208" spans="1:9" x14ac:dyDescent="0.25">
      <c r="A2208" s="12">
        <v>44474</v>
      </c>
      <c r="B2208" s="5">
        <v>4309.87</v>
      </c>
      <c r="C2208" s="5">
        <v>4369.2299999999996</v>
      </c>
      <c r="D2208" s="5">
        <v>4309.87</v>
      </c>
      <c r="E2208" s="5">
        <v>4345.72</v>
      </c>
      <c r="F2208" s="6">
        <f t="shared" si="138"/>
        <v>0.6748798828507675</v>
      </c>
      <c r="G2208" s="6">
        <f t="shared" si="139"/>
        <v>1.1346064415015855</v>
      </c>
      <c r="H2208" s="6">
        <f t="shared" si="140"/>
        <v>0.97464980386814504</v>
      </c>
      <c r="I2208" s="6">
        <f t="shared" si="141"/>
        <v>0.53341437011234771</v>
      </c>
    </row>
    <row r="2209" spans="1:9" x14ac:dyDescent="0.25">
      <c r="A2209" s="12">
        <v>44475</v>
      </c>
      <c r="B2209" s="5">
        <v>4319.57</v>
      </c>
      <c r="C2209" s="5">
        <v>4365.57</v>
      </c>
      <c r="D2209" s="5">
        <v>4290.49</v>
      </c>
      <c r="E2209" s="5">
        <v>4363.55</v>
      </c>
      <c r="F2209" s="6">
        <f t="shared" si="138"/>
        <v>1.0854362800280637</v>
      </c>
      <c r="G2209" s="6">
        <f t="shared" si="139"/>
        <v>0.6748798828507675</v>
      </c>
      <c r="H2209" s="6">
        <f t="shared" si="140"/>
        <v>0.90835742750455462</v>
      </c>
      <c r="I2209" s="6">
        <f t="shared" si="141"/>
        <v>0.56051180885146057</v>
      </c>
    </row>
    <row r="2210" spans="1:9" x14ac:dyDescent="0.25">
      <c r="A2210" s="12">
        <v>44476</v>
      </c>
      <c r="B2210" s="5">
        <v>4383.7299999999996</v>
      </c>
      <c r="C2210" s="5">
        <v>4429.97</v>
      </c>
      <c r="D2210" s="5">
        <v>4383.7299999999996</v>
      </c>
      <c r="E2210" s="5">
        <v>4399.76</v>
      </c>
      <c r="F2210" s="6">
        <f t="shared" si="138"/>
        <v>0.39710159470808898</v>
      </c>
      <c r="G2210" s="6">
        <f t="shared" si="139"/>
        <v>1.0854362800280637</v>
      </c>
      <c r="H2210" s="6">
        <f t="shared" si="140"/>
        <v>1.0903343102911882</v>
      </c>
      <c r="I2210" s="6">
        <f t="shared" si="141"/>
        <v>0.60660804268557411</v>
      </c>
    </row>
    <row r="2211" spans="1:9" x14ac:dyDescent="0.25">
      <c r="A2211" s="12">
        <v>44477</v>
      </c>
      <c r="B2211" s="5">
        <v>4406.51</v>
      </c>
      <c r="C2211" s="5">
        <v>4412.0200000000004</v>
      </c>
      <c r="D2211" s="5">
        <v>4386.22</v>
      </c>
      <c r="E2211" s="5">
        <v>4391.3599999999997</v>
      </c>
      <c r="F2211" s="6">
        <f t="shared" si="138"/>
        <v>0.12405801599984119</v>
      </c>
      <c r="G2211" s="6">
        <f t="shared" si="139"/>
        <v>0.39710159470808898</v>
      </c>
      <c r="H2211" s="6">
        <f t="shared" si="140"/>
        <v>0.94718229870679216</v>
      </c>
      <c r="I2211" s="6">
        <f t="shared" si="141"/>
        <v>0.6206463811512859</v>
      </c>
    </row>
    <row r="2212" spans="1:9" x14ac:dyDescent="0.25">
      <c r="A2212" s="12">
        <v>44480</v>
      </c>
      <c r="B2212" s="5">
        <v>4385.4399999999996</v>
      </c>
      <c r="C2212" s="5">
        <v>4415.88</v>
      </c>
      <c r="D2212" s="5">
        <v>4360.59</v>
      </c>
      <c r="E2212" s="5">
        <v>4361.1899999999996</v>
      </c>
      <c r="F2212" s="6">
        <f t="shared" si="138"/>
        <v>0.57258433788774565</v>
      </c>
      <c r="G2212" s="6">
        <f t="shared" si="139"/>
        <v>0.12405801599984119</v>
      </c>
      <c r="H2212" s="6">
        <f t="shared" si="140"/>
        <v>0.68321644301766948</v>
      </c>
      <c r="I2212" s="6">
        <f t="shared" si="141"/>
        <v>0.62003235460241823</v>
      </c>
    </row>
    <row r="2213" spans="1:9" x14ac:dyDescent="0.25">
      <c r="A2213" s="12">
        <v>44481</v>
      </c>
      <c r="B2213" s="5">
        <v>4368.3100000000004</v>
      </c>
      <c r="C2213" s="5">
        <v>4374.8900000000003</v>
      </c>
      <c r="D2213" s="5">
        <v>4342.09</v>
      </c>
      <c r="E2213" s="5">
        <v>4350.6400000000003</v>
      </c>
      <c r="F2213" s="6">
        <f t="shared" si="138"/>
        <v>0.20426512615467782</v>
      </c>
      <c r="G2213" s="6">
        <f t="shared" si="139"/>
        <v>0.57258433788774565</v>
      </c>
      <c r="H2213" s="6">
        <f t="shared" si="140"/>
        <v>0.57081202229490147</v>
      </c>
      <c r="I2213" s="6">
        <f t="shared" si="141"/>
        <v>0.63452898001626701</v>
      </c>
    </row>
    <row r="2214" spans="1:9" x14ac:dyDescent="0.25">
      <c r="A2214" s="12">
        <v>44482</v>
      </c>
      <c r="B2214" s="5">
        <v>4358.01</v>
      </c>
      <c r="C2214" s="5">
        <v>4372.87</v>
      </c>
      <c r="D2214" s="5">
        <v>4329.92</v>
      </c>
      <c r="E2214" s="5">
        <v>4363.8</v>
      </c>
      <c r="F2214" s="6">
        <f t="shared" si="138"/>
        <v>0.35139123074747269</v>
      </c>
      <c r="G2214" s="6">
        <f t="shared" si="139"/>
        <v>0.20426512615467782</v>
      </c>
      <c r="H2214" s="6">
        <f t="shared" si="140"/>
        <v>0.47668907095568347</v>
      </c>
      <c r="I2214" s="6">
        <f t="shared" si="141"/>
        <v>0.61171769010747801</v>
      </c>
    </row>
    <row r="2215" spans="1:9" x14ac:dyDescent="0.25">
      <c r="A2215" s="12">
        <v>44483</v>
      </c>
      <c r="B2215" s="5">
        <v>4386.75</v>
      </c>
      <c r="C2215" s="5">
        <v>4439.7299999999996</v>
      </c>
      <c r="D2215" s="5">
        <v>4386.75</v>
      </c>
      <c r="E2215" s="5">
        <v>4438.2299999999996</v>
      </c>
      <c r="F2215" s="6">
        <f t="shared" si="138"/>
        <v>0.51979703210420036</v>
      </c>
      <c r="G2215" s="6">
        <f t="shared" si="139"/>
        <v>0.35139123074747269</v>
      </c>
      <c r="H2215" s="6">
        <f t="shared" si="140"/>
        <v>0.32988006109956525</v>
      </c>
      <c r="I2215" s="6">
        <f t="shared" si="141"/>
        <v>0.60933516884272998</v>
      </c>
    </row>
    <row r="2216" spans="1:9" x14ac:dyDescent="0.25">
      <c r="A2216" s="12">
        <v>44484</v>
      </c>
      <c r="B2216" s="5">
        <v>4447.6899999999996</v>
      </c>
      <c r="C2216" s="5">
        <v>4475.82</v>
      </c>
      <c r="D2216" s="5">
        <v>4447.6899999999996</v>
      </c>
      <c r="E2216" s="5">
        <v>4471.37</v>
      </c>
      <c r="F2216" s="6">
        <f t="shared" si="138"/>
        <v>0.14336576323695033</v>
      </c>
      <c r="G2216" s="6">
        <f t="shared" si="139"/>
        <v>0.51979703210420036</v>
      </c>
      <c r="H2216" s="6">
        <f t="shared" si="140"/>
        <v>0.35441914857878754</v>
      </c>
      <c r="I2216" s="6">
        <f t="shared" si="141"/>
        <v>0.61218095745405388</v>
      </c>
    </row>
    <row r="2217" spans="1:9" x14ac:dyDescent="0.25">
      <c r="A2217" s="12">
        <v>44487</v>
      </c>
      <c r="B2217" s="5">
        <v>4463.72</v>
      </c>
      <c r="C2217" s="5">
        <v>4488.75</v>
      </c>
      <c r="D2217" s="5">
        <v>4447.47</v>
      </c>
      <c r="E2217" s="5">
        <v>4486.4799999999996</v>
      </c>
      <c r="F2217" s="6">
        <f t="shared" si="138"/>
        <v>0.30785937991911871</v>
      </c>
      <c r="G2217" s="6">
        <f t="shared" si="139"/>
        <v>0.14336576323695033</v>
      </c>
      <c r="H2217" s="6">
        <f t="shared" si="140"/>
        <v>0.35828069802620932</v>
      </c>
      <c r="I2217" s="6">
        <f t="shared" si="141"/>
        <v>0.59933318155978876</v>
      </c>
    </row>
    <row r="2218" spans="1:9" x14ac:dyDescent="0.25">
      <c r="A2218" s="12">
        <v>44488</v>
      </c>
      <c r="B2218" s="5">
        <v>4497.34</v>
      </c>
      <c r="C2218" s="5">
        <v>4520.3999999999996</v>
      </c>
      <c r="D2218" s="5">
        <v>4496.41</v>
      </c>
      <c r="E2218" s="5">
        <v>4519.63</v>
      </c>
      <c r="F2218" s="6">
        <f t="shared" si="138"/>
        <v>0.10212480670686898</v>
      </c>
      <c r="G2218" s="6">
        <f t="shared" si="139"/>
        <v>0.30785937991911871</v>
      </c>
      <c r="H2218" s="6">
        <f t="shared" si="140"/>
        <v>0.30533570643248398</v>
      </c>
      <c r="I2218" s="6">
        <f t="shared" si="141"/>
        <v>0.5987711100698393</v>
      </c>
    </row>
    <row r="2219" spans="1:9" x14ac:dyDescent="0.25">
      <c r="A2219" s="12">
        <v>44489</v>
      </c>
      <c r="B2219" s="5">
        <v>4524.42</v>
      </c>
      <c r="C2219" s="5">
        <v>4540.87</v>
      </c>
      <c r="D2219" s="5">
        <v>4524.3999999999996</v>
      </c>
      <c r="E2219" s="5">
        <v>4536.1899999999996</v>
      </c>
      <c r="F2219" s="6">
        <f t="shared" si="138"/>
        <v>4.7621295479964271E-2</v>
      </c>
      <c r="G2219" s="6">
        <f t="shared" si="139"/>
        <v>0.10212480670686898</v>
      </c>
      <c r="H2219" s="6">
        <f t="shared" si="140"/>
        <v>0.28490764254292222</v>
      </c>
      <c r="I2219" s="6">
        <f t="shared" si="141"/>
        <v>0.58755677777405169</v>
      </c>
    </row>
    <row r="2220" spans="1:9" x14ac:dyDescent="0.25">
      <c r="A2220" s="12">
        <v>44490</v>
      </c>
      <c r="B2220" s="5">
        <v>4532.24</v>
      </c>
      <c r="C2220" s="5">
        <v>4551.4399999999996</v>
      </c>
      <c r="D2220" s="5">
        <v>4526.8900000000003</v>
      </c>
      <c r="E2220" s="5">
        <v>4549.78</v>
      </c>
      <c r="F2220" s="6">
        <f t="shared" si="138"/>
        <v>0.10550370674990975</v>
      </c>
      <c r="G2220" s="6">
        <f t="shared" si="139"/>
        <v>4.7621295479964271E-2</v>
      </c>
      <c r="H2220" s="6">
        <f t="shared" si="140"/>
        <v>0.22415365548942051</v>
      </c>
      <c r="I2220" s="6">
        <f t="shared" si="141"/>
        <v>0.50829469504578839</v>
      </c>
    </row>
    <row r="2221" spans="1:9" x14ac:dyDescent="0.25">
      <c r="A2221" s="12">
        <v>44491</v>
      </c>
      <c r="B2221" s="5">
        <v>4546.12</v>
      </c>
      <c r="C2221" s="5">
        <v>4559.67</v>
      </c>
      <c r="D2221" s="5">
        <v>4524</v>
      </c>
      <c r="E2221" s="5">
        <v>4544.8999999999996</v>
      </c>
      <c r="F2221" s="6">
        <f t="shared" si="138"/>
        <v>0.22246542592186327</v>
      </c>
      <c r="G2221" s="6">
        <f t="shared" si="139"/>
        <v>0.10550370674990975</v>
      </c>
      <c r="H2221" s="6">
        <f t="shared" si="140"/>
        <v>0.14129499041856242</v>
      </c>
      <c r="I2221" s="6">
        <f t="shared" si="141"/>
        <v>0.49421097008317605</v>
      </c>
    </row>
    <row r="2222" spans="1:9" x14ac:dyDescent="0.25">
      <c r="A2222" s="12">
        <v>44494</v>
      </c>
      <c r="B2222" s="5">
        <v>4553.6899999999996</v>
      </c>
      <c r="C2222" s="5">
        <v>4572.62</v>
      </c>
      <c r="D2222" s="5">
        <v>4537.3599999999997</v>
      </c>
      <c r="E2222" s="5">
        <v>4566.4799999999996</v>
      </c>
      <c r="F2222" s="6">
        <f t="shared" si="138"/>
        <v>0.21612681089660146</v>
      </c>
      <c r="G2222" s="6">
        <f t="shared" si="139"/>
        <v>0.22246542592186327</v>
      </c>
      <c r="H2222" s="6">
        <f t="shared" si="140"/>
        <v>0.15711492295554499</v>
      </c>
      <c r="I2222" s="6">
        <f t="shared" si="141"/>
        <v>0.48364997950552424</v>
      </c>
    </row>
    <row r="2223" spans="1:9" x14ac:dyDescent="0.25">
      <c r="A2223" s="12">
        <v>44495</v>
      </c>
      <c r="B2223" s="5">
        <v>4578.6899999999996</v>
      </c>
      <c r="C2223" s="5">
        <v>4598.53</v>
      </c>
      <c r="D2223" s="5">
        <v>4569.17</v>
      </c>
      <c r="E2223" s="5">
        <v>4574.79</v>
      </c>
      <c r="F2223" s="6">
        <f t="shared" si="138"/>
        <v>0.14796834781752546</v>
      </c>
      <c r="G2223" s="6">
        <f t="shared" si="139"/>
        <v>0.21612681089660146</v>
      </c>
      <c r="H2223" s="6">
        <f t="shared" si="140"/>
        <v>0.13876840915104155</v>
      </c>
      <c r="I2223" s="6">
        <f t="shared" si="141"/>
        <v>0.46481612910590414</v>
      </c>
    </row>
    <row r="2224" spans="1:9" x14ac:dyDescent="0.25">
      <c r="A2224" s="12">
        <v>44496</v>
      </c>
      <c r="B2224" s="5">
        <v>4580.22</v>
      </c>
      <c r="C2224" s="5">
        <v>4584.57</v>
      </c>
      <c r="D2224" s="5">
        <v>4551.66</v>
      </c>
      <c r="E2224" s="5">
        <v>4551.68</v>
      </c>
      <c r="F2224" s="6">
        <f t="shared" si="138"/>
        <v>0.18719748598095928</v>
      </c>
      <c r="G2224" s="6">
        <f t="shared" si="139"/>
        <v>0.14796834781752546</v>
      </c>
      <c r="H2224" s="6">
        <f t="shared" si="140"/>
        <v>0.14793711737317283</v>
      </c>
      <c r="I2224" s="6">
        <f t="shared" si="141"/>
        <v>0.46259466554136464</v>
      </c>
    </row>
    <row r="2225" spans="1:9" x14ac:dyDescent="0.25">
      <c r="A2225" s="12">
        <v>44497</v>
      </c>
      <c r="B2225" s="5">
        <v>4562.84</v>
      </c>
      <c r="C2225" s="5">
        <v>4597.55</v>
      </c>
      <c r="D2225" s="5">
        <v>4562.84</v>
      </c>
      <c r="E2225" s="5">
        <v>4596.42</v>
      </c>
      <c r="F2225" s="6">
        <f t="shared" si="138"/>
        <v>0.20713810334066154</v>
      </c>
      <c r="G2225" s="6">
        <f t="shared" si="139"/>
        <v>0.18719748598095928</v>
      </c>
      <c r="H2225" s="6">
        <f t="shared" si="140"/>
        <v>0.17585235547337186</v>
      </c>
      <c r="I2225" s="6">
        <f t="shared" si="141"/>
        <v>0.46740888829687921</v>
      </c>
    </row>
    <row r="2226" spans="1:9" x14ac:dyDescent="0.25">
      <c r="A2226" s="12">
        <v>44498</v>
      </c>
      <c r="B2226" s="5">
        <v>4572.87</v>
      </c>
      <c r="C2226" s="5">
        <v>4608.08</v>
      </c>
      <c r="D2226" s="5">
        <v>4567.59</v>
      </c>
      <c r="E2226" s="5">
        <v>4605.38</v>
      </c>
      <c r="F2226" s="6">
        <f t="shared" si="138"/>
        <v>0.28093131919776337</v>
      </c>
      <c r="G2226" s="6">
        <f t="shared" si="139"/>
        <v>0.20713810334066154</v>
      </c>
      <c r="H2226" s="6">
        <f t="shared" si="140"/>
        <v>0.19617923479152219</v>
      </c>
      <c r="I2226" s="6">
        <f t="shared" si="141"/>
        <v>0.43108144914560387</v>
      </c>
    </row>
    <row r="2227" spans="1:9" x14ac:dyDescent="0.25">
      <c r="A2227" s="12">
        <v>44501</v>
      </c>
      <c r="B2227" s="5">
        <v>4610.62</v>
      </c>
      <c r="C2227" s="5">
        <v>4620.34</v>
      </c>
      <c r="D2227" s="5">
        <v>4595.0600000000004</v>
      </c>
      <c r="E2227" s="5">
        <v>4613.67</v>
      </c>
      <c r="F2227" s="6">
        <f t="shared" si="138"/>
        <v>0.10856815947829877</v>
      </c>
      <c r="G2227" s="6">
        <f t="shared" si="139"/>
        <v>0.28093131919776337</v>
      </c>
      <c r="H2227" s="6">
        <f t="shared" si="140"/>
        <v>0.20787241344670221</v>
      </c>
      <c r="I2227" s="6">
        <f t="shared" si="141"/>
        <v>0.43587142428664333</v>
      </c>
    </row>
    <row r="2228" spans="1:9" x14ac:dyDescent="0.25">
      <c r="A2228" s="12">
        <v>44502</v>
      </c>
      <c r="B2228" s="5">
        <v>4613.34</v>
      </c>
      <c r="C2228" s="5">
        <v>4635.1499999999996</v>
      </c>
      <c r="D2228" s="5">
        <v>4613.34</v>
      </c>
      <c r="E2228" s="5">
        <v>4630.6499999999996</v>
      </c>
      <c r="F2228" s="6">
        <f t="shared" si="138"/>
        <v>8.0231667342076332E-2</v>
      </c>
      <c r="G2228" s="6">
        <f t="shared" si="139"/>
        <v>0.10856815947829877</v>
      </c>
      <c r="H2228" s="6">
        <f t="shared" si="140"/>
        <v>0.18636068316304169</v>
      </c>
      <c r="I2228" s="6">
        <f t="shared" si="141"/>
        <v>0.39022172005247208</v>
      </c>
    </row>
    <row r="2229" spans="1:9" x14ac:dyDescent="0.25">
      <c r="A2229" s="12">
        <v>44503</v>
      </c>
      <c r="B2229" s="5">
        <v>4630.6499999999996</v>
      </c>
      <c r="C2229" s="5">
        <v>4663.46</v>
      </c>
      <c r="D2229" s="5">
        <v>4621.1899999999996</v>
      </c>
      <c r="E2229" s="5">
        <v>4660.57</v>
      </c>
      <c r="F2229" s="6">
        <f t="shared" si="138"/>
        <v>0.29902944983960061</v>
      </c>
      <c r="G2229" s="6">
        <f t="shared" si="139"/>
        <v>8.0231667342076332E-2</v>
      </c>
      <c r="H2229" s="6">
        <f t="shared" si="140"/>
        <v>0.17281334706795187</v>
      </c>
      <c r="I2229" s="6">
        <f t="shared" si="141"/>
        <v>0.32823737336595482</v>
      </c>
    </row>
    <row r="2230" spans="1:9" x14ac:dyDescent="0.25">
      <c r="A2230" s="12">
        <v>44504</v>
      </c>
      <c r="B2230" s="5">
        <v>4662.93</v>
      </c>
      <c r="C2230" s="5">
        <v>4683</v>
      </c>
      <c r="D2230" s="5">
        <v>4662.59</v>
      </c>
      <c r="E2230" s="5">
        <v>4680.0600000000004</v>
      </c>
      <c r="F2230" s="6">
        <f t="shared" si="138"/>
        <v>6.8809512490705244E-2</v>
      </c>
      <c r="G2230" s="6">
        <f t="shared" si="139"/>
        <v>0.29902944983960061</v>
      </c>
      <c r="H2230" s="6">
        <f t="shared" si="140"/>
        <v>0.19517973983968012</v>
      </c>
      <c r="I2230" s="6">
        <f t="shared" si="141"/>
        <v>0.2902566010176828</v>
      </c>
    </row>
    <row r="2231" spans="1:9" x14ac:dyDescent="0.25">
      <c r="A2231" s="12">
        <v>44505</v>
      </c>
      <c r="B2231" s="5">
        <v>4699.26</v>
      </c>
      <c r="C2231" s="5">
        <v>4718.5</v>
      </c>
      <c r="D2231" s="5">
        <v>4681.32</v>
      </c>
      <c r="E2231" s="5">
        <v>4697.53</v>
      </c>
      <c r="F2231" s="6">
        <f t="shared" si="138"/>
        <v>0.2257141392378568</v>
      </c>
      <c r="G2231" s="6">
        <f t="shared" si="139"/>
        <v>6.8809512490705244E-2</v>
      </c>
      <c r="H2231" s="6">
        <f t="shared" si="140"/>
        <v>0.16751402166968885</v>
      </c>
      <c r="I2231" s="6">
        <f t="shared" si="141"/>
        <v>0.26270794781949808</v>
      </c>
    </row>
    <row r="2232" spans="1:9" x14ac:dyDescent="0.25">
      <c r="A2232" s="12">
        <v>44508</v>
      </c>
      <c r="B2232" s="5">
        <v>4701.4799999999996</v>
      </c>
      <c r="C2232" s="5">
        <v>4714.92</v>
      </c>
      <c r="D2232" s="5">
        <v>4694.3900000000003</v>
      </c>
      <c r="E2232" s="5">
        <v>4701.7</v>
      </c>
      <c r="F2232" s="6">
        <f t="shared" si="138"/>
        <v>6.8681261253331058E-2</v>
      </c>
      <c r="G2232" s="6">
        <f t="shared" si="139"/>
        <v>0.2257141392378568</v>
      </c>
      <c r="H2232" s="6">
        <f t="shared" si="140"/>
        <v>0.15647058567770755</v>
      </c>
      <c r="I2232" s="6">
        <f t="shared" si="141"/>
        <v>0.22362966869267045</v>
      </c>
    </row>
    <row r="2233" spans="1:9" x14ac:dyDescent="0.25">
      <c r="A2233" s="12">
        <v>44509</v>
      </c>
      <c r="B2233" s="5">
        <v>4707.25</v>
      </c>
      <c r="C2233" s="5">
        <v>4708.53</v>
      </c>
      <c r="D2233" s="5">
        <v>4670.87</v>
      </c>
      <c r="E2233" s="5">
        <v>4685.25</v>
      </c>
      <c r="F2233" s="6">
        <f t="shared" si="138"/>
        <v>0.23258929544575935</v>
      </c>
      <c r="G2233" s="6">
        <f t="shared" si="139"/>
        <v>6.8681261253331058E-2</v>
      </c>
      <c r="H2233" s="6">
        <f t="shared" si="140"/>
        <v>0.14849320603271401</v>
      </c>
      <c r="I2233" s="6">
        <f t="shared" si="141"/>
        <v>0.20870147171745421</v>
      </c>
    </row>
    <row r="2234" spans="1:9" x14ac:dyDescent="0.25">
      <c r="A2234" s="12">
        <v>44510</v>
      </c>
      <c r="B2234" s="5">
        <v>4670.26</v>
      </c>
      <c r="C2234" s="5">
        <v>4684.8500000000004</v>
      </c>
      <c r="D2234" s="5">
        <v>4630.8599999999997</v>
      </c>
      <c r="E2234" s="5">
        <v>4646.71</v>
      </c>
      <c r="F2234" s="6">
        <f t="shared" si="138"/>
        <v>0.484595077424538</v>
      </c>
      <c r="G2234" s="6">
        <f t="shared" si="139"/>
        <v>0.23258929544575935</v>
      </c>
      <c r="H2234" s="6">
        <f t="shared" si="140"/>
        <v>0.17896473165345061</v>
      </c>
      <c r="I2234" s="6">
        <f t="shared" si="141"/>
        <v>0.21363471169226866</v>
      </c>
    </row>
    <row r="2235" spans="1:9" x14ac:dyDescent="0.25">
      <c r="A2235" s="12">
        <v>44511</v>
      </c>
      <c r="B2235" s="5">
        <v>4659.3900000000003</v>
      </c>
      <c r="C2235" s="5">
        <v>4664.55</v>
      </c>
      <c r="D2235" s="5">
        <v>4648.3100000000004</v>
      </c>
      <c r="E2235" s="5">
        <v>4649.2700000000004</v>
      </c>
      <c r="F2235" s="6">
        <f t="shared" si="138"/>
        <v>4.3871382532113833E-2</v>
      </c>
      <c r="G2235" s="6">
        <f t="shared" si="139"/>
        <v>0.484595077424538</v>
      </c>
      <c r="H2235" s="6">
        <f t="shared" si="140"/>
        <v>0.21607785717043809</v>
      </c>
      <c r="I2235" s="6">
        <f t="shared" si="141"/>
        <v>0.20963519985303194</v>
      </c>
    </row>
    <row r="2236" spans="1:9" x14ac:dyDescent="0.25">
      <c r="A2236" s="12">
        <v>44512</v>
      </c>
      <c r="B2236" s="5">
        <v>4655.24</v>
      </c>
      <c r="C2236" s="5">
        <v>4688.47</v>
      </c>
      <c r="D2236" s="5">
        <v>4650.7700000000004</v>
      </c>
      <c r="E2236" s="5">
        <v>4682.8500000000004</v>
      </c>
      <c r="F2236" s="6">
        <f t="shared" si="138"/>
        <v>0.23509256002996942</v>
      </c>
      <c r="G2236" s="6">
        <f t="shared" si="139"/>
        <v>4.3871382532113833E-2</v>
      </c>
      <c r="H2236" s="6">
        <f t="shared" si="140"/>
        <v>0.21109023117871981</v>
      </c>
      <c r="I2236" s="6">
        <f t="shared" si="141"/>
        <v>0.20234457514291543</v>
      </c>
    </row>
    <row r="2237" spans="1:9" x14ac:dyDescent="0.25">
      <c r="A2237" s="12">
        <v>44515</v>
      </c>
      <c r="B2237" s="5">
        <v>4689.3</v>
      </c>
      <c r="C2237" s="5">
        <v>4697.42</v>
      </c>
      <c r="D2237" s="5">
        <v>4672.8599999999997</v>
      </c>
      <c r="E2237" s="5">
        <v>4682.8100000000004</v>
      </c>
      <c r="F2237" s="6">
        <f t="shared" si="138"/>
        <v>9.9112428111613429E-2</v>
      </c>
      <c r="G2237" s="6">
        <f t="shared" si="139"/>
        <v>0.23509256002996942</v>
      </c>
      <c r="H2237" s="6">
        <f t="shared" si="140"/>
        <v>0.21296591533714232</v>
      </c>
      <c r="I2237" s="6">
        <f t="shared" si="141"/>
        <v>0.19705827192848349</v>
      </c>
    </row>
    <row r="2238" spans="1:9" x14ac:dyDescent="0.25">
      <c r="A2238" s="12">
        <v>44516</v>
      </c>
      <c r="B2238" s="5">
        <v>4679.42</v>
      </c>
      <c r="C2238" s="5">
        <v>4714.95</v>
      </c>
      <c r="D2238" s="5">
        <v>4679.42</v>
      </c>
      <c r="E2238" s="5">
        <v>4700.8999999999996</v>
      </c>
      <c r="F2238" s="6">
        <f t="shared" si="138"/>
        <v>0.20636392210050769</v>
      </c>
      <c r="G2238" s="6">
        <f t="shared" si="139"/>
        <v>9.9112428111613429E-2</v>
      </c>
      <c r="H2238" s="6">
        <f t="shared" si="140"/>
        <v>0.2190521487087988</v>
      </c>
      <c r="I2238" s="6">
        <f t="shared" si="141"/>
        <v>0.17793624447427497</v>
      </c>
    </row>
    <row r="2239" spans="1:9" x14ac:dyDescent="0.25">
      <c r="A2239" s="12">
        <v>44517</v>
      </c>
      <c r="B2239" s="5">
        <v>4701.5</v>
      </c>
      <c r="C2239" s="5">
        <v>4701.5</v>
      </c>
      <c r="D2239" s="5">
        <v>4684.41</v>
      </c>
      <c r="E2239" s="5">
        <v>4688.67</v>
      </c>
      <c r="F2239" s="6">
        <f t="shared" si="138"/>
        <v>4.7830712826849774E-2</v>
      </c>
      <c r="G2239" s="6">
        <f t="shared" si="139"/>
        <v>0.20636392210050769</v>
      </c>
      <c r="H2239" s="6">
        <f t="shared" si="140"/>
        <v>0.2138070740397485</v>
      </c>
      <c r="I2239" s="6">
        <f t="shared" si="141"/>
        <v>0.18079979714989122</v>
      </c>
    </row>
    <row r="2240" spans="1:9" x14ac:dyDescent="0.25">
      <c r="A2240" s="12">
        <v>44518</v>
      </c>
      <c r="B2240" s="5">
        <v>4700.72</v>
      </c>
      <c r="C2240" s="5">
        <v>4708.75</v>
      </c>
      <c r="D2240" s="5">
        <v>4672.78</v>
      </c>
      <c r="E2240" s="5">
        <v>4706.6400000000003</v>
      </c>
      <c r="F2240" s="6">
        <f t="shared" si="138"/>
        <v>0.21208615931507274</v>
      </c>
      <c r="G2240" s="6">
        <f t="shared" si="139"/>
        <v>4.7830712826849774E-2</v>
      </c>
      <c r="H2240" s="6">
        <f t="shared" si="140"/>
        <v>0.12645420112021083</v>
      </c>
      <c r="I2240" s="6">
        <f t="shared" si="141"/>
        <v>0.16898031228206081</v>
      </c>
    </row>
    <row r="2241" spans="1:9" x14ac:dyDescent="0.25">
      <c r="A2241" s="12">
        <v>44519</v>
      </c>
      <c r="B2241" s="5">
        <v>4708.4399999999996</v>
      </c>
      <c r="C2241" s="5">
        <v>4717.75</v>
      </c>
      <c r="D2241" s="5">
        <v>4694.22</v>
      </c>
      <c r="E2241" s="5">
        <v>4697.96</v>
      </c>
      <c r="F2241" s="6">
        <f t="shared" si="138"/>
        <v>9.0169390576162786E-2</v>
      </c>
      <c r="G2241" s="6">
        <f t="shared" si="139"/>
        <v>0.21208615931507274</v>
      </c>
      <c r="H2241" s="6">
        <f t="shared" si="140"/>
        <v>0.16009715647680262</v>
      </c>
      <c r="I2241" s="6">
        <f t="shared" si="141"/>
        <v>0.17397855558243372</v>
      </c>
    </row>
    <row r="2242" spans="1:9" x14ac:dyDescent="0.25">
      <c r="A2242" s="12">
        <v>44522</v>
      </c>
      <c r="B2242" s="5">
        <v>4712</v>
      </c>
      <c r="C2242" s="5">
        <v>4743.83</v>
      </c>
      <c r="D2242" s="5">
        <v>4682.17</v>
      </c>
      <c r="E2242" s="5">
        <v>4682.95</v>
      </c>
      <c r="F2242" s="6">
        <f t="shared" si="138"/>
        <v>0.61736086873981433</v>
      </c>
      <c r="G2242" s="6">
        <f t="shared" si="139"/>
        <v>9.0169390576162786E-2</v>
      </c>
      <c r="H2242" s="6">
        <f t="shared" si="140"/>
        <v>0.13111252258604128</v>
      </c>
      <c r="I2242" s="6">
        <f t="shared" si="141"/>
        <v>0.17591255990498822</v>
      </c>
    </row>
    <row r="2243" spans="1:9" x14ac:dyDescent="0.25">
      <c r="A2243" s="12">
        <v>44523</v>
      </c>
      <c r="B2243" s="5">
        <v>4678.4799999999996</v>
      </c>
      <c r="C2243" s="5">
        <v>4699.3900000000003</v>
      </c>
      <c r="D2243" s="5">
        <v>4652.66</v>
      </c>
      <c r="E2243" s="5">
        <v>4690.7</v>
      </c>
      <c r="F2243" s="6">
        <f t="shared" ref="F2243:F2306" si="142">LN(C2243/D2243)^2/(4*LN(2))*10000</f>
        <v>0.36021325500505319</v>
      </c>
      <c r="G2243" s="6">
        <f t="shared" si="139"/>
        <v>0.61736086873981433</v>
      </c>
      <c r="H2243" s="6">
        <f t="shared" si="140"/>
        <v>0.23476221071168143</v>
      </c>
      <c r="I2243" s="6">
        <f t="shared" si="141"/>
        <v>0.19917879454089296</v>
      </c>
    </row>
    <row r="2244" spans="1:9" x14ac:dyDescent="0.25">
      <c r="A2244" s="12">
        <v>44524</v>
      </c>
      <c r="B2244" s="5">
        <v>4675.78</v>
      </c>
      <c r="C2244" s="5">
        <v>4702.87</v>
      </c>
      <c r="D2244" s="5">
        <v>4659.8900000000003</v>
      </c>
      <c r="E2244" s="5">
        <v>4701.46</v>
      </c>
      <c r="F2244" s="6">
        <f t="shared" si="142"/>
        <v>0.30402246816724016</v>
      </c>
      <c r="G2244" s="6">
        <f t="shared" ref="G2244:G2307" si="143">F2243</f>
        <v>0.36021325500505319</v>
      </c>
      <c r="H2244" s="6">
        <f t="shared" si="140"/>
        <v>0.26553207729259054</v>
      </c>
      <c r="I2244" s="6">
        <f t="shared" si="141"/>
        <v>0.20544005949921978</v>
      </c>
    </row>
    <row r="2245" spans="1:9" x14ac:dyDescent="0.25">
      <c r="A2245" s="12">
        <v>44526</v>
      </c>
      <c r="B2245" s="5">
        <v>4664.63</v>
      </c>
      <c r="C2245" s="5">
        <v>4664.63</v>
      </c>
      <c r="D2245" s="5">
        <v>4585.43</v>
      </c>
      <c r="E2245" s="5">
        <v>4594.62</v>
      </c>
      <c r="F2245" s="6">
        <f t="shared" si="142"/>
        <v>1.0576866641463634</v>
      </c>
      <c r="G2245" s="6">
        <f t="shared" si="143"/>
        <v>0.30402246816724016</v>
      </c>
      <c r="H2245" s="6">
        <f t="shared" si="140"/>
        <v>0.3167704283606686</v>
      </c>
      <c r="I2245" s="6">
        <f t="shared" si="141"/>
        <v>0.20943531664788517</v>
      </c>
    </row>
    <row r="2246" spans="1:9" x14ac:dyDescent="0.25">
      <c r="A2246" s="12">
        <v>44529</v>
      </c>
      <c r="B2246" s="5">
        <v>4628.75</v>
      </c>
      <c r="C2246" s="5">
        <v>4672.95</v>
      </c>
      <c r="D2246" s="5">
        <v>4625.26</v>
      </c>
      <c r="E2246" s="5">
        <v>4655.2700000000004</v>
      </c>
      <c r="F2246" s="6">
        <f t="shared" si="142"/>
        <v>0.37952299912092297</v>
      </c>
      <c r="G2246" s="6">
        <f t="shared" si="143"/>
        <v>1.0576866641463634</v>
      </c>
      <c r="H2246" s="6">
        <f t="shared" si="140"/>
        <v>0.48589052932692678</v>
      </c>
      <c r="I2246" s="6">
        <f t="shared" si="141"/>
        <v>0.25078614920828685</v>
      </c>
    </row>
    <row r="2247" spans="1:9" x14ac:dyDescent="0.25">
      <c r="A2247" s="12">
        <v>44530</v>
      </c>
      <c r="B2247" s="5">
        <v>4640.25</v>
      </c>
      <c r="C2247" s="5">
        <v>4646.0200000000004</v>
      </c>
      <c r="D2247" s="5">
        <v>4560</v>
      </c>
      <c r="E2247" s="5">
        <v>4567</v>
      </c>
      <c r="F2247" s="6">
        <f t="shared" si="142"/>
        <v>1.2596644313882401</v>
      </c>
      <c r="G2247" s="6">
        <f t="shared" si="143"/>
        <v>0.37952299912092297</v>
      </c>
      <c r="H2247" s="6">
        <f t="shared" si="140"/>
        <v>0.54376125103587891</v>
      </c>
      <c r="I2247" s="6">
        <f t="shared" si="141"/>
        <v>0.25952821798737608</v>
      </c>
    </row>
    <row r="2248" spans="1:9" x14ac:dyDescent="0.25">
      <c r="A2248" s="12">
        <v>44531</v>
      </c>
      <c r="B2248" s="5">
        <v>4602.82</v>
      </c>
      <c r="C2248" s="5">
        <v>4652.9399999999996</v>
      </c>
      <c r="D2248" s="5">
        <v>4510.2700000000004</v>
      </c>
      <c r="E2248" s="5">
        <v>4513.04</v>
      </c>
      <c r="F2248" s="6">
        <f t="shared" si="142"/>
        <v>3.4979595045896574</v>
      </c>
      <c r="G2248" s="6">
        <f t="shared" si="143"/>
        <v>1.2596644313882401</v>
      </c>
      <c r="H2248" s="6">
        <f t="shared" ref="H2248:H2311" si="144">AVERAGE(F2243:F2247)</f>
        <v>0.67222196356556396</v>
      </c>
      <c r="I2248" s="6">
        <f t="shared" si="141"/>
        <v>0.30737032380772061</v>
      </c>
    </row>
    <row r="2249" spans="1:9" x14ac:dyDescent="0.25">
      <c r="A2249" s="12">
        <v>44532</v>
      </c>
      <c r="B2249" s="5">
        <v>4504.7299999999996</v>
      </c>
      <c r="C2249" s="5">
        <v>4595.46</v>
      </c>
      <c r="D2249" s="5">
        <v>4504.7299999999996</v>
      </c>
      <c r="E2249" s="5">
        <v>4577.1000000000004</v>
      </c>
      <c r="F2249" s="6">
        <f t="shared" si="142"/>
        <v>1.4341818508522703</v>
      </c>
      <c r="G2249" s="6">
        <f t="shared" si="143"/>
        <v>3.4979595045896574</v>
      </c>
      <c r="H2249" s="6">
        <f t="shared" si="144"/>
        <v>1.2997712134824848</v>
      </c>
      <c r="I2249" s="6">
        <f t="shared" si="141"/>
        <v>0.45359887768917029</v>
      </c>
    </row>
    <row r="2250" spans="1:9" x14ac:dyDescent="0.25">
      <c r="A2250" s="12">
        <v>44533</v>
      </c>
      <c r="B2250" s="5">
        <v>4589.49</v>
      </c>
      <c r="C2250" s="5">
        <v>4608.03</v>
      </c>
      <c r="D2250" s="5">
        <v>4495.12</v>
      </c>
      <c r="E2250" s="5">
        <v>4538.43</v>
      </c>
      <c r="F2250" s="6">
        <f t="shared" si="142"/>
        <v>2.2197317866073103</v>
      </c>
      <c r="G2250" s="6">
        <f t="shared" si="143"/>
        <v>1.4341818508522703</v>
      </c>
      <c r="H2250" s="6">
        <f t="shared" si="144"/>
        <v>1.5258030900194908</v>
      </c>
      <c r="I2250" s="6">
        <f t="shared" si="141"/>
        <v>0.51385404547889635</v>
      </c>
    </row>
    <row r="2251" spans="1:9" x14ac:dyDescent="0.25">
      <c r="A2251" s="12">
        <v>44536</v>
      </c>
      <c r="B2251" s="5">
        <v>4548.37</v>
      </c>
      <c r="C2251" s="5">
        <v>4612.6000000000004</v>
      </c>
      <c r="D2251" s="5">
        <v>4540.51</v>
      </c>
      <c r="E2251" s="5">
        <v>4591.67</v>
      </c>
      <c r="F2251" s="6">
        <f t="shared" si="142"/>
        <v>0.89496321904932419</v>
      </c>
      <c r="G2251" s="6">
        <f t="shared" si="143"/>
        <v>2.2197317866073103</v>
      </c>
      <c r="H2251" s="6">
        <f t="shared" si="144"/>
        <v>1.75821211451168</v>
      </c>
      <c r="I2251" s="6">
        <f t="shared" si="141"/>
        <v>0.61110405090004327</v>
      </c>
    </row>
    <row r="2252" spans="1:9" x14ac:dyDescent="0.25">
      <c r="A2252" s="12">
        <v>44537</v>
      </c>
      <c r="B2252" s="5">
        <v>4631.97</v>
      </c>
      <c r="C2252" s="5">
        <v>4694.04</v>
      </c>
      <c r="D2252" s="5">
        <v>4631.97</v>
      </c>
      <c r="E2252" s="5">
        <v>4686.75</v>
      </c>
      <c r="F2252" s="6">
        <f t="shared" si="142"/>
        <v>0.63908570233123319</v>
      </c>
      <c r="G2252" s="6">
        <f t="shared" si="143"/>
        <v>0.89496321904932419</v>
      </c>
      <c r="H2252" s="6">
        <f t="shared" si="144"/>
        <v>1.8613001584973603</v>
      </c>
      <c r="I2252" s="6">
        <f t="shared" si="141"/>
        <v>0.63819194950048519</v>
      </c>
    </row>
    <row r="2253" spans="1:9" x14ac:dyDescent="0.25">
      <c r="A2253" s="12">
        <v>44538</v>
      </c>
      <c r="B2253" s="5">
        <v>4690.8599999999997</v>
      </c>
      <c r="C2253" s="5">
        <v>4705.0600000000004</v>
      </c>
      <c r="D2253" s="5">
        <v>4674.5200000000004</v>
      </c>
      <c r="E2253" s="5">
        <v>4701.21</v>
      </c>
      <c r="F2253" s="6">
        <f t="shared" si="142"/>
        <v>0.15294979176344989</v>
      </c>
      <c r="G2253" s="6">
        <f t="shared" si="143"/>
        <v>0.63908570233123319</v>
      </c>
      <c r="H2253" s="6">
        <f t="shared" si="144"/>
        <v>1.7371844126859592</v>
      </c>
      <c r="I2253" s="6">
        <f t="shared" si="141"/>
        <v>0.66411359449323659</v>
      </c>
    </row>
    <row r="2254" spans="1:9" x14ac:dyDescent="0.25">
      <c r="A2254" s="12">
        <v>44539</v>
      </c>
      <c r="B2254" s="5">
        <v>4691</v>
      </c>
      <c r="C2254" s="5">
        <v>4695.26</v>
      </c>
      <c r="D2254" s="5">
        <v>4665.9799999999996</v>
      </c>
      <c r="E2254" s="5">
        <v>4667.45</v>
      </c>
      <c r="F2254" s="6">
        <f t="shared" si="142"/>
        <v>0.1411408592025348</v>
      </c>
      <c r="G2254" s="6">
        <f t="shared" si="143"/>
        <v>0.15294979176344989</v>
      </c>
      <c r="H2254" s="6">
        <f t="shared" si="144"/>
        <v>1.0681824701207174</v>
      </c>
      <c r="I2254" s="6">
        <f t="shared" si="141"/>
        <v>0.66080612415349071</v>
      </c>
    </row>
    <row r="2255" spans="1:9" x14ac:dyDescent="0.25">
      <c r="A2255" s="12">
        <v>44540</v>
      </c>
      <c r="B2255" s="5">
        <v>4687.6400000000003</v>
      </c>
      <c r="C2255" s="5">
        <v>4713.57</v>
      </c>
      <c r="D2255" s="5">
        <v>4670.24</v>
      </c>
      <c r="E2255" s="5">
        <v>4712.0200000000004</v>
      </c>
      <c r="F2255" s="6">
        <f t="shared" si="142"/>
        <v>0.30760945396011041</v>
      </c>
      <c r="G2255" s="6">
        <f t="shared" si="143"/>
        <v>0.1411408592025348</v>
      </c>
      <c r="H2255" s="6">
        <f t="shared" si="144"/>
        <v>0.80957427179077046</v>
      </c>
      <c r="I2255" s="6">
        <f t="shared" si="141"/>
        <v>0.6640997422420909</v>
      </c>
    </row>
    <row r="2256" spans="1:9" x14ac:dyDescent="0.25">
      <c r="A2256" s="12">
        <v>44543</v>
      </c>
      <c r="B2256" s="5">
        <v>4710.3</v>
      </c>
      <c r="C2256" s="5">
        <v>4710.3</v>
      </c>
      <c r="D2256" s="5">
        <v>4667.6000000000004</v>
      </c>
      <c r="E2256" s="5">
        <v>4669.1499999999996</v>
      </c>
      <c r="F2256" s="6">
        <f t="shared" si="142"/>
        <v>0.29910598064236416</v>
      </c>
      <c r="G2256" s="6">
        <f t="shared" si="143"/>
        <v>0.30760945396011041</v>
      </c>
      <c r="H2256" s="6">
        <f t="shared" si="144"/>
        <v>0.42714980526133051</v>
      </c>
      <c r="I2256" s="6">
        <f t="shared" si="141"/>
        <v>0.66750974944728858</v>
      </c>
    </row>
    <row r="2257" spans="1:9" x14ac:dyDescent="0.25">
      <c r="A2257" s="12">
        <v>44544</v>
      </c>
      <c r="B2257" s="5">
        <v>4642.99</v>
      </c>
      <c r="C2257" s="5">
        <v>4660.47</v>
      </c>
      <c r="D2257" s="5">
        <v>4606.5200000000004</v>
      </c>
      <c r="E2257" s="5">
        <v>4634.09</v>
      </c>
      <c r="F2257" s="6">
        <f t="shared" si="142"/>
        <v>0.48897860961658607</v>
      </c>
      <c r="G2257" s="6">
        <f t="shared" si="143"/>
        <v>0.29910598064236416</v>
      </c>
      <c r="H2257" s="6">
        <f t="shared" si="144"/>
        <v>0.30797835757993852</v>
      </c>
      <c r="I2257" s="6">
        <f t="shared" si="141"/>
        <v>0.65907842686628082</v>
      </c>
    </row>
    <row r="2258" spans="1:9" x14ac:dyDescent="0.25">
      <c r="A2258" s="12">
        <v>44545</v>
      </c>
      <c r="B2258" s="5">
        <v>4636.46</v>
      </c>
      <c r="C2258" s="5">
        <v>4712.6000000000004</v>
      </c>
      <c r="D2258" s="5">
        <v>4611.22</v>
      </c>
      <c r="E2258" s="5">
        <v>4709.84</v>
      </c>
      <c r="F2258" s="6">
        <f t="shared" si="142"/>
        <v>1.7057900755268389</v>
      </c>
      <c r="G2258" s="6">
        <f t="shared" si="143"/>
        <v>0.48897860961658607</v>
      </c>
      <c r="H2258" s="6">
        <f t="shared" si="144"/>
        <v>0.27795693903700902</v>
      </c>
      <c r="I2258" s="6">
        <f t="shared" si="141"/>
        <v>0.67931057355193858</v>
      </c>
    </row>
    <row r="2259" spans="1:9" x14ac:dyDescent="0.25">
      <c r="A2259" s="12">
        <v>44546</v>
      </c>
      <c r="B2259" s="5">
        <v>4719.13</v>
      </c>
      <c r="C2259" s="5">
        <v>4731.99</v>
      </c>
      <c r="D2259" s="5">
        <v>4651.8900000000003</v>
      </c>
      <c r="E2259" s="5">
        <v>4668.67</v>
      </c>
      <c r="F2259" s="6">
        <f t="shared" si="142"/>
        <v>1.0512252322535194</v>
      </c>
      <c r="G2259" s="6">
        <f t="shared" si="143"/>
        <v>1.7057900755268389</v>
      </c>
      <c r="H2259" s="6">
        <f t="shared" si="144"/>
        <v>0.58852499578968698</v>
      </c>
      <c r="I2259" s="6">
        <f t="shared" si="141"/>
        <v>0.74616046061997821</v>
      </c>
    </row>
    <row r="2260" spans="1:9" x14ac:dyDescent="0.25">
      <c r="A2260" s="12">
        <v>44547</v>
      </c>
      <c r="B2260" s="5">
        <v>4652.5</v>
      </c>
      <c r="C2260" s="5">
        <v>4666.7</v>
      </c>
      <c r="D2260" s="5">
        <v>4600.22</v>
      </c>
      <c r="E2260" s="5">
        <v>4620.6400000000003</v>
      </c>
      <c r="F2260" s="6">
        <f t="shared" si="142"/>
        <v>0.74250713926681966</v>
      </c>
      <c r="G2260" s="6">
        <f t="shared" si="143"/>
        <v>1.0512252322535194</v>
      </c>
      <c r="H2260" s="6">
        <f t="shared" si="144"/>
        <v>0.77054187039988375</v>
      </c>
      <c r="I2260" s="6">
        <f t="shared" si="141"/>
        <v>0.78943831535370113</v>
      </c>
    </row>
    <row r="2261" spans="1:9" x14ac:dyDescent="0.25">
      <c r="A2261" s="12">
        <v>44550</v>
      </c>
      <c r="B2261" s="5">
        <v>4587.8999999999996</v>
      </c>
      <c r="C2261" s="5">
        <v>4587.8999999999996</v>
      </c>
      <c r="D2261" s="5">
        <v>4531.1000000000004</v>
      </c>
      <c r="E2261" s="5">
        <v>4568.0200000000004</v>
      </c>
      <c r="F2261" s="6">
        <f t="shared" si="142"/>
        <v>0.55974215067708311</v>
      </c>
      <c r="G2261" s="6">
        <f t="shared" si="143"/>
        <v>0.74250713926681966</v>
      </c>
      <c r="H2261" s="6">
        <f t="shared" si="144"/>
        <v>0.85752140746122552</v>
      </c>
      <c r="I2261" s="6">
        <f t="shared" si="141"/>
        <v>0.81380846158853359</v>
      </c>
    </row>
    <row r="2262" spans="1:9" x14ac:dyDescent="0.25">
      <c r="A2262" s="12">
        <v>44551</v>
      </c>
      <c r="B2262" s="5">
        <v>4594.96</v>
      </c>
      <c r="C2262" s="5">
        <v>4651.1400000000003</v>
      </c>
      <c r="D2262" s="5">
        <v>4583.16</v>
      </c>
      <c r="E2262" s="5">
        <v>4649.2299999999996</v>
      </c>
      <c r="F2262" s="6">
        <f t="shared" si="142"/>
        <v>0.7818880785033272</v>
      </c>
      <c r="G2262" s="6">
        <f t="shared" si="143"/>
        <v>0.55974215067708311</v>
      </c>
      <c r="H2262" s="6">
        <f t="shared" si="144"/>
        <v>0.90964864146816937</v>
      </c>
      <c r="I2262" s="6">
        <f t="shared" si="141"/>
        <v>0.83707716330899862</v>
      </c>
    </row>
    <row r="2263" spans="1:9" x14ac:dyDescent="0.25">
      <c r="A2263" s="12">
        <v>44552</v>
      </c>
      <c r="B2263" s="5">
        <v>4650.3599999999997</v>
      </c>
      <c r="C2263" s="5">
        <v>4697.67</v>
      </c>
      <c r="D2263" s="5">
        <v>4645.53</v>
      </c>
      <c r="E2263" s="5">
        <v>4696.5600000000004</v>
      </c>
      <c r="F2263" s="6">
        <f t="shared" si="142"/>
        <v>0.44929782735361751</v>
      </c>
      <c r="G2263" s="6">
        <f t="shared" si="143"/>
        <v>0.7818880785033272</v>
      </c>
      <c r="H2263" s="6">
        <f t="shared" si="144"/>
        <v>0.96823053524551761</v>
      </c>
      <c r="I2263" s="6">
        <f t="shared" si="141"/>
        <v>0.86297725054482843</v>
      </c>
    </row>
    <row r="2264" spans="1:9" x14ac:dyDescent="0.25">
      <c r="A2264" s="12">
        <v>44553</v>
      </c>
      <c r="B2264" s="5">
        <v>4703.96</v>
      </c>
      <c r="C2264" s="5">
        <v>4740.74</v>
      </c>
      <c r="D2264" s="5">
        <v>4703.96</v>
      </c>
      <c r="E2264" s="5">
        <v>4725.78</v>
      </c>
      <c r="F2264" s="6">
        <f t="shared" si="142"/>
        <v>0.21878928263615141</v>
      </c>
      <c r="G2264" s="6">
        <f t="shared" si="143"/>
        <v>0.44929782735361751</v>
      </c>
      <c r="H2264" s="6">
        <f t="shared" si="144"/>
        <v>0.7169320856108734</v>
      </c>
      <c r="I2264" s="6">
        <f t="shared" si="141"/>
        <v>0.87930127039834904</v>
      </c>
    </row>
    <row r="2265" spans="1:9" x14ac:dyDescent="0.25">
      <c r="A2265" s="12">
        <v>44557</v>
      </c>
      <c r="B2265" s="5">
        <v>4733.99</v>
      </c>
      <c r="C2265" s="5">
        <v>4791.49</v>
      </c>
      <c r="D2265" s="5">
        <v>4733.99</v>
      </c>
      <c r="E2265" s="5">
        <v>4791.1899999999996</v>
      </c>
      <c r="F2265" s="6">
        <f t="shared" si="142"/>
        <v>0.52571097003714506</v>
      </c>
      <c r="G2265" s="6">
        <f t="shared" si="143"/>
        <v>0.21878928263615141</v>
      </c>
      <c r="H2265" s="6">
        <f t="shared" si="144"/>
        <v>0.55044489568739985</v>
      </c>
      <c r="I2265" s="6">
        <f t="shared" ref="I2265:I2328" si="145">AVERAGE(F2243:F2264)</f>
        <v>0.86118438012091003</v>
      </c>
    </row>
    <row r="2266" spans="1:9" x14ac:dyDescent="0.25">
      <c r="A2266" s="12">
        <v>44558</v>
      </c>
      <c r="B2266" s="5">
        <v>4795.49</v>
      </c>
      <c r="C2266" s="5">
        <v>4807.0200000000004</v>
      </c>
      <c r="D2266" s="5">
        <v>4780.04</v>
      </c>
      <c r="E2266" s="5">
        <v>4786.3599999999997</v>
      </c>
      <c r="F2266" s="6">
        <f t="shared" si="142"/>
        <v>0.11425884559226776</v>
      </c>
      <c r="G2266" s="6">
        <f t="shared" si="143"/>
        <v>0.52571097003714506</v>
      </c>
      <c r="H2266" s="6">
        <f t="shared" si="144"/>
        <v>0.50708566184146486</v>
      </c>
      <c r="I2266" s="6">
        <f t="shared" si="145"/>
        <v>0.86870700353145947</v>
      </c>
    </row>
    <row r="2267" spans="1:9" x14ac:dyDescent="0.25">
      <c r="A2267" s="12">
        <v>44559</v>
      </c>
      <c r="B2267" s="5">
        <v>4788.6400000000003</v>
      </c>
      <c r="C2267" s="5">
        <v>4804.0600000000004</v>
      </c>
      <c r="D2267" s="5">
        <v>4778.08</v>
      </c>
      <c r="E2267" s="5">
        <v>4793.0600000000004</v>
      </c>
      <c r="F2267" s="6">
        <f t="shared" si="142"/>
        <v>0.10605470423250085</v>
      </c>
      <c r="G2267" s="6">
        <f t="shared" si="143"/>
        <v>0.11425884559226776</v>
      </c>
      <c r="H2267" s="6">
        <f t="shared" si="144"/>
        <v>0.41798900082450186</v>
      </c>
      <c r="I2267" s="6">
        <f t="shared" si="145"/>
        <v>0.86008138432350623</v>
      </c>
    </row>
    <row r="2268" spans="1:9" x14ac:dyDescent="0.25">
      <c r="A2268" s="12">
        <v>44560</v>
      </c>
      <c r="B2268" s="5">
        <v>4794.2299999999996</v>
      </c>
      <c r="C2268" s="5">
        <v>4808.93</v>
      </c>
      <c r="D2268" s="5">
        <v>4775.33</v>
      </c>
      <c r="E2268" s="5">
        <v>4778.7299999999996</v>
      </c>
      <c r="F2268" s="6">
        <f t="shared" si="142"/>
        <v>0.17731255131348747</v>
      </c>
      <c r="G2268" s="6">
        <f t="shared" si="143"/>
        <v>0.10605470423250085</v>
      </c>
      <c r="H2268" s="6">
        <f t="shared" si="144"/>
        <v>0.28282232597033652</v>
      </c>
      <c r="I2268" s="6">
        <f t="shared" si="145"/>
        <v>0.8168253861456034</v>
      </c>
    </row>
    <row r="2269" spans="1:9" x14ac:dyDescent="0.25">
      <c r="A2269" s="12">
        <v>44561</v>
      </c>
      <c r="B2269" s="5">
        <v>4775.21</v>
      </c>
      <c r="C2269" s="5">
        <v>4786.83</v>
      </c>
      <c r="D2269" s="5">
        <v>4765.75</v>
      </c>
      <c r="E2269" s="5">
        <v>4766.18</v>
      </c>
      <c r="F2269" s="6">
        <f t="shared" si="142"/>
        <v>7.0254766554955619E-2</v>
      </c>
      <c r="G2269" s="6">
        <f t="shared" si="143"/>
        <v>0.17731255131348747</v>
      </c>
      <c r="H2269" s="6">
        <f t="shared" si="144"/>
        <v>0.22842527076231051</v>
      </c>
      <c r="I2269" s="6">
        <f t="shared" si="145"/>
        <v>0.80763400215435643</v>
      </c>
    </row>
    <row r="2270" spans="1:9" x14ac:dyDescent="0.25">
      <c r="A2270" s="12">
        <v>44564</v>
      </c>
      <c r="B2270" s="5">
        <v>4778.1400000000003</v>
      </c>
      <c r="C2270" s="5">
        <v>4796.6400000000003</v>
      </c>
      <c r="D2270" s="5">
        <v>4758.17</v>
      </c>
      <c r="E2270" s="5">
        <v>4796.5600000000004</v>
      </c>
      <c r="F2270" s="6">
        <f t="shared" si="142"/>
        <v>0.23387268101145775</v>
      </c>
      <c r="G2270" s="6">
        <f t="shared" si="143"/>
        <v>7.0254766554955619E-2</v>
      </c>
      <c r="H2270" s="6">
        <f t="shared" si="144"/>
        <v>0.19871836754607136</v>
      </c>
      <c r="I2270" s="6">
        <f t="shared" si="145"/>
        <v>0.75356992648011634</v>
      </c>
    </row>
    <row r="2271" spans="1:9" x14ac:dyDescent="0.25">
      <c r="A2271" s="12">
        <v>44565</v>
      </c>
      <c r="B2271" s="5">
        <v>4804.51</v>
      </c>
      <c r="C2271" s="5">
        <v>4818.62</v>
      </c>
      <c r="D2271" s="5">
        <v>4774.2700000000004</v>
      </c>
      <c r="E2271" s="5">
        <v>4793.54</v>
      </c>
      <c r="F2271" s="6">
        <f t="shared" si="142"/>
        <v>0.30836781730027318</v>
      </c>
      <c r="G2271" s="6">
        <f t="shared" si="143"/>
        <v>0.23387268101145775</v>
      </c>
      <c r="H2271" s="6">
        <f t="shared" si="144"/>
        <v>0.14035070974093389</v>
      </c>
      <c r="I2271" s="6">
        <f t="shared" si="145"/>
        <v>0.60520234359019798</v>
      </c>
    </row>
    <row r="2272" spans="1:9" x14ac:dyDescent="0.25">
      <c r="A2272" s="12">
        <v>44566</v>
      </c>
      <c r="B2272" s="5">
        <v>4787.99</v>
      </c>
      <c r="C2272" s="5">
        <v>4797.7</v>
      </c>
      <c r="D2272" s="5">
        <v>4699.4399999999996</v>
      </c>
      <c r="E2272" s="5">
        <v>4700.58</v>
      </c>
      <c r="F2272" s="6">
        <f t="shared" si="142"/>
        <v>1.5444482914407174</v>
      </c>
      <c r="G2272" s="6">
        <f t="shared" si="143"/>
        <v>0.30836781730027318</v>
      </c>
      <c r="H2272" s="6">
        <f t="shared" si="144"/>
        <v>0.17917250408253496</v>
      </c>
      <c r="I2272" s="6">
        <f t="shared" si="145"/>
        <v>0.55402897842874343</v>
      </c>
    </row>
    <row r="2273" spans="1:9" x14ac:dyDescent="0.25">
      <c r="A2273" s="12">
        <v>44567</v>
      </c>
      <c r="B2273" s="5">
        <v>4693.3900000000003</v>
      </c>
      <c r="C2273" s="5">
        <v>4725.01</v>
      </c>
      <c r="D2273" s="5">
        <v>4671.26</v>
      </c>
      <c r="E2273" s="5">
        <v>4696.05</v>
      </c>
      <c r="F2273" s="6">
        <f t="shared" si="142"/>
        <v>0.47209562426254453</v>
      </c>
      <c r="G2273" s="6">
        <f t="shared" si="143"/>
        <v>1.5444482914407174</v>
      </c>
      <c r="H2273" s="6">
        <f t="shared" si="144"/>
        <v>0.46685122152417835</v>
      </c>
      <c r="I2273" s="6">
        <f t="shared" si="145"/>
        <v>0.52333427410298927</v>
      </c>
    </row>
    <row r="2274" spans="1:9" x14ac:dyDescent="0.25">
      <c r="A2274" s="12">
        <v>44568</v>
      </c>
      <c r="B2274" s="5">
        <v>4697.66</v>
      </c>
      <c r="C2274" s="5">
        <v>4707.95</v>
      </c>
      <c r="D2274" s="5">
        <v>4662.74</v>
      </c>
      <c r="E2274" s="5">
        <v>4677.0200000000004</v>
      </c>
      <c r="F2274" s="6">
        <f t="shared" si="142"/>
        <v>0.33582045891401641</v>
      </c>
      <c r="G2274" s="6">
        <f t="shared" si="143"/>
        <v>0.47209562426254453</v>
      </c>
      <c r="H2274" s="6">
        <f t="shared" si="144"/>
        <v>0.52580783611398973</v>
      </c>
      <c r="I2274" s="6">
        <f t="shared" si="145"/>
        <v>0.50411301979449918</v>
      </c>
    </row>
    <row r="2275" spans="1:9" x14ac:dyDescent="0.25">
      <c r="A2275" s="12">
        <v>44571</v>
      </c>
      <c r="B2275" s="5">
        <v>4655.34</v>
      </c>
      <c r="C2275" s="5">
        <v>4673.0200000000004</v>
      </c>
      <c r="D2275" s="5">
        <v>4582.24</v>
      </c>
      <c r="E2275" s="5">
        <v>4670.29</v>
      </c>
      <c r="F2275" s="6">
        <f t="shared" si="142"/>
        <v>1.3880512592399854</v>
      </c>
      <c r="G2275" s="6">
        <f t="shared" si="143"/>
        <v>0.33582045891401641</v>
      </c>
      <c r="H2275" s="6">
        <f t="shared" si="144"/>
        <v>0.57892097458580194</v>
      </c>
      <c r="I2275" s="6">
        <f t="shared" si="145"/>
        <v>0.49032823600280762</v>
      </c>
    </row>
    <row r="2276" spans="1:9" x14ac:dyDescent="0.25">
      <c r="A2276" s="12">
        <v>44572</v>
      </c>
      <c r="B2276" s="5">
        <v>4669.1400000000003</v>
      </c>
      <c r="C2276" s="5">
        <v>4714.13</v>
      </c>
      <c r="D2276" s="5">
        <v>4638.2700000000004</v>
      </c>
      <c r="E2276" s="5">
        <v>4713.07</v>
      </c>
      <c r="F2276" s="6">
        <f t="shared" si="142"/>
        <v>0.94923363555544604</v>
      </c>
      <c r="G2276" s="6">
        <f t="shared" si="143"/>
        <v>1.3880512592399854</v>
      </c>
      <c r="H2276" s="6">
        <f t="shared" si="144"/>
        <v>0.80975669023150743</v>
      </c>
      <c r="I2276" s="6">
        <f t="shared" si="145"/>
        <v>0.54646921179719565</v>
      </c>
    </row>
    <row r="2277" spans="1:9" x14ac:dyDescent="0.25">
      <c r="A2277" s="12">
        <v>44573</v>
      </c>
      <c r="B2277" s="5">
        <v>4728.59</v>
      </c>
      <c r="C2277" s="5">
        <v>4748.83</v>
      </c>
      <c r="D2277" s="5">
        <v>4706.71</v>
      </c>
      <c r="E2277" s="5">
        <v>4726.3500000000004</v>
      </c>
      <c r="F2277" s="6">
        <f t="shared" si="142"/>
        <v>0.28627560210898972</v>
      </c>
      <c r="G2277" s="6">
        <f t="shared" si="143"/>
        <v>0.94923363555544604</v>
      </c>
      <c r="H2277" s="6">
        <f t="shared" si="144"/>
        <v>0.93792985388254202</v>
      </c>
      <c r="I2277" s="6">
        <f t="shared" si="145"/>
        <v>0.58320070163141891</v>
      </c>
    </row>
    <row r="2278" spans="1:9" x14ac:dyDescent="0.25">
      <c r="A2278" s="12">
        <v>44574</v>
      </c>
      <c r="B2278" s="5">
        <v>4733.5600000000004</v>
      </c>
      <c r="C2278" s="5">
        <v>4744.13</v>
      </c>
      <c r="D2278" s="5">
        <v>4650.29</v>
      </c>
      <c r="E2278" s="5">
        <v>4659.0200000000004</v>
      </c>
      <c r="F2278" s="6">
        <f t="shared" si="142"/>
        <v>1.4395921913548626</v>
      </c>
      <c r="G2278" s="6">
        <f t="shared" si="143"/>
        <v>0.28627560210898972</v>
      </c>
      <c r="H2278" s="6">
        <f t="shared" si="144"/>
        <v>0.68629531601619642</v>
      </c>
      <c r="I2278" s="6">
        <f t="shared" si="145"/>
        <v>0.58223098109273153</v>
      </c>
    </row>
    <row r="2279" spans="1:9" x14ac:dyDescent="0.25">
      <c r="A2279" s="12">
        <v>44575</v>
      </c>
      <c r="B2279" s="5">
        <v>4637.99</v>
      </c>
      <c r="C2279" s="5">
        <v>4665.13</v>
      </c>
      <c r="D2279" s="5">
        <v>4614.75</v>
      </c>
      <c r="E2279" s="5">
        <v>4662.8500000000004</v>
      </c>
      <c r="F2279" s="6">
        <f t="shared" si="142"/>
        <v>0.42522097429093408</v>
      </c>
      <c r="G2279" s="6">
        <f t="shared" si="143"/>
        <v>1.4395921913548626</v>
      </c>
      <c r="H2279" s="6">
        <f t="shared" si="144"/>
        <v>0.87979462943466002</v>
      </c>
      <c r="I2279" s="6">
        <f t="shared" si="145"/>
        <v>0.63407126339784514</v>
      </c>
    </row>
    <row r="2280" spans="1:9" x14ac:dyDescent="0.25">
      <c r="A2280" s="12">
        <v>44579</v>
      </c>
      <c r="B2280" s="5">
        <v>4632.24</v>
      </c>
      <c r="C2280" s="5">
        <v>4632.24</v>
      </c>
      <c r="D2280" s="5">
        <v>4568.7</v>
      </c>
      <c r="E2280" s="5">
        <v>4577.34</v>
      </c>
      <c r="F2280" s="6">
        <f t="shared" si="142"/>
        <v>0.68804741998110452</v>
      </c>
      <c r="G2280" s="6">
        <f t="shared" si="143"/>
        <v>0.42522097429093408</v>
      </c>
      <c r="H2280" s="6">
        <f t="shared" si="144"/>
        <v>0.8976747325100437</v>
      </c>
      <c r="I2280" s="6">
        <f t="shared" si="145"/>
        <v>0.63117318906486097</v>
      </c>
    </row>
    <row r="2281" spans="1:9" x14ac:dyDescent="0.25">
      <c r="A2281" s="12">
        <v>44580</v>
      </c>
      <c r="B2281" s="5">
        <v>4588.03</v>
      </c>
      <c r="C2281" s="5">
        <v>4611.55</v>
      </c>
      <c r="D2281" s="5">
        <v>4530.2</v>
      </c>
      <c r="E2281" s="5">
        <v>4532.76</v>
      </c>
      <c r="F2281" s="6">
        <f t="shared" si="142"/>
        <v>1.1424939277974591</v>
      </c>
      <c r="G2281" s="6">
        <f t="shared" si="143"/>
        <v>0.68804741998110452</v>
      </c>
      <c r="H2281" s="6">
        <f t="shared" si="144"/>
        <v>0.75767396465826731</v>
      </c>
      <c r="I2281" s="6">
        <f t="shared" si="145"/>
        <v>0.58491215926732754</v>
      </c>
    </row>
    <row r="2282" spans="1:9" x14ac:dyDescent="0.25">
      <c r="A2282" s="12">
        <v>44581</v>
      </c>
      <c r="B2282" s="5">
        <v>4547.3500000000004</v>
      </c>
      <c r="C2282" s="5">
        <v>4602.1099999999997</v>
      </c>
      <c r="D2282" s="5">
        <v>4477.95</v>
      </c>
      <c r="E2282" s="5">
        <v>4482.7299999999996</v>
      </c>
      <c r="F2282" s="6">
        <f t="shared" si="142"/>
        <v>2.697830434501733</v>
      </c>
      <c r="G2282" s="6">
        <f t="shared" si="143"/>
        <v>1.1424939277974591</v>
      </c>
      <c r="H2282" s="6">
        <f t="shared" si="144"/>
        <v>0.79632602310667</v>
      </c>
      <c r="I2282" s="6">
        <f t="shared" si="145"/>
        <v>0.58906073633750655</v>
      </c>
    </row>
    <row r="2283" spans="1:9" x14ac:dyDescent="0.25">
      <c r="A2283" s="12">
        <v>44582</v>
      </c>
      <c r="B2283" s="5">
        <v>4471.38</v>
      </c>
      <c r="C2283" s="5">
        <v>4494.5200000000004</v>
      </c>
      <c r="D2283" s="5">
        <v>4395.34</v>
      </c>
      <c r="E2283" s="5">
        <v>4397.93</v>
      </c>
      <c r="F2283" s="6">
        <f t="shared" si="142"/>
        <v>1.7958453842784776</v>
      </c>
      <c r="G2283" s="6">
        <f t="shared" si="143"/>
        <v>2.697830434501733</v>
      </c>
      <c r="H2283" s="6">
        <f t="shared" si="144"/>
        <v>1.2786369895852185</v>
      </c>
      <c r="I2283" s="6">
        <f t="shared" si="145"/>
        <v>0.67793906793909353</v>
      </c>
    </row>
    <row r="2284" spans="1:9" x14ac:dyDescent="0.25">
      <c r="A2284" s="12">
        <v>44585</v>
      </c>
      <c r="B2284" s="5">
        <v>4356.32</v>
      </c>
      <c r="C2284" s="5">
        <v>4417.3500000000004</v>
      </c>
      <c r="D2284" s="5">
        <v>4222.62</v>
      </c>
      <c r="E2284" s="5">
        <v>4410.13</v>
      </c>
      <c r="F2284" s="6">
        <f t="shared" si="142"/>
        <v>7.3309946654429989</v>
      </c>
      <c r="G2284" s="6">
        <f t="shared" si="143"/>
        <v>1.7958453842784776</v>
      </c>
      <c r="H2284" s="6">
        <f t="shared" si="144"/>
        <v>1.3498876281699417</v>
      </c>
      <c r="I2284" s="6">
        <f t="shared" si="145"/>
        <v>0.73412557855733884</v>
      </c>
    </row>
    <row r="2285" spans="1:9" x14ac:dyDescent="0.25">
      <c r="A2285" s="12">
        <v>44586</v>
      </c>
      <c r="B2285" s="5">
        <v>4366.6400000000003</v>
      </c>
      <c r="C2285" s="5">
        <v>4411.01</v>
      </c>
      <c r="D2285" s="5">
        <v>4287.1099999999997</v>
      </c>
      <c r="E2285" s="5">
        <v>4356.45</v>
      </c>
      <c r="F2285" s="6">
        <f t="shared" si="142"/>
        <v>2.9276901656568688</v>
      </c>
      <c r="G2285" s="6">
        <f t="shared" si="143"/>
        <v>7.3309946654429989</v>
      </c>
      <c r="H2285" s="6">
        <f t="shared" si="144"/>
        <v>2.7310423664003545</v>
      </c>
      <c r="I2285" s="6">
        <f t="shared" si="145"/>
        <v>1.031812241600051</v>
      </c>
    </row>
    <row r="2286" spans="1:9" x14ac:dyDescent="0.25">
      <c r="A2286" s="12">
        <v>44587</v>
      </c>
      <c r="B2286" s="5">
        <v>4408.43</v>
      </c>
      <c r="C2286" s="5">
        <v>4453.2299999999996</v>
      </c>
      <c r="D2286" s="5">
        <v>4304.8</v>
      </c>
      <c r="E2286" s="5">
        <v>4349.93</v>
      </c>
      <c r="F2286" s="6">
        <f t="shared" si="142"/>
        <v>4.1446535027450553</v>
      </c>
      <c r="G2286" s="6">
        <f t="shared" si="143"/>
        <v>2.9276901656568688</v>
      </c>
      <c r="H2286" s="6">
        <f t="shared" si="144"/>
        <v>3.1789709155355075</v>
      </c>
      <c r="I2286" s="6">
        <f t="shared" si="145"/>
        <v>1.1444664387956536</v>
      </c>
    </row>
    <row r="2287" spans="1:9" x14ac:dyDescent="0.25">
      <c r="A2287" s="12">
        <v>44588</v>
      </c>
      <c r="B2287" s="5">
        <v>4380.58</v>
      </c>
      <c r="C2287" s="5">
        <v>4428.74</v>
      </c>
      <c r="D2287" s="5">
        <v>4309.5</v>
      </c>
      <c r="E2287" s="5">
        <v>4326.5</v>
      </c>
      <c r="F2287" s="6">
        <f t="shared" si="142"/>
        <v>2.6867326509251259</v>
      </c>
      <c r="G2287" s="6">
        <f t="shared" si="143"/>
        <v>4.1446535027450553</v>
      </c>
      <c r="H2287" s="6">
        <f t="shared" si="144"/>
        <v>3.7794028305250267</v>
      </c>
      <c r="I2287" s="6">
        <f t="shared" si="145"/>
        <v>1.3229148124369674</v>
      </c>
    </row>
    <row r="2288" spans="1:9" x14ac:dyDescent="0.25">
      <c r="A2288" s="12">
        <v>44589</v>
      </c>
      <c r="B2288" s="5">
        <v>4336.1899999999996</v>
      </c>
      <c r="C2288" s="5">
        <v>4432.72</v>
      </c>
      <c r="D2288" s="5">
        <v>4292.46</v>
      </c>
      <c r="E2288" s="5">
        <v>4431.8500000000004</v>
      </c>
      <c r="F2288" s="6">
        <f t="shared" si="142"/>
        <v>3.7287927462220156</v>
      </c>
      <c r="G2288" s="6">
        <f t="shared" si="143"/>
        <v>2.6867326509251259</v>
      </c>
      <c r="H2288" s="6">
        <f t="shared" si="144"/>
        <v>3.7771832738097055</v>
      </c>
      <c r="I2288" s="6">
        <f t="shared" si="145"/>
        <v>1.4211430706591484</v>
      </c>
    </row>
    <row r="2289" spans="1:9" x14ac:dyDescent="0.25">
      <c r="A2289" s="12">
        <v>44592</v>
      </c>
      <c r="B2289" s="5">
        <v>4431.79</v>
      </c>
      <c r="C2289" s="5">
        <v>4516.8900000000003</v>
      </c>
      <c r="D2289" s="5">
        <v>4414.0200000000004</v>
      </c>
      <c r="E2289" s="5">
        <v>4515.55</v>
      </c>
      <c r="F2289" s="6">
        <f t="shared" si="142"/>
        <v>1.914251553510836</v>
      </c>
      <c r="G2289" s="6">
        <f t="shared" si="143"/>
        <v>3.7287927462220156</v>
      </c>
      <c r="H2289" s="6">
        <f t="shared" si="144"/>
        <v>4.1637727461984131</v>
      </c>
      <c r="I2289" s="6">
        <f t="shared" si="145"/>
        <v>1.5854400661423185</v>
      </c>
    </row>
    <row r="2290" spans="1:9" x14ac:dyDescent="0.25">
      <c r="A2290" s="12">
        <v>44593</v>
      </c>
      <c r="B2290" s="5">
        <v>4519.57</v>
      </c>
      <c r="C2290" s="5">
        <v>4550.49</v>
      </c>
      <c r="D2290" s="5">
        <v>4483.53</v>
      </c>
      <c r="E2290" s="5">
        <v>4546.54</v>
      </c>
      <c r="F2290" s="6">
        <f t="shared" si="142"/>
        <v>0.79260943902503733</v>
      </c>
      <c r="G2290" s="6">
        <f t="shared" si="143"/>
        <v>1.914251553510836</v>
      </c>
      <c r="H2290" s="6">
        <f t="shared" si="144"/>
        <v>3.0804241238119805</v>
      </c>
      <c r="I2290" s="6">
        <f t="shared" si="145"/>
        <v>1.6676308320186066</v>
      </c>
    </row>
    <row r="2291" spans="1:9" x14ac:dyDescent="0.25">
      <c r="A2291" s="12">
        <v>44594</v>
      </c>
      <c r="B2291" s="5">
        <v>4566.3900000000003</v>
      </c>
      <c r="C2291" s="5">
        <v>4595.3100000000004</v>
      </c>
      <c r="D2291" s="5">
        <v>4544.32</v>
      </c>
      <c r="E2291" s="5">
        <v>4589.32</v>
      </c>
      <c r="F2291" s="6">
        <f t="shared" si="142"/>
        <v>0.44905170080004658</v>
      </c>
      <c r="G2291" s="6">
        <f t="shared" si="143"/>
        <v>0.79260943902503733</v>
      </c>
      <c r="H2291" s="6">
        <f t="shared" si="144"/>
        <v>2.6534079784856139</v>
      </c>
      <c r="I2291" s="6">
        <f t="shared" si="145"/>
        <v>1.6955988723691318</v>
      </c>
    </row>
    <row r="2292" spans="1:9" x14ac:dyDescent="0.25">
      <c r="A2292" s="12">
        <v>44595</v>
      </c>
      <c r="B2292" s="5">
        <v>4535.41</v>
      </c>
      <c r="C2292" s="5">
        <v>4542.88</v>
      </c>
      <c r="D2292" s="5">
        <v>4470.3900000000003</v>
      </c>
      <c r="E2292" s="5">
        <v>4477.4399999999996</v>
      </c>
      <c r="F2292" s="6">
        <f t="shared" si="142"/>
        <v>0.93322143368574062</v>
      </c>
      <c r="G2292" s="6">
        <f t="shared" si="143"/>
        <v>0.44905170080004658</v>
      </c>
      <c r="H2292" s="6">
        <f t="shared" si="144"/>
        <v>1.9142876180966124</v>
      </c>
      <c r="I2292" s="6">
        <f t="shared" si="145"/>
        <v>1.7128169148348176</v>
      </c>
    </row>
    <row r="2293" spans="1:9" x14ac:dyDescent="0.25">
      <c r="A2293" s="12">
        <v>44596</v>
      </c>
      <c r="B2293" s="5">
        <v>4482.79</v>
      </c>
      <c r="C2293" s="5">
        <v>4539.66</v>
      </c>
      <c r="D2293" s="5">
        <v>4451.5</v>
      </c>
      <c r="E2293" s="5">
        <v>4500.54</v>
      </c>
      <c r="F2293" s="6">
        <f t="shared" si="142"/>
        <v>1.3871201698355782</v>
      </c>
      <c r="G2293" s="6">
        <f t="shared" si="143"/>
        <v>0.93322143368574062</v>
      </c>
      <c r="H2293" s="6">
        <f t="shared" si="144"/>
        <v>1.5635853746487351</v>
      </c>
      <c r="I2293" s="6">
        <f t="shared" si="145"/>
        <v>1.7446054945018303</v>
      </c>
    </row>
    <row r="2294" spans="1:9" x14ac:dyDescent="0.25">
      <c r="A2294" s="12">
        <v>44599</v>
      </c>
      <c r="B2294" s="5">
        <v>4505.75</v>
      </c>
      <c r="C2294" s="5">
        <v>4521.8599999999997</v>
      </c>
      <c r="D2294" s="5">
        <v>4471.47</v>
      </c>
      <c r="E2294" s="5">
        <v>4483.87</v>
      </c>
      <c r="F2294" s="6">
        <f t="shared" si="142"/>
        <v>0.45293020723257654</v>
      </c>
      <c r="G2294" s="6">
        <f t="shared" si="143"/>
        <v>1.3871201698355782</v>
      </c>
      <c r="H2294" s="6">
        <f t="shared" si="144"/>
        <v>1.0952508593714476</v>
      </c>
      <c r="I2294" s="6">
        <f t="shared" si="145"/>
        <v>1.7936396923443441</v>
      </c>
    </row>
    <row r="2295" spans="1:9" x14ac:dyDescent="0.25">
      <c r="A2295" s="12">
        <v>44600</v>
      </c>
      <c r="B2295" s="5">
        <v>4480.0200000000004</v>
      </c>
      <c r="C2295" s="5">
        <v>4531.32</v>
      </c>
      <c r="D2295" s="5">
        <v>4465.3999999999996</v>
      </c>
      <c r="E2295" s="5">
        <v>4521.54</v>
      </c>
      <c r="F2295" s="6">
        <f t="shared" si="142"/>
        <v>0.77456179509276502</v>
      </c>
      <c r="G2295" s="6">
        <f t="shared" si="143"/>
        <v>0.45293020723257654</v>
      </c>
      <c r="H2295" s="6">
        <f t="shared" si="144"/>
        <v>0.80298659011579576</v>
      </c>
      <c r="I2295" s="6">
        <f t="shared" si="145"/>
        <v>1.7440252339712465</v>
      </c>
    </row>
    <row r="2296" spans="1:9" x14ac:dyDescent="0.25">
      <c r="A2296" s="12">
        <v>44601</v>
      </c>
      <c r="B2296" s="5">
        <v>4547</v>
      </c>
      <c r="C2296" s="5">
        <v>4590.03</v>
      </c>
      <c r="D2296" s="5">
        <v>4547</v>
      </c>
      <c r="E2296" s="5">
        <v>4587.18</v>
      </c>
      <c r="F2296" s="6">
        <f t="shared" si="142"/>
        <v>0.31997316035029333</v>
      </c>
      <c r="G2296" s="6">
        <f t="shared" si="143"/>
        <v>0.77456179509276502</v>
      </c>
      <c r="H2296" s="6">
        <f t="shared" si="144"/>
        <v>0.79937706132934139</v>
      </c>
      <c r="I2296" s="6">
        <f t="shared" si="145"/>
        <v>1.7577736962817112</v>
      </c>
    </row>
    <row r="2297" spans="1:9" x14ac:dyDescent="0.25">
      <c r="A2297" s="12">
        <v>44602</v>
      </c>
      <c r="B2297" s="5">
        <v>4553.24</v>
      </c>
      <c r="C2297" s="5">
        <v>4588.92</v>
      </c>
      <c r="D2297" s="5">
        <v>4484.3100000000004</v>
      </c>
      <c r="E2297" s="5">
        <v>4504.0600000000004</v>
      </c>
      <c r="F2297" s="6">
        <f t="shared" si="142"/>
        <v>1.9179425418918827</v>
      </c>
      <c r="G2297" s="6">
        <f t="shared" si="143"/>
        <v>0.31997316035029333</v>
      </c>
      <c r="H2297" s="6">
        <f t="shared" si="144"/>
        <v>0.77356135323939079</v>
      </c>
      <c r="I2297" s="6">
        <f t="shared" si="145"/>
        <v>1.7570533645288149</v>
      </c>
    </row>
    <row r="2298" spans="1:9" x14ac:dyDescent="0.25">
      <c r="A2298" s="12">
        <v>44603</v>
      </c>
      <c r="B2298" s="5">
        <v>4506.2700000000004</v>
      </c>
      <c r="C2298" s="5">
        <v>4526.33</v>
      </c>
      <c r="D2298" s="5">
        <v>4401.41</v>
      </c>
      <c r="E2298" s="5">
        <v>4418.6400000000003</v>
      </c>
      <c r="F2298" s="6">
        <f t="shared" si="142"/>
        <v>2.824958763697456</v>
      </c>
      <c r="G2298" s="6">
        <f t="shared" si="143"/>
        <v>1.9179425418918827</v>
      </c>
      <c r="H2298" s="6">
        <f t="shared" si="144"/>
        <v>0.97050557488061906</v>
      </c>
      <c r="I2298" s="6">
        <f t="shared" si="145"/>
        <v>1.7811393319220827</v>
      </c>
    </row>
    <row r="2299" spans="1:9" x14ac:dyDescent="0.25">
      <c r="A2299" s="12">
        <v>44606</v>
      </c>
      <c r="B2299" s="5">
        <v>4412.6099999999997</v>
      </c>
      <c r="C2299" s="5">
        <v>4426.22</v>
      </c>
      <c r="D2299" s="5">
        <v>4364.84</v>
      </c>
      <c r="E2299" s="5">
        <v>4401.67</v>
      </c>
      <c r="F2299" s="6">
        <f t="shared" si="142"/>
        <v>0.70333128141605306</v>
      </c>
      <c r="G2299" s="6">
        <f t="shared" si="143"/>
        <v>2.824958763697456</v>
      </c>
      <c r="H2299" s="6">
        <f t="shared" si="144"/>
        <v>1.2580732936529948</v>
      </c>
      <c r="I2299" s="6">
        <f t="shared" si="145"/>
        <v>1.8663995650194467</v>
      </c>
    </row>
    <row r="2300" spans="1:9" x14ac:dyDescent="0.25">
      <c r="A2300" s="12">
        <v>44607</v>
      </c>
      <c r="B2300" s="5">
        <v>4429.28</v>
      </c>
      <c r="C2300" s="5">
        <v>4472.7700000000004</v>
      </c>
      <c r="D2300" s="5">
        <v>4429.28</v>
      </c>
      <c r="E2300" s="5">
        <v>4471.07</v>
      </c>
      <c r="F2300" s="6">
        <f t="shared" si="142"/>
        <v>0.34433423662022011</v>
      </c>
      <c r="G2300" s="6">
        <f t="shared" si="143"/>
        <v>0.70333128141605306</v>
      </c>
      <c r="H2300" s="6">
        <f t="shared" si="144"/>
        <v>1.3081535084896898</v>
      </c>
      <c r="I2300" s="6">
        <f t="shared" si="145"/>
        <v>1.8853566413515863</v>
      </c>
    </row>
    <row r="2301" spans="1:9" x14ac:dyDescent="0.25">
      <c r="A2301" s="12">
        <v>44608</v>
      </c>
      <c r="B2301" s="5">
        <v>4455.75</v>
      </c>
      <c r="C2301" s="5">
        <v>4489.55</v>
      </c>
      <c r="D2301" s="5">
        <v>4429.68</v>
      </c>
      <c r="E2301" s="5">
        <v>4475.01</v>
      </c>
      <c r="F2301" s="6">
        <f t="shared" si="142"/>
        <v>0.65005690300969188</v>
      </c>
      <c r="G2301" s="6">
        <f t="shared" si="143"/>
        <v>0.34433423662022011</v>
      </c>
      <c r="H2301" s="6">
        <f t="shared" si="144"/>
        <v>1.2221079967951813</v>
      </c>
      <c r="I2301" s="6">
        <f t="shared" si="145"/>
        <v>1.8355721888636487</v>
      </c>
    </row>
    <row r="2302" spans="1:9" x14ac:dyDescent="0.25">
      <c r="A2302" s="12">
        <v>44609</v>
      </c>
      <c r="B2302" s="5">
        <v>4456.0600000000004</v>
      </c>
      <c r="C2302" s="5">
        <v>4456.0600000000004</v>
      </c>
      <c r="D2302" s="5">
        <v>4373.8100000000004</v>
      </c>
      <c r="E2302" s="5">
        <v>4380.26</v>
      </c>
      <c r="F2302" s="6">
        <f t="shared" si="142"/>
        <v>1.2518804462866178</v>
      </c>
      <c r="G2302" s="6">
        <f t="shared" si="143"/>
        <v>0.65005690300969188</v>
      </c>
      <c r="H2302" s="6">
        <f t="shared" si="144"/>
        <v>1.2881247453270608</v>
      </c>
      <c r="I2302" s="6">
        <f t="shared" si="145"/>
        <v>1.8457920038054103</v>
      </c>
    </row>
    <row r="2303" spans="1:9" x14ac:dyDescent="0.25">
      <c r="A2303" s="12">
        <v>44610</v>
      </c>
      <c r="B2303" s="5">
        <v>4384.57</v>
      </c>
      <c r="C2303" s="5">
        <v>4394.6000000000004</v>
      </c>
      <c r="D2303" s="5">
        <v>4327.22</v>
      </c>
      <c r="E2303" s="5">
        <v>4348.87</v>
      </c>
      <c r="F2303" s="6">
        <f t="shared" si="142"/>
        <v>0.86107225045325064</v>
      </c>
      <c r="G2303" s="6">
        <f t="shared" si="143"/>
        <v>1.2518804462866178</v>
      </c>
      <c r="H2303" s="6">
        <f t="shared" si="144"/>
        <v>1.1549123262060079</v>
      </c>
      <c r="I2303" s="6">
        <f t="shared" si="145"/>
        <v>1.8714207777283882</v>
      </c>
    </row>
    <row r="2304" spans="1:9" x14ac:dyDescent="0.25">
      <c r="A2304" s="12">
        <v>44614</v>
      </c>
      <c r="B2304" s="5">
        <v>4332.74</v>
      </c>
      <c r="C2304" s="5">
        <v>4362.12</v>
      </c>
      <c r="D2304" s="5">
        <v>4267.1099999999997</v>
      </c>
      <c r="E2304" s="5">
        <v>4304.74</v>
      </c>
      <c r="F2304" s="6">
        <f t="shared" si="142"/>
        <v>1.7490578987917871</v>
      </c>
      <c r="G2304" s="6">
        <f t="shared" si="143"/>
        <v>0.86107225045325064</v>
      </c>
      <c r="H2304" s="6">
        <f t="shared" si="144"/>
        <v>0.76213502355716678</v>
      </c>
      <c r="I2304" s="6">
        <f t="shared" si="145"/>
        <v>1.8586288833036513</v>
      </c>
    </row>
    <row r="2305" spans="1:9" x14ac:dyDescent="0.25">
      <c r="A2305" s="12">
        <v>44615</v>
      </c>
      <c r="B2305" s="5">
        <v>4324.93</v>
      </c>
      <c r="C2305" s="5">
        <v>4341.51</v>
      </c>
      <c r="D2305" s="5">
        <v>4221.51</v>
      </c>
      <c r="E2305" s="5">
        <v>4225.5</v>
      </c>
      <c r="F2305" s="6">
        <f t="shared" si="142"/>
        <v>2.8336093603139467</v>
      </c>
      <c r="G2305" s="6">
        <f t="shared" si="143"/>
        <v>1.7490578987917871</v>
      </c>
      <c r="H2305" s="6">
        <f t="shared" si="144"/>
        <v>0.97128034703231347</v>
      </c>
      <c r="I2305" s="6">
        <f t="shared" si="145"/>
        <v>1.815502858953199</v>
      </c>
    </row>
    <row r="2306" spans="1:9" x14ac:dyDescent="0.25">
      <c r="A2306" s="12">
        <v>44616</v>
      </c>
      <c r="B2306" s="5">
        <v>4155.7700000000004</v>
      </c>
      <c r="C2306" s="5">
        <v>4294.7299999999996</v>
      </c>
      <c r="D2306" s="5">
        <v>4114.6499999999996</v>
      </c>
      <c r="E2306" s="5">
        <v>4288.7</v>
      </c>
      <c r="F2306" s="6">
        <f t="shared" si="142"/>
        <v>6.6177497882318264</v>
      </c>
      <c r="G2306" s="6">
        <f t="shared" si="143"/>
        <v>2.8336093603139467</v>
      </c>
      <c r="H2306" s="6">
        <f t="shared" si="144"/>
        <v>1.4691353717710589</v>
      </c>
      <c r="I2306" s="6">
        <f t="shared" si="145"/>
        <v>1.8626739487729929</v>
      </c>
    </row>
    <row r="2307" spans="1:9" x14ac:dyDescent="0.25">
      <c r="A2307" s="12">
        <v>44617</v>
      </c>
      <c r="B2307" s="5">
        <v>4298.38</v>
      </c>
      <c r="C2307" s="5">
        <v>4385.34</v>
      </c>
      <c r="D2307" s="5">
        <v>4286.83</v>
      </c>
      <c r="E2307" s="5">
        <v>4384.62</v>
      </c>
      <c r="F2307" s="6">
        <f t="shared" ref="F2307:F2370" si="146">LN(C2307/D2307)^2/(4*LN(2))*10000</f>
        <v>1.8617311828767273</v>
      </c>
      <c r="G2307" s="6">
        <f t="shared" si="143"/>
        <v>6.6177497882318264</v>
      </c>
      <c r="H2307" s="6">
        <f t="shared" si="144"/>
        <v>2.6626739488154856</v>
      </c>
      <c r="I2307" s="6">
        <f t="shared" si="145"/>
        <v>1.830253727081576</v>
      </c>
    </row>
    <row r="2308" spans="1:9" x14ac:dyDescent="0.25">
      <c r="A2308" s="12">
        <v>44620</v>
      </c>
      <c r="B2308" s="5">
        <v>4354.17</v>
      </c>
      <c r="C2308" s="5">
        <v>4388.84</v>
      </c>
      <c r="D2308" s="5">
        <v>4315.12</v>
      </c>
      <c r="E2308" s="5">
        <v>4373.79</v>
      </c>
      <c r="F2308" s="6">
        <f t="shared" si="146"/>
        <v>1.0349805524355731</v>
      </c>
      <c r="G2308" s="6">
        <f t="shared" ref="G2308:G2371" si="147">F2307</f>
        <v>1.8617311828767273</v>
      </c>
      <c r="H2308" s="6">
        <f t="shared" si="144"/>
        <v>2.7846440961335075</v>
      </c>
      <c r="I2308" s="6">
        <f t="shared" si="145"/>
        <v>1.7818010460461147</v>
      </c>
    </row>
    <row r="2309" spans="1:9" x14ac:dyDescent="0.25">
      <c r="A2309" s="12">
        <v>44621</v>
      </c>
      <c r="B2309" s="5">
        <v>4363.1400000000003</v>
      </c>
      <c r="C2309" s="5">
        <v>4378.45</v>
      </c>
      <c r="D2309" s="5">
        <v>4279.54</v>
      </c>
      <c r="E2309" s="5">
        <v>4306.26</v>
      </c>
      <c r="F2309" s="6">
        <f t="shared" si="146"/>
        <v>1.8830357782165095</v>
      </c>
      <c r="G2309" s="6">
        <f t="shared" si="147"/>
        <v>1.0349805524355731</v>
      </c>
      <c r="H2309" s="6">
        <f t="shared" si="144"/>
        <v>2.8194257565299723</v>
      </c>
      <c r="I2309" s="6">
        <f t="shared" si="145"/>
        <v>1.640452275577502</v>
      </c>
    </row>
    <row r="2310" spans="1:9" x14ac:dyDescent="0.25">
      <c r="A2310" s="12">
        <v>44622</v>
      </c>
      <c r="B2310" s="5">
        <v>4322.5600000000004</v>
      </c>
      <c r="C2310" s="5">
        <v>4401.4799999999996</v>
      </c>
      <c r="D2310" s="5">
        <v>4322.5600000000004</v>
      </c>
      <c r="E2310" s="5">
        <v>4386.54</v>
      </c>
      <c r="F2310" s="6">
        <f t="shared" si="146"/>
        <v>1.1806932768545599</v>
      </c>
      <c r="G2310" s="6">
        <f t="shared" si="147"/>
        <v>1.8830357782165095</v>
      </c>
      <c r="H2310" s="6">
        <f t="shared" si="144"/>
        <v>2.8462213324149168</v>
      </c>
      <c r="I2310" s="6">
        <f t="shared" si="145"/>
        <v>1.6039205995452919</v>
      </c>
    </row>
    <row r="2311" spans="1:9" x14ac:dyDescent="0.25">
      <c r="A2311" s="12">
        <v>44623</v>
      </c>
      <c r="B2311" s="5">
        <v>4401.3100000000004</v>
      </c>
      <c r="C2311" s="5">
        <v>4416.78</v>
      </c>
      <c r="D2311" s="5">
        <v>4350.37</v>
      </c>
      <c r="E2311" s="5">
        <v>4363.49</v>
      </c>
      <c r="F2311" s="6">
        <f t="shared" si="146"/>
        <v>0.82783014784809383</v>
      </c>
      <c r="G2311" s="6">
        <f t="shared" si="147"/>
        <v>1.1806932768545599</v>
      </c>
      <c r="H2311" s="6">
        <f t="shared" si="144"/>
        <v>2.5156381157230396</v>
      </c>
      <c r="I2311" s="6">
        <f t="shared" si="145"/>
        <v>1.4880978963922262</v>
      </c>
    </row>
    <row r="2312" spans="1:9" x14ac:dyDescent="0.25">
      <c r="A2312" s="12">
        <v>44624</v>
      </c>
      <c r="B2312" s="5">
        <v>4342.12</v>
      </c>
      <c r="C2312" s="5">
        <v>4342.12</v>
      </c>
      <c r="D2312" s="5">
        <v>4284.9799999999996</v>
      </c>
      <c r="E2312" s="5">
        <v>4328.87</v>
      </c>
      <c r="F2312" s="6">
        <f t="shared" si="146"/>
        <v>0.63290430272493203</v>
      </c>
      <c r="G2312" s="6">
        <f t="shared" si="147"/>
        <v>0.82783014784809383</v>
      </c>
      <c r="H2312" s="6">
        <f t="shared" ref="H2312:H2375" si="148">AVERAGE(F2307:F2311)</f>
        <v>1.3576541876462926</v>
      </c>
      <c r="I2312" s="6">
        <f t="shared" si="145"/>
        <v>1.4387151052257379</v>
      </c>
    </row>
    <row r="2313" spans="1:9" x14ac:dyDescent="0.25">
      <c r="A2313" s="12">
        <v>44627</v>
      </c>
      <c r="B2313" s="5">
        <v>4327.01</v>
      </c>
      <c r="C2313" s="5">
        <v>4327.01</v>
      </c>
      <c r="D2313" s="5">
        <v>4199.8500000000004</v>
      </c>
      <c r="E2313" s="5">
        <v>4201.09</v>
      </c>
      <c r="F2313" s="6">
        <f t="shared" si="146"/>
        <v>3.2089408234689638</v>
      </c>
      <c r="G2313" s="6">
        <f t="shared" si="147"/>
        <v>0.63290430272493203</v>
      </c>
      <c r="H2313" s="6">
        <f t="shared" si="148"/>
        <v>1.1118888116159336</v>
      </c>
      <c r="I2313" s="6">
        <f t="shared" si="145"/>
        <v>1.4314557808484603</v>
      </c>
    </row>
    <row r="2314" spans="1:9" x14ac:dyDescent="0.25">
      <c r="A2314" s="12">
        <v>44628</v>
      </c>
      <c r="B2314" s="5">
        <v>4202.66</v>
      </c>
      <c r="C2314" s="5">
        <v>4276.9399999999996</v>
      </c>
      <c r="D2314" s="5">
        <v>4157.87</v>
      </c>
      <c r="E2314" s="5">
        <v>4170.62</v>
      </c>
      <c r="F2314" s="6">
        <f t="shared" si="146"/>
        <v>2.8753210175142137</v>
      </c>
      <c r="G2314" s="6">
        <f t="shared" si="147"/>
        <v>3.2089408234689638</v>
      </c>
      <c r="H2314" s="6">
        <f t="shared" si="148"/>
        <v>1.5466808658226117</v>
      </c>
      <c r="I2314" s="6">
        <f t="shared" si="145"/>
        <v>1.5569052864243202</v>
      </c>
    </row>
    <row r="2315" spans="1:9" x14ac:dyDescent="0.25">
      <c r="A2315" s="12">
        <v>44629</v>
      </c>
      <c r="B2315" s="5">
        <v>4223.1000000000004</v>
      </c>
      <c r="C2315" s="5">
        <v>4299.3999999999996</v>
      </c>
      <c r="D2315" s="5">
        <v>4223.1000000000004</v>
      </c>
      <c r="E2315" s="5">
        <v>4277.88</v>
      </c>
      <c r="F2315" s="6">
        <f t="shared" si="146"/>
        <v>1.156412566161001</v>
      </c>
      <c r="G2315" s="6">
        <f t="shared" si="147"/>
        <v>2.8753210175142137</v>
      </c>
      <c r="H2315" s="6">
        <f t="shared" si="148"/>
        <v>1.7451379136821525</v>
      </c>
      <c r="I2315" s="6">
        <f t="shared" si="145"/>
        <v>1.6451825402347049</v>
      </c>
    </row>
    <row r="2316" spans="1:9" x14ac:dyDescent="0.25">
      <c r="A2316" s="12">
        <v>44630</v>
      </c>
      <c r="B2316" s="5">
        <v>4252.55</v>
      </c>
      <c r="C2316" s="5">
        <v>4268.28</v>
      </c>
      <c r="D2316" s="5">
        <v>4209.8</v>
      </c>
      <c r="E2316" s="5">
        <v>4259.5200000000004</v>
      </c>
      <c r="F2316" s="6">
        <f t="shared" si="146"/>
        <v>0.68644859777370182</v>
      </c>
      <c r="G2316" s="6">
        <f t="shared" si="147"/>
        <v>1.156412566161001</v>
      </c>
      <c r="H2316" s="6">
        <f t="shared" si="148"/>
        <v>1.7402817715434409</v>
      </c>
      <c r="I2316" s="6">
        <f t="shared" si="145"/>
        <v>1.6346958309767701</v>
      </c>
    </row>
    <row r="2317" spans="1:9" x14ac:dyDescent="0.25">
      <c r="A2317" s="12">
        <v>44631</v>
      </c>
      <c r="B2317" s="5">
        <v>4279.5</v>
      </c>
      <c r="C2317" s="5">
        <v>4291.01</v>
      </c>
      <c r="D2317" s="5">
        <v>4200.49</v>
      </c>
      <c r="E2317" s="5">
        <v>4204.3100000000004</v>
      </c>
      <c r="F2317" s="6">
        <f t="shared" si="146"/>
        <v>1.6395614730815697</v>
      </c>
      <c r="G2317" s="6">
        <f t="shared" si="147"/>
        <v>0.68644859777370182</v>
      </c>
      <c r="H2317" s="6">
        <f t="shared" si="148"/>
        <v>1.7120054615285625</v>
      </c>
      <c r="I2317" s="6">
        <f t="shared" si="145"/>
        <v>1.6453103032740939</v>
      </c>
    </row>
    <row r="2318" spans="1:9" x14ac:dyDescent="0.25">
      <c r="A2318" s="12">
        <v>44634</v>
      </c>
      <c r="B2318" s="5">
        <v>4202.75</v>
      </c>
      <c r="C2318" s="5">
        <v>4247.57</v>
      </c>
      <c r="D2318" s="5">
        <v>4161.72</v>
      </c>
      <c r="E2318" s="5">
        <v>4173.1099999999997</v>
      </c>
      <c r="F2318" s="6">
        <f t="shared" si="146"/>
        <v>1.5037188901708838</v>
      </c>
      <c r="G2318" s="6">
        <f t="shared" si="147"/>
        <v>1.6395614730815697</v>
      </c>
      <c r="H2318" s="6">
        <f t="shared" si="148"/>
        <v>1.91333689559989</v>
      </c>
      <c r="I2318" s="6">
        <f t="shared" si="145"/>
        <v>1.6846284704554035</v>
      </c>
    </row>
    <row r="2319" spans="1:9" x14ac:dyDescent="0.25">
      <c r="A2319" s="12">
        <v>44635</v>
      </c>
      <c r="B2319" s="5">
        <v>4188.82</v>
      </c>
      <c r="C2319" s="5">
        <v>4271.05</v>
      </c>
      <c r="D2319" s="5">
        <v>4187.8999999999996</v>
      </c>
      <c r="E2319" s="5">
        <v>4262.45</v>
      </c>
      <c r="F2319" s="6">
        <f t="shared" si="146"/>
        <v>1.3941005783944789</v>
      </c>
      <c r="G2319" s="6">
        <f t="shared" si="147"/>
        <v>1.5037188901708838</v>
      </c>
      <c r="H2319" s="6">
        <f t="shared" si="148"/>
        <v>1.5722925089402742</v>
      </c>
      <c r="I2319" s="6">
        <f t="shared" si="145"/>
        <v>1.7384350945381575</v>
      </c>
    </row>
    <row r="2320" spans="1:9" x14ac:dyDescent="0.25">
      <c r="A2320" s="12">
        <v>44636</v>
      </c>
      <c r="B2320" s="5">
        <v>4288.1400000000003</v>
      </c>
      <c r="C2320" s="5">
        <v>4358.8999999999996</v>
      </c>
      <c r="D2320" s="5">
        <v>4251.99</v>
      </c>
      <c r="E2320" s="5">
        <v>4357.95</v>
      </c>
      <c r="F2320" s="6">
        <f t="shared" si="146"/>
        <v>2.2241278537423135</v>
      </c>
      <c r="G2320" s="6">
        <f t="shared" si="147"/>
        <v>1.3941005783944789</v>
      </c>
      <c r="H2320" s="6">
        <f t="shared" si="148"/>
        <v>1.276048421116327</v>
      </c>
      <c r="I2320" s="6">
        <f t="shared" si="145"/>
        <v>1.7146240961973667</v>
      </c>
    </row>
    <row r="2321" spans="1:9" x14ac:dyDescent="0.25">
      <c r="A2321" s="12">
        <v>44637</v>
      </c>
      <c r="B2321" s="5">
        <v>4345.1099999999997</v>
      </c>
      <c r="C2321" s="5">
        <v>4412.67</v>
      </c>
      <c r="D2321" s="5">
        <v>4335.6499999999996</v>
      </c>
      <c r="E2321" s="5">
        <v>4411.67</v>
      </c>
      <c r="F2321" s="6">
        <f t="shared" si="146"/>
        <v>1.118290637083966</v>
      </c>
      <c r="G2321" s="6">
        <f t="shared" si="147"/>
        <v>2.2241278537423135</v>
      </c>
      <c r="H2321" s="6">
        <f t="shared" si="148"/>
        <v>1.4895914786325897</v>
      </c>
      <c r="I2321" s="6">
        <f t="shared" si="145"/>
        <v>1.687313600290314</v>
      </c>
    </row>
    <row r="2322" spans="1:9" x14ac:dyDescent="0.25">
      <c r="A2322" s="12">
        <v>44638</v>
      </c>
      <c r="B2322" s="5">
        <v>4407.34</v>
      </c>
      <c r="C2322" s="5">
        <v>4465.3999999999996</v>
      </c>
      <c r="D2322" s="5">
        <v>4390.57</v>
      </c>
      <c r="E2322" s="5">
        <v>4463.09</v>
      </c>
      <c r="F2322" s="6">
        <f t="shared" si="146"/>
        <v>1.0300882378991352</v>
      </c>
      <c r="G2322" s="6">
        <f t="shared" si="147"/>
        <v>1.118290637083966</v>
      </c>
      <c r="H2322" s="6">
        <f t="shared" si="148"/>
        <v>1.5759598864946425</v>
      </c>
      <c r="I2322" s="6">
        <f t="shared" si="145"/>
        <v>1.7061753891843099</v>
      </c>
    </row>
    <row r="2323" spans="1:9" x14ac:dyDescent="0.25">
      <c r="A2323" s="12">
        <v>44641</v>
      </c>
      <c r="B2323" s="5">
        <v>4462.3999999999996</v>
      </c>
      <c r="C2323" s="5">
        <v>4481.75</v>
      </c>
      <c r="D2323" s="5">
        <v>4424.3</v>
      </c>
      <c r="E2323" s="5">
        <v>4461.18</v>
      </c>
      <c r="F2323" s="6">
        <f t="shared" si="146"/>
        <v>0.60033877524588142</v>
      </c>
      <c r="G2323" s="6">
        <f t="shared" si="147"/>
        <v>1.0300882378991352</v>
      </c>
      <c r="H2323" s="6">
        <f t="shared" si="148"/>
        <v>1.4540652394581555</v>
      </c>
      <c r="I2323" s="6">
        <f t="shared" si="145"/>
        <v>1.7373460256060793</v>
      </c>
    </row>
    <row r="2324" spans="1:9" x14ac:dyDescent="0.25">
      <c r="A2324" s="12">
        <v>44642</v>
      </c>
      <c r="B2324" s="5">
        <v>4469.1000000000004</v>
      </c>
      <c r="C2324" s="5">
        <v>4522</v>
      </c>
      <c r="D2324" s="5">
        <v>4469.1000000000004</v>
      </c>
      <c r="E2324" s="5">
        <v>4511.6099999999997</v>
      </c>
      <c r="F2324" s="6">
        <f t="shared" si="146"/>
        <v>0.49942496725700075</v>
      </c>
      <c r="G2324" s="6">
        <f t="shared" si="147"/>
        <v>0.60033877524588142</v>
      </c>
      <c r="H2324" s="6">
        <f t="shared" si="148"/>
        <v>1.2733892164731551</v>
      </c>
      <c r="I2324" s="6">
        <f t="shared" si="145"/>
        <v>1.7350861107077244</v>
      </c>
    </row>
    <row r="2325" spans="1:9" x14ac:dyDescent="0.25">
      <c r="A2325" s="12">
        <v>44643</v>
      </c>
      <c r="B2325" s="5">
        <v>4493.1000000000004</v>
      </c>
      <c r="C2325" s="5">
        <v>4501.07</v>
      </c>
      <c r="D2325" s="5">
        <v>4455.8100000000004</v>
      </c>
      <c r="E2325" s="5">
        <v>4456.2299999999996</v>
      </c>
      <c r="F2325" s="6">
        <f t="shared" si="146"/>
        <v>0.36838125194214255</v>
      </c>
      <c r="G2325" s="6">
        <f t="shared" si="147"/>
        <v>0.49942496725700075</v>
      </c>
      <c r="H2325" s="6">
        <f t="shared" si="148"/>
        <v>1.0944540942456595</v>
      </c>
      <c r="I2325" s="6">
        <f t="shared" si="145"/>
        <v>1.7008835889336509</v>
      </c>
    </row>
    <row r="2326" spans="1:9" x14ac:dyDescent="0.25">
      <c r="A2326" s="12">
        <v>44644</v>
      </c>
      <c r="B2326" s="5">
        <v>4469.9799999999996</v>
      </c>
      <c r="C2326" s="5">
        <v>4520.58</v>
      </c>
      <c r="D2326" s="5">
        <v>4465.17</v>
      </c>
      <c r="E2326" s="5">
        <v>4520.16</v>
      </c>
      <c r="F2326" s="6">
        <f t="shared" si="146"/>
        <v>0.54859669345727846</v>
      </c>
      <c r="G2326" s="6">
        <f t="shared" si="147"/>
        <v>0.36838125194214255</v>
      </c>
      <c r="H2326" s="6">
        <f t="shared" si="148"/>
        <v>0.7233047738856252</v>
      </c>
      <c r="I2326" s="6">
        <f t="shared" si="145"/>
        <v>1.678488543546782</v>
      </c>
    </row>
    <row r="2327" spans="1:9" x14ac:dyDescent="0.25">
      <c r="A2327" s="12">
        <v>44645</v>
      </c>
      <c r="B2327" s="5">
        <v>4522.91</v>
      </c>
      <c r="C2327" s="5">
        <v>4546.03</v>
      </c>
      <c r="D2327" s="5">
        <v>4501.07</v>
      </c>
      <c r="E2327" s="5">
        <v>4543.04</v>
      </c>
      <c r="F2327" s="6">
        <f t="shared" si="146"/>
        <v>0.35629974625871802</v>
      </c>
      <c r="G2327" s="6">
        <f t="shared" si="147"/>
        <v>0.54859669345727846</v>
      </c>
      <c r="H2327" s="6">
        <f t="shared" si="148"/>
        <v>0.60936598516028773</v>
      </c>
      <c r="I2327" s="6">
        <f t="shared" si="145"/>
        <v>1.6239221251224862</v>
      </c>
    </row>
    <row r="2328" spans="1:9" x14ac:dyDescent="0.25">
      <c r="A2328" s="12">
        <v>44648</v>
      </c>
      <c r="B2328" s="5">
        <v>4541.09</v>
      </c>
      <c r="C2328" s="5">
        <v>4575.6499999999996</v>
      </c>
      <c r="D2328" s="5">
        <v>4517.6899999999996</v>
      </c>
      <c r="E2328" s="5">
        <v>4575.5200000000004</v>
      </c>
      <c r="F2328" s="6">
        <f t="shared" si="146"/>
        <v>0.5861330305664737</v>
      </c>
      <c r="G2328" s="6">
        <f t="shared" si="147"/>
        <v>0.35629974625871802</v>
      </c>
      <c r="H2328" s="6">
        <f t="shared" si="148"/>
        <v>0.47460828683220424</v>
      </c>
      <c r="I2328" s="6">
        <f t="shared" si="145"/>
        <v>1.5113171426654304</v>
      </c>
    </row>
    <row r="2329" spans="1:9" x14ac:dyDescent="0.25">
      <c r="A2329" s="12">
        <v>44649</v>
      </c>
      <c r="B2329" s="5">
        <v>4602.8599999999997</v>
      </c>
      <c r="C2329" s="5">
        <v>4637.3</v>
      </c>
      <c r="D2329" s="5">
        <v>4589.66</v>
      </c>
      <c r="E2329" s="5">
        <v>4631.6000000000004</v>
      </c>
      <c r="F2329" s="6">
        <f t="shared" si="146"/>
        <v>0.3845992979436953</v>
      </c>
      <c r="G2329" s="6">
        <f t="shared" si="147"/>
        <v>0.5861330305664737</v>
      </c>
      <c r="H2329" s="6">
        <f t="shared" si="148"/>
        <v>0.47176713789632274</v>
      </c>
      <c r="I2329" s="6">
        <f t="shared" ref="I2329:I2392" si="149">AVERAGE(F2307:F2328)</f>
        <v>1.2371527445897323</v>
      </c>
    </row>
    <row r="2330" spans="1:9" x14ac:dyDescent="0.25">
      <c r="A2330" s="12">
        <v>44650</v>
      </c>
      <c r="B2330" s="5">
        <v>4624.2</v>
      </c>
      <c r="C2330" s="5">
        <v>4627.7700000000004</v>
      </c>
      <c r="D2330" s="5">
        <v>4581.32</v>
      </c>
      <c r="E2330" s="5">
        <v>4602.45</v>
      </c>
      <c r="F2330" s="6">
        <f t="shared" si="146"/>
        <v>0.36704550258683705</v>
      </c>
      <c r="G2330" s="6">
        <f t="shared" si="147"/>
        <v>0.3845992979436953</v>
      </c>
      <c r="H2330" s="6">
        <f t="shared" si="148"/>
        <v>0.44880200403366155</v>
      </c>
      <c r="I2330" s="6">
        <f t="shared" si="149"/>
        <v>1.1700103861836852</v>
      </c>
    </row>
    <row r="2331" spans="1:9" x14ac:dyDescent="0.25">
      <c r="A2331" s="12">
        <v>44651</v>
      </c>
      <c r="B2331" s="5">
        <v>4599.0200000000004</v>
      </c>
      <c r="C2331" s="5">
        <v>4603.07</v>
      </c>
      <c r="D2331" s="5">
        <v>4530.41</v>
      </c>
      <c r="E2331" s="5">
        <v>4530.41</v>
      </c>
      <c r="F2331" s="6">
        <f t="shared" si="146"/>
        <v>0.91308474259946593</v>
      </c>
      <c r="G2331" s="6">
        <f t="shared" si="147"/>
        <v>0.36704550258683705</v>
      </c>
      <c r="H2331" s="6">
        <f t="shared" si="148"/>
        <v>0.44853485416260047</v>
      </c>
      <c r="I2331" s="6">
        <f t="shared" si="149"/>
        <v>1.1396497020996519</v>
      </c>
    </row>
    <row r="2332" spans="1:9" x14ac:dyDescent="0.25">
      <c r="A2332" s="12">
        <v>44652</v>
      </c>
      <c r="B2332" s="5">
        <v>4540.32</v>
      </c>
      <c r="C2332" s="5">
        <v>4548.7</v>
      </c>
      <c r="D2332" s="5">
        <v>4507.57</v>
      </c>
      <c r="E2332" s="5">
        <v>4545.8599999999997</v>
      </c>
      <c r="F2332" s="6">
        <f t="shared" si="146"/>
        <v>0.29757689374492807</v>
      </c>
      <c r="G2332" s="6">
        <f t="shared" si="147"/>
        <v>0.91308474259946593</v>
      </c>
      <c r="H2332" s="6">
        <f t="shared" si="148"/>
        <v>0.52143246399103804</v>
      </c>
      <c r="I2332" s="6">
        <f t="shared" si="149"/>
        <v>1.0955610186625135</v>
      </c>
    </row>
    <row r="2333" spans="1:9" x14ac:dyDescent="0.25">
      <c r="A2333" s="12">
        <v>44655</v>
      </c>
      <c r="B2333" s="5">
        <v>4547.97</v>
      </c>
      <c r="C2333" s="5">
        <v>4583.5</v>
      </c>
      <c r="D2333" s="5">
        <v>4539.21</v>
      </c>
      <c r="E2333" s="5">
        <v>4582.6400000000003</v>
      </c>
      <c r="F2333" s="6">
        <f t="shared" si="146"/>
        <v>0.34005172722928001</v>
      </c>
      <c r="G2333" s="6">
        <f t="shared" si="147"/>
        <v>0.29757689374492807</v>
      </c>
      <c r="H2333" s="6">
        <f t="shared" si="148"/>
        <v>0.50968789348828003</v>
      </c>
      <c r="I2333" s="6">
        <f t="shared" si="149"/>
        <v>1.0554193648848029</v>
      </c>
    </row>
    <row r="2334" spans="1:9" x14ac:dyDescent="0.25">
      <c r="A2334" s="12">
        <v>44656</v>
      </c>
      <c r="B2334" s="5">
        <v>4572.45</v>
      </c>
      <c r="C2334" s="5">
        <v>4593.45</v>
      </c>
      <c r="D2334" s="5">
        <v>4514.17</v>
      </c>
      <c r="E2334" s="5">
        <v>4525.12</v>
      </c>
      <c r="F2334" s="6">
        <f t="shared" si="146"/>
        <v>1.0932360820665548</v>
      </c>
      <c r="G2334" s="6">
        <f t="shared" si="147"/>
        <v>0.34005172722928001</v>
      </c>
      <c r="H2334" s="6">
        <f t="shared" si="148"/>
        <v>0.4604716328208413</v>
      </c>
      <c r="I2334" s="6">
        <f t="shared" si="149"/>
        <v>1.033247618493039</v>
      </c>
    </row>
    <row r="2335" spans="1:9" x14ac:dyDescent="0.25">
      <c r="A2335" s="12">
        <v>44657</v>
      </c>
      <c r="B2335" s="5">
        <v>4494.17</v>
      </c>
      <c r="C2335" s="5">
        <v>4503.9399999999996</v>
      </c>
      <c r="D2335" s="5">
        <v>4450.04</v>
      </c>
      <c r="E2335" s="5">
        <v>4481.1499999999996</v>
      </c>
      <c r="F2335" s="6">
        <f t="shared" si="146"/>
        <v>0.52279367065198579</v>
      </c>
      <c r="G2335" s="6">
        <f t="shared" si="147"/>
        <v>1.0932360820665548</v>
      </c>
      <c r="H2335" s="6">
        <f t="shared" si="148"/>
        <v>0.60219898964541319</v>
      </c>
      <c r="I2335" s="6">
        <f t="shared" si="149"/>
        <v>1.0541717902812944</v>
      </c>
    </row>
    <row r="2336" spans="1:9" x14ac:dyDescent="0.25">
      <c r="A2336" s="12">
        <v>44658</v>
      </c>
      <c r="B2336" s="5">
        <v>4474.6499999999996</v>
      </c>
      <c r="C2336" s="5">
        <v>4521.16</v>
      </c>
      <c r="D2336" s="5">
        <v>4450.3</v>
      </c>
      <c r="E2336" s="5">
        <v>4500.21</v>
      </c>
      <c r="F2336" s="6">
        <f t="shared" si="146"/>
        <v>0.90005416782374459</v>
      </c>
      <c r="G2336" s="6">
        <f t="shared" si="147"/>
        <v>0.52279367065198579</v>
      </c>
      <c r="H2336" s="6">
        <f t="shared" si="148"/>
        <v>0.63334862325844288</v>
      </c>
      <c r="I2336" s="6">
        <f t="shared" si="149"/>
        <v>0.93207419242597744</v>
      </c>
    </row>
    <row r="2337" spans="1:9" x14ac:dyDescent="0.25">
      <c r="A2337" s="12">
        <v>44659</v>
      </c>
      <c r="B2337" s="5">
        <v>4494.1499999999996</v>
      </c>
      <c r="C2337" s="5">
        <v>4520.41</v>
      </c>
      <c r="D2337" s="5">
        <v>4474.6000000000004</v>
      </c>
      <c r="E2337" s="5">
        <v>4488.28</v>
      </c>
      <c r="F2337" s="6">
        <f t="shared" si="146"/>
        <v>0.37419616398376676</v>
      </c>
      <c r="G2337" s="6">
        <f t="shared" si="147"/>
        <v>0.90005416782374459</v>
      </c>
      <c r="H2337" s="6">
        <f t="shared" si="148"/>
        <v>0.63074250830329859</v>
      </c>
      <c r="I2337" s="6">
        <f t="shared" si="149"/>
        <v>0.84228933562186514</v>
      </c>
    </row>
    <row r="2338" spans="1:9" x14ac:dyDescent="0.25">
      <c r="A2338" s="12">
        <v>44662</v>
      </c>
      <c r="B2338" s="5">
        <v>4462.6400000000003</v>
      </c>
      <c r="C2338" s="5">
        <v>4464.3500000000004</v>
      </c>
      <c r="D2338" s="5">
        <v>4408.38</v>
      </c>
      <c r="E2338" s="5">
        <v>4412.53</v>
      </c>
      <c r="F2338" s="6">
        <f t="shared" si="146"/>
        <v>0.57409285519194508</v>
      </c>
      <c r="G2338" s="6">
        <f t="shared" si="147"/>
        <v>0.37419616398376676</v>
      </c>
      <c r="H2338" s="6">
        <f t="shared" si="148"/>
        <v>0.6460663623510664</v>
      </c>
      <c r="I2338" s="6">
        <f t="shared" si="149"/>
        <v>0.80673404461380938</v>
      </c>
    </row>
    <row r="2339" spans="1:9" x14ac:dyDescent="0.25">
      <c r="A2339" s="12">
        <v>44663</v>
      </c>
      <c r="B2339" s="5">
        <v>4437.59</v>
      </c>
      <c r="C2339" s="5">
        <v>4471</v>
      </c>
      <c r="D2339" s="5">
        <v>4381.34</v>
      </c>
      <c r="E2339" s="5">
        <v>4397.45</v>
      </c>
      <c r="F2339" s="6">
        <f t="shared" si="146"/>
        <v>1.4800811879347355</v>
      </c>
      <c r="G2339" s="6">
        <f t="shared" si="147"/>
        <v>0.57409285519194508</v>
      </c>
      <c r="H2339" s="6">
        <f t="shared" si="148"/>
        <v>0.69287458794359935</v>
      </c>
      <c r="I2339" s="6">
        <f t="shared" si="149"/>
        <v>0.80162696540554779</v>
      </c>
    </row>
    <row r="2340" spans="1:9" x14ac:dyDescent="0.25">
      <c r="A2340" s="12">
        <v>44664</v>
      </c>
      <c r="B2340" s="5">
        <v>4394.3</v>
      </c>
      <c r="C2340" s="5">
        <v>4453.92</v>
      </c>
      <c r="D2340" s="5">
        <v>4392.7</v>
      </c>
      <c r="E2340" s="5">
        <v>4446.59</v>
      </c>
      <c r="F2340" s="6">
        <f t="shared" si="146"/>
        <v>0.69090813965344744</v>
      </c>
      <c r="G2340" s="6">
        <f t="shared" si="147"/>
        <v>1.4800811879347355</v>
      </c>
      <c r="H2340" s="6">
        <f t="shared" si="148"/>
        <v>0.77024360911723555</v>
      </c>
      <c r="I2340" s="6">
        <f t="shared" si="149"/>
        <v>0.79437786153523715</v>
      </c>
    </row>
    <row r="2341" spans="1:9" x14ac:dyDescent="0.25">
      <c r="A2341" s="12">
        <v>44665</v>
      </c>
      <c r="B2341" s="5">
        <v>4449.12</v>
      </c>
      <c r="C2341" s="5">
        <v>4460.46</v>
      </c>
      <c r="D2341" s="5">
        <v>4390.7700000000004</v>
      </c>
      <c r="E2341" s="5">
        <v>4392.59</v>
      </c>
      <c r="F2341" s="6">
        <f t="shared" si="146"/>
        <v>0.89438841417085468</v>
      </c>
      <c r="G2341" s="6">
        <f t="shared" si="147"/>
        <v>0.69090813965344744</v>
      </c>
      <c r="H2341" s="6">
        <f t="shared" si="148"/>
        <v>0.80386650291752793</v>
      </c>
      <c r="I2341" s="6">
        <f t="shared" si="149"/>
        <v>0.75743191832989898</v>
      </c>
    </row>
    <row r="2342" spans="1:9" x14ac:dyDescent="0.25">
      <c r="A2342" s="12">
        <v>44669</v>
      </c>
      <c r="B2342" s="5">
        <v>4385.63</v>
      </c>
      <c r="C2342" s="5">
        <v>4410.3100000000004</v>
      </c>
      <c r="D2342" s="5">
        <v>4370.3</v>
      </c>
      <c r="E2342" s="5">
        <v>4391.6899999999996</v>
      </c>
      <c r="F2342" s="6">
        <f t="shared" si="146"/>
        <v>0.29954927814572518</v>
      </c>
      <c r="G2342" s="6">
        <f t="shared" si="147"/>
        <v>0.89438841417085468</v>
      </c>
      <c r="H2342" s="6">
        <f t="shared" si="148"/>
        <v>0.80273335218694974</v>
      </c>
      <c r="I2342" s="6">
        <f t="shared" si="149"/>
        <v>0.73471772904700705</v>
      </c>
    </row>
    <row r="2343" spans="1:9" x14ac:dyDescent="0.25">
      <c r="A2343" s="12">
        <v>44670</v>
      </c>
      <c r="B2343" s="5">
        <v>4390.63</v>
      </c>
      <c r="C2343" s="5">
        <v>4471.03</v>
      </c>
      <c r="D2343" s="5">
        <v>4390.63</v>
      </c>
      <c r="E2343" s="5">
        <v>4462.21</v>
      </c>
      <c r="F2343" s="6">
        <f t="shared" si="146"/>
        <v>1.1876276596268012</v>
      </c>
      <c r="G2343" s="6">
        <f t="shared" si="147"/>
        <v>0.29954927814572518</v>
      </c>
      <c r="H2343" s="6">
        <f t="shared" si="148"/>
        <v>0.78780397501934163</v>
      </c>
      <c r="I2343" s="6">
        <f t="shared" si="149"/>
        <v>0.64723688470170759</v>
      </c>
    </row>
    <row r="2344" spans="1:9" x14ac:dyDescent="0.25">
      <c r="A2344" s="12">
        <v>44671</v>
      </c>
      <c r="B2344" s="5">
        <v>4472.26</v>
      </c>
      <c r="C2344" s="5">
        <v>4488.29</v>
      </c>
      <c r="D2344" s="5">
        <v>4448.76</v>
      </c>
      <c r="E2344" s="5">
        <v>4459.45</v>
      </c>
      <c r="F2344" s="6">
        <f t="shared" si="146"/>
        <v>0.28225747802045709</v>
      </c>
      <c r="G2344" s="6">
        <f t="shared" si="147"/>
        <v>1.1876276596268012</v>
      </c>
      <c r="H2344" s="6">
        <f t="shared" si="148"/>
        <v>0.91051093590631282</v>
      </c>
      <c r="I2344" s="6">
        <f t="shared" si="149"/>
        <v>0.65038856754456364</v>
      </c>
    </row>
    <row r="2345" spans="1:9" x14ac:dyDescent="0.25">
      <c r="A2345" s="12">
        <v>44672</v>
      </c>
      <c r="B2345" s="5">
        <v>4489.17</v>
      </c>
      <c r="C2345" s="5">
        <v>4512.9399999999996</v>
      </c>
      <c r="D2345" s="5">
        <v>4384.47</v>
      </c>
      <c r="E2345" s="5">
        <v>4393.66</v>
      </c>
      <c r="F2345" s="6">
        <f t="shared" si="146"/>
        <v>3.0082307624813023</v>
      </c>
      <c r="G2345" s="6">
        <f t="shared" si="147"/>
        <v>0.28225747802045709</v>
      </c>
      <c r="H2345" s="6">
        <f t="shared" si="148"/>
        <v>0.67094619392345711</v>
      </c>
      <c r="I2345" s="6">
        <f t="shared" si="149"/>
        <v>0.61639626027735106</v>
      </c>
    </row>
    <row r="2346" spans="1:9" x14ac:dyDescent="0.25">
      <c r="A2346" s="12">
        <v>44673</v>
      </c>
      <c r="B2346" s="5">
        <v>4385.83</v>
      </c>
      <c r="C2346" s="5">
        <v>4385.83</v>
      </c>
      <c r="D2346" s="5">
        <v>4267.62</v>
      </c>
      <c r="E2346" s="5">
        <v>4271.78</v>
      </c>
      <c r="F2346" s="6">
        <f t="shared" si="146"/>
        <v>2.6925168460412365</v>
      </c>
      <c r="G2346" s="6">
        <f t="shared" si="147"/>
        <v>3.0082307624813023</v>
      </c>
      <c r="H2346" s="6">
        <f t="shared" si="148"/>
        <v>1.134410718489028</v>
      </c>
      <c r="I2346" s="6">
        <f t="shared" si="149"/>
        <v>0.72584589606077909</v>
      </c>
    </row>
    <row r="2347" spans="1:9" x14ac:dyDescent="0.25">
      <c r="A2347" s="12">
        <v>44676</v>
      </c>
      <c r="B2347" s="5">
        <v>4255.34</v>
      </c>
      <c r="C2347" s="5">
        <v>4299.0200000000004</v>
      </c>
      <c r="D2347" s="5">
        <v>4200.82</v>
      </c>
      <c r="E2347" s="5">
        <v>4296.12</v>
      </c>
      <c r="F2347" s="6">
        <f t="shared" si="146"/>
        <v>1.9258154232316291</v>
      </c>
      <c r="G2347" s="6">
        <f t="shared" si="147"/>
        <v>2.6925168460412365</v>
      </c>
      <c r="H2347" s="6">
        <f t="shared" si="148"/>
        <v>1.4940364048631045</v>
      </c>
      <c r="I2347" s="6">
        <f t="shared" si="149"/>
        <v>0.82553189055097154</v>
      </c>
    </row>
    <row r="2348" spans="1:9" x14ac:dyDescent="0.25">
      <c r="A2348" s="12">
        <v>44677</v>
      </c>
      <c r="B2348" s="5">
        <v>4278.1400000000003</v>
      </c>
      <c r="C2348" s="5">
        <v>4278.1400000000003</v>
      </c>
      <c r="D2348" s="5">
        <v>4175.04</v>
      </c>
      <c r="E2348" s="5">
        <v>4175.2</v>
      </c>
      <c r="F2348" s="6">
        <f t="shared" si="146"/>
        <v>2.1463211648083034</v>
      </c>
      <c r="G2348" s="6">
        <f t="shared" si="147"/>
        <v>1.9258154232316291</v>
      </c>
      <c r="H2348" s="6">
        <f t="shared" si="148"/>
        <v>1.8192896338802853</v>
      </c>
      <c r="I2348" s="6">
        <f t="shared" si="149"/>
        <v>0.89632435288231205</v>
      </c>
    </row>
    <row r="2349" spans="1:9" x14ac:dyDescent="0.25">
      <c r="A2349" s="12">
        <v>44678</v>
      </c>
      <c r="B2349" s="5">
        <v>4186.5200000000004</v>
      </c>
      <c r="C2349" s="5">
        <v>4240.71</v>
      </c>
      <c r="D2349" s="5">
        <v>4162.8999999999996</v>
      </c>
      <c r="E2349" s="5">
        <v>4183.96</v>
      </c>
      <c r="F2349" s="6">
        <f t="shared" si="146"/>
        <v>1.2369108920201417</v>
      </c>
      <c r="G2349" s="6">
        <f t="shared" si="147"/>
        <v>2.1463211648083034</v>
      </c>
      <c r="H2349" s="6">
        <f t="shared" si="148"/>
        <v>2.0110283349165856</v>
      </c>
      <c r="I2349" s="6">
        <f t="shared" si="149"/>
        <v>0.96894819248917663</v>
      </c>
    </row>
    <row r="2350" spans="1:9" x14ac:dyDescent="0.25">
      <c r="A2350" s="12">
        <v>44679</v>
      </c>
      <c r="B2350" s="5">
        <v>4222.58</v>
      </c>
      <c r="C2350" s="5">
        <v>4308.45</v>
      </c>
      <c r="D2350" s="5">
        <v>4188.63</v>
      </c>
      <c r="E2350" s="5">
        <v>4287.5</v>
      </c>
      <c r="F2350" s="6">
        <f t="shared" si="146"/>
        <v>2.8691373047888322</v>
      </c>
      <c r="G2350" s="6">
        <f t="shared" si="147"/>
        <v>1.2369108920201417</v>
      </c>
      <c r="H2350" s="6">
        <f t="shared" si="148"/>
        <v>2.2019590177165229</v>
      </c>
      <c r="I2350" s="6">
        <f t="shared" si="149"/>
        <v>1.0089759718419686</v>
      </c>
    </row>
    <row r="2351" spans="1:9" x14ac:dyDescent="0.25">
      <c r="A2351" s="12">
        <v>44680</v>
      </c>
      <c r="B2351" s="5">
        <v>4253.75</v>
      </c>
      <c r="C2351" s="5">
        <v>4269.68</v>
      </c>
      <c r="D2351" s="5">
        <v>4124.28</v>
      </c>
      <c r="E2351" s="5">
        <v>4131.93</v>
      </c>
      <c r="F2351" s="6">
        <f t="shared" si="146"/>
        <v>4.3296864482668393</v>
      </c>
      <c r="G2351" s="6">
        <f t="shared" si="147"/>
        <v>2.8691373047888322</v>
      </c>
      <c r="H2351" s="6">
        <f t="shared" si="148"/>
        <v>2.174140326178029</v>
      </c>
      <c r="I2351" s="6">
        <f t="shared" si="149"/>
        <v>1.1127488933975302</v>
      </c>
    </row>
    <row r="2352" spans="1:9" x14ac:dyDescent="0.25">
      <c r="A2352" s="12">
        <v>44683</v>
      </c>
      <c r="B2352" s="5">
        <v>4130.6099999999997</v>
      </c>
      <c r="C2352" s="5">
        <v>4169.8100000000004</v>
      </c>
      <c r="D2352" s="5">
        <v>4062.51</v>
      </c>
      <c r="E2352" s="5">
        <v>4155.38</v>
      </c>
      <c r="F2352" s="6">
        <f t="shared" si="146"/>
        <v>2.4511996503394471</v>
      </c>
      <c r="G2352" s="6">
        <f t="shared" si="147"/>
        <v>4.3296864482668393</v>
      </c>
      <c r="H2352" s="6">
        <f t="shared" si="148"/>
        <v>2.5015742466231492</v>
      </c>
      <c r="I2352" s="6">
        <f t="shared" si="149"/>
        <v>1.2920710365940371</v>
      </c>
    </row>
    <row r="2353" spans="1:9" x14ac:dyDescent="0.25">
      <c r="A2353" s="12">
        <v>44684</v>
      </c>
      <c r="B2353" s="5">
        <v>4159.78</v>
      </c>
      <c r="C2353" s="5">
        <v>4200.1000000000004</v>
      </c>
      <c r="D2353" s="5">
        <v>4147.08</v>
      </c>
      <c r="E2353" s="5">
        <v>4175.4799999999996</v>
      </c>
      <c r="F2353" s="6">
        <f t="shared" si="146"/>
        <v>0.58208460030951981</v>
      </c>
      <c r="G2353" s="6">
        <f t="shared" si="147"/>
        <v>2.4511996503394471</v>
      </c>
      <c r="H2353" s="6">
        <f t="shared" si="148"/>
        <v>2.606651092044713</v>
      </c>
      <c r="I2353" s="6">
        <f t="shared" si="149"/>
        <v>1.3868053160373373</v>
      </c>
    </row>
    <row r="2354" spans="1:9" x14ac:dyDescent="0.25">
      <c r="A2354" s="12">
        <v>44685</v>
      </c>
      <c r="B2354" s="5">
        <v>4181.18</v>
      </c>
      <c r="C2354" s="5">
        <v>4307.66</v>
      </c>
      <c r="D2354" s="5">
        <v>4148.91</v>
      </c>
      <c r="E2354" s="5">
        <v>4300.17</v>
      </c>
      <c r="F2354" s="6">
        <f t="shared" si="146"/>
        <v>5.0852880398976881</v>
      </c>
      <c r="G2354" s="6">
        <f t="shared" si="147"/>
        <v>0.58208460030951981</v>
      </c>
      <c r="H2354" s="6">
        <f t="shared" si="148"/>
        <v>2.2938037791449561</v>
      </c>
      <c r="I2354" s="6">
        <f t="shared" si="149"/>
        <v>1.3717598550241581</v>
      </c>
    </row>
    <row r="2355" spans="1:9" x14ac:dyDescent="0.25">
      <c r="A2355" s="12">
        <v>44686</v>
      </c>
      <c r="B2355" s="5">
        <v>4255.5</v>
      </c>
      <c r="C2355" s="5">
        <v>4256.3900000000003</v>
      </c>
      <c r="D2355" s="5">
        <v>4105.51</v>
      </c>
      <c r="E2355" s="5">
        <v>4152.38</v>
      </c>
      <c r="F2355" s="6">
        <f t="shared" si="146"/>
        <v>4.6980996923057212</v>
      </c>
      <c r="G2355" s="6">
        <f t="shared" si="147"/>
        <v>5.0852880398976881</v>
      </c>
      <c r="H2355" s="6">
        <f t="shared" si="148"/>
        <v>3.063479208720465</v>
      </c>
      <c r="I2355" s="6">
        <f t="shared" si="149"/>
        <v>1.5893830889401928</v>
      </c>
    </row>
    <row r="2356" spans="1:9" x14ac:dyDescent="0.25">
      <c r="A2356" s="12">
        <v>44687</v>
      </c>
      <c r="B2356" s="5">
        <v>4128.17</v>
      </c>
      <c r="C2356" s="5">
        <v>4157.6899999999996</v>
      </c>
      <c r="D2356" s="5">
        <v>4067.91</v>
      </c>
      <c r="E2356" s="5">
        <v>4123.34</v>
      </c>
      <c r="F2356" s="6">
        <f t="shared" si="146"/>
        <v>1.7188305405499453</v>
      </c>
      <c r="G2356" s="6">
        <f t="shared" si="147"/>
        <v>4.6980996923057212</v>
      </c>
      <c r="H2356" s="6">
        <f t="shared" si="148"/>
        <v>3.429271686223843</v>
      </c>
      <c r="I2356" s="6">
        <f t="shared" si="149"/>
        <v>1.7874761782618491</v>
      </c>
    </row>
    <row r="2357" spans="1:9" x14ac:dyDescent="0.25">
      <c r="A2357" s="12">
        <v>44690</v>
      </c>
      <c r="B2357" s="5">
        <v>4081.27</v>
      </c>
      <c r="C2357" s="5">
        <v>4081.27</v>
      </c>
      <c r="D2357" s="5">
        <v>3975.48</v>
      </c>
      <c r="E2357" s="5">
        <v>3991.24</v>
      </c>
      <c r="F2357" s="6">
        <f t="shared" si="146"/>
        <v>2.4876765943753649</v>
      </c>
      <c r="G2357" s="6">
        <f t="shared" si="147"/>
        <v>1.7188305405499453</v>
      </c>
      <c r="H2357" s="6">
        <f t="shared" si="148"/>
        <v>2.9071005046804643</v>
      </c>
      <c r="I2357" s="6">
        <f t="shared" si="149"/>
        <v>1.8159122900110942</v>
      </c>
    </row>
    <row r="2358" spans="1:9" x14ac:dyDescent="0.25">
      <c r="A2358" s="12">
        <v>44691</v>
      </c>
      <c r="B2358" s="5">
        <v>4035.18</v>
      </c>
      <c r="C2358" s="5">
        <v>4068.82</v>
      </c>
      <c r="D2358" s="5">
        <v>3958.17</v>
      </c>
      <c r="E2358" s="5">
        <v>4001.05</v>
      </c>
      <c r="F2358" s="6">
        <f t="shared" si="146"/>
        <v>2.7417443193600781</v>
      </c>
      <c r="G2358" s="6">
        <f t="shared" si="147"/>
        <v>2.4876765943753649</v>
      </c>
      <c r="H2358" s="6">
        <f t="shared" si="148"/>
        <v>2.9143958934876482</v>
      </c>
      <c r="I2358" s="6">
        <f t="shared" si="149"/>
        <v>1.905225150180339</v>
      </c>
    </row>
    <row r="2359" spans="1:9" x14ac:dyDescent="0.25">
      <c r="A2359" s="12">
        <v>44692</v>
      </c>
      <c r="B2359" s="5">
        <v>3990.08</v>
      </c>
      <c r="C2359" s="5">
        <v>4049.09</v>
      </c>
      <c r="D2359" s="5">
        <v>3928.82</v>
      </c>
      <c r="E2359" s="5">
        <v>3935.18</v>
      </c>
      <c r="F2359" s="6">
        <f t="shared" si="146"/>
        <v>3.2792664257411066</v>
      </c>
      <c r="G2359" s="6">
        <f t="shared" si="147"/>
        <v>2.7417443193600781</v>
      </c>
      <c r="H2359" s="6">
        <f t="shared" si="148"/>
        <v>3.3463278372977592</v>
      </c>
      <c r="I2359" s="6">
        <f t="shared" si="149"/>
        <v>1.9889383388865356</v>
      </c>
    </row>
    <row r="2360" spans="1:9" x14ac:dyDescent="0.25">
      <c r="A2360" s="12">
        <v>44693</v>
      </c>
      <c r="B2360" s="5">
        <v>3903.95</v>
      </c>
      <c r="C2360" s="5">
        <v>3964.8</v>
      </c>
      <c r="D2360" s="5">
        <v>3858.87</v>
      </c>
      <c r="E2360" s="5">
        <v>3930.08</v>
      </c>
      <c r="F2360" s="6">
        <f t="shared" si="146"/>
        <v>2.6451147522937943</v>
      </c>
      <c r="G2360" s="6">
        <f t="shared" si="147"/>
        <v>3.2792664257411066</v>
      </c>
      <c r="H2360" s="6">
        <f t="shared" si="148"/>
        <v>2.9851235144664434</v>
      </c>
      <c r="I2360" s="6">
        <f t="shared" si="149"/>
        <v>2.1209869871482327</v>
      </c>
    </row>
    <row r="2361" spans="1:9" x14ac:dyDescent="0.25">
      <c r="A2361" s="12">
        <v>44694</v>
      </c>
      <c r="B2361" s="5">
        <v>3963.9</v>
      </c>
      <c r="C2361" s="5">
        <v>4038.88</v>
      </c>
      <c r="D2361" s="5">
        <v>3963.9</v>
      </c>
      <c r="E2361" s="5">
        <v>4023.89</v>
      </c>
      <c r="F2361" s="6">
        <f t="shared" si="146"/>
        <v>1.2665113075762497</v>
      </c>
      <c r="G2361" s="6">
        <f t="shared" si="147"/>
        <v>2.6451147522937943</v>
      </c>
      <c r="H2361" s="6">
        <f t="shared" si="148"/>
        <v>2.5745265264640578</v>
      </c>
      <c r="I2361" s="6">
        <f t="shared" si="149"/>
        <v>2.2151243461074079</v>
      </c>
    </row>
    <row r="2362" spans="1:9" x14ac:dyDescent="0.25">
      <c r="A2362" s="12">
        <v>44697</v>
      </c>
      <c r="B2362" s="5">
        <v>4013.02</v>
      </c>
      <c r="C2362" s="5">
        <v>4046.46</v>
      </c>
      <c r="D2362" s="5">
        <v>3983.99</v>
      </c>
      <c r="E2362" s="5">
        <v>4008.01</v>
      </c>
      <c r="F2362" s="6">
        <f t="shared" si="146"/>
        <v>0.87308254839191335</v>
      </c>
      <c r="G2362" s="6">
        <f t="shared" si="147"/>
        <v>1.2665113075762497</v>
      </c>
      <c r="H2362" s="6">
        <f t="shared" si="148"/>
        <v>2.4840626798693188</v>
      </c>
      <c r="I2362" s="6">
        <f t="shared" si="149"/>
        <v>2.2054166242729312</v>
      </c>
    </row>
    <row r="2363" spans="1:9" x14ac:dyDescent="0.25">
      <c r="A2363" s="12">
        <v>44698</v>
      </c>
      <c r="B2363" s="5">
        <v>4052</v>
      </c>
      <c r="C2363" s="5">
        <v>4090.72</v>
      </c>
      <c r="D2363" s="5">
        <v>4033.93</v>
      </c>
      <c r="E2363" s="5">
        <v>4088.85</v>
      </c>
      <c r="F2363" s="6">
        <f t="shared" si="146"/>
        <v>0.70489284138150765</v>
      </c>
      <c r="G2363" s="6">
        <f t="shared" si="147"/>
        <v>0.87308254839191335</v>
      </c>
      <c r="H2363" s="6">
        <f t="shared" si="148"/>
        <v>2.1611438706726287</v>
      </c>
      <c r="I2363" s="6">
        <f t="shared" si="149"/>
        <v>2.2136972792155891</v>
      </c>
    </row>
    <row r="2364" spans="1:9" x14ac:dyDescent="0.25">
      <c r="A2364" s="12">
        <v>44699</v>
      </c>
      <c r="B2364" s="5">
        <v>4051.98</v>
      </c>
      <c r="C2364" s="5">
        <v>4051.98</v>
      </c>
      <c r="D2364" s="5">
        <v>3911.91</v>
      </c>
      <c r="E2364" s="5">
        <v>3923.68</v>
      </c>
      <c r="F2364" s="6">
        <f t="shared" si="146"/>
        <v>4.4637911475939678</v>
      </c>
      <c r="G2364" s="6">
        <f t="shared" si="147"/>
        <v>0.70489284138150765</v>
      </c>
      <c r="H2364" s="6">
        <f t="shared" si="148"/>
        <v>1.7537735750769143</v>
      </c>
      <c r="I2364" s="6">
        <f t="shared" si="149"/>
        <v>2.2050838440888003</v>
      </c>
    </row>
    <row r="2365" spans="1:9" x14ac:dyDescent="0.25">
      <c r="A2365" s="12">
        <v>44700</v>
      </c>
      <c r="B2365" s="5">
        <v>3899</v>
      </c>
      <c r="C2365" s="5">
        <v>3945.96</v>
      </c>
      <c r="D2365" s="5">
        <v>3876.58</v>
      </c>
      <c r="E2365" s="5">
        <v>3900.79</v>
      </c>
      <c r="F2365" s="6">
        <f t="shared" si="146"/>
        <v>1.13493325355231</v>
      </c>
      <c r="G2365" s="6">
        <f t="shared" si="147"/>
        <v>4.4637911475939678</v>
      </c>
      <c r="H2365" s="6">
        <f t="shared" si="148"/>
        <v>1.9906785194474863</v>
      </c>
      <c r="I2365" s="6">
        <f t="shared" si="149"/>
        <v>2.3943675654273568</v>
      </c>
    </row>
    <row r="2366" spans="1:9" x14ac:dyDescent="0.25">
      <c r="A2366" s="12">
        <v>44701</v>
      </c>
      <c r="B2366" s="5">
        <v>3927.76</v>
      </c>
      <c r="C2366" s="5">
        <v>3943.42</v>
      </c>
      <c r="D2366" s="5">
        <v>3810.32</v>
      </c>
      <c r="E2366" s="5">
        <v>3901.36</v>
      </c>
      <c r="F2366" s="6">
        <f t="shared" si="146"/>
        <v>4.2520024679813524</v>
      </c>
      <c r="G2366" s="6">
        <f t="shared" si="147"/>
        <v>1.13493325355231</v>
      </c>
      <c r="H2366" s="6">
        <f t="shared" si="148"/>
        <v>1.6886422196991897</v>
      </c>
      <c r="I2366" s="6">
        <f t="shared" si="149"/>
        <v>2.3919723651512435</v>
      </c>
    </row>
    <row r="2367" spans="1:9" x14ac:dyDescent="0.25">
      <c r="A2367" s="12">
        <v>44704</v>
      </c>
      <c r="B2367" s="5">
        <v>3919.42</v>
      </c>
      <c r="C2367" s="5">
        <v>3981.88</v>
      </c>
      <c r="D2367" s="5">
        <v>3909.04</v>
      </c>
      <c r="E2367" s="5">
        <v>3973.75</v>
      </c>
      <c r="F2367" s="6">
        <f t="shared" si="146"/>
        <v>1.2293733765172514</v>
      </c>
      <c r="G2367" s="6">
        <f t="shared" si="147"/>
        <v>4.2520024679813524</v>
      </c>
      <c r="H2367" s="6">
        <f t="shared" si="148"/>
        <v>2.2857404517802102</v>
      </c>
      <c r="I2367" s="6">
        <f t="shared" si="149"/>
        <v>2.5724153192403749</v>
      </c>
    </row>
    <row r="2368" spans="1:9" x14ac:dyDescent="0.25">
      <c r="A2368" s="12">
        <v>44705</v>
      </c>
      <c r="B2368" s="5">
        <v>3942.94</v>
      </c>
      <c r="C2368" s="5">
        <v>3955.68</v>
      </c>
      <c r="D2368" s="5">
        <v>3875.13</v>
      </c>
      <c r="E2368" s="5">
        <v>3941.48</v>
      </c>
      <c r="F2368" s="6">
        <f t="shared" si="146"/>
        <v>1.5265916790967462</v>
      </c>
      <c r="G2368" s="6">
        <f t="shared" si="147"/>
        <v>1.2293733765172514</v>
      </c>
      <c r="H2368" s="6">
        <f t="shared" si="148"/>
        <v>2.3569986174052779</v>
      </c>
      <c r="I2368" s="6">
        <f t="shared" si="149"/>
        <v>2.491558165332918</v>
      </c>
    </row>
    <row r="2369" spans="1:9" x14ac:dyDescent="0.25">
      <c r="A2369" s="12">
        <v>44706</v>
      </c>
      <c r="B2369" s="5">
        <v>3929.59</v>
      </c>
      <c r="C2369" s="5">
        <v>3999.33</v>
      </c>
      <c r="D2369" s="5">
        <v>3925.03</v>
      </c>
      <c r="E2369" s="5">
        <v>3978.73</v>
      </c>
      <c r="F2369" s="6">
        <f t="shared" si="146"/>
        <v>1.2683795357075323</v>
      </c>
      <c r="G2369" s="6">
        <f t="shared" si="147"/>
        <v>1.5265916790967462</v>
      </c>
      <c r="H2369" s="6">
        <f t="shared" si="148"/>
        <v>2.5213383849483257</v>
      </c>
      <c r="I2369" s="6">
        <f t="shared" si="149"/>
        <v>2.4385615668354417</v>
      </c>
    </row>
    <row r="2370" spans="1:9" x14ac:dyDescent="0.25">
      <c r="A2370" s="12">
        <v>44707</v>
      </c>
      <c r="B2370" s="5">
        <v>3984.6</v>
      </c>
      <c r="C2370" s="5">
        <v>4075.14</v>
      </c>
      <c r="D2370" s="5">
        <v>3984.6</v>
      </c>
      <c r="E2370" s="5">
        <v>4057.84</v>
      </c>
      <c r="F2370" s="6">
        <f t="shared" si="146"/>
        <v>1.8207486391732592</v>
      </c>
      <c r="G2370" s="6">
        <f t="shared" si="147"/>
        <v>1.2683795357075323</v>
      </c>
      <c r="H2370" s="6">
        <f t="shared" si="148"/>
        <v>1.8822560625710387</v>
      </c>
      <c r="I2370" s="6">
        <f t="shared" si="149"/>
        <v>2.4086781174025282</v>
      </c>
    </row>
    <row r="2371" spans="1:9" x14ac:dyDescent="0.25">
      <c r="A2371" s="12">
        <v>44708</v>
      </c>
      <c r="B2371" s="5">
        <v>4077.43</v>
      </c>
      <c r="C2371" s="5">
        <v>4158.49</v>
      </c>
      <c r="D2371" s="5">
        <v>4077.43</v>
      </c>
      <c r="E2371" s="5">
        <v>4158.24</v>
      </c>
      <c r="F2371" s="6">
        <f t="shared" ref="F2371:F2434" si="150">LN(C2371/D2371)^2/(4*LN(2))*10000</f>
        <v>1.3976278523298689</v>
      </c>
      <c r="G2371" s="6">
        <f t="shared" si="147"/>
        <v>1.8207486391732592</v>
      </c>
      <c r="H2371" s="6">
        <f t="shared" si="148"/>
        <v>2.0194191396952283</v>
      </c>
      <c r="I2371" s="6">
        <f t="shared" si="149"/>
        <v>2.3938793662372984</v>
      </c>
    </row>
    <row r="2372" spans="1:9" x14ac:dyDescent="0.25">
      <c r="A2372" s="12">
        <v>44712</v>
      </c>
      <c r="B2372" s="5">
        <v>4151.09</v>
      </c>
      <c r="C2372" s="5">
        <v>4168.34</v>
      </c>
      <c r="D2372" s="5">
        <v>4104.88</v>
      </c>
      <c r="E2372" s="5">
        <v>4132.1499999999996</v>
      </c>
      <c r="F2372" s="6">
        <f t="shared" si="150"/>
        <v>0.84887269394265374</v>
      </c>
      <c r="G2372" s="6">
        <f t="shared" ref="G2372:G2435" si="151">F2371</f>
        <v>1.3976278523298689</v>
      </c>
      <c r="H2372" s="6">
        <f t="shared" si="148"/>
        <v>1.4485442165649316</v>
      </c>
      <c r="I2372" s="6">
        <f t="shared" si="149"/>
        <v>2.4011846826150136</v>
      </c>
    </row>
    <row r="2373" spans="1:9" x14ac:dyDescent="0.25">
      <c r="A2373" s="12">
        <v>44713</v>
      </c>
      <c r="B2373" s="5">
        <v>4149.78</v>
      </c>
      <c r="C2373" s="5">
        <v>4166.54</v>
      </c>
      <c r="D2373" s="5">
        <v>4073.85</v>
      </c>
      <c r="E2373" s="5">
        <v>4101.2299999999996</v>
      </c>
      <c r="F2373" s="6">
        <f t="shared" si="150"/>
        <v>1.8254981816130456</v>
      </c>
      <c r="G2373" s="6">
        <f t="shared" si="151"/>
        <v>0.84887269394265374</v>
      </c>
      <c r="H2373" s="6">
        <f t="shared" si="148"/>
        <v>1.3724440800500122</v>
      </c>
      <c r="I2373" s="6">
        <f t="shared" si="149"/>
        <v>2.3093544730310955</v>
      </c>
    </row>
    <row r="2374" spans="1:9" x14ac:dyDescent="0.25">
      <c r="A2374" s="12">
        <v>44714</v>
      </c>
      <c r="B2374" s="5">
        <v>4095.41</v>
      </c>
      <c r="C2374" s="5">
        <v>4177.51</v>
      </c>
      <c r="D2374" s="5">
        <v>4074.37</v>
      </c>
      <c r="E2374" s="5">
        <v>4176.82</v>
      </c>
      <c r="F2374" s="6">
        <f t="shared" si="150"/>
        <v>2.2540742624639445</v>
      </c>
      <c r="G2374" s="6">
        <f t="shared" si="151"/>
        <v>1.8254981816130456</v>
      </c>
      <c r="H2374" s="6">
        <f t="shared" si="148"/>
        <v>1.4322253805532719</v>
      </c>
      <c r="I2374" s="6">
        <f t="shared" si="149"/>
        <v>2.1955277336377419</v>
      </c>
    </row>
    <row r="2375" spans="1:9" x14ac:dyDescent="0.25">
      <c r="A2375" s="12">
        <v>44715</v>
      </c>
      <c r="B2375" s="5">
        <v>4137.57</v>
      </c>
      <c r="C2375" s="5">
        <v>4142.67</v>
      </c>
      <c r="D2375" s="5">
        <v>4098.67</v>
      </c>
      <c r="E2375" s="5">
        <v>4108.54</v>
      </c>
      <c r="F2375" s="6">
        <f t="shared" si="150"/>
        <v>0.4112372836415108</v>
      </c>
      <c r="G2375" s="6">
        <f t="shared" si="151"/>
        <v>2.2540742624639445</v>
      </c>
      <c r="H2375" s="6">
        <f t="shared" si="148"/>
        <v>1.6293643259045545</v>
      </c>
      <c r="I2375" s="6">
        <f t="shared" si="149"/>
        <v>2.1865674887343101</v>
      </c>
    </row>
    <row r="2376" spans="1:9" x14ac:dyDescent="0.25">
      <c r="A2376" s="12">
        <v>44718</v>
      </c>
      <c r="B2376" s="5">
        <v>4134.72</v>
      </c>
      <c r="C2376" s="5">
        <v>4168.78</v>
      </c>
      <c r="D2376" s="5">
        <v>4109.18</v>
      </c>
      <c r="E2376" s="5">
        <v>4121.43</v>
      </c>
      <c r="F2376" s="6">
        <f t="shared" si="150"/>
        <v>0.74788602884679967</v>
      </c>
      <c r="G2376" s="6">
        <f t="shared" si="151"/>
        <v>0.4112372836415108</v>
      </c>
      <c r="H2376" s="6">
        <f t="shared" ref="H2376:H2439" si="152">AVERAGE(F2371:F2375)</f>
        <v>1.3474620547982048</v>
      </c>
      <c r="I2376" s="6">
        <f t="shared" si="149"/>
        <v>2.1788017016130365</v>
      </c>
    </row>
    <row r="2377" spans="1:9" x14ac:dyDescent="0.25">
      <c r="A2377" s="12">
        <v>44719</v>
      </c>
      <c r="B2377" s="5">
        <v>4096.47</v>
      </c>
      <c r="C2377" s="5">
        <v>4164.8599999999997</v>
      </c>
      <c r="D2377" s="5">
        <v>4080.19</v>
      </c>
      <c r="E2377" s="5">
        <v>4160.68</v>
      </c>
      <c r="F2377" s="6">
        <f t="shared" si="150"/>
        <v>1.5215197893834556</v>
      </c>
      <c r="G2377" s="6">
        <f t="shared" si="151"/>
        <v>0.74788602884679967</v>
      </c>
      <c r="H2377" s="6">
        <f t="shared" si="152"/>
        <v>1.2175136901015908</v>
      </c>
      <c r="I2377" s="6">
        <f t="shared" si="149"/>
        <v>1.9816470647470872</v>
      </c>
    </row>
    <row r="2378" spans="1:9" x14ac:dyDescent="0.25">
      <c r="A2378" s="12">
        <v>44720</v>
      </c>
      <c r="B2378" s="5">
        <v>4147.12</v>
      </c>
      <c r="C2378" s="5">
        <v>4160.1400000000003</v>
      </c>
      <c r="D2378" s="5">
        <v>4107.2</v>
      </c>
      <c r="E2378" s="5">
        <v>4115.7700000000004</v>
      </c>
      <c r="F2378" s="6">
        <f t="shared" si="150"/>
        <v>0.5915925387038381</v>
      </c>
      <c r="G2378" s="6">
        <f t="shared" si="151"/>
        <v>1.5215197893834556</v>
      </c>
      <c r="H2378" s="6">
        <f t="shared" si="152"/>
        <v>1.3520431091897513</v>
      </c>
      <c r="I2378" s="6">
        <f t="shared" si="149"/>
        <v>1.8372570691597119</v>
      </c>
    </row>
    <row r="2379" spans="1:9" x14ac:dyDescent="0.25">
      <c r="A2379" s="12">
        <v>44721</v>
      </c>
      <c r="B2379" s="5">
        <v>4101.6499999999996</v>
      </c>
      <c r="C2379" s="5">
        <v>4119.1000000000004</v>
      </c>
      <c r="D2379" s="5">
        <v>4017.17</v>
      </c>
      <c r="E2379" s="5">
        <v>4017.82</v>
      </c>
      <c r="F2379" s="6">
        <f t="shared" si="150"/>
        <v>2.2645052251040454</v>
      </c>
      <c r="G2379" s="6">
        <f t="shared" si="151"/>
        <v>0.5915925387038381</v>
      </c>
      <c r="H2379" s="6">
        <f t="shared" si="152"/>
        <v>1.1052619806079098</v>
      </c>
      <c r="I2379" s="6">
        <f t="shared" si="149"/>
        <v>1.7860189781667068</v>
      </c>
    </row>
    <row r="2380" spans="1:9" x14ac:dyDescent="0.25">
      <c r="A2380" s="12">
        <v>44722</v>
      </c>
      <c r="B2380" s="5">
        <v>3974.39</v>
      </c>
      <c r="C2380" s="5">
        <v>3974.39</v>
      </c>
      <c r="D2380" s="5">
        <v>3900.16</v>
      </c>
      <c r="E2380" s="5">
        <v>3900.86</v>
      </c>
      <c r="F2380" s="6">
        <f t="shared" si="150"/>
        <v>1.282058076357282</v>
      </c>
      <c r="G2380" s="6">
        <f t="shared" si="151"/>
        <v>2.2645052251040454</v>
      </c>
      <c r="H2380" s="6">
        <f t="shared" si="152"/>
        <v>1.10734817313593</v>
      </c>
      <c r="I2380" s="6">
        <f t="shared" si="149"/>
        <v>1.7758748250180105</v>
      </c>
    </row>
    <row r="2381" spans="1:9" x14ac:dyDescent="0.25">
      <c r="A2381" s="12">
        <v>44725</v>
      </c>
      <c r="B2381" s="5">
        <v>3838.15</v>
      </c>
      <c r="C2381" s="5">
        <v>3838.15</v>
      </c>
      <c r="D2381" s="5">
        <v>3734.3</v>
      </c>
      <c r="E2381" s="5">
        <v>3749.63</v>
      </c>
      <c r="F2381" s="6">
        <f t="shared" si="150"/>
        <v>2.7137458400754801</v>
      </c>
      <c r="G2381" s="6">
        <f t="shared" si="151"/>
        <v>1.282058076357282</v>
      </c>
      <c r="H2381" s="6">
        <f t="shared" si="152"/>
        <v>1.2815123316790842</v>
      </c>
      <c r="I2381" s="6">
        <f t="shared" si="149"/>
        <v>1.7095254503360651</v>
      </c>
    </row>
    <row r="2382" spans="1:9" x14ac:dyDescent="0.25">
      <c r="A2382" s="12">
        <v>44726</v>
      </c>
      <c r="B2382" s="5">
        <v>3763.52</v>
      </c>
      <c r="C2382" s="5">
        <v>3778.18</v>
      </c>
      <c r="D2382" s="5">
        <v>3705.68</v>
      </c>
      <c r="E2382" s="5">
        <v>3735.48</v>
      </c>
      <c r="F2382" s="6">
        <f t="shared" si="150"/>
        <v>1.3540241668560016</v>
      </c>
      <c r="G2382" s="6">
        <f t="shared" si="151"/>
        <v>2.7137458400754801</v>
      </c>
      <c r="H2382" s="6">
        <f t="shared" si="152"/>
        <v>1.6746842939248203</v>
      </c>
      <c r="I2382" s="6">
        <f t="shared" si="149"/>
        <v>1.6838199691694458</v>
      </c>
    </row>
    <row r="2383" spans="1:9" x14ac:dyDescent="0.25">
      <c r="A2383" s="12">
        <v>44727</v>
      </c>
      <c r="B2383" s="5">
        <v>3764.05</v>
      </c>
      <c r="C2383" s="5">
        <v>3837.56</v>
      </c>
      <c r="D2383" s="5">
        <v>3722.3</v>
      </c>
      <c r="E2383" s="5">
        <v>3789.99</v>
      </c>
      <c r="F2383" s="6">
        <f t="shared" si="150"/>
        <v>3.3540657475878728</v>
      </c>
      <c r="G2383" s="6">
        <f t="shared" si="151"/>
        <v>1.3540241668560016</v>
      </c>
      <c r="H2383" s="6">
        <f t="shared" si="152"/>
        <v>1.6411851694193296</v>
      </c>
      <c r="I2383" s="6">
        <f t="shared" si="149"/>
        <v>1.625134033467728</v>
      </c>
    </row>
    <row r="2384" spans="1:9" x14ac:dyDescent="0.25">
      <c r="A2384" s="12">
        <v>44728</v>
      </c>
      <c r="B2384" s="5">
        <v>3728.18</v>
      </c>
      <c r="C2384" s="5">
        <v>3728.18</v>
      </c>
      <c r="D2384" s="5">
        <v>3639.77</v>
      </c>
      <c r="E2384" s="5">
        <v>3666.77</v>
      </c>
      <c r="F2384" s="6">
        <f t="shared" si="150"/>
        <v>2.0774265124152778</v>
      </c>
      <c r="G2384" s="6">
        <f t="shared" si="151"/>
        <v>3.3540657475878728</v>
      </c>
      <c r="H2384" s="6">
        <f t="shared" si="152"/>
        <v>2.1936798111961364</v>
      </c>
      <c r="I2384" s="6">
        <f t="shared" si="149"/>
        <v>1.7200228716500745</v>
      </c>
    </row>
    <row r="2385" spans="1:9" x14ac:dyDescent="0.25">
      <c r="A2385" s="12">
        <v>44729</v>
      </c>
      <c r="B2385" s="5">
        <v>3665.9</v>
      </c>
      <c r="C2385" s="5">
        <v>3707.71</v>
      </c>
      <c r="D2385" s="5">
        <v>3636.87</v>
      </c>
      <c r="E2385" s="5">
        <v>3674.84</v>
      </c>
      <c r="F2385" s="6">
        <f t="shared" si="150"/>
        <v>1.3422229138766792</v>
      </c>
      <c r="G2385" s="6">
        <f t="shared" si="151"/>
        <v>2.0774265124152778</v>
      </c>
      <c r="H2385" s="6">
        <f t="shared" si="152"/>
        <v>2.1562640686583832</v>
      </c>
      <c r="I2385" s="6">
        <f t="shared" si="149"/>
        <v>1.7747657791056819</v>
      </c>
    </row>
    <row r="2386" spans="1:9" x14ac:dyDescent="0.25">
      <c r="A2386" s="12">
        <v>44733</v>
      </c>
      <c r="B2386" s="5">
        <v>3715.31</v>
      </c>
      <c r="C2386" s="5">
        <v>3779.65</v>
      </c>
      <c r="D2386" s="5">
        <v>3715.31</v>
      </c>
      <c r="E2386" s="5">
        <v>3764.79</v>
      </c>
      <c r="F2386" s="6">
        <f t="shared" si="150"/>
        <v>1.0632107281922927</v>
      </c>
      <c r="G2386" s="6">
        <f t="shared" si="151"/>
        <v>1.3422229138766792</v>
      </c>
      <c r="H2386" s="6">
        <f t="shared" si="152"/>
        <v>2.1682970361622624</v>
      </c>
      <c r="I2386" s="6">
        <f t="shared" si="149"/>
        <v>1.8037353278554626</v>
      </c>
    </row>
    <row r="2387" spans="1:9" x14ac:dyDescent="0.25">
      <c r="A2387" s="12">
        <v>44734</v>
      </c>
      <c r="B2387" s="5">
        <v>3733.89</v>
      </c>
      <c r="C2387" s="5">
        <v>3801.79</v>
      </c>
      <c r="D2387" s="5">
        <v>3717.69</v>
      </c>
      <c r="E2387" s="5">
        <v>3759.89</v>
      </c>
      <c r="F2387" s="6">
        <f t="shared" si="150"/>
        <v>1.8047918957810418</v>
      </c>
      <c r="G2387" s="6">
        <f t="shared" si="151"/>
        <v>1.0632107281922927</v>
      </c>
      <c r="H2387" s="6">
        <f t="shared" si="152"/>
        <v>1.8381900137856246</v>
      </c>
      <c r="I2387" s="6">
        <f t="shared" si="149"/>
        <v>1.6491634906099322</v>
      </c>
    </row>
    <row r="2388" spans="1:9" x14ac:dyDescent="0.25">
      <c r="A2388" s="12">
        <v>44735</v>
      </c>
      <c r="B2388" s="5">
        <v>3774.71</v>
      </c>
      <c r="C2388" s="5">
        <v>3802.58</v>
      </c>
      <c r="D2388" s="5">
        <v>3743.52</v>
      </c>
      <c r="E2388" s="5">
        <v>3795.73</v>
      </c>
      <c r="F2388" s="6">
        <f t="shared" si="150"/>
        <v>0.88375940293076838</v>
      </c>
      <c r="G2388" s="6">
        <f t="shared" si="151"/>
        <v>1.8047918957810418</v>
      </c>
      <c r="H2388" s="6">
        <f t="shared" si="152"/>
        <v>1.9283435595706326</v>
      </c>
      <c r="I2388" s="6">
        <f t="shared" si="149"/>
        <v>1.6796116107112382</v>
      </c>
    </row>
    <row r="2389" spans="1:9" x14ac:dyDescent="0.25">
      <c r="A2389" s="12">
        <v>44736</v>
      </c>
      <c r="B2389" s="5">
        <v>3821.75</v>
      </c>
      <c r="C2389" s="5">
        <v>3913.65</v>
      </c>
      <c r="D2389" s="5">
        <v>3821.75</v>
      </c>
      <c r="E2389" s="5">
        <v>3911.74</v>
      </c>
      <c r="F2389" s="6">
        <f t="shared" si="150"/>
        <v>2.0364834153517233</v>
      </c>
      <c r="G2389" s="6">
        <f t="shared" si="151"/>
        <v>0.88375940293076838</v>
      </c>
      <c r="H2389" s="6">
        <f t="shared" si="152"/>
        <v>1.4342822906392121</v>
      </c>
      <c r="I2389" s="6">
        <f t="shared" si="149"/>
        <v>1.5265096532089386</v>
      </c>
    </row>
    <row r="2390" spans="1:9" x14ac:dyDescent="0.25">
      <c r="A2390" s="12">
        <v>44739</v>
      </c>
      <c r="B2390" s="5">
        <v>3920.76</v>
      </c>
      <c r="C2390" s="5">
        <v>3927.72</v>
      </c>
      <c r="D2390" s="5">
        <v>3889.66</v>
      </c>
      <c r="E2390" s="5">
        <v>3900.11</v>
      </c>
      <c r="F2390" s="6">
        <f t="shared" si="150"/>
        <v>0.34197670468660935</v>
      </c>
      <c r="G2390" s="6">
        <f t="shared" si="151"/>
        <v>2.0364834153517233</v>
      </c>
      <c r="H2390" s="6">
        <f t="shared" si="152"/>
        <v>1.4260936712265011</v>
      </c>
      <c r="I2390" s="6">
        <f t="shared" si="149"/>
        <v>1.5631964731559598</v>
      </c>
    </row>
    <row r="2391" spans="1:9" x14ac:dyDescent="0.25">
      <c r="A2391" s="12">
        <v>44740</v>
      </c>
      <c r="B2391" s="5">
        <v>3913</v>
      </c>
      <c r="C2391" s="5">
        <v>3945.86</v>
      </c>
      <c r="D2391" s="5">
        <v>3820.14</v>
      </c>
      <c r="E2391" s="5">
        <v>3821.55</v>
      </c>
      <c r="F2391" s="6">
        <f t="shared" si="150"/>
        <v>3.7815025387279126</v>
      </c>
      <c r="G2391" s="6">
        <f t="shared" si="151"/>
        <v>0.34197670468660935</v>
      </c>
      <c r="H2391" s="6">
        <f t="shared" si="152"/>
        <v>1.2260444293884871</v>
      </c>
      <c r="I2391" s="6">
        <f t="shared" si="149"/>
        <v>1.5093503379554989</v>
      </c>
    </row>
    <row r="2392" spans="1:9" x14ac:dyDescent="0.25">
      <c r="A2392" s="12">
        <v>44741</v>
      </c>
      <c r="B2392" s="5">
        <v>3825.09</v>
      </c>
      <c r="C2392" s="5">
        <v>3836.5</v>
      </c>
      <c r="D2392" s="5">
        <v>3799.02</v>
      </c>
      <c r="E2392" s="5">
        <v>3818.83</v>
      </c>
      <c r="F2392" s="6">
        <f t="shared" si="150"/>
        <v>0.34761894844890806</v>
      </c>
      <c r="G2392" s="6">
        <f t="shared" si="151"/>
        <v>3.7815025387279126</v>
      </c>
      <c r="H2392" s="6">
        <f t="shared" si="152"/>
        <v>1.7697027914956109</v>
      </c>
      <c r="I2392" s="6">
        <f t="shared" si="149"/>
        <v>1.6235832017291527</v>
      </c>
    </row>
    <row r="2393" spans="1:9" x14ac:dyDescent="0.25">
      <c r="A2393" s="12">
        <v>44742</v>
      </c>
      <c r="B2393" s="5">
        <v>3785.99</v>
      </c>
      <c r="C2393" s="5">
        <v>3818.99</v>
      </c>
      <c r="D2393" s="5">
        <v>3738.67</v>
      </c>
      <c r="E2393" s="5">
        <v>3785.38</v>
      </c>
      <c r="F2393" s="6">
        <f t="shared" si="150"/>
        <v>1.6295959666627686</v>
      </c>
      <c r="G2393" s="6">
        <f t="shared" si="151"/>
        <v>0.34761894844890806</v>
      </c>
      <c r="H2393" s="6">
        <f t="shared" si="152"/>
        <v>1.4782682020291844</v>
      </c>
      <c r="I2393" s="6">
        <f t="shared" ref="I2393:I2456" si="153">AVERAGE(F2371:F2392)</f>
        <v>1.5566227612416825</v>
      </c>
    </row>
    <row r="2394" spans="1:9" x14ac:dyDescent="0.25">
      <c r="A2394" s="12">
        <v>44743</v>
      </c>
      <c r="B2394" s="5">
        <v>3781</v>
      </c>
      <c r="C2394" s="5">
        <v>3829.82</v>
      </c>
      <c r="D2394" s="5">
        <v>3752.1</v>
      </c>
      <c r="E2394" s="5">
        <v>3825.33</v>
      </c>
      <c r="F2394" s="6">
        <f t="shared" si="150"/>
        <v>1.5160452068430585</v>
      </c>
      <c r="G2394" s="6">
        <f t="shared" si="151"/>
        <v>1.6295959666627686</v>
      </c>
      <c r="H2394" s="6">
        <f t="shared" si="152"/>
        <v>1.6274355147755841</v>
      </c>
      <c r="I2394" s="6">
        <f t="shared" si="153"/>
        <v>1.5671667664386326</v>
      </c>
    </row>
    <row r="2395" spans="1:9" x14ac:dyDescent="0.25">
      <c r="A2395" s="12">
        <v>44747</v>
      </c>
      <c r="B2395" s="5">
        <v>3792.61</v>
      </c>
      <c r="C2395" s="5">
        <v>3832.19</v>
      </c>
      <c r="D2395" s="5">
        <v>3742.06</v>
      </c>
      <c r="E2395" s="5">
        <v>3831.39</v>
      </c>
      <c r="F2395" s="6">
        <f t="shared" si="150"/>
        <v>2.0430312493133904</v>
      </c>
      <c r="G2395" s="6">
        <f t="shared" si="151"/>
        <v>1.5160452068430585</v>
      </c>
      <c r="H2395" s="6">
        <f t="shared" si="152"/>
        <v>1.5233478730738512</v>
      </c>
      <c r="I2395" s="6">
        <f t="shared" si="153"/>
        <v>1.5974927897522873</v>
      </c>
    </row>
    <row r="2396" spans="1:9" x14ac:dyDescent="0.25">
      <c r="A2396" s="12">
        <v>44748</v>
      </c>
      <c r="B2396" s="5">
        <v>3831.98</v>
      </c>
      <c r="C2396" s="5">
        <v>3870.91</v>
      </c>
      <c r="D2396" s="5">
        <v>3809.37</v>
      </c>
      <c r="E2396" s="5">
        <v>3845.08</v>
      </c>
      <c r="F2396" s="6">
        <f t="shared" si="150"/>
        <v>0.92630499386836573</v>
      </c>
      <c r="G2396" s="6">
        <f t="shared" si="151"/>
        <v>2.0430312493133904</v>
      </c>
      <c r="H2396" s="6">
        <f t="shared" si="152"/>
        <v>1.8635587819992074</v>
      </c>
      <c r="I2396" s="6">
        <f t="shared" si="153"/>
        <v>1.6073806564659388</v>
      </c>
    </row>
    <row r="2397" spans="1:9" x14ac:dyDescent="0.25">
      <c r="A2397" s="12">
        <v>44749</v>
      </c>
      <c r="B2397" s="5">
        <v>3858.85</v>
      </c>
      <c r="C2397" s="5">
        <v>3910.63</v>
      </c>
      <c r="D2397" s="5">
        <v>3858.85</v>
      </c>
      <c r="E2397" s="5">
        <v>3902.62</v>
      </c>
      <c r="F2397" s="6">
        <f t="shared" si="150"/>
        <v>0.64080749843510432</v>
      </c>
      <c r="G2397" s="6">
        <f t="shared" si="151"/>
        <v>0.92630499386836573</v>
      </c>
      <c r="H2397" s="6">
        <f t="shared" si="152"/>
        <v>1.2925192730272983</v>
      </c>
      <c r="I2397" s="6">
        <f t="shared" si="153"/>
        <v>1.5470275078934128</v>
      </c>
    </row>
    <row r="2398" spans="1:9" x14ac:dyDescent="0.25">
      <c r="A2398" s="12">
        <v>44750</v>
      </c>
      <c r="B2398" s="5">
        <v>3888.26</v>
      </c>
      <c r="C2398" s="5">
        <v>3918.5</v>
      </c>
      <c r="D2398" s="5">
        <v>3869.34</v>
      </c>
      <c r="E2398" s="5">
        <v>3899.38</v>
      </c>
      <c r="F2398" s="6">
        <f t="shared" si="150"/>
        <v>0.57487812510442071</v>
      </c>
      <c r="G2398" s="6">
        <f t="shared" si="151"/>
        <v>0.64080749843510432</v>
      </c>
      <c r="H2398" s="6">
        <f t="shared" si="152"/>
        <v>1.3511569830245374</v>
      </c>
      <c r="I2398" s="6">
        <f t="shared" si="153"/>
        <v>1.5574625176567578</v>
      </c>
    </row>
    <row r="2399" spans="1:9" x14ac:dyDescent="0.25">
      <c r="A2399" s="12">
        <v>44753</v>
      </c>
      <c r="B2399" s="5">
        <v>3880.94</v>
      </c>
      <c r="C2399" s="5">
        <v>3880.94</v>
      </c>
      <c r="D2399" s="5">
        <v>3847.22</v>
      </c>
      <c r="E2399" s="5">
        <v>3854.43</v>
      </c>
      <c r="F2399" s="6">
        <f t="shared" si="150"/>
        <v>0.27466477957413182</v>
      </c>
      <c r="G2399" s="6">
        <f t="shared" si="151"/>
        <v>0.57487812510442071</v>
      </c>
      <c r="H2399" s="6">
        <f t="shared" si="152"/>
        <v>1.140213414712868</v>
      </c>
      <c r="I2399" s="6">
        <f t="shared" si="153"/>
        <v>1.549598522032104</v>
      </c>
    </row>
    <row r="2400" spans="1:9" x14ac:dyDescent="0.25">
      <c r="A2400" s="12">
        <v>44754</v>
      </c>
      <c r="B2400" s="5">
        <v>3851.95</v>
      </c>
      <c r="C2400" s="5">
        <v>3873.41</v>
      </c>
      <c r="D2400" s="5">
        <v>3802.36</v>
      </c>
      <c r="E2400" s="5">
        <v>3818.8</v>
      </c>
      <c r="F2400" s="6">
        <f t="shared" si="150"/>
        <v>1.2361853880062617</v>
      </c>
      <c r="G2400" s="6">
        <f t="shared" si="151"/>
        <v>0.27466477957413182</v>
      </c>
      <c r="H2400" s="6">
        <f t="shared" si="152"/>
        <v>0.89193732925908265</v>
      </c>
      <c r="I2400" s="6">
        <f t="shared" si="153"/>
        <v>1.4929232943134989</v>
      </c>
    </row>
    <row r="2401" spans="1:9" x14ac:dyDescent="0.25">
      <c r="A2401" s="12">
        <v>44755</v>
      </c>
      <c r="B2401" s="5">
        <v>3779.67</v>
      </c>
      <c r="C2401" s="5">
        <v>3829.44</v>
      </c>
      <c r="D2401" s="5">
        <v>3759.07</v>
      </c>
      <c r="E2401" s="5">
        <v>3801.78</v>
      </c>
      <c r="F2401" s="6">
        <f t="shared" si="150"/>
        <v>1.2406849607613128</v>
      </c>
      <c r="G2401" s="6">
        <f t="shared" si="151"/>
        <v>1.2361853880062617</v>
      </c>
      <c r="H2401" s="6">
        <f t="shared" si="152"/>
        <v>0.73056815699765687</v>
      </c>
      <c r="I2401" s="6">
        <f t="shared" si="153"/>
        <v>1.522222969281791</v>
      </c>
    </row>
    <row r="2402" spans="1:9" x14ac:dyDescent="0.25">
      <c r="A2402" s="12">
        <v>44756</v>
      </c>
      <c r="B2402" s="5">
        <v>3763.99</v>
      </c>
      <c r="C2402" s="5">
        <v>3796.41</v>
      </c>
      <c r="D2402" s="5">
        <v>3721.56</v>
      </c>
      <c r="E2402" s="5">
        <v>3790.38</v>
      </c>
      <c r="F2402" s="6">
        <f t="shared" si="150"/>
        <v>1.4301634421608602</v>
      </c>
      <c r="G2402" s="6">
        <f t="shared" si="151"/>
        <v>1.2406849607613128</v>
      </c>
      <c r="H2402" s="6">
        <f t="shared" si="152"/>
        <v>0.79344415037624627</v>
      </c>
      <c r="I2402" s="6">
        <f t="shared" si="153"/>
        <v>1.4756856845389394</v>
      </c>
    </row>
    <row r="2403" spans="1:9" x14ac:dyDescent="0.25">
      <c r="A2403" s="12">
        <v>44757</v>
      </c>
      <c r="B2403" s="5">
        <v>3818</v>
      </c>
      <c r="C2403" s="5">
        <v>3863.62</v>
      </c>
      <c r="D2403" s="5">
        <v>3817.18</v>
      </c>
      <c r="E2403" s="5">
        <v>3863.16</v>
      </c>
      <c r="F2403" s="6">
        <f t="shared" si="150"/>
        <v>0.52742004595133796</v>
      </c>
      <c r="G2403" s="6">
        <f t="shared" si="151"/>
        <v>1.4301634421608602</v>
      </c>
      <c r="H2403" s="6">
        <f t="shared" si="152"/>
        <v>0.95131533912139743</v>
      </c>
      <c r="I2403" s="6">
        <f t="shared" si="153"/>
        <v>1.4824177466209205</v>
      </c>
    </row>
    <row r="2404" spans="1:9" x14ac:dyDescent="0.25">
      <c r="A2404" s="12">
        <v>44760</v>
      </c>
      <c r="B2404" s="5">
        <v>3883.79</v>
      </c>
      <c r="C2404" s="5">
        <v>3902.44</v>
      </c>
      <c r="D2404" s="5">
        <v>3818.63</v>
      </c>
      <c r="E2404" s="5">
        <v>3830.85</v>
      </c>
      <c r="F2404" s="6">
        <f t="shared" si="150"/>
        <v>1.69998604423262</v>
      </c>
      <c r="G2404" s="6">
        <f t="shared" si="151"/>
        <v>0.52742004595133796</v>
      </c>
      <c r="H2404" s="6">
        <f t="shared" si="152"/>
        <v>0.94182372329078101</v>
      </c>
      <c r="I2404" s="6">
        <f t="shared" si="153"/>
        <v>1.3830393014334594</v>
      </c>
    </row>
    <row r="2405" spans="1:9" x14ac:dyDescent="0.25">
      <c r="A2405" s="12">
        <v>44761</v>
      </c>
      <c r="B2405" s="5">
        <v>3860.73</v>
      </c>
      <c r="C2405" s="5">
        <v>3939.81</v>
      </c>
      <c r="D2405" s="5">
        <v>3860.73</v>
      </c>
      <c r="E2405" s="5">
        <v>3936.69</v>
      </c>
      <c r="F2405" s="6">
        <f t="shared" si="150"/>
        <v>1.4828194751238777</v>
      </c>
      <c r="G2405" s="6">
        <f t="shared" si="151"/>
        <v>1.69998604423262</v>
      </c>
      <c r="H2405" s="6">
        <f t="shared" si="152"/>
        <v>1.2268879762224787</v>
      </c>
      <c r="I2405" s="6">
        <f t="shared" si="153"/>
        <v>1.3987648413142149</v>
      </c>
    </row>
    <row r="2406" spans="1:9" x14ac:dyDescent="0.25">
      <c r="A2406" s="12">
        <v>44762</v>
      </c>
      <c r="B2406" s="5">
        <v>3935.32</v>
      </c>
      <c r="C2406" s="5">
        <v>3974.13</v>
      </c>
      <c r="D2406" s="5">
        <v>3922.03</v>
      </c>
      <c r="E2406" s="5">
        <v>3959.9</v>
      </c>
      <c r="F2406" s="6">
        <f t="shared" si="150"/>
        <v>0.62810277316149021</v>
      </c>
      <c r="G2406" s="6">
        <f t="shared" si="151"/>
        <v>1.4828194751238777</v>
      </c>
      <c r="H2406" s="6">
        <f t="shared" si="152"/>
        <v>1.2762147936460018</v>
      </c>
      <c r="I2406" s="6">
        <f t="shared" si="153"/>
        <v>1.3137081925658514</v>
      </c>
    </row>
    <row r="2407" spans="1:9" x14ac:dyDescent="0.25">
      <c r="A2407" s="12">
        <v>44763</v>
      </c>
      <c r="B2407" s="5">
        <v>3955.47</v>
      </c>
      <c r="C2407" s="5">
        <v>3999.29</v>
      </c>
      <c r="D2407" s="5">
        <v>3927.64</v>
      </c>
      <c r="E2407" s="5">
        <v>3998.95</v>
      </c>
      <c r="F2407" s="6">
        <f t="shared" si="150"/>
        <v>1.1787468295598</v>
      </c>
      <c r="G2407" s="6">
        <f t="shared" si="151"/>
        <v>0.62810277316149021</v>
      </c>
      <c r="H2407" s="6">
        <f t="shared" si="152"/>
        <v>1.1536983561260374</v>
      </c>
      <c r="I2407" s="6">
        <f t="shared" si="153"/>
        <v>1.2478298407815882</v>
      </c>
    </row>
    <row r="2408" spans="1:9" x14ac:dyDescent="0.25">
      <c r="A2408" s="12">
        <v>44764</v>
      </c>
      <c r="B2408" s="5">
        <v>3998.43</v>
      </c>
      <c r="C2408" s="5">
        <v>4012.44</v>
      </c>
      <c r="D2408" s="5">
        <v>3938.86</v>
      </c>
      <c r="E2408" s="5">
        <v>3961.63</v>
      </c>
      <c r="F2408" s="6">
        <f t="shared" si="150"/>
        <v>1.2354996342231814</v>
      </c>
      <c r="G2408" s="6">
        <f t="shared" si="151"/>
        <v>1.1787468295598</v>
      </c>
      <c r="H2408" s="6">
        <f t="shared" si="152"/>
        <v>1.1034150336058253</v>
      </c>
      <c r="I2408" s="6">
        <f t="shared" si="153"/>
        <v>1.2403991096762754</v>
      </c>
    </row>
    <row r="2409" spans="1:9" x14ac:dyDescent="0.25">
      <c r="A2409" s="12">
        <v>44767</v>
      </c>
      <c r="B2409" s="5">
        <v>3965.72</v>
      </c>
      <c r="C2409" s="5">
        <v>3975.3</v>
      </c>
      <c r="D2409" s="5">
        <v>3943.46</v>
      </c>
      <c r="E2409" s="5">
        <v>3966.84</v>
      </c>
      <c r="F2409" s="6">
        <f t="shared" si="150"/>
        <v>0.23324426634451886</v>
      </c>
      <c r="G2409" s="6">
        <f t="shared" si="151"/>
        <v>1.2354996342231814</v>
      </c>
      <c r="H2409" s="6">
        <f t="shared" si="152"/>
        <v>1.2450309512601938</v>
      </c>
      <c r="I2409" s="6">
        <f t="shared" si="153"/>
        <v>1.2482304235867703</v>
      </c>
    </row>
    <row r="2410" spans="1:9" x14ac:dyDescent="0.25">
      <c r="A2410" s="12">
        <v>44768</v>
      </c>
      <c r="B2410" s="5">
        <v>3953.22</v>
      </c>
      <c r="C2410" s="5">
        <v>3953.22</v>
      </c>
      <c r="D2410" s="5">
        <v>3910.74</v>
      </c>
      <c r="E2410" s="5">
        <v>3921.05</v>
      </c>
      <c r="F2410" s="6">
        <f t="shared" si="150"/>
        <v>0.42098770473437597</v>
      </c>
      <c r="G2410" s="6">
        <f t="shared" si="151"/>
        <v>0.23324426634451886</v>
      </c>
      <c r="H2410" s="6">
        <f t="shared" si="152"/>
        <v>0.95168259568257363</v>
      </c>
      <c r="I2410" s="6">
        <f t="shared" si="153"/>
        <v>1.1767964404305646</v>
      </c>
    </row>
    <row r="2411" spans="1:9" x14ac:dyDescent="0.25">
      <c r="A2411" s="12">
        <v>44769</v>
      </c>
      <c r="B2411" s="5">
        <v>3951.43</v>
      </c>
      <c r="C2411" s="5">
        <v>4039.56</v>
      </c>
      <c r="D2411" s="5">
        <v>3951.43</v>
      </c>
      <c r="E2411" s="5">
        <v>4023.61</v>
      </c>
      <c r="F2411" s="6">
        <f t="shared" si="150"/>
        <v>1.7549151476766613</v>
      </c>
      <c r="G2411" s="6">
        <f t="shared" si="151"/>
        <v>0.42098770473437597</v>
      </c>
      <c r="H2411" s="6">
        <f t="shared" si="152"/>
        <v>0.73931624160467335</v>
      </c>
      <c r="I2411" s="6">
        <f t="shared" si="153"/>
        <v>1.1557613632398196</v>
      </c>
    </row>
    <row r="2412" spans="1:9" x14ac:dyDescent="0.25">
      <c r="A2412" s="12">
        <v>44770</v>
      </c>
      <c r="B2412" s="5">
        <v>4026.13</v>
      </c>
      <c r="C2412" s="5">
        <v>4078.95</v>
      </c>
      <c r="D2412" s="5">
        <v>3992.97</v>
      </c>
      <c r="E2412" s="5">
        <v>4072.43</v>
      </c>
      <c r="F2412" s="6">
        <f t="shared" si="150"/>
        <v>1.6369996028364266</v>
      </c>
      <c r="G2412" s="6">
        <f t="shared" si="151"/>
        <v>1.7549151476766613</v>
      </c>
      <c r="H2412" s="6">
        <f t="shared" si="152"/>
        <v>0.96467871650770753</v>
      </c>
      <c r="I2412" s="6">
        <f t="shared" si="153"/>
        <v>1.1429628056182255</v>
      </c>
    </row>
    <row r="2413" spans="1:9" x14ac:dyDescent="0.25">
      <c r="A2413" s="12">
        <v>44771</v>
      </c>
      <c r="B2413" s="5">
        <v>4087.33</v>
      </c>
      <c r="C2413" s="5">
        <v>4140.1499999999996</v>
      </c>
      <c r="D2413" s="5">
        <v>4079.22</v>
      </c>
      <c r="E2413" s="5">
        <v>4130.29</v>
      </c>
      <c r="F2413" s="6">
        <f t="shared" si="150"/>
        <v>0.79282209340860743</v>
      </c>
      <c r="G2413" s="6">
        <f t="shared" si="151"/>
        <v>1.6369996028364266</v>
      </c>
      <c r="H2413" s="6">
        <f t="shared" si="152"/>
        <v>1.0563292711630328</v>
      </c>
      <c r="I2413" s="6">
        <f t="shared" si="153"/>
        <v>1.2018274828068536</v>
      </c>
    </row>
    <row r="2414" spans="1:9" x14ac:dyDescent="0.25">
      <c r="A2414" s="12">
        <v>44774</v>
      </c>
      <c r="B2414" s="5">
        <v>4112.38</v>
      </c>
      <c r="C2414" s="5">
        <v>4144.95</v>
      </c>
      <c r="D2414" s="5">
        <v>4096.0200000000004</v>
      </c>
      <c r="E2414" s="5">
        <v>4118.63</v>
      </c>
      <c r="F2414" s="6">
        <f t="shared" si="150"/>
        <v>0.50860252395614269</v>
      </c>
      <c r="G2414" s="6">
        <f t="shared" si="151"/>
        <v>0.79282209340860743</v>
      </c>
      <c r="H2414" s="6">
        <f t="shared" si="152"/>
        <v>0.96779376300011799</v>
      </c>
      <c r="I2414" s="6">
        <f t="shared" si="153"/>
        <v>1.0659783716559761</v>
      </c>
    </row>
    <row r="2415" spans="1:9" x14ac:dyDescent="0.25">
      <c r="A2415" s="12">
        <v>44775</v>
      </c>
      <c r="B2415" s="5">
        <v>4104.21</v>
      </c>
      <c r="C2415" s="5">
        <v>4140.47</v>
      </c>
      <c r="D2415" s="5">
        <v>4079.81</v>
      </c>
      <c r="E2415" s="5">
        <v>4091.19</v>
      </c>
      <c r="F2415" s="6">
        <f t="shared" si="150"/>
        <v>0.78563694074979107</v>
      </c>
      <c r="G2415" s="6">
        <f t="shared" si="151"/>
        <v>0.50860252395614269</v>
      </c>
      <c r="H2415" s="6">
        <f t="shared" si="152"/>
        <v>1.022865414522443</v>
      </c>
      <c r="I2415" s="6">
        <f t="shared" si="153"/>
        <v>1.073295806906305</v>
      </c>
    </row>
    <row r="2416" spans="1:9" x14ac:dyDescent="0.25">
      <c r="A2416" s="12">
        <v>44776</v>
      </c>
      <c r="B2416" s="5">
        <v>4107.96</v>
      </c>
      <c r="C2416" s="5">
        <v>4167.66</v>
      </c>
      <c r="D2416" s="5">
        <v>4107.96</v>
      </c>
      <c r="E2416" s="5">
        <v>4155.17</v>
      </c>
      <c r="F2416" s="6">
        <f t="shared" si="150"/>
        <v>0.75082234319673025</v>
      </c>
      <c r="G2416" s="6">
        <f t="shared" si="151"/>
        <v>0.78563694074979107</v>
      </c>
      <c r="H2416" s="6">
        <f t="shared" si="152"/>
        <v>1.095795261725526</v>
      </c>
      <c r="I2416" s="6">
        <f t="shared" si="153"/>
        <v>1.0349340330011698</v>
      </c>
    </row>
    <row r="2417" spans="1:9" x14ac:dyDescent="0.25">
      <c r="A2417" s="12">
        <v>44777</v>
      </c>
      <c r="B2417" s="5">
        <v>4154.8500000000004</v>
      </c>
      <c r="C2417" s="5">
        <v>4161.29</v>
      </c>
      <c r="D2417" s="5">
        <v>4135.42</v>
      </c>
      <c r="E2417" s="5">
        <v>4151.9399999999996</v>
      </c>
      <c r="F2417" s="6">
        <f t="shared" si="150"/>
        <v>0.14026793097978116</v>
      </c>
      <c r="G2417" s="6">
        <f t="shared" si="151"/>
        <v>0.75082234319673025</v>
      </c>
      <c r="H2417" s="6">
        <f t="shared" si="152"/>
        <v>0.89497670082953962</v>
      </c>
      <c r="I2417" s="6">
        <f t="shared" si="153"/>
        <v>1.0001511755627002</v>
      </c>
    </row>
    <row r="2418" spans="1:9" x14ac:dyDescent="0.25">
      <c r="A2418" s="12">
        <v>44778</v>
      </c>
      <c r="B2418" s="5">
        <v>4115.87</v>
      </c>
      <c r="C2418" s="5">
        <v>4151.58</v>
      </c>
      <c r="D2418" s="5">
        <v>4107.3100000000004</v>
      </c>
      <c r="E2418" s="5">
        <v>4145.1899999999996</v>
      </c>
      <c r="F2418" s="6">
        <f t="shared" si="150"/>
        <v>0.41453245494367719</v>
      </c>
      <c r="G2418" s="6">
        <f t="shared" si="151"/>
        <v>0.14026793097978116</v>
      </c>
      <c r="H2418" s="6">
        <f t="shared" si="152"/>
        <v>0.59563036645821055</v>
      </c>
      <c r="I2418" s="6">
        <f t="shared" si="153"/>
        <v>0.91366193382026351</v>
      </c>
    </row>
    <row r="2419" spans="1:9" x14ac:dyDescent="0.25">
      <c r="A2419" s="12">
        <v>44781</v>
      </c>
      <c r="B2419" s="5">
        <v>4155.93</v>
      </c>
      <c r="C2419" s="5">
        <v>4186.62</v>
      </c>
      <c r="D2419" s="5">
        <v>4128.97</v>
      </c>
      <c r="E2419" s="5">
        <v>4140.0600000000004</v>
      </c>
      <c r="F2419" s="6">
        <f t="shared" si="150"/>
        <v>0.69342730945820863</v>
      </c>
      <c r="G2419" s="6">
        <f t="shared" si="151"/>
        <v>0.41453245494367719</v>
      </c>
      <c r="H2419" s="6">
        <f t="shared" si="152"/>
        <v>0.51997243876522448</v>
      </c>
      <c r="I2419" s="6">
        <f t="shared" si="153"/>
        <v>0.89039954568732327</v>
      </c>
    </row>
    <row r="2420" spans="1:9" x14ac:dyDescent="0.25">
      <c r="A2420" s="12">
        <v>44782</v>
      </c>
      <c r="B2420" s="5">
        <v>4133.1099999999997</v>
      </c>
      <c r="C2420" s="5">
        <v>4137.3</v>
      </c>
      <c r="D2420" s="5">
        <v>4112.09</v>
      </c>
      <c r="E2420" s="5">
        <v>4122.47</v>
      </c>
      <c r="F2420" s="6">
        <f t="shared" si="150"/>
        <v>0.13473463880928485</v>
      </c>
      <c r="G2420" s="6">
        <f t="shared" si="151"/>
        <v>0.69342730945820863</v>
      </c>
      <c r="H2420" s="6">
        <f t="shared" si="152"/>
        <v>0.55693739586563762</v>
      </c>
      <c r="I2420" s="6">
        <f t="shared" si="153"/>
        <v>0.89279135527928266</v>
      </c>
    </row>
    <row r="2421" spans="1:9" x14ac:dyDescent="0.25">
      <c r="A2421" s="12">
        <v>44783</v>
      </c>
      <c r="B2421" s="5">
        <v>4181.0200000000004</v>
      </c>
      <c r="C2421" s="5">
        <v>4211.03</v>
      </c>
      <c r="D2421" s="5">
        <v>4177.26</v>
      </c>
      <c r="E2421" s="5">
        <v>4210.24</v>
      </c>
      <c r="F2421" s="6">
        <f t="shared" si="150"/>
        <v>0.23382690423711314</v>
      </c>
      <c r="G2421" s="6">
        <f t="shared" si="151"/>
        <v>0.13473463880928485</v>
      </c>
      <c r="H2421" s="6">
        <f t="shared" si="152"/>
        <v>0.42675693547753646</v>
      </c>
      <c r="I2421" s="6">
        <f t="shared" si="153"/>
        <v>0.87278483317495836</v>
      </c>
    </row>
    <row r="2422" spans="1:9" x14ac:dyDescent="0.25">
      <c r="A2422" s="12">
        <v>44784</v>
      </c>
      <c r="B2422" s="5">
        <v>4227.3999999999996</v>
      </c>
      <c r="C2422" s="5">
        <v>4257.91</v>
      </c>
      <c r="D2422" s="5">
        <v>4201.41</v>
      </c>
      <c r="E2422" s="5">
        <v>4207.2700000000004</v>
      </c>
      <c r="F2422" s="6">
        <f t="shared" si="150"/>
        <v>0.64359615812888016</v>
      </c>
      <c r="G2422" s="6">
        <f t="shared" si="151"/>
        <v>0.23382690423711314</v>
      </c>
      <c r="H2422" s="6">
        <f t="shared" si="152"/>
        <v>0.32335784768561299</v>
      </c>
      <c r="I2422" s="6">
        <f t="shared" si="153"/>
        <v>0.87092856611418479</v>
      </c>
    </row>
    <row r="2423" spans="1:9" x14ac:dyDescent="0.25">
      <c r="A2423" s="12">
        <v>44785</v>
      </c>
      <c r="B2423" s="5">
        <v>4225.0200000000004</v>
      </c>
      <c r="C2423" s="5">
        <v>4280.47</v>
      </c>
      <c r="D2423" s="5">
        <v>4219.78</v>
      </c>
      <c r="E2423" s="5">
        <v>4280.1499999999996</v>
      </c>
      <c r="F2423" s="6">
        <f t="shared" si="150"/>
        <v>0.73546189379401627</v>
      </c>
      <c r="G2423" s="6">
        <f t="shared" si="151"/>
        <v>0.64359615812888016</v>
      </c>
      <c r="H2423" s="6">
        <f t="shared" si="152"/>
        <v>0.4240234931154328</v>
      </c>
      <c r="I2423" s="6">
        <f t="shared" si="153"/>
        <v>0.84399269202884919</v>
      </c>
    </row>
    <row r="2424" spans="1:9" x14ac:dyDescent="0.25">
      <c r="A2424" s="12">
        <v>44788</v>
      </c>
      <c r="B2424" s="5">
        <v>4269.37</v>
      </c>
      <c r="C2424" s="5">
        <v>4301.79</v>
      </c>
      <c r="D2424" s="5">
        <v>4256.8999999999996</v>
      </c>
      <c r="E2424" s="5">
        <v>4297.1400000000003</v>
      </c>
      <c r="F2424" s="6">
        <f t="shared" si="150"/>
        <v>0.39688722686122963</v>
      </c>
      <c r="G2424" s="6">
        <f t="shared" si="151"/>
        <v>0.73546189379401627</v>
      </c>
      <c r="H2424" s="6">
        <f t="shared" si="152"/>
        <v>0.48820938088550053</v>
      </c>
      <c r="I2424" s="6">
        <f t="shared" si="153"/>
        <v>0.82102800716669933</v>
      </c>
    </row>
    <row r="2425" spans="1:9" x14ac:dyDescent="0.25">
      <c r="A2425" s="12">
        <v>44789</v>
      </c>
      <c r="B2425" s="5">
        <v>4290.46</v>
      </c>
      <c r="C2425" s="5">
        <v>4325.28</v>
      </c>
      <c r="D2425" s="5">
        <v>4277.7700000000004</v>
      </c>
      <c r="E2425" s="5">
        <v>4305.2</v>
      </c>
      <c r="F2425" s="6">
        <f t="shared" si="150"/>
        <v>0.43999580503492375</v>
      </c>
      <c r="G2425" s="6">
        <f t="shared" si="151"/>
        <v>0.39688722686122963</v>
      </c>
      <c r="H2425" s="6">
        <f t="shared" si="152"/>
        <v>0.42890136436610476</v>
      </c>
      <c r="I2425" s="6">
        <f t="shared" si="153"/>
        <v>0.77406090647126147</v>
      </c>
    </row>
    <row r="2426" spans="1:9" x14ac:dyDescent="0.25">
      <c r="A2426" s="12">
        <v>44790</v>
      </c>
      <c r="B2426" s="5">
        <v>4280.3999999999996</v>
      </c>
      <c r="C2426" s="5">
        <v>4302.18</v>
      </c>
      <c r="D2426" s="5">
        <v>4253.08</v>
      </c>
      <c r="E2426" s="5">
        <v>4274.04</v>
      </c>
      <c r="F2426" s="6">
        <f t="shared" si="150"/>
        <v>0.47520459860023762</v>
      </c>
      <c r="G2426" s="6">
        <f t="shared" si="151"/>
        <v>0.43999580503492375</v>
      </c>
      <c r="H2426" s="6">
        <f t="shared" si="152"/>
        <v>0.48995359761123264</v>
      </c>
      <c r="I2426" s="6">
        <f t="shared" si="153"/>
        <v>0.77008707733869708</v>
      </c>
    </row>
    <row r="2427" spans="1:9" x14ac:dyDescent="0.25">
      <c r="A2427" s="12">
        <v>44791</v>
      </c>
      <c r="B2427" s="5">
        <v>4273.13</v>
      </c>
      <c r="C2427" s="5">
        <v>4292.53</v>
      </c>
      <c r="D2427" s="5">
        <v>4261.9799999999996</v>
      </c>
      <c r="E2427" s="5">
        <v>4283.74</v>
      </c>
      <c r="F2427" s="6">
        <f t="shared" si="150"/>
        <v>0.1839968483134182</v>
      </c>
      <c r="G2427" s="6">
        <f t="shared" si="151"/>
        <v>0.47520459860023762</v>
      </c>
      <c r="H2427" s="6">
        <f t="shared" si="152"/>
        <v>0.5382291364838574</v>
      </c>
      <c r="I2427" s="6">
        <f t="shared" si="153"/>
        <v>0.7144151934463161</v>
      </c>
    </row>
    <row r="2428" spans="1:9" x14ac:dyDescent="0.25">
      <c r="A2428" s="12">
        <v>44792</v>
      </c>
      <c r="B2428" s="5">
        <v>4266.3100000000004</v>
      </c>
      <c r="C2428" s="5">
        <v>4266.3100000000004</v>
      </c>
      <c r="D2428" s="5">
        <v>4218.7</v>
      </c>
      <c r="E2428" s="5">
        <v>4228.4799999999996</v>
      </c>
      <c r="F2428" s="6">
        <f t="shared" si="150"/>
        <v>0.45422946288803706</v>
      </c>
      <c r="G2428" s="6">
        <f t="shared" si="151"/>
        <v>0.1839968483134182</v>
      </c>
      <c r="H2428" s="6">
        <f t="shared" si="152"/>
        <v>0.44630927452076508</v>
      </c>
      <c r="I2428" s="6">
        <f t="shared" si="153"/>
        <v>0.65537780131856793</v>
      </c>
    </row>
    <row r="2429" spans="1:9" x14ac:dyDescent="0.25">
      <c r="A2429" s="12">
        <v>44795</v>
      </c>
      <c r="B2429" s="5">
        <v>4195.08</v>
      </c>
      <c r="C2429" s="5">
        <v>4195.08</v>
      </c>
      <c r="D2429" s="5">
        <v>4129.8599999999997</v>
      </c>
      <c r="E2429" s="5">
        <v>4137.99</v>
      </c>
      <c r="F2429" s="6">
        <f t="shared" si="150"/>
        <v>0.88550633870085904</v>
      </c>
      <c r="G2429" s="6">
        <f t="shared" si="151"/>
        <v>0.45422946288803706</v>
      </c>
      <c r="H2429" s="6">
        <f t="shared" si="152"/>
        <v>0.3900627883395692</v>
      </c>
      <c r="I2429" s="6">
        <f t="shared" si="153"/>
        <v>0.64747446903341099</v>
      </c>
    </row>
    <row r="2430" spans="1:9" x14ac:dyDescent="0.25">
      <c r="A2430" s="12">
        <v>44796</v>
      </c>
      <c r="B2430" s="5">
        <v>4133.09</v>
      </c>
      <c r="C2430" s="5">
        <v>4159.7700000000004</v>
      </c>
      <c r="D2430" s="5">
        <v>4124.03</v>
      </c>
      <c r="E2430" s="5">
        <v>4128.7299999999996</v>
      </c>
      <c r="F2430" s="6">
        <f t="shared" si="150"/>
        <v>0.26855288042353886</v>
      </c>
      <c r="G2430" s="6">
        <f t="shared" si="151"/>
        <v>0.88550633870085904</v>
      </c>
      <c r="H2430" s="6">
        <f t="shared" si="152"/>
        <v>0.48778661070749507</v>
      </c>
      <c r="I2430" s="6">
        <f t="shared" si="153"/>
        <v>0.63414535581255005</v>
      </c>
    </row>
    <row r="2431" spans="1:9" x14ac:dyDescent="0.25">
      <c r="A2431" s="12">
        <v>44797</v>
      </c>
      <c r="B2431" s="5">
        <v>4126.55</v>
      </c>
      <c r="C2431" s="5">
        <v>4156.5600000000004</v>
      </c>
      <c r="D2431" s="5">
        <v>4119.97</v>
      </c>
      <c r="E2431" s="5">
        <v>4140.7700000000004</v>
      </c>
      <c r="F2431" s="6">
        <f t="shared" si="150"/>
        <v>0.28197358734679789</v>
      </c>
      <c r="G2431" s="6">
        <f t="shared" si="151"/>
        <v>0.26855288042353886</v>
      </c>
      <c r="H2431" s="6">
        <f t="shared" si="152"/>
        <v>0.45349802578521814</v>
      </c>
      <c r="I2431" s="6">
        <f t="shared" si="153"/>
        <v>0.59019323063983886</v>
      </c>
    </row>
    <row r="2432" spans="1:9" x14ac:dyDescent="0.25">
      <c r="A2432" s="12">
        <v>44798</v>
      </c>
      <c r="B2432" s="5">
        <v>4153.26</v>
      </c>
      <c r="C2432" s="5">
        <v>4200.54</v>
      </c>
      <c r="D2432" s="5">
        <v>4147.59</v>
      </c>
      <c r="E2432" s="5">
        <v>4199.12</v>
      </c>
      <c r="F2432" s="6">
        <f t="shared" si="150"/>
        <v>0.5804164452701368</v>
      </c>
      <c r="G2432" s="6">
        <f t="shared" si="151"/>
        <v>0.28197358734679789</v>
      </c>
      <c r="H2432" s="6">
        <f t="shared" si="152"/>
        <v>0.41485182353453015</v>
      </c>
      <c r="I2432" s="6">
        <f t="shared" si="153"/>
        <v>0.5924081997763061</v>
      </c>
    </row>
    <row r="2433" spans="1:9" x14ac:dyDescent="0.25">
      <c r="A2433" s="12">
        <v>44799</v>
      </c>
      <c r="B2433" s="5">
        <v>4198.74</v>
      </c>
      <c r="C2433" s="5">
        <v>4203.04</v>
      </c>
      <c r="D2433" s="5">
        <v>4057.66</v>
      </c>
      <c r="E2433" s="5">
        <v>4057.66</v>
      </c>
      <c r="F2433" s="6">
        <f t="shared" si="150"/>
        <v>4.4693035630939733</v>
      </c>
      <c r="G2433" s="6">
        <f t="shared" si="151"/>
        <v>0.5804164452701368</v>
      </c>
      <c r="H2433" s="6">
        <f t="shared" si="152"/>
        <v>0.49413574292587387</v>
      </c>
      <c r="I2433" s="6">
        <f t="shared" si="153"/>
        <v>0.59965496070974988</v>
      </c>
    </row>
    <row r="2434" spans="1:9" x14ac:dyDescent="0.25">
      <c r="A2434" s="12">
        <v>44802</v>
      </c>
      <c r="B2434" s="5">
        <v>4034.58</v>
      </c>
      <c r="C2434" s="5">
        <v>4062.99</v>
      </c>
      <c r="D2434" s="5">
        <v>4017.42</v>
      </c>
      <c r="E2434" s="5">
        <v>4030.61</v>
      </c>
      <c r="F2434" s="6">
        <f t="shared" si="150"/>
        <v>0.45885451540263689</v>
      </c>
      <c r="G2434" s="6">
        <f t="shared" si="151"/>
        <v>4.4693035630939733</v>
      </c>
      <c r="H2434" s="6">
        <f t="shared" si="152"/>
        <v>1.2971505629670612</v>
      </c>
      <c r="I2434" s="6">
        <f t="shared" si="153"/>
        <v>0.72303625231962776</v>
      </c>
    </row>
    <row r="2435" spans="1:9" x14ac:dyDescent="0.25">
      <c r="A2435" s="12">
        <v>44803</v>
      </c>
      <c r="B2435" s="5">
        <v>4041.25</v>
      </c>
      <c r="C2435" s="5">
        <v>4044.98</v>
      </c>
      <c r="D2435" s="5">
        <v>3965.21</v>
      </c>
      <c r="E2435" s="5">
        <v>3986.16</v>
      </c>
      <c r="F2435" s="6">
        <f t="shared" ref="F2435:F2498" si="154">LN(C2435/D2435)^2/(4*LN(2))*10000</f>
        <v>1.4308588785307563</v>
      </c>
      <c r="G2435" s="6">
        <f t="shared" si="151"/>
        <v>0.45885451540263689</v>
      </c>
      <c r="H2435" s="6">
        <f t="shared" si="152"/>
        <v>1.2118201983074166</v>
      </c>
      <c r="I2435" s="6">
        <f t="shared" si="153"/>
        <v>0.66948420289081911</v>
      </c>
    </row>
    <row r="2436" spans="1:9" x14ac:dyDescent="0.25">
      <c r="A2436" s="12">
        <v>44804</v>
      </c>
      <c r="B2436" s="5">
        <v>4000.67</v>
      </c>
      <c r="C2436" s="5">
        <v>4015.37</v>
      </c>
      <c r="D2436" s="5">
        <v>3954.53</v>
      </c>
      <c r="E2436" s="5">
        <v>3955</v>
      </c>
      <c r="F2436" s="6">
        <f t="shared" si="154"/>
        <v>0.84074458265697216</v>
      </c>
      <c r="G2436" s="6">
        <f t="shared" ref="G2436:G2499" si="155">F2435</f>
        <v>1.4308588785307563</v>
      </c>
      <c r="H2436" s="6">
        <f t="shared" si="152"/>
        <v>1.4442813979288602</v>
      </c>
      <c r="I2436" s="6">
        <f t="shared" si="153"/>
        <v>0.6984858749418259</v>
      </c>
    </row>
    <row r="2437" spans="1:9" x14ac:dyDescent="0.25">
      <c r="A2437" s="12">
        <v>44805</v>
      </c>
      <c r="B2437" s="5">
        <v>3936.73</v>
      </c>
      <c r="C2437" s="5">
        <v>3970.23</v>
      </c>
      <c r="D2437" s="5">
        <v>3903.65</v>
      </c>
      <c r="E2437" s="5">
        <v>3966.85</v>
      </c>
      <c r="F2437" s="6">
        <f t="shared" si="154"/>
        <v>1.0315855243708614</v>
      </c>
      <c r="G2437" s="6">
        <f t="shared" si="155"/>
        <v>0.84074458265697216</v>
      </c>
      <c r="H2437" s="6">
        <f t="shared" si="152"/>
        <v>1.556035596990895</v>
      </c>
      <c r="I2437" s="6">
        <f t="shared" si="153"/>
        <v>0.71358324124640904</v>
      </c>
    </row>
    <row r="2438" spans="1:9" x14ac:dyDescent="0.25">
      <c r="A2438" s="12">
        <v>44806</v>
      </c>
      <c r="B2438" s="5">
        <v>3994.66</v>
      </c>
      <c r="C2438" s="5">
        <v>4018.43</v>
      </c>
      <c r="D2438" s="5">
        <v>3906.21</v>
      </c>
      <c r="E2438" s="5">
        <v>3924.26</v>
      </c>
      <c r="F2438" s="6">
        <f t="shared" si="154"/>
        <v>2.893437114534771</v>
      </c>
      <c r="G2438" s="6">
        <f t="shared" si="155"/>
        <v>1.0315855243708614</v>
      </c>
      <c r="H2438" s="6">
        <f t="shared" si="152"/>
        <v>1.64626941281104</v>
      </c>
      <c r="I2438" s="6">
        <f t="shared" si="153"/>
        <v>0.72476272232009409</v>
      </c>
    </row>
    <row r="2439" spans="1:9" x14ac:dyDescent="0.25">
      <c r="A2439" s="12">
        <v>44810</v>
      </c>
      <c r="B2439" s="5">
        <v>3930.89</v>
      </c>
      <c r="C2439" s="5">
        <v>3942.55</v>
      </c>
      <c r="D2439" s="5">
        <v>3886.75</v>
      </c>
      <c r="E2439" s="5">
        <v>3908.19</v>
      </c>
      <c r="F2439" s="6">
        <f t="shared" si="154"/>
        <v>0.73284440218634062</v>
      </c>
      <c r="G2439" s="6">
        <f t="shared" si="155"/>
        <v>2.893437114534771</v>
      </c>
      <c r="H2439" s="6">
        <f t="shared" si="152"/>
        <v>1.3310961230991996</v>
      </c>
      <c r="I2439" s="6">
        <f t="shared" si="153"/>
        <v>0.82215430283545954</v>
      </c>
    </row>
    <row r="2440" spans="1:9" x14ac:dyDescent="0.25">
      <c r="A2440" s="12">
        <v>44811</v>
      </c>
      <c r="B2440" s="5">
        <v>3909.43</v>
      </c>
      <c r="C2440" s="5">
        <v>3987.89</v>
      </c>
      <c r="D2440" s="5">
        <v>3906.03</v>
      </c>
      <c r="E2440" s="5">
        <v>3979.87</v>
      </c>
      <c r="F2440" s="6">
        <f t="shared" si="154"/>
        <v>1.5515426368765486</v>
      </c>
      <c r="G2440" s="6">
        <f t="shared" si="155"/>
        <v>0.73284440218634062</v>
      </c>
      <c r="H2440" s="6">
        <f t="shared" ref="H2440:H2503" si="156">AVERAGE(F2435:F2439)</f>
        <v>1.3858941004559404</v>
      </c>
      <c r="I2440" s="6">
        <f t="shared" si="153"/>
        <v>0.84908959698121222</v>
      </c>
    </row>
    <row r="2441" spans="1:9" x14ac:dyDescent="0.25">
      <c r="A2441" s="12">
        <v>44812</v>
      </c>
      <c r="B2441" s="5">
        <v>3959.94</v>
      </c>
      <c r="C2441" s="5">
        <v>4010.5</v>
      </c>
      <c r="D2441" s="5">
        <v>3944.81</v>
      </c>
      <c r="E2441" s="5">
        <v>4006.18</v>
      </c>
      <c r="F2441" s="6">
        <f t="shared" si="154"/>
        <v>0.98373605517044349</v>
      </c>
      <c r="G2441" s="6">
        <f t="shared" si="155"/>
        <v>1.5515426368765486</v>
      </c>
      <c r="H2441" s="6">
        <f t="shared" si="156"/>
        <v>1.4100308521250988</v>
      </c>
      <c r="I2441" s="6">
        <f t="shared" si="153"/>
        <v>0.90077187797816094</v>
      </c>
    </row>
    <row r="2442" spans="1:9" x14ac:dyDescent="0.25">
      <c r="A2442" s="12">
        <v>44813</v>
      </c>
      <c r="B2442" s="5">
        <v>4022.94</v>
      </c>
      <c r="C2442" s="5">
        <v>4076.81</v>
      </c>
      <c r="D2442" s="5">
        <v>4022.94</v>
      </c>
      <c r="E2442" s="5">
        <v>4067.36</v>
      </c>
      <c r="F2442" s="6">
        <f t="shared" si="154"/>
        <v>0.63817247415523248</v>
      </c>
      <c r="G2442" s="6">
        <f t="shared" si="155"/>
        <v>0.98373605517044349</v>
      </c>
      <c r="H2442" s="6">
        <f t="shared" si="156"/>
        <v>1.438629146627793</v>
      </c>
      <c r="I2442" s="6">
        <f t="shared" si="153"/>
        <v>0.91396773005598986</v>
      </c>
    </row>
    <row r="2443" spans="1:9" x14ac:dyDescent="0.25">
      <c r="A2443" s="12">
        <v>44816</v>
      </c>
      <c r="B2443" s="5">
        <v>4083.67</v>
      </c>
      <c r="C2443" s="5">
        <v>4119.28</v>
      </c>
      <c r="D2443" s="5">
        <v>4083.67</v>
      </c>
      <c r="E2443" s="5">
        <v>4110.41</v>
      </c>
      <c r="F2443" s="6">
        <f t="shared" si="154"/>
        <v>0.2718841021543511</v>
      </c>
      <c r="G2443" s="6">
        <f t="shared" si="155"/>
        <v>0.63817247415523248</v>
      </c>
      <c r="H2443" s="6">
        <f t="shared" si="156"/>
        <v>1.3599465365846672</v>
      </c>
      <c r="I2443" s="6">
        <f t="shared" si="153"/>
        <v>0.93685126802626018</v>
      </c>
    </row>
    <row r="2444" spans="1:9" x14ac:dyDescent="0.25">
      <c r="A2444" s="12">
        <v>44817</v>
      </c>
      <c r="B2444" s="5">
        <v>4037.12</v>
      </c>
      <c r="C2444" s="5">
        <v>4037.12</v>
      </c>
      <c r="D2444" s="5">
        <v>3921.28</v>
      </c>
      <c r="E2444" s="5">
        <v>3932.69</v>
      </c>
      <c r="F2444" s="6">
        <f t="shared" si="154"/>
        <v>3.0570423644278848</v>
      </c>
      <c r="G2444" s="6">
        <f t="shared" si="155"/>
        <v>0.2718841021543511</v>
      </c>
      <c r="H2444" s="6">
        <f t="shared" si="156"/>
        <v>0.83563593410858306</v>
      </c>
      <c r="I2444" s="6">
        <f t="shared" si="153"/>
        <v>0.93858114065886189</v>
      </c>
    </row>
    <row r="2445" spans="1:9" x14ac:dyDescent="0.25">
      <c r="A2445" s="12">
        <v>44818</v>
      </c>
      <c r="B2445" s="5">
        <v>3940.73</v>
      </c>
      <c r="C2445" s="5">
        <v>3961.94</v>
      </c>
      <c r="D2445" s="5">
        <v>3912.18</v>
      </c>
      <c r="E2445" s="5">
        <v>3946.01</v>
      </c>
      <c r="F2445" s="6">
        <f t="shared" si="154"/>
        <v>0.57615957919764305</v>
      </c>
      <c r="G2445" s="6">
        <f t="shared" si="155"/>
        <v>3.0570423644278848</v>
      </c>
      <c r="H2445" s="6">
        <f t="shared" si="156"/>
        <v>1.3004755265568921</v>
      </c>
      <c r="I2445" s="6">
        <f t="shared" si="153"/>
        <v>1.0482832409451803</v>
      </c>
    </row>
    <row r="2446" spans="1:9" x14ac:dyDescent="0.25">
      <c r="A2446" s="12">
        <v>44819</v>
      </c>
      <c r="B2446" s="5">
        <v>3932.41</v>
      </c>
      <c r="C2446" s="5">
        <v>3959.14</v>
      </c>
      <c r="D2446" s="5">
        <v>3888.28</v>
      </c>
      <c r="E2446" s="5">
        <v>3901.35</v>
      </c>
      <c r="F2446" s="6">
        <f t="shared" si="154"/>
        <v>1.1763773359390157</v>
      </c>
      <c r="G2446" s="6">
        <f t="shared" si="155"/>
        <v>0.57615957919764305</v>
      </c>
      <c r="H2446" s="6">
        <f t="shared" si="156"/>
        <v>1.105398915021111</v>
      </c>
      <c r="I2446" s="6">
        <f t="shared" si="153"/>
        <v>1.0410422266453454</v>
      </c>
    </row>
    <row r="2447" spans="1:9" x14ac:dyDescent="0.25">
      <c r="A2447" s="12">
        <v>44820</v>
      </c>
      <c r="B2447" s="5">
        <v>3880.95</v>
      </c>
      <c r="C2447" s="5">
        <v>3880.95</v>
      </c>
      <c r="D2447" s="5">
        <v>3837.08</v>
      </c>
      <c r="E2447" s="5">
        <v>3873.33</v>
      </c>
      <c r="F2447" s="6">
        <f t="shared" si="154"/>
        <v>0.46612912278163821</v>
      </c>
      <c r="G2447" s="6">
        <f t="shared" si="155"/>
        <v>1.1763773359390157</v>
      </c>
      <c r="H2447" s="6">
        <f t="shared" si="156"/>
        <v>1.1439271711748256</v>
      </c>
      <c r="I2447" s="6">
        <f t="shared" si="153"/>
        <v>1.0764735952397901</v>
      </c>
    </row>
    <row r="2448" spans="1:9" x14ac:dyDescent="0.25">
      <c r="A2448" s="12">
        <v>44823</v>
      </c>
      <c r="B2448" s="5">
        <v>3849.91</v>
      </c>
      <c r="C2448" s="5">
        <v>3900.45</v>
      </c>
      <c r="D2448" s="5">
        <v>3838.5</v>
      </c>
      <c r="E2448" s="5">
        <v>3899.89</v>
      </c>
      <c r="F2448" s="6">
        <f t="shared" si="154"/>
        <v>0.92451004079611598</v>
      </c>
      <c r="G2448" s="6">
        <f t="shared" si="155"/>
        <v>0.46612912278163821</v>
      </c>
      <c r="H2448" s="6">
        <f t="shared" si="156"/>
        <v>1.1095185009001067</v>
      </c>
      <c r="I2448" s="6">
        <f t="shared" si="153"/>
        <v>1.0776614733191863</v>
      </c>
    </row>
    <row r="2449" spans="1:9" x14ac:dyDescent="0.25">
      <c r="A2449" s="12">
        <v>44824</v>
      </c>
      <c r="B2449" s="5">
        <v>3875.23</v>
      </c>
      <c r="C2449" s="5">
        <v>3876.01</v>
      </c>
      <c r="D2449" s="5">
        <v>3827.54</v>
      </c>
      <c r="E2449" s="5">
        <v>3855.93</v>
      </c>
      <c r="F2449" s="6">
        <f t="shared" si="154"/>
        <v>0.57115006308572669</v>
      </c>
      <c r="G2449" s="6">
        <f t="shared" si="155"/>
        <v>0.92451004079611598</v>
      </c>
      <c r="H2449" s="6">
        <f t="shared" si="156"/>
        <v>1.2400436886284596</v>
      </c>
      <c r="I2449" s="6">
        <f t="shared" si="153"/>
        <v>1.0980844479644534</v>
      </c>
    </row>
    <row r="2450" spans="1:9" x14ac:dyDescent="0.25">
      <c r="A2450" s="12">
        <v>44825</v>
      </c>
      <c r="B2450" s="5">
        <v>3871.4</v>
      </c>
      <c r="C2450" s="5">
        <v>3907.07</v>
      </c>
      <c r="D2450" s="5">
        <v>3789.49</v>
      </c>
      <c r="E2450" s="5">
        <v>3789.93</v>
      </c>
      <c r="F2450" s="6">
        <f t="shared" si="154"/>
        <v>3.3675628571065146</v>
      </c>
      <c r="G2450" s="6">
        <f t="shared" si="155"/>
        <v>0.57115006308572669</v>
      </c>
      <c r="H2450" s="6">
        <f t="shared" si="156"/>
        <v>0.74286522836002788</v>
      </c>
      <c r="I2450" s="6">
        <f t="shared" si="153"/>
        <v>1.115682321363195</v>
      </c>
    </row>
    <row r="2451" spans="1:9" x14ac:dyDescent="0.25">
      <c r="A2451" s="12">
        <v>44826</v>
      </c>
      <c r="B2451" s="5">
        <v>3782.36</v>
      </c>
      <c r="C2451" s="5">
        <v>3790.9</v>
      </c>
      <c r="D2451" s="5">
        <v>3749.45</v>
      </c>
      <c r="E2451" s="5">
        <v>3757.99</v>
      </c>
      <c r="F2451" s="6">
        <f t="shared" si="154"/>
        <v>0.43596271440393009</v>
      </c>
      <c r="G2451" s="6">
        <f t="shared" si="155"/>
        <v>3.3675628571065146</v>
      </c>
      <c r="H2451" s="6">
        <f t="shared" si="156"/>
        <v>1.3011458839418022</v>
      </c>
      <c r="I2451" s="6">
        <f t="shared" si="153"/>
        <v>1.2481065665549438</v>
      </c>
    </row>
    <row r="2452" spans="1:9" x14ac:dyDescent="0.25">
      <c r="A2452" s="12">
        <v>44827</v>
      </c>
      <c r="B2452" s="5">
        <v>3727.14</v>
      </c>
      <c r="C2452" s="5">
        <v>3727.14</v>
      </c>
      <c r="D2452" s="5">
        <v>3647.47</v>
      </c>
      <c r="E2452" s="5">
        <v>3693.23</v>
      </c>
      <c r="F2452" s="6">
        <f t="shared" si="154"/>
        <v>1.6839137777609328</v>
      </c>
      <c r="G2452" s="6">
        <f t="shared" si="155"/>
        <v>0.43596271440393009</v>
      </c>
      <c r="H2452" s="6">
        <f t="shared" si="156"/>
        <v>1.153062959634785</v>
      </c>
      <c r="I2452" s="6">
        <f t="shared" si="153"/>
        <v>1.2276727654505377</v>
      </c>
    </row>
    <row r="2453" spans="1:9" x14ac:dyDescent="0.25">
      <c r="A2453" s="12">
        <v>44830</v>
      </c>
      <c r="B2453" s="5">
        <v>3682.72</v>
      </c>
      <c r="C2453" s="5">
        <v>3715.67</v>
      </c>
      <c r="D2453" s="5">
        <v>3644.76</v>
      </c>
      <c r="E2453" s="5">
        <v>3655.04</v>
      </c>
      <c r="F2453" s="6">
        <f t="shared" si="154"/>
        <v>1.3390907476586944</v>
      </c>
      <c r="G2453" s="6">
        <f t="shared" si="155"/>
        <v>1.6839137777609328</v>
      </c>
      <c r="H2453" s="6">
        <f t="shared" si="156"/>
        <v>1.396619890630644</v>
      </c>
      <c r="I2453" s="6">
        <f t="shared" si="153"/>
        <v>1.2920073516931465</v>
      </c>
    </row>
    <row r="2454" spans="1:9" x14ac:dyDescent="0.25">
      <c r="A2454" s="12">
        <v>44831</v>
      </c>
      <c r="B2454" s="5">
        <v>3686.44</v>
      </c>
      <c r="C2454" s="5">
        <v>3717.53</v>
      </c>
      <c r="D2454" s="5">
        <v>3623.29</v>
      </c>
      <c r="E2454" s="5">
        <v>3647.29</v>
      </c>
      <c r="F2454" s="6">
        <f t="shared" si="154"/>
        <v>2.377955176909929</v>
      </c>
      <c r="G2454" s="6">
        <f t="shared" si="155"/>
        <v>1.3390907476586944</v>
      </c>
      <c r="H2454" s="6">
        <f t="shared" si="156"/>
        <v>1.4795360320031596</v>
      </c>
      <c r="I2454" s="6">
        <f t="shared" si="153"/>
        <v>1.3400581317073237</v>
      </c>
    </row>
    <row r="2455" spans="1:9" x14ac:dyDescent="0.25">
      <c r="A2455" s="12">
        <v>44832</v>
      </c>
      <c r="B2455" s="5">
        <v>3651.94</v>
      </c>
      <c r="C2455" s="5">
        <v>3736.74</v>
      </c>
      <c r="D2455" s="5">
        <v>3640.61</v>
      </c>
      <c r="E2455" s="5">
        <v>3719.04</v>
      </c>
      <c r="F2455" s="6">
        <f t="shared" si="154"/>
        <v>2.4498574290528978</v>
      </c>
      <c r="G2455" s="6">
        <f t="shared" si="155"/>
        <v>2.377955176909929</v>
      </c>
      <c r="H2455" s="6">
        <f t="shared" si="156"/>
        <v>1.8408970547680004</v>
      </c>
      <c r="I2455" s="6">
        <f t="shared" si="153"/>
        <v>1.4217644376909506</v>
      </c>
    </row>
    <row r="2456" spans="1:9" x14ac:dyDescent="0.25">
      <c r="A2456" s="12">
        <v>44833</v>
      </c>
      <c r="B2456" s="5">
        <v>3687.01</v>
      </c>
      <c r="C2456" s="5">
        <v>3687.01</v>
      </c>
      <c r="D2456" s="5">
        <v>3610.4</v>
      </c>
      <c r="E2456" s="5">
        <v>3640.47</v>
      </c>
      <c r="F2456" s="6">
        <f t="shared" si="154"/>
        <v>1.5901565416241124</v>
      </c>
      <c r="G2456" s="6">
        <f t="shared" si="155"/>
        <v>2.4498574290528978</v>
      </c>
      <c r="H2456" s="6">
        <f t="shared" si="156"/>
        <v>1.6573559691572768</v>
      </c>
      <c r="I2456" s="6">
        <f t="shared" si="153"/>
        <v>1.3299714315981743</v>
      </c>
    </row>
    <row r="2457" spans="1:9" x14ac:dyDescent="0.25">
      <c r="A2457" s="12">
        <v>44834</v>
      </c>
      <c r="B2457" s="5">
        <v>3633.48</v>
      </c>
      <c r="C2457" s="5">
        <v>3671.44</v>
      </c>
      <c r="D2457" s="5">
        <v>3584.13</v>
      </c>
      <c r="E2457" s="5">
        <v>3585.62</v>
      </c>
      <c r="F2457" s="6">
        <f t="shared" si="154"/>
        <v>2.0893027246687805</v>
      </c>
      <c r="G2457" s="6">
        <f t="shared" si="155"/>
        <v>1.5901565416241124</v>
      </c>
      <c r="H2457" s="6">
        <f t="shared" si="156"/>
        <v>1.8881947346013135</v>
      </c>
      <c r="I2457" s="6">
        <f t="shared" ref="I2457:I2520" si="157">AVERAGE(F2435:F2456)</f>
        <v>1.3813942509718777</v>
      </c>
    </row>
    <row r="2458" spans="1:9" x14ac:dyDescent="0.25">
      <c r="A2458" s="12">
        <v>44837</v>
      </c>
      <c r="B2458" s="5">
        <v>3609.78</v>
      </c>
      <c r="C2458" s="5">
        <v>3698.35</v>
      </c>
      <c r="D2458" s="5">
        <v>3604.93</v>
      </c>
      <c r="E2458" s="5">
        <v>3678.43</v>
      </c>
      <c r="F2458" s="6">
        <f t="shared" si="154"/>
        <v>2.3608355658975193</v>
      </c>
      <c r="G2458" s="6">
        <f t="shared" si="155"/>
        <v>2.0893027246687805</v>
      </c>
      <c r="H2458" s="6">
        <f t="shared" si="156"/>
        <v>1.9692725239828828</v>
      </c>
      <c r="I2458" s="6">
        <f t="shared" si="157"/>
        <v>1.4113235167054243</v>
      </c>
    </row>
    <row r="2459" spans="1:9" x14ac:dyDescent="0.25">
      <c r="A2459" s="12">
        <v>44838</v>
      </c>
      <c r="B2459" s="5">
        <v>3726.46</v>
      </c>
      <c r="C2459" s="5">
        <v>3791.92</v>
      </c>
      <c r="D2459" s="5">
        <v>3726.46</v>
      </c>
      <c r="E2459" s="5">
        <v>3790.93</v>
      </c>
      <c r="F2459" s="6">
        <f t="shared" si="154"/>
        <v>1.0937043637785877</v>
      </c>
      <c r="G2459" s="6">
        <f t="shared" si="155"/>
        <v>2.3608355658975193</v>
      </c>
      <c r="H2459" s="6">
        <f t="shared" si="156"/>
        <v>2.1736214876306477</v>
      </c>
      <c r="I2459" s="6">
        <f t="shared" si="157"/>
        <v>1.4804185613981764</v>
      </c>
    </row>
    <row r="2460" spans="1:9" x14ac:dyDescent="0.25">
      <c r="A2460" s="12">
        <v>44839</v>
      </c>
      <c r="B2460" s="5">
        <v>3753.25</v>
      </c>
      <c r="C2460" s="5">
        <v>3806.91</v>
      </c>
      <c r="D2460" s="5">
        <v>3722.66</v>
      </c>
      <c r="E2460" s="5">
        <v>3783.28</v>
      </c>
      <c r="F2460" s="6">
        <f t="shared" si="154"/>
        <v>1.8063847511062923</v>
      </c>
      <c r="G2460" s="6">
        <f t="shared" si="155"/>
        <v>1.0937043637785877</v>
      </c>
      <c r="H2460" s="6">
        <f t="shared" si="156"/>
        <v>1.9167713250043796</v>
      </c>
      <c r="I2460" s="6">
        <f t="shared" si="157"/>
        <v>1.4832421450076188</v>
      </c>
    </row>
    <row r="2461" spans="1:9" x14ac:dyDescent="0.25">
      <c r="A2461" s="12">
        <v>44840</v>
      </c>
      <c r="B2461" s="5">
        <v>3771.97</v>
      </c>
      <c r="C2461" s="5">
        <v>3797.93</v>
      </c>
      <c r="D2461" s="5">
        <v>3739.22</v>
      </c>
      <c r="E2461" s="5">
        <v>3744.52</v>
      </c>
      <c r="F2461" s="6">
        <f t="shared" si="154"/>
        <v>0.87539074451315435</v>
      </c>
      <c r="G2461" s="6">
        <f t="shared" si="155"/>
        <v>1.8063847511062923</v>
      </c>
      <c r="H2461" s="6">
        <f t="shared" si="156"/>
        <v>1.7880767894150584</v>
      </c>
      <c r="I2461" s="6">
        <f t="shared" si="157"/>
        <v>1.4338306739426878</v>
      </c>
    </row>
    <row r="2462" spans="1:9" x14ac:dyDescent="0.25">
      <c r="A2462" s="12">
        <v>44841</v>
      </c>
      <c r="B2462" s="5">
        <v>3706.74</v>
      </c>
      <c r="C2462" s="5">
        <v>3706.74</v>
      </c>
      <c r="D2462" s="5">
        <v>3620.73</v>
      </c>
      <c r="E2462" s="5">
        <v>3639.66</v>
      </c>
      <c r="F2462" s="6">
        <f t="shared" si="154"/>
        <v>1.9879443849103271</v>
      </c>
      <c r="G2462" s="6">
        <f t="shared" si="155"/>
        <v>0.87539074451315435</v>
      </c>
      <c r="H2462" s="6">
        <f t="shared" si="156"/>
        <v>1.6451236299928667</v>
      </c>
      <c r="I2462" s="6">
        <f t="shared" si="157"/>
        <v>1.4403100531393613</v>
      </c>
    </row>
    <row r="2463" spans="1:9" x14ac:dyDescent="0.25">
      <c r="A2463" s="12">
        <v>44844</v>
      </c>
      <c r="B2463" s="5">
        <v>3647.51</v>
      </c>
      <c r="C2463" s="5">
        <v>3652.17</v>
      </c>
      <c r="D2463" s="5">
        <v>3588.1</v>
      </c>
      <c r="E2463" s="5">
        <v>3612.39</v>
      </c>
      <c r="F2463" s="6">
        <f t="shared" si="154"/>
        <v>1.1297884640158526</v>
      </c>
      <c r="G2463" s="6">
        <f t="shared" si="155"/>
        <v>1.9879443849103271</v>
      </c>
      <c r="H2463" s="6">
        <f t="shared" si="156"/>
        <v>1.6248519620411763</v>
      </c>
      <c r="I2463" s="6">
        <f t="shared" si="157"/>
        <v>1.4601464962318056</v>
      </c>
    </row>
    <row r="2464" spans="1:9" x14ac:dyDescent="0.25">
      <c r="A2464" s="12">
        <v>44845</v>
      </c>
      <c r="B2464" s="5">
        <v>3595.86</v>
      </c>
      <c r="C2464" s="5">
        <v>3640.66</v>
      </c>
      <c r="D2464" s="5">
        <v>3568.45</v>
      </c>
      <c r="E2464" s="5">
        <v>3588.84</v>
      </c>
      <c r="F2464" s="6">
        <f t="shared" si="154"/>
        <v>1.4475546683262381</v>
      </c>
      <c r="G2464" s="6">
        <f t="shared" si="155"/>
        <v>1.1297884640158526</v>
      </c>
      <c r="H2464" s="6">
        <f t="shared" si="156"/>
        <v>1.3786425416648429</v>
      </c>
      <c r="I2464" s="6">
        <f t="shared" si="157"/>
        <v>1.4667852420884153</v>
      </c>
    </row>
    <row r="2465" spans="1:9" x14ac:dyDescent="0.25">
      <c r="A2465" s="12">
        <v>44846</v>
      </c>
      <c r="B2465" s="5">
        <v>3590.83</v>
      </c>
      <c r="C2465" s="5">
        <v>3608.34</v>
      </c>
      <c r="D2465" s="5">
        <v>3573.86</v>
      </c>
      <c r="E2465" s="5">
        <v>3577.03</v>
      </c>
      <c r="F2465" s="6">
        <f t="shared" si="154"/>
        <v>0.33250695745151565</v>
      </c>
      <c r="G2465" s="6">
        <f t="shared" si="155"/>
        <v>1.4475546683262381</v>
      </c>
      <c r="H2465" s="6">
        <f t="shared" si="156"/>
        <v>1.449412602574373</v>
      </c>
      <c r="I2465" s="6">
        <f t="shared" si="157"/>
        <v>1.5035753418234612</v>
      </c>
    </row>
    <row r="2466" spans="1:9" x14ac:dyDescent="0.25">
      <c r="A2466" s="12">
        <v>44847</v>
      </c>
      <c r="B2466" s="5">
        <v>3520.37</v>
      </c>
      <c r="C2466" s="5">
        <v>3685.41</v>
      </c>
      <c r="D2466" s="5">
        <v>3491.58</v>
      </c>
      <c r="E2466" s="5">
        <v>3669.91</v>
      </c>
      <c r="F2466" s="6">
        <f t="shared" si="154"/>
        <v>10.527932549818537</v>
      </c>
      <c r="G2466" s="6">
        <f t="shared" si="155"/>
        <v>0.33250695745151565</v>
      </c>
      <c r="H2466" s="6">
        <f t="shared" si="156"/>
        <v>1.1546370438434175</v>
      </c>
      <c r="I2466" s="6">
        <f t="shared" si="157"/>
        <v>1.5063309261551503</v>
      </c>
    </row>
    <row r="2467" spans="1:9" x14ac:dyDescent="0.25">
      <c r="A2467" s="12">
        <v>44848</v>
      </c>
      <c r="B2467" s="5">
        <v>3690.41</v>
      </c>
      <c r="C2467" s="5">
        <v>3712</v>
      </c>
      <c r="D2467" s="5">
        <v>3579.68</v>
      </c>
      <c r="E2467" s="5">
        <v>3583.07</v>
      </c>
      <c r="F2467" s="6">
        <f t="shared" si="154"/>
        <v>4.7518823300961888</v>
      </c>
      <c r="G2467" s="6">
        <f t="shared" si="155"/>
        <v>10.527932549818537</v>
      </c>
      <c r="H2467" s="6">
        <f t="shared" si="156"/>
        <v>3.0851454049044942</v>
      </c>
      <c r="I2467" s="6">
        <f t="shared" si="157"/>
        <v>1.8459168436729072</v>
      </c>
    </row>
    <row r="2468" spans="1:9" x14ac:dyDescent="0.25">
      <c r="A2468" s="12">
        <v>44851</v>
      </c>
      <c r="B2468" s="5">
        <v>3638.65</v>
      </c>
      <c r="C2468" s="5">
        <v>3689.73</v>
      </c>
      <c r="D2468" s="5">
        <v>3638.65</v>
      </c>
      <c r="E2468" s="5">
        <v>3677.95</v>
      </c>
      <c r="F2468" s="6">
        <f t="shared" si="154"/>
        <v>0.700929633285308</v>
      </c>
      <c r="G2468" s="6">
        <f t="shared" si="155"/>
        <v>4.7518823300961888</v>
      </c>
      <c r="H2468" s="6">
        <f t="shared" si="156"/>
        <v>3.6379329939416665</v>
      </c>
      <c r="I2468" s="6">
        <f t="shared" si="157"/>
        <v>2.0357224232592048</v>
      </c>
    </row>
    <row r="2469" spans="1:9" x14ac:dyDescent="0.25">
      <c r="A2469" s="12">
        <v>44852</v>
      </c>
      <c r="B2469" s="5">
        <v>3746.26</v>
      </c>
      <c r="C2469" s="5">
        <v>3762.79</v>
      </c>
      <c r="D2469" s="5">
        <v>3686.53</v>
      </c>
      <c r="E2469" s="5">
        <v>3719.98</v>
      </c>
      <c r="F2469" s="6">
        <f t="shared" si="154"/>
        <v>1.5120467657757477</v>
      </c>
      <c r="G2469" s="6">
        <f t="shared" si="155"/>
        <v>0.700929633285308</v>
      </c>
      <c r="H2469" s="6">
        <f t="shared" si="156"/>
        <v>3.5521612277955574</v>
      </c>
      <c r="I2469" s="6">
        <f t="shared" si="157"/>
        <v>2.0141111640476725</v>
      </c>
    </row>
    <row r="2470" spans="1:9" x14ac:dyDescent="0.25">
      <c r="A2470" s="12">
        <v>44853</v>
      </c>
      <c r="B2470" s="5">
        <v>3703.11</v>
      </c>
      <c r="C2470" s="5">
        <v>3728.58</v>
      </c>
      <c r="D2470" s="5">
        <v>3666.51</v>
      </c>
      <c r="E2470" s="5">
        <v>3695.16</v>
      </c>
      <c r="F2470" s="6">
        <f t="shared" si="154"/>
        <v>1.0164160162052878</v>
      </c>
      <c r="G2470" s="6">
        <f t="shared" si="155"/>
        <v>1.5120467657757477</v>
      </c>
      <c r="H2470" s="6">
        <f t="shared" si="156"/>
        <v>3.5650596472854597</v>
      </c>
      <c r="I2470" s="6">
        <f t="shared" si="157"/>
        <v>2.0616528750928591</v>
      </c>
    </row>
    <row r="2471" spans="1:9" x14ac:dyDescent="0.25">
      <c r="A2471" s="12">
        <v>44854</v>
      </c>
      <c r="B2471" s="5">
        <v>3689.05</v>
      </c>
      <c r="C2471" s="5">
        <v>3736</v>
      </c>
      <c r="D2471" s="5">
        <v>3656.44</v>
      </c>
      <c r="E2471" s="5">
        <v>3665.78</v>
      </c>
      <c r="F2471" s="6">
        <f t="shared" si="154"/>
        <v>1.6711753017840751</v>
      </c>
      <c r="G2471" s="6">
        <f t="shared" si="155"/>
        <v>1.0164160162052878</v>
      </c>
      <c r="H2471" s="6">
        <f t="shared" si="156"/>
        <v>3.7018414590362134</v>
      </c>
      <c r="I2471" s="6">
        <f t="shared" si="157"/>
        <v>2.06583041942964</v>
      </c>
    </row>
    <row r="2472" spans="1:9" x14ac:dyDescent="0.25">
      <c r="A2472" s="12">
        <v>44855</v>
      </c>
      <c r="B2472" s="5">
        <v>3657.1</v>
      </c>
      <c r="C2472" s="5">
        <v>3757.89</v>
      </c>
      <c r="D2472" s="5">
        <v>3647.42</v>
      </c>
      <c r="E2472" s="5">
        <v>3752.75</v>
      </c>
      <c r="F2472" s="6">
        <f t="shared" si="154"/>
        <v>3.2110065911041139</v>
      </c>
      <c r="G2472" s="6">
        <f t="shared" si="155"/>
        <v>1.6711753017840751</v>
      </c>
      <c r="H2472" s="6">
        <f t="shared" si="156"/>
        <v>1.9304900094293214</v>
      </c>
      <c r="I2472" s="6">
        <f t="shared" si="157"/>
        <v>2.1158315666432013</v>
      </c>
    </row>
    <row r="2473" spans="1:9" x14ac:dyDescent="0.25">
      <c r="A2473" s="12">
        <v>44858</v>
      </c>
      <c r="B2473" s="5">
        <v>3762.01</v>
      </c>
      <c r="C2473" s="5">
        <v>3810.74</v>
      </c>
      <c r="D2473" s="5">
        <v>3741.65</v>
      </c>
      <c r="E2473" s="5">
        <v>3797.34</v>
      </c>
      <c r="F2473" s="6">
        <f t="shared" si="154"/>
        <v>1.2074254849960229</v>
      </c>
      <c r="G2473" s="6">
        <f t="shared" si="155"/>
        <v>3.2110065911041139</v>
      </c>
      <c r="H2473" s="6">
        <f t="shared" si="156"/>
        <v>1.6223148616309064</v>
      </c>
      <c r="I2473" s="6">
        <f t="shared" si="157"/>
        <v>2.1087153727340011</v>
      </c>
    </row>
    <row r="2474" spans="1:9" x14ac:dyDescent="0.25">
      <c r="A2474" s="12">
        <v>44859</v>
      </c>
      <c r="B2474" s="5">
        <v>3799.44</v>
      </c>
      <c r="C2474" s="5">
        <v>3862.85</v>
      </c>
      <c r="D2474" s="5">
        <v>3799.44</v>
      </c>
      <c r="E2474" s="5">
        <v>3859.11</v>
      </c>
      <c r="F2474" s="6">
        <f t="shared" si="154"/>
        <v>0.98808135546724929</v>
      </c>
      <c r="G2474" s="6">
        <f t="shared" si="155"/>
        <v>1.2074254849960229</v>
      </c>
      <c r="H2474" s="6">
        <f t="shared" si="156"/>
        <v>1.7236140319730495</v>
      </c>
      <c r="I2474" s="6">
        <f t="shared" si="157"/>
        <v>2.1437818623063691</v>
      </c>
    </row>
    <row r="2475" spans="1:9" x14ac:dyDescent="0.25">
      <c r="A2475" s="12">
        <v>44860</v>
      </c>
      <c r="B2475" s="5">
        <v>3825.97</v>
      </c>
      <c r="C2475" s="5">
        <v>3886.15</v>
      </c>
      <c r="D2475" s="5">
        <v>3824.07</v>
      </c>
      <c r="E2475" s="5">
        <v>3830.6</v>
      </c>
      <c r="F2475" s="6">
        <f t="shared" si="154"/>
        <v>0.93532638463291928</v>
      </c>
      <c r="G2475" s="6">
        <f t="shared" si="155"/>
        <v>0.98808135546724929</v>
      </c>
      <c r="H2475" s="6">
        <f t="shared" si="156"/>
        <v>1.6188209499113497</v>
      </c>
      <c r="I2475" s="6">
        <f t="shared" si="157"/>
        <v>2.1121531158384745</v>
      </c>
    </row>
    <row r="2476" spans="1:9" x14ac:dyDescent="0.25">
      <c r="A2476" s="12">
        <v>44861</v>
      </c>
      <c r="B2476" s="5">
        <v>3834.69</v>
      </c>
      <c r="C2476" s="5">
        <v>3859.95</v>
      </c>
      <c r="D2476" s="5">
        <v>3803.79</v>
      </c>
      <c r="E2476" s="5">
        <v>3807.3</v>
      </c>
      <c r="F2476" s="6">
        <f t="shared" si="154"/>
        <v>0.77475209689763047</v>
      </c>
      <c r="G2476" s="6">
        <f t="shared" si="155"/>
        <v>0.93532638463291928</v>
      </c>
      <c r="H2476" s="6">
        <f t="shared" si="156"/>
        <v>1.6026030235968762</v>
      </c>
      <c r="I2476" s="6">
        <f t="shared" si="157"/>
        <v>2.0938001902463941</v>
      </c>
    </row>
    <row r="2477" spans="1:9" x14ac:dyDescent="0.25">
      <c r="A2477" s="12">
        <v>44862</v>
      </c>
      <c r="B2477" s="5">
        <v>3808.26</v>
      </c>
      <c r="C2477" s="5">
        <v>3905.42</v>
      </c>
      <c r="D2477" s="5">
        <v>3808.26</v>
      </c>
      <c r="E2477" s="5">
        <v>3901.06</v>
      </c>
      <c r="F2477" s="6">
        <f t="shared" si="154"/>
        <v>2.2891394658401425</v>
      </c>
      <c r="G2477" s="6">
        <f t="shared" si="155"/>
        <v>0.77475209689763047</v>
      </c>
      <c r="H2477" s="6">
        <f t="shared" si="156"/>
        <v>1.4233183826195872</v>
      </c>
      <c r="I2477" s="6">
        <f t="shared" si="157"/>
        <v>2.0209273229731077</v>
      </c>
    </row>
    <row r="2478" spans="1:9" x14ac:dyDescent="0.25">
      <c r="A2478" s="12">
        <v>44865</v>
      </c>
      <c r="B2478" s="5">
        <v>3881.85</v>
      </c>
      <c r="C2478" s="5">
        <v>3893.73</v>
      </c>
      <c r="D2478" s="5">
        <v>3863.18</v>
      </c>
      <c r="E2478" s="5">
        <v>3871.98</v>
      </c>
      <c r="F2478" s="6">
        <f t="shared" si="154"/>
        <v>0.2237813832452851</v>
      </c>
      <c r="G2478" s="6">
        <f t="shared" si="155"/>
        <v>2.2891394658401425</v>
      </c>
      <c r="H2478" s="6">
        <f t="shared" si="156"/>
        <v>1.2389449575667928</v>
      </c>
      <c r="I2478" s="6">
        <f t="shared" si="157"/>
        <v>2.0136219610088912</v>
      </c>
    </row>
    <row r="2479" spans="1:9" x14ac:dyDescent="0.25">
      <c r="A2479" s="12">
        <v>44866</v>
      </c>
      <c r="B2479" s="5">
        <v>3901.79</v>
      </c>
      <c r="C2479" s="5">
        <v>3911.79</v>
      </c>
      <c r="D2479" s="5">
        <v>3843.8</v>
      </c>
      <c r="E2479" s="5">
        <v>3856.1</v>
      </c>
      <c r="F2479" s="6">
        <f t="shared" si="154"/>
        <v>1.1088101409539703</v>
      </c>
      <c r="G2479" s="6">
        <f t="shared" si="155"/>
        <v>0.2237813832452851</v>
      </c>
      <c r="H2479" s="6">
        <f t="shared" si="156"/>
        <v>1.0422161372166454</v>
      </c>
      <c r="I2479" s="6">
        <f t="shared" si="157"/>
        <v>1.9515139992643995</v>
      </c>
    </row>
    <row r="2480" spans="1:9" x14ac:dyDescent="0.25">
      <c r="A2480" s="12">
        <v>44867</v>
      </c>
      <c r="B2480" s="5">
        <v>3852.9</v>
      </c>
      <c r="C2480" s="5">
        <v>3894.44</v>
      </c>
      <c r="D2480" s="5">
        <v>3758.68</v>
      </c>
      <c r="E2480" s="5">
        <v>3759.69</v>
      </c>
      <c r="F2480" s="6">
        <f t="shared" si="154"/>
        <v>4.5407989413504906</v>
      </c>
      <c r="G2480" s="6">
        <f t="shared" si="155"/>
        <v>1.1088101409539703</v>
      </c>
      <c r="H2480" s="6">
        <f t="shared" si="156"/>
        <v>1.0663618943139896</v>
      </c>
      <c r="I2480" s="6">
        <f t="shared" si="157"/>
        <v>1.9069461545500894</v>
      </c>
    </row>
    <row r="2481" spans="1:9" x14ac:dyDescent="0.25">
      <c r="A2481" s="12">
        <v>44868</v>
      </c>
      <c r="B2481" s="5">
        <v>3733.25</v>
      </c>
      <c r="C2481" s="5">
        <v>3750.59</v>
      </c>
      <c r="D2481" s="5">
        <v>3698.15</v>
      </c>
      <c r="E2481" s="5">
        <v>3719.89</v>
      </c>
      <c r="F2481" s="6">
        <f t="shared" si="154"/>
        <v>0.7150701094758497</v>
      </c>
      <c r="G2481" s="6">
        <f t="shared" si="155"/>
        <v>4.5407989413504906</v>
      </c>
      <c r="H2481" s="6">
        <f t="shared" si="156"/>
        <v>1.787456405657504</v>
      </c>
      <c r="I2481" s="6">
        <f t="shared" si="157"/>
        <v>2.0060353988888608</v>
      </c>
    </row>
    <row r="2482" spans="1:9" x14ac:dyDescent="0.25">
      <c r="A2482" s="12">
        <v>44869</v>
      </c>
      <c r="B2482" s="5">
        <v>3766.98</v>
      </c>
      <c r="C2482" s="5">
        <v>3796.34</v>
      </c>
      <c r="D2482" s="5">
        <v>3708.84</v>
      </c>
      <c r="E2482" s="5">
        <v>3770.55</v>
      </c>
      <c r="F2482" s="6">
        <f t="shared" si="154"/>
        <v>1.961136289048024</v>
      </c>
      <c r="G2482" s="6">
        <f t="shared" si="155"/>
        <v>0.7150701094758497</v>
      </c>
      <c r="H2482" s="6">
        <f t="shared" si="156"/>
        <v>1.7755200081731477</v>
      </c>
      <c r="I2482" s="6">
        <f t="shared" si="157"/>
        <v>1.9888247509660095</v>
      </c>
    </row>
    <row r="2483" spans="1:9" x14ac:dyDescent="0.25">
      <c r="A2483" s="12">
        <v>44872</v>
      </c>
      <c r="B2483" s="5">
        <v>3780.71</v>
      </c>
      <c r="C2483" s="5">
        <v>3813.95</v>
      </c>
      <c r="D2483" s="5">
        <v>3764.7</v>
      </c>
      <c r="E2483" s="5">
        <v>3806.8</v>
      </c>
      <c r="F2483" s="6">
        <f t="shared" si="154"/>
        <v>0.60927805270671898</v>
      </c>
      <c r="G2483" s="6">
        <f t="shared" si="155"/>
        <v>1.961136289048024</v>
      </c>
      <c r="H2483" s="6">
        <f t="shared" si="156"/>
        <v>1.7099193728147237</v>
      </c>
      <c r="I2483" s="6">
        <f t="shared" si="157"/>
        <v>1.9958589117815422</v>
      </c>
    </row>
    <row r="2484" spans="1:9" x14ac:dyDescent="0.25">
      <c r="A2484" s="12">
        <v>44873</v>
      </c>
      <c r="B2484" s="5">
        <v>3817.02</v>
      </c>
      <c r="C2484" s="5">
        <v>3859.4</v>
      </c>
      <c r="D2484" s="5">
        <v>3786.28</v>
      </c>
      <c r="E2484" s="5">
        <v>3828.11</v>
      </c>
      <c r="F2484" s="6">
        <f t="shared" si="154"/>
        <v>1.3195964906843516</v>
      </c>
      <c r="G2484" s="6">
        <f t="shared" si="155"/>
        <v>0.60927805270671898</v>
      </c>
      <c r="H2484" s="6">
        <f t="shared" si="156"/>
        <v>1.7870187067070105</v>
      </c>
      <c r="I2484" s="6">
        <f t="shared" si="157"/>
        <v>1.9837628803357952</v>
      </c>
    </row>
    <row r="2485" spans="1:9" x14ac:dyDescent="0.25">
      <c r="A2485" s="12">
        <v>44874</v>
      </c>
      <c r="B2485" s="5">
        <v>3810.94</v>
      </c>
      <c r="C2485" s="5">
        <v>3818.2</v>
      </c>
      <c r="D2485" s="5">
        <v>3744.22</v>
      </c>
      <c r="E2485" s="5">
        <v>3748.57</v>
      </c>
      <c r="F2485" s="6">
        <f t="shared" si="154"/>
        <v>1.3807317603524607</v>
      </c>
      <c r="G2485" s="6">
        <f t="shared" si="155"/>
        <v>1.3195964906843516</v>
      </c>
      <c r="H2485" s="6">
        <f t="shared" si="156"/>
        <v>1.8291759766530866</v>
      </c>
      <c r="I2485" s="6">
        <f t="shared" si="157"/>
        <v>1.9533834305982509</v>
      </c>
    </row>
    <row r="2486" spans="1:9" x14ac:dyDescent="0.25">
      <c r="A2486" s="12">
        <v>44875</v>
      </c>
      <c r="B2486" s="5">
        <v>3859.89</v>
      </c>
      <c r="C2486" s="5">
        <v>3958.33</v>
      </c>
      <c r="D2486" s="5">
        <v>3859.89</v>
      </c>
      <c r="E2486" s="5">
        <v>3956.37</v>
      </c>
      <c r="F2486" s="6">
        <f t="shared" si="154"/>
        <v>2.2874303488805188</v>
      </c>
      <c r="G2486" s="6">
        <f t="shared" si="155"/>
        <v>1.3807317603524607</v>
      </c>
      <c r="H2486" s="6">
        <f t="shared" si="156"/>
        <v>1.1971625404534811</v>
      </c>
      <c r="I2486" s="6">
        <f t="shared" si="157"/>
        <v>1.9647899440680965</v>
      </c>
    </row>
    <row r="2487" spans="1:9" x14ac:dyDescent="0.25">
      <c r="A2487" s="12">
        <v>44876</v>
      </c>
      <c r="B2487" s="5">
        <v>3963.72</v>
      </c>
      <c r="C2487" s="5">
        <v>4001.48</v>
      </c>
      <c r="D2487" s="5">
        <v>3944.82</v>
      </c>
      <c r="E2487" s="5">
        <v>3992.93</v>
      </c>
      <c r="F2487" s="6">
        <f t="shared" si="154"/>
        <v>0.73352088832937123</v>
      </c>
      <c r="G2487" s="6">
        <f t="shared" si="155"/>
        <v>2.2874303488805188</v>
      </c>
      <c r="H2487" s="6">
        <f t="shared" si="156"/>
        <v>1.5116345883344149</v>
      </c>
      <c r="I2487" s="6">
        <f t="shared" si="157"/>
        <v>2.0029661113660184</v>
      </c>
    </row>
    <row r="2488" spans="1:9" x14ac:dyDescent="0.25">
      <c r="A2488" s="12">
        <v>44879</v>
      </c>
      <c r="B2488" s="5">
        <v>3977.97</v>
      </c>
      <c r="C2488" s="5">
        <v>4008.97</v>
      </c>
      <c r="D2488" s="5">
        <v>3956.4</v>
      </c>
      <c r="E2488" s="5">
        <v>3957.25</v>
      </c>
      <c r="F2488" s="6">
        <f t="shared" si="154"/>
        <v>0.6284217334515696</v>
      </c>
      <c r="G2488" s="6">
        <f t="shared" si="155"/>
        <v>0.73352088832937123</v>
      </c>
      <c r="H2488" s="6">
        <f t="shared" si="156"/>
        <v>1.2661115081906842</v>
      </c>
      <c r="I2488" s="6">
        <f t="shared" si="157"/>
        <v>2.021194017315012</v>
      </c>
    </row>
    <row r="2489" spans="1:9" x14ac:dyDescent="0.25">
      <c r="A2489" s="12">
        <v>44880</v>
      </c>
      <c r="B2489" s="5">
        <v>4006.41</v>
      </c>
      <c r="C2489" s="5">
        <v>4028.84</v>
      </c>
      <c r="D2489" s="5">
        <v>3953.17</v>
      </c>
      <c r="E2489" s="5">
        <v>3991.73</v>
      </c>
      <c r="F2489" s="6">
        <f t="shared" si="154"/>
        <v>1.2966521764351451</v>
      </c>
      <c r="G2489" s="6">
        <f t="shared" si="155"/>
        <v>0.6284217334515696</v>
      </c>
      <c r="H2489" s="6">
        <f t="shared" si="156"/>
        <v>1.2699402443396544</v>
      </c>
      <c r="I2489" s="6">
        <f t="shared" si="157"/>
        <v>1.5712162529346954</v>
      </c>
    </row>
    <row r="2490" spans="1:9" x14ac:dyDescent="0.25">
      <c r="A2490" s="12">
        <v>44881</v>
      </c>
      <c r="B2490" s="5">
        <v>3976.82</v>
      </c>
      <c r="C2490" s="5">
        <v>3983.09</v>
      </c>
      <c r="D2490" s="5">
        <v>3954.34</v>
      </c>
      <c r="E2490" s="5">
        <v>3958.79</v>
      </c>
      <c r="F2490" s="6">
        <f t="shared" si="154"/>
        <v>0.18927542016509294</v>
      </c>
      <c r="G2490" s="6">
        <f t="shared" si="155"/>
        <v>1.2966521764351451</v>
      </c>
      <c r="H2490" s="6">
        <f t="shared" si="156"/>
        <v>1.2653513814898134</v>
      </c>
      <c r="I2490" s="6">
        <f t="shared" si="157"/>
        <v>1.4141603368591935</v>
      </c>
    </row>
    <row r="2491" spans="1:9" x14ac:dyDescent="0.25">
      <c r="A2491" s="12">
        <v>44882</v>
      </c>
      <c r="B2491" s="5">
        <v>3919.26</v>
      </c>
      <c r="C2491" s="5">
        <v>3954.33</v>
      </c>
      <c r="D2491" s="5">
        <v>3906.54</v>
      </c>
      <c r="E2491" s="5">
        <v>3946.56</v>
      </c>
      <c r="F2491" s="6">
        <f t="shared" si="154"/>
        <v>0.53323429451027449</v>
      </c>
      <c r="G2491" s="6">
        <f t="shared" si="155"/>
        <v>0.18927542016509294</v>
      </c>
      <c r="H2491" s="6">
        <f t="shared" si="156"/>
        <v>1.0270601134523396</v>
      </c>
      <c r="I2491" s="6">
        <f t="shared" si="157"/>
        <v>1.3909033271719109</v>
      </c>
    </row>
    <row r="2492" spans="1:9" x14ac:dyDescent="0.25">
      <c r="A2492" s="12">
        <v>44883</v>
      </c>
      <c r="B2492" s="5">
        <v>3966.39</v>
      </c>
      <c r="C2492" s="5">
        <v>3979.89</v>
      </c>
      <c r="D2492" s="5">
        <v>3935.98</v>
      </c>
      <c r="E2492" s="5">
        <v>3965.34</v>
      </c>
      <c r="F2492" s="6">
        <f t="shared" si="154"/>
        <v>0.44392848786271016</v>
      </c>
      <c r="G2492" s="6">
        <f t="shared" si="155"/>
        <v>0.53323429451027449</v>
      </c>
      <c r="H2492" s="6">
        <f t="shared" si="156"/>
        <v>0.67622090257829071</v>
      </c>
      <c r="I2492" s="6">
        <f t="shared" si="157"/>
        <v>1.3464118512052985</v>
      </c>
    </row>
    <row r="2493" spans="1:9" x14ac:dyDescent="0.25">
      <c r="A2493" s="12">
        <v>44886</v>
      </c>
      <c r="B2493" s="5">
        <v>3956.23</v>
      </c>
      <c r="C2493" s="5">
        <v>3962</v>
      </c>
      <c r="D2493" s="5">
        <v>3933.34</v>
      </c>
      <c r="E2493" s="5">
        <v>3949.94</v>
      </c>
      <c r="F2493" s="6">
        <f t="shared" si="154"/>
        <v>0.19010303581800647</v>
      </c>
      <c r="G2493" s="6">
        <f t="shared" si="155"/>
        <v>0.44392848786271016</v>
      </c>
      <c r="H2493" s="6">
        <f t="shared" si="156"/>
        <v>0.61830242248495848</v>
      </c>
      <c r="I2493" s="6">
        <f t="shared" si="157"/>
        <v>1.3203896908260904</v>
      </c>
    </row>
    <row r="2494" spans="1:9" x14ac:dyDescent="0.25">
      <c r="A2494" s="12">
        <v>44887</v>
      </c>
      <c r="B2494" s="5">
        <v>3965.51</v>
      </c>
      <c r="C2494" s="5">
        <v>4005.88</v>
      </c>
      <c r="D2494" s="5">
        <v>3956.88</v>
      </c>
      <c r="E2494" s="5">
        <v>4003.58</v>
      </c>
      <c r="F2494" s="6">
        <f t="shared" si="154"/>
        <v>0.54632416494388847</v>
      </c>
      <c r="G2494" s="6">
        <f t="shared" si="155"/>
        <v>0.19010303581800647</v>
      </c>
      <c r="H2494" s="6">
        <f t="shared" si="156"/>
        <v>0.5306386829582459</v>
      </c>
      <c r="I2494" s="6">
        <f t="shared" si="157"/>
        <v>1.2530682241912692</v>
      </c>
    </row>
    <row r="2495" spans="1:9" x14ac:dyDescent="0.25">
      <c r="A2495" s="12">
        <v>44888</v>
      </c>
      <c r="B2495" s="5">
        <v>4000.3</v>
      </c>
      <c r="C2495" s="5">
        <v>4033.78</v>
      </c>
      <c r="D2495" s="5">
        <v>3998.66</v>
      </c>
      <c r="E2495" s="5">
        <v>4027.26</v>
      </c>
      <c r="F2495" s="6">
        <f t="shared" si="154"/>
        <v>0.27579990228525092</v>
      </c>
      <c r="G2495" s="6">
        <f t="shared" si="155"/>
        <v>0.54632416494388847</v>
      </c>
      <c r="H2495" s="6">
        <f t="shared" si="156"/>
        <v>0.38057308065999446</v>
      </c>
      <c r="I2495" s="6">
        <f t="shared" si="157"/>
        <v>1.1319462957294406</v>
      </c>
    </row>
    <row r="2496" spans="1:9" x14ac:dyDescent="0.25">
      <c r="A2496" s="12">
        <v>44890</v>
      </c>
      <c r="B2496" s="5">
        <v>4023.34</v>
      </c>
      <c r="C2496" s="5">
        <v>4034.02</v>
      </c>
      <c r="D2496" s="5">
        <v>4020.76</v>
      </c>
      <c r="E2496" s="5">
        <v>4026.12</v>
      </c>
      <c r="F2496" s="6">
        <f t="shared" si="154"/>
        <v>3.909804171603113E-2</v>
      </c>
      <c r="G2496" s="6">
        <f t="shared" si="155"/>
        <v>0.27579990228525092</v>
      </c>
      <c r="H2496" s="6">
        <f t="shared" si="156"/>
        <v>0.39787797708402606</v>
      </c>
      <c r="I2496" s="6">
        <f t="shared" si="157"/>
        <v>1.0895996783334965</v>
      </c>
    </row>
    <row r="2497" spans="1:9" x14ac:dyDescent="0.25">
      <c r="A2497" s="12">
        <v>44893</v>
      </c>
      <c r="B2497" s="5">
        <v>4005.36</v>
      </c>
      <c r="C2497" s="5">
        <v>4012.27</v>
      </c>
      <c r="D2497" s="5">
        <v>3955.77</v>
      </c>
      <c r="E2497" s="5">
        <v>3963.94</v>
      </c>
      <c r="F2497" s="6">
        <f t="shared" si="154"/>
        <v>0.72540906970037422</v>
      </c>
      <c r="G2497" s="6">
        <f t="shared" si="155"/>
        <v>3.909804171603113E-2</v>
      </c>
      <c r="H2497" s="6">
        <f t="shared" si="156"/>
        <v>0.29905072652517739</v>
      </c>
      <c r="I2497" s="6">
        <f t="shared" si="157"/>
        <v>1.0464640731629866</v>
      </c>
    </row>
    <row r="2498" spans="1:9" x14ac:dyDescent="0.25">
      <c r="A2498" s="12">
        <v>44894</v>
      </c>
      <c r="B2498" s="5">
        <v>3964.19</v>
      </c>
      <c r="C2498" s="5">
        <v>3976.77</v>
      </c>
      <c r="D2498" s="5">
        <v>3937.65</v>
      </c>
      <c r="E2498" s="5">
        <v>3957.63</v>
      </c>
      <c r="F2498" s="6">
        <f t="shared" si="154"/>
        <v>0.35248538766962501</v>
      </c>
      <c r="G2498" s="6">
        <f t="shared" si="155"/>
        <v>0.72540906970037422</v>
      </c>
      <c r="H2498" s="6">
        <f t="shared" si="156"/>
        <v>0.35534684289271024</v>
      </c>
      <c r="I2498" s="6">
        <f t="shared" si="157"/>
        <v>1.0369223770296889</v>
      </c>
    </row>
    <row r="2499" spans="1:9" x14ac:dyDescent="0.25">
      <c r="A2499" s="12">
        <v>44895</v>
      </c>
      <c r="B2499" s="5">
        <v>3957.18</v>
      </c>
      <c r="C2499" s="5">
        <v>4080.11</v>
      </c>
      <c r="D2499" s="5">
        <v>3938.58</v>
      </c>
      <c r="E2499" s="5">
        <v>4080.11</v>
      </c>
      <c r="F2499" s="6">
        <f t="shared" ref="F2499:F2562" si="158">LN(C2499/D2499)^2/(4*LN(2))*10000</f>
        <v>4.495260989272726</v>
      </c>
      <c r="G2499" s="6">
        <f t="shared" si="155"/>
        <v>0.35248538766962501</v>
      </c>
      <c r="H2499" s="6">
        <f t="shared" si="156"/>
        <v>0.38782331326303393</v>
      </c>
      <c r="I2499" s="6">
        <f t="shared" si="157"/>
        <v>1.0177284357011431</v>
      </c>
    </row>
    <row r="2500" spans="1:9" x14ac:dyDescent="0.25">
      <c r="A2500" s="12">
        <v>44896</v>
      </c>
      <c r="B2500" s="5">
        <v>4087.14</v>
      </c>
      <c r="C2500" s="5">
        <v>4100.51</v>
      </c>
      <c r="D2500" s="5">
        <v>4050.87</v>
      </c>
      <c r="E2500" s="5">
        <v>4076.57</v>
      </c>
      <c r="F2500" s="6">
        <f t="shared" si="158"/>
        <v>0.53504035930528016</v>
      </c>
      <c r="G2500" s="6">
        <f t="shared" ref="G2500:G2563" si="159">F2499</f>
        <v>4.495260989272726</v>
      </c>
      <c r="H2500" s="6">
        <f t="shared" si="156"/>
        <v>1.1776106781288014</v>
      </c>
      <c r="I2500" s="6">
        <f t="shared" si="157"/>
        <v>1.1180066867662606</v>
      </c>
    </row>
    <row r="2501" spans="1:9" x14ac:dyDescent="0.25">
      <c r="A2501" s="12">
        <v>44897</v>
      </c>
      <c r="B2501" s="5">
        <v>4040.17</v>
      </c>
      <c r="C2501" s="5">
        <v>4080.48</v>
      </c>
      <c r="D2501" s="5">
        <v>4026.63</v>
      </c>
      <c r="E2501" s="5">
        <v>4071.7</v>
      </c>
      <c r="F2501" s="6">
        <f t="shared" si="158"/>
        <v>0.63654131532462621</v>
      </c>
      <c r="G2501" s="6">
        <f t="shared" si="159"/>
        <v>0.53504035930528016</v>
      </c>
      <c r="H2501" s="6">
        <f t="shared" si="156"/>
        <v>1.2294587695328074</v>
      </c>
      <c r="I2501" s="6">
        <f t="shared" si="157"/>
        <v>1.1321548220417148</v>
      </c>
    </row>
    <row r="2502" spans="1:9" x14ac:dyDescent="0.25">
      <c r="A2502" s="12">
        <v>44900</v>
      </c>
      <c r="B2502" s="5">
        <v>4052.02</v>
      </c>
      <c r="C2502" s="5">
        <v>4052.45</v>
      </c>
      <c r="D2502" s="5">
        <v>3984.49</v>
      </c>
      <c r="E2502" s="5">
        <v>3998.84</v>
      </c>
      <c r="F2502" s="6">
        <f t="shared" si="158"/>
        <v>1.0316218453631165</v>
      </c>
      <c r="G2502" s="6">
        <f t="shared" si="159"/>
        <v>0.63654131532462621</v>
      </c>
      <c r="H2502" s="6">
        <f t="shared" si="156"/>
        <v>1.3489474242545263</v>
      </c>
      <c r="I2502" s="6">
        <f t="shared" si="157"/>
        <v>1.110688057240381</v>
      </c>
    </row>
    <row r="2503" spans="1:9" x14ac:dyDescent="0.25">
      <c r="A2503" s="12">
        <v>44901</v>
      </c>
      <c r="B2503" s="5">
        <v>3996.63</v>
      </c>
      <c r="C2503" s="5">
        <v>4001.51</v>
      </c>
      <c r="D2503" s="5">
        <v>3918.39</v>
      </c>
      <c r="E2503" s="5">
        <v>3941.26</v>
      </c>
      <c r="F2503" s="6">
        <f t="shared" si="158"/>
        <v>1.5891983455143093</v>
      </c>
      <c r="G2503" s="6">
        <f t="shared" si="159"/>
        <v>1.0316218453631165</v>
      </c>
      <c r="H2503" s="6">
        <f t="shared" si="156"/>
        <v>1.4101899793870749</v>
      </c>
      <c r="I2503" s="6">
        <f t="shared" si="157"/>
        <v>0.9511800074227732</v>
      </c>
    </row>
    <row r="2504" spans="1:9" x14ac:dyDescent="0.25">
      <c r="A2504" s="12">
        <v>44902</v>
      </c>
      <c r="B2504" s="5">
        <v>3933.28</v>
      </c>
      <c r="C2504" s="5">
        <v>3957.57</v>
      </c>
      <c r="D2504" s="5">
        <v>3922.68</v>
      </c>
      <c r="E2504" s="5">
        <v>3933.92</v>
      </c>
      <c r="F2504" s="6">
        <f t="shared" si="158"/>
        <v>0.28281481916505413</v>
      </c>
      <c r="G2504" s="6">
        <f t="shared" si="159"/>
        <v>1.5891983455143093</v>
      </c>
      <c r="H2504" s="6">
        <f t="shared" ref="H2504:H2567" si="160">AVERAGE(F2499:F2503)</f>
        <v>1.6575325709560118</v>
      </c>
      <c r="I2504" s="6">
        <f t="shared" si="157"/>
        <v>0.99091310906088514</v>
      </c>
    </row>
    <row r="2505" spans="1:9" x14ac:dyDescent="0.25">
      <c r="A2505" s="12">
        <v>44903</v>
      </c>
      <c r="B2505" s="5">
        <v>3947.79</v>
      </c>
      <c r="C2505" s="5">
        <v>3974.19</v>
      </c>
      <c r="D2505" s="5">
        <v>3935.83</v>
      </c>
      <c r="E2505" s="5">
        <v>3963.51</v>
      </c>
      <c r="F2505" s="6">
        <f t="shared" si="158"/>
        <v>0.33929962685815118</v>
      </c>
      <c r="G2505" s="6">
        <f t="shared" si="159"/>
        <v>0.28281481916505413</v>
      </c>
      <c r="H2505" s="6">
        <f t="shared" si="160"/>
        <v>0.81504333693447728</v>
      </c>
      <c r="I2505" s="6">
        <f t="shared" si="157"/>
        <v>0.91462576952074992</v>
      </c>
    </row>
    <row r="2506" spans="1:9" x14ac:dyDescent="0.25">
      <c r="A2506" s="12">
        <v>44904</v>
      </c>
      <c r="B2506" s="5">
        <v>3954.17</v>
      </c>
      <c r="C2506" s="5">
        <v>3977.02</v>
      </c>
      <c r="D2506" s="5">
        <v>3933.04</v>
      </c>
      <c r="E2506" s="5">
        <v>3934.38</v>
      </c>
      <c r="F2506" s="6">
        <f t="shared" si="158"/>
        <v>0.44599951254110204</v>
      </c>
      <c r="G2506" s="6">
        <f t="shared" si="159"/>
        <v>0.33929962685815118</v>
      </c>
      <c r="H2506" s="6">
        <f t="shared" si="160"/>
        <v>0.77589519044505151</v>
      </c>
      <c r="I2506" s="6">
        <f t="shared" si="157"/>
        <v>0.90235402289126976</v>
      </c>
    </row>
    <row r="2507" spans="1:9" x14ac:dyDescent="0.25">
      <c r="A2507" s="12">
        <v>44907</v>
      </c>
      <c r="B2507" s="5">
        <v>3939.29</v>
      </c>
      <c r="C2507" s="5">
        <v>3990.71</v>
      </c>
      <c r="D2507" s="5">
        <v>3935.3</v>
      </c>
      <c r="E2507" s="5">
        <v>3990.56</v>
      </c>
      <c r="F2507" s="6">
        <f t="shared" si="158"/>
        <v>0.70510818786523732</v>
      </c>
      <c r="G2507" s="6">
        <f t="shared" si="159"/>
        <v>0.44599951254110204</v>
      </c>
      <c r="H2507" s="6">
        <f t="shared" si="160"/>
        <v>0.73778682988834665</v>
      </c>
      <c r="I2507" s="6">
        <f t="shared" si="157"/>
        <v>0.86264506933930385</v>
      </c>
    </row>
    <row r="2508" spans="1:9" x14ac:dyDescent="0.25">
      <c r="A2508" s="12">
        <v>44908</v>
      </c>
      <c r="B2508" s="5">
        <v>4069.38</v>
      </c>
      <c r="C2508" s="5">
        <v>4100.96</v>
      </c>
      <c r="D2508" s="5">
        <v>3993.03</v>
      </c>
      <c r="E2508" s="5">
        <v>4019.65</v>
      </c>
      <c r="F2508" s="6">
        <f t="shared" si="158"/>
        <v>2.565576988833794</v>
      </c>
      <c r="G2508" s="6">
        <f t="shared" si="159"/>
        <v>0.70510818786523732</v>
      </c>
      <c r="H2508" s="6">
        <f t="shared" si="160"/>
        <v>0.67248409838877077</v>
      </c>
      <c r="I2508" s="6">
        <f t="shared" si="157"/>
        <v>0.83193490695352101</v>
      </c>
    </row>
    <row r="2509" spans="1:9" x14ac:dyDescent="0.25">
      <c r="A2509" s="12">
        <v>44909</v>
      </c>
      <c r="B2509" s="5">
        <v>4015.54</v>
      </c>
      <c r="C2509" s="5">
        <v>4053.76</v>
      </c>
      <c r="D2509" s="5">
        <v>3965.65</v>
      </c>
      <c r="E2509" s="5">
        <v>3995.32</v>
      </c>
      <c r="F2509" s="6">
        <f t="shared" si="158"/>
        <v>1.7417068450669526</v>
      </c>
      <c r="G2509" s="6">
        <f t="shared" si="159"/>
        <v>2.565576988833794</v>
      </c>
      <c r="H2509" s="6">
        <f t="shared" si="160"/>
        <v>0.86775982705266763</v>
      </c>
      <c r="I2509" s="6">
        <f t="shared" si="157"/>
        <v>0.84457793604230635</v>
      </c>
    </row>
    <row r="2510" spans="1:9" x14ac:dyDescent="0.25">
      <c r="A2510" s="12">
        <v>44910</v>
      </c>
      <c r="B2510" s="5">
        <v>3958.37</v>
      </c>
      <c r="C2510" s="5">
        <v>3958.37</v>
      </c>
      <c r="D2510" s="5">
        <v>3879.45</v>
      </c>
      <c r="E2510" s="5">
        <v>3895.75</v>
      </c>
      <c r="F2510" s="6">
        <f t="shared" si="158"/>
        <v>1.4628085064597756</v>
      </c>
      <c r="G2510" s="6">
        <f t="shared" si="159"/>
        <v>1.7417068450669526</v>
      </c>
      <c r="H2510" s="6">
        <f t="shared" si="160"/>
        <v>1.1595382322330472</v>
      </c>
      <c r="I2510" s="6">
        <f t="shared" si="157"/>
        <v>0.89040457043946908</v>
      </c>
    </row>
    <row r="2511" spans="1:9" x14ac:dyDescent="0.25">
      <c r="A2511" s="12">
        <v>44911</v>
      </c>
      <c r="B2511" s="5">
        <v>3890.91</v>
      </c>
      <c r="C2511" s="5">
        <v>3890.91</v>
      </c>
      <c r="D2511" s="5">
        <v>3827.91</v>
      </c>
      <c r="E2511" s="5">
        <v>3852.36</v>
      </c>
      <c r="F2511" s="6">
        <f t="shared" si="158"/>
        <v>0.96111000637734501</v>
      </c>
      <c r="G2511" s="6">
        <f t="shared" si="159"/>
        <v>1.4628085064597756</v>
      </c>
      <c r="H2511" s="6">
        <f t="shared" si="160"/>
        <v>1.3842400081533723</v>
      </c>
      <c r="I2511" s="6">
        <f t="shared" si="157"/>
        <v>0.92833124193984229</v>
      </c>
    </row>
    <row r="2512" spans="1:9" x14ac:dyDescent="0.25">
      <c r="A2512" s="12">
        <v>44914</v>
      </c>
      <c r="B2512" s="5">
        <v>3853.79</v>
      </c>
      <c r="C2512" s="5">
        <v>3854.86</v>
      </c>
      <c r="D2512" s="5">
        <v>3800.04</v>
      </c>
      <c r="E2512" s="5">
        <v>3817.66</v>
      </c>
      <c r="F2512" s="6">
        <f t="shared" si="158"/>
        <v>0.73992620291334565</v>
      </c>
      <c r="G2512" s="6">
        <f t="shared" si="159"/>
        <v>0.96111000637734501</v>
      </c>
      <c r="H2512" s="6">
        <f t="shared" si="160"/>
        <v>1.4872621069206207</v>
      </c>
      <c r="I2512" s="6">
        <f t="shared" si="157"/>
        <v>0.913079325119033</v>
      </c>
    </row>
    <row r="2513" spans="1:9" x14ac:dyDescent="0.25">
      <c r="A2513" s="12">
        <v>44915</v>
      </c>
      <c r="B2513" s="5">
        <v>3810.47</v>
      </c>
      <c r="C2513" s="5">
        <v>3838.24</v>
      </c>
      <c r="D2513" s="5">
        <v>3795.62</v>
      </c>
      <c r="E2513" s="5">
        <v>3821.62</v>
      </c>
      <c r="F2513" s="6">
        <f t="shared" si="158"/>
        <v>0.44969915600920501</v>
      </c>
      <c r="G2513" s="6">
        <f t="shared" si="159"/>
        <v>0.73992620291334565</v>
      </c>
      <c r="H2513" s="6">
        <f t="shared" si="160"/>
        <v>1.4942257099302423</v>
      </c>
      <c r="I2513" s="6">
        <f t="shared" si="157"/>
        <v>0.93810890615304432</v>
      </c>
    </row>
    <row r="2514" spans="1:9" x14ac:dyDescent="0.25">
      <c r="A2514" s="12">
        <v>44916</v>
      </c>
      <c r="B2514" s="5">
        <v>3839.49</v>
      </c>
      <c r="C2514" s="5">
        <v>3889.82</v>
      </c>
      <c r="D2514" s="5">
        <v>3839.49</v>
      </c>
      <c r="E2514" s="5">
        <v>3878.44</v>
      </c>
      <c r="F2514" s="6">
        <f t="shared" si="158"/>
        <v>0.61172921824994675</v>
      </c>
      <c r="G2514" s="6">
        <f t="shared" si="159"/>
        <v>0.44969915600920501</v>
      </c>
      <c r="H2514" s="6">
        <f t="shared" si="160"/>
        <v>1.0710501433653248</v>
      </c>
      <c r="I2514" s="6">
        <f t="shared" si="157"/>
        <v>0.93431185440299569</v>
      </c>
    </row>
    <row r="2515" spans="1:9" x14ac:dyDescent="0.25">
      <c r="A2515" s="12">
        <v>44917</v>
      </c>
      <c r="B2515" s="5">
        <v>3853.26</v>
      </c>
      <c r="C2515" s="5">
        <v>3853.26</v>
      </c>
      <c r="D2515" s="5">
        <v>3764.49</v>
      </c>
      <c r="E2515" s="5">
        <v>3822.39</v>
      </c>
      <c r="F2515" s="6">
        <f t="shared" si="158"/>
        <v>1.9592635798536169</v>
      </c>
      <c r="G2515" s="6">
        <f t="shared" si="159"/>
        <v>0.61172921824994675</v>
      </c>
      <c r="H2515" s="6">
        <f t="shared" si="160"/>
        <v>0.84505461800192361</v>
      </c>
      <c r="I2515" s="6">
        <f t="shared" si="157"/>
        <v>0.94193916032968861</v>
      </c>
    </row>
    <row r="2516" spans="1:9" x14ac:dyDescent="0.25">
      <c r="A2516" s="12">
        <v>44918</v>
      </c>
      <c r="B2516" s="5">
        <v>3815.11</v>
      </c>
      <c r="C2516" s="5">
        <v>3845.8</v>
      </c>
      <c r="D2516" s="5">
        <v>3797.01</v>
      </c>
      <c r="E2516" s="5">
        <v>3844.82</v>
      </c>
      <c r="F2516" s="6">
        <f t="shared" si="158"/>
        <v>0.58795196766421498</v>
      </c>
      <c r="G2516" s="6">
        <f t="shared" si="159"/>
        <v>1.9592635798536169</v>
      </c>
      <c r="H2516" s="6">
        <f t="shared" si="160"/>
        <v>0.94434563268069183</v>
      </c>
      <c r="I2516" s="6">
        <f t="shared" si="157"/>
        <v>1.0223555486949434</v>
      </c>
    </row>
    <row r="2517" spans="1:9" x14ac:dyDescent="0.25">
      <c r="A2517" s="12">
        <v>44922</v>
      </c>
      <c r="B2517" s="5">
        <v>3843.34</v>
      </c>
      <c r="C2517" s="5">
        <v>3846.65</v>
      </c>
      <c r="D2517" s="5">
        <v>3813.22</v>
      </c>
      <c r="E2517" s="5">
        <v>3829.25</v>
      </c>
      <c r="F2517" s="6">
        <f t="shared" si="158"/>
        <v>0.2747957482274811</v>
      </c>
      <c r="G2517" s="6">
        <f t="shared" si="159"/>
        <v>0.58795196766421498</v>
      </c>
      <c r="H2517" s="6">
        <f t="shared" si="160"/>
        <v>0.86971402493806593</v>
      </c>
      <c r="I2517" s="6">
        <f t="shared" si="157"/>
        <v>1.0242477215458674</v>
      </c>
    </row>
    <row r="2518" spans="1:9" x14ac:dyDescent="0.25">
      <c r="A2518" s="12">
        <v>44923</v>
      </c>
      <c r="B2518" s="5">
        <v>3829.56</v>
      </c>
      <c r="C2518" s="5">
        <v>3848.32</v>
      </c>
      <c r="D2518" s="5">
        <v>3780.78</v>
      </c>
      <c r="E2518" s="5">
        <v>3783.22</v>
      </c>
      <c r="F2518" s="6">
        <f t="shared" si="158"/>
        <v>1.1307659672749153</v>
      </c>
      <c r="G2518" s="6">
        <f t="shared" si="159"/>
        <v>0.2747957482274811</v>
      </c>
      <c r="H2518" s="6">
        <f t="shared" si="160"/>
        <v>0.77668793400089287</v>
      </c>
      <c r="I2518" s="6">
        <f t="shared" si="157"/>
        <v>1.0242020781796053</v>
      </c>
    </row>
    <row r="2519" spans="1:9" x14ac:dyDescent="0.25">
      <c r="A2519" s="12">
        <v>44924</v>
      </c>
      <c r="B2519" s="5">
        <v>3805.45</v>
      </c>
      <c r="C2519" s="5">
        <v>3858.19</v>
      </c>
      <c r="D2519" s="5">
        <v>3805.45</v>
      </c>
      <c r="E2519" s="5">
        <v>3849.28</v>
      </c>
      <c r="F2519" s="6">
        <f t="shared" si="158"/>
        <v>0.68327937427999608</v>
      </c>
      <c r="G2519" s="6">
        <f t="shared" si="159"/>
        <v>1.1307659672749153</v>
      </c>
      <c r="H2519" s="6">
        <f t="shared" si="160"/>
        <v>0.91290129625403493</v>
      </c>
      <c r="I2519" s="6">
        <f t="shared" si="157"/>
        <v>1.0738233475231906</v>
      </c>
    </row>
    <row r="2520" spans="1:9" x14ac:dyDescent="0.25">
      <c r="A2520" s="12">
        <v>44925</v>
      </c>
      <c r="B2520" s="5">
        <v>3829.06</v>
      </c>
      <c r="C2520" s="5">
        <v>3839.85</v>
      </c>
      <c r="D2520" s="5">
        <v>3800.34</v>
      </c>
      <c r="E2520" s="5">
        <v>3839.5</v>
      </c>
      <c r="F2520" s="6">
        <f t="shared" si="158"/>
        <v>0.38582291978014144</v>
      </c>
      <c r="G2520" s="6">
        <f t="shared" si="159"/>
        <v>0.68327937427999608</v>
      </c>
      <c r="H2520" s="6">
        <f t="shared" si="160"/>
        <v>0.92721132746004487</v>
      </c>
      <c r="I2520" s="6">
        <f t="shared" si="157"/>
        <v>1.0719083613677192</v>
      </c>
    </row>
    <row r="2521" spans="1:9" x14ac:dyDescent="0.25">
      <c r="A2521" s="1"/>
      <c r="B2521" s="10"/>
      <c r="C2521" s="10"/>
      <c r="D2521" s="10"/>
      <c r="E2521" s="10" t="s">
        <v>12</v>
      </c>
      <c r="F2521" s="6">
        <f>$O$3 + G2521*$N$3 + H2521*$M$3 + I2521*$L$3</f>
        <v>0.49535125459191293</v>
      </c>
      <c r="G2521" s="6">
        <f t="shared" si="159"/>
        <v>0.38582291978014144</v>
      </c>
      <c r="H2521" s="6">
        <f t="shared" ref="H2521" si="161">AVERAGE(F2516:F2520)</f>
        <v>0.61252319544534983</v>
      </c>
      <c r="I2521" s="6">
        <f t="shared" ref="I2521" si="162">AVERAGE(F2499:F2520)</f>
        <v>1.0734237037363792</v>
      </c>
    </row>
    <row r="2522" spans="1:9" x14ac:dyDescent="0.25">
      <c r="A2522" s="1"/>
      <c r="B2522" s="5"/>
      <c r="C2522" s="5"/>
      <c r="D2522" s="5"/>
      <c r="E2522" s="10" t="s">
        <v>13</v>
      </c>
      <c r="F2522" s="6">
        <f t="shared" ref="F2522:F2570" si="163">$O$3 + G2522*$N$3 + H2522*$M$3 + I2522*$L$3</f>
        <v>0.54851477120353476</v>
      </c>
      <c r="G2522" s="6">
        <f t="shared" si="159"/>
        <v>0.49535125459191293</v>
      </c>
      <c r="H2522" s="6">
        <f t="shared" ref="H2522:H2570" si="164">AVERAGE(F2517:F2521)</f>
        <v>0.59400305283088939</v>
      </c>
      <c r="I2522" s="6">
        <f t="shared" ref="I2522:I2570" si="165">AVERAGE(F2500:F2521)</f>
        <v>0.89160962488725071</v>
      </c>
    </row>
    <row r="2523" spans="1:9" x14ac:dyDescent="0.25">
      <c r="A2523" s="1"/>
      <c r="B2523" s="5"/>
      <c r="C2523" s="5"/>
      <c r="D2523" s="5"/>
      <c r="E2523" s="10" t="s">
        <v>14</v>
      </c>
      <c r="F2523" s="6">
        <f t="shared" si="163"/>
        <v>0.59545813436002359</v>
      </c>
      <c r="G2523" s="6">
        <f t="shared" si="159"/>
        <v>0.54851477120353476</v>
      </c>
      <c r="H2523" s="6">
        <f t="shared" si="164"/>
        <v>0.64874685742610005</v>
      </c>
      <c r="I2523" s="6">
        <f t="shared" si="165"/>
        <v>0.89222209815535336</v>
      </c>
    </row>
    <row r="2524" spans="1:9" x14ac:dyDescent="0.25">
      <c r="A2524" s="1"/>
      <c r="B2524" s="5"/>
      <c r="C2524" s="5"/>
      <c r="D2524" s="5"/>
      <c r="E2524" s="10" t="s">
        <v>15</v>
      </c>
      <c r="F2524" s="6">
        <f t="shared" si="163"/>
        <v>0.58207624421165016</v>
      </c>
      <c r="G2524" s="6">
        <f t="shared" si="159"/>
        <v>0.59545813436002359</v>
      </c>
      <c r="H2524" s="6">
        <f t="shared" si="164"/>
        <v>0.54168529084312167</v>
      </c>
      <c r="I2524" s="6">
        <f t="shared" si="165"/>
        <v>0.89035468083878078</v>
      </c>
    </row>
    <row r="2525" spans="1:9" x14ac:dyDescent="0.25">
      <c r="A2525" s="1"/>
      <c r="B2525" s="5"/>
      <c r="C2525" s="5"/>
      <c r="D2525" s="5"/>
      <c r="E2525" s="10" t="s">
        <v>16</v>
      </c>
      <c r="F2525" s="6">
        <f t="shared" si="163"/>
        <v>0.56829023618669305</v>
      </c>
      <c r="G2525" s="6">
        <f t="shared" si="159"/>
        <v>0.58207624421165016</v>
      </c>
      <c r="H2525" s="6">
        <f t="shared" si="164"/>
        <v>0.52144466482945251</v>
      </c>
      <c r="I2525" s="6">
        <f t="shared" si="165"/>
        <v>0.86992078987735022</v>
      </c>
    </row>
    <row r="2526" spans="1:9" x14ac:dyDescent="0.25">
      <c r="A2526" s="1"/>
      <c r="B2526" s="5"/>
      <c r="C2526" s="5"/>
      <c r="D2526" s="5"/>
      <c r="E2526" s="10" t="s">
        <v>17</v>
      </c>
      <c r="F2526" s="6">
        <f t="shared" si="163"/>
        <v>0.57472521487361572</v>
      </c>
      <c r="G2526" s="6">
        <f t="shared" si="159"/>
        <v>0.56829023618669305</v>
      </c>
      <c r="H2526" s="6">
        <f t="shared" si="164"/>
        <v>0.55793812811076293</v>
      </c>
      <c r="I2526" s="6">
        <f t="shared" si="165"/>
        <v>0.82351587581700403</v>
      </c>
    </row>
    <row r="2527" spans="1:9" x14ac:dyDescent="0.25">
      <c r="A2527" s="1"/>
      <c r="B2527" s="5"/>
      <c r="C2527" s="5"/>
      <c r="D2527" s="5"/>
      <c r="E2527" s="10" t="s">
        <v>18</v>
      </c>
      <c r="F2527" s="6">
        <f t="shared" si="163"/>
        <v>0.58347018135890427</v>
      </c>
      <c r="G2527" s="6">
        <f t="shared" si="159"/>
        <v>0.57472521487361572</v>
      </c>
      <c r="H2527" s="6">
        <f t="shared" si="164"/>
        <v>0.57381292016710339</v>
      </c>
      <c r="I2527" s="6">
        <f t="shared" si="165"/>
        <v>0.83678453016739318</v>
      </c>
    </row>
    <row r="2528" spans="1:9" x14ac:dyDescent="0.25">
      <c r="A2528" s="1"/>
      <c r="B2528" s="5"/>
      <c r="C2528" s="5"/>
      <c r="D2528" s="5"/>
      <c r="E2528" s="10" t="s">
        <v>19</v>
      </c>
      <c r="F2528" s="6">
        <f t="shared" si="163"/>
        <v>0.5903120090261087</v>
      </c>
      <c r="G2528" s="6">
        <f t="shared" si="159"/>
        <v>0.58347018135890427</v>
      </c>
      <c r="H2528" s="6">
        <f t="shared" si="164"/>
        <v>0.58080400219817729</v>
      </c>
      <c r="I2528" s="6">
        <f t="shared" si="165"/>
        <v>0.84788319173560933</v>
      </c>
    </row>
    <row r="2529" spans="1:9" x14ac:dyDescent="0.25">
      <c r="A2529" s="1"/>
      <c r="B2529" s="5"/>
      <c r="C2529" s="5"/>
      <c r="D2529" s="5"/>
      <c r="E2529" s="10" t="s">
        <v>20</v>
      </c>
      <c r="F2529" s="6">
        <f t="shared" si="163"/>
        <v>0.59340282503378183</v>
      </c>
      <c r="G2529" s="6">
        <f t="shared" si="159"/>
        <v>0.5903120090261087</v>
      </c>
      <c r="H2529" s="6">
        <f t="shared" si="164"/>
        <v>0.57977477713139436</v>
      </c>
      <c r="I2529" s="6">
        <f t="shared" si="165"/>
        <v>0.85444285066674619</v>
      </c>
    </row>
    <row r="2530" spans="1:9" x14ac:dyDescent="0.25">
      <c r="A2530" s="1"/>
      <c r="B2530" s="5"/>
      <c r="C2530" s="5"/>
      <c r="D2530" s="5"/>
      <c r="E2530" s="10" t="s">
        <v>21</v>
      </c>
      <c r="F2530" s="6">
        <f t="shared" si="163"/>
        <v>0.59588663373205386</v>
      </c>
      <c r="G2530" s="6">
        <f t="shared" si="159"/>
        <v>0.59340282503378183</v>
      </c>
      <c r="H2530" s="6">
        <f t="shared" si="164"/>
        <v>0.58204009329582074</v>
      </c>
      <c r="I2530" s="6">
        <f t="shared" si="165"/>
        <v>0.8493653341744074</v>
      </c>
    </row>
    <row r="2531" spans="1:9" x14ac:dyDescent="0.25">
      <c r="A2531" s="1"/>
      <c r="B2531" s="5"/>
      <c r="C2531" s="5"/>
      <c r="D2531" s="5"/>
      <c r="E2531" s="10" t="s">
        <v>22</v>
      </c>
      <c r="F2531" s="6">
        <f t="shared" si="163"/>
        <v>0.60050110542935753</v>
      </c>
      <c r="G2531" s="6">
        <f t="shared" si="159"/>
        <v>0.59588663373205386</v>
      </c>
      <c r="H2531" s="6">
        <f t="shared" si="164"/>
        <v>0.58755937280489279</v>
      </c>
      <c r="I2531" s="6">
        <f t="shared" si="165"/>
        <v>0.75983395439705526</v>
      </c>
    </row>
    <row r="2532" spans="1:9" x14ac:dyDescent="0.25">
      <c r="A2532" s="1"/>
      <c r="B2532" s="5"/>
      <c r="C2532" s="5"/>
      <c r="D2532" s="5"/>
      <c r="E2532" s="10" t="s">
        <v>23</v>
      </c>
      <c r="F2532" s="6">
        <f t="shared" si="163"/>
        <v>0.60551570147279876</v>
      </c>
      <c r="G2532" s="6">
        <f t="shared" si="159"/>
        <v>0.60050110542935753</v>
      </c>
      <c r="H2532" s="6">
        <f t="shared" si="164"/>
        <v>0.59271455091604119</v>
      </c>
      <c r="I2532" s="6">
        <f t="shared" si="165"/>
        <v>0.70796096623171001</v>
      </c>
    </row>
    <row r="2533" spans="1:9" x14ac:dyDescent="0.25">
      <c r="A2533" s="1"/>
      <c r="B2533" s="5"/>
      <c r="C2533" s="5"/>
      <c r="D2533" s="5"/>
      <c r="E2533" s="10" t="s">
        <v>24</v>
      </c>
      <c r="F2533" s="6">
        <f t="shared" si="163"/>
        <v>0.61027656046799184</v>
      </c>
      <c r="G2533" s="6">
        <f t="shared" si="159"/>
        <v>0.60551570147279876</v>
      </c>
      <c r="H2533" s="6">
        <f t="shared" si="164"/>
        <v>0.59712365493882014</v>
      </c>
      <c r="I2533" s="6">
        <f t="shared" si="165"/>
        <v>0.66899311145957463</v>
      </c>
    </row>
    <row r="2534" spans="1:9" x14ac:dyDescent="0.25">
      <c r="A2534" s="1"/>
      <c r="B2534" s="5"/>
      <c r="C2534" s="5"/>
      <c r="D2534" s="5"/>
      <c r="E2534" s="10" t="s">
        <v>25</v>
      </c>
      <c r="F2534" s="6">
        <f t="shared" si="163"/>
        <v>0.61440504864763634</v>
      </c>
      <c r="G2534" s="6">
        <f t="shared" si="159"/>
        <v>0.61027656046799184</v>
      </c>
      <c r="H2534" s="6">
        <f t="shared" si="164"/>
        <v>0.60111656522719681</v>
      </c>
      <c r="I2534" s="6">
        <f t="shared" si="165"/>
        <v>0.65304613664551325</v>
      </c>
    </row>
    <row r="2535" spans="1:9" x14ac:dyDescent="0.25">
      <c r="A2535" s="1"/>
      <c r="B2535" s="5"/>
      <c r="C2535" s="5"/>
      <c r="D2535" s="5"/>
      <c r="E2535" s="10" t="s">
        <v>26</v>
      </c>
      <c r="F2535" s="6">
        <f t="shared" si="163"/>
        <v>0.6181209397148274</v>
      </c>
      <c r="G2535" s="6">
        <f t="shared" si="159"/>
        <v>0.61440504864763634</v>
      </c>
      <c r="H2535" s="6">
        <f t="shared" si="164"/>
        <v>0.60531700994996762</v>
      </c>
      <c r="I2535" s="6">
        <f t="shared" si="165"/>
        <v>0.64734062963343542</v>
      </c>
    </row>
    <row r="2536" spans="1:9" x14ac:dyDescent="0.25">
      <c r="A2536" s="1"/>
      <c r="B2536" s="5"/>
      <c r="C2536" s="5"/>
      <c r="D2536" s="5"/>
      <c r="E2536" s="10" t="s">
        <v>27</v>
      </c>
      <c r="F2536" s="6">
        <f t="shared" si="163"/>
        <v>0.62150424190780051</v>
      </c>
      <c r="G2536" s="6">
        <f t="shared" si="159"/>
        <v>0.6181209397148274</v>
      </c>
      <c r="H2536" s="6">
        <f t="shared" si="164"/>
        <v>0.60976387114652231</v>
      </c>
      <c r="I2536" s="6">
        <f t="shared" si="165"/>
        <v>0.65499616525641824</v>
      </c>
    </row>
    <row r="2537" spans="1:9" x14ac:dyDescent="0.25">
      <c r="A2537" s="1"/>
      <c r="B2537" s="5"/>
      <c r="C2537" s="5"/>
      <c r="D2537" s="5"/>
      <c r="E2537" s="10" t="s">
        <v>28</v>
      </c>
      <c r="F2537" s="6">
        <f t="shared" si="163"/>
        <v>0.624738548089535</v>
      </c>
      <c r="G2537" s="6">
        <f t="shared" si="159"/>
        <v>0.62150424190780051</v>
      </c>
      <c r="H2537" s="6">
        <f t="shared" si="164"/>
        <v>0.61396449844221102</v>
      </c>
      <c r="I2537" s="6">
        <f t="shared" si="165"/>
        <v>0.65544048451359349</v>
      </c>
    </row>
    <row r="2538" spans="1:9" x14ac:dyDescent="0.25">
      <c r="A2538" s="1"/>
      <c r="B2538" s="5"/>
      <c r="C2538" s="5"/>
      <c r="D2538" s="5"/>
      <c r="E2538" s="10" t="s">
        <v>29</v>
      </c>
      <c r="F2538" s="6">
        <f t="shared" si="163"/>
        <v>0.62870822282016436</v>
      </c>
      <c r="G2538" s="6">
        <f t="shared" si="159"/>
        <v>0.624738548089535</v>
      </c>
      <c r="H2538" s="6">
        <f t="shared" si="164"/>
        <v>0.61780906776555811</v>
      </c>
      <c r="I2538" s="6">
        <f t="shared" si="165"/>
        <v>0.59478025579704419</v>
      </c>
    </row>
    <row r="2539" spans="1:9" x14ac:dyDescent="0.25">
      <c r="A2539" s="1"/>
      <c r="B2539" s="5"/>
      <c r="C2539" s="5"/>
      <c r="D2539" s="5"/>
      <c r="E2539" s="10" t="s">
        <v>30</v>
      </c>
      <c r="F2539" s="6">
        <f t="shared" si="163"/>
        <v>0.63204398459484012</v>
      </c>
      <c r="G2539" s="6">
        <f t="shared" si="159"/>
        <v>0.62870822282016436</v>
      </c>
      <c r="H2539" s="6">
        <f t="shared" si="164"/>
        <v>0.62149540023599281</v>
      </c>
      <c r="I2539" s="6">
        <f t="shared" si="165"/>
        <v>0.59663281284958736</v>
      </c>
    </row>
    <row r="2540" spans="1:9" x14ac:dyDescent="0.25">
      <c r="E2540" s="10" t="s">
        <v>31</v>
      </c>
      <c r="F2540" s="6">
        <f t="shared" si="163"/>
        <v>0.63477343404405195</v>
      </c>
      <c r="G2540" s="6">
        <f t="shared" si="159"/>
        <v>0.63204398459484012</v>
      </c>
      <c r="H2540" s="6">
        <f t="shared" si="164"/>
        <v>0.6250231874254335</v>
      </c>
      <c r="I2540" s="6">
        <f t="shared" si="165"/>
        <v>0.6128713690481038</v>
      </c>
    </row>
    <row r="2541" spans="1:9" x14ac:dyDescent="0.25">
      <c r="E2541" s="10" t="s">
        <v>32</v>
      </c>
      <c r="F2541" s="6">
        <f t="shared" si="163"/>
        <v>0.63771386618893955</v>
      </c>
      <c r="G2541" s="6">
        <f t="shared" si="159"/>
        <v>0.63477343404405195</v>
      </c>
      <c r="H2541" s="6">
        <f t="shared" si="164"/>
        <v>0.62835368629127841</v>
      </c>
      <c r="I2541" s="6">
        <f t="shared" si="165"/>
        <v>0.59032625390124638</v>
      </c>
    </row>
    <row r="2542" spans="1:9" x14ac:dyDescent="0.25">
      <c r="E2542" s="10" t="s">
        <v>33</v>
      </c>
      <c r="F2542" s="6">
        <f t="shared" si="163"/>
        <v>0.64041818960065644</v>
      </c>
      <c r="G2542" s="6">
        <f t="shared" si="159"/>
        <v>0.63771386618893955</v>
      </c>
      <c r="H2542" s="6">
        <f t="shared" si="164"/>
        <v>0.63159561114750618</v>
      </c>
      <c r="I2542" s="6">
        <f t="shared" si="165"/>
        <v>0.58825509444256197</v>
      </c>
    </row>
    <row r="2543" spans="1:9" x14ac:dyDescent="0.25">
      <c r="E2543" s="10" t="s">
        <v>34</v>
      </c>
      <c r="F2543" s="6">
        <f t="shared" si="163"/>
        <v>0.64275285302986351</v>
      </c>
      <c r="G2543" s="6">
        <f t="shared" si="159"/>
        <v>0.64041818960065644</v>
      </c>
      <c r="H2543" s="6">
        <f t="shared" si="164"/>
        <v>0.63473153944973038</v>
      </c>
      <c r="I2543" s="6">
        <f t="shared" si="165"/>
        <v>0.59982760670713087</v>
      </c>
    </row>
    <row r="2544" spans="1:9" x14ac:dyDescent="0.25">
      <c r="E2544" s="10" t="s">
        <v>35</v>
      </c>
      <c r="F2544" s="6">
        <f t="shared" si="163"/>
        <v>0.64485481896194818</v>
      </c>
      <c r="G2544" s="6">
        <f t="shared" si="159"/>
        <v>0.64275285302986351</v>
      </c>
      <c r="H2544" s="6">
        <f t="shared" si="164"/>
        <v>0.63754046549167032</v>
      </c>
      <c r="I2544" s="6">
        <f t="shared" si="165"/>
        <v>0.60652767936340135</v>
      </c>
    </row>
    <row r="2545" spans="5:9" x14ac:dyDescent="0.25">
      <c r="E2545" s="10" t="s">
        <v>36</v>
      </c>
      <c r="F2545" s="6">
        <f t="shared" si="163"/>
        <v>0.64678439716637137</v>
      </c>
      <c r="G2545" s="6">
        <f t="shared" si="159"/>
        <v>0.64485481896194818</v>
      </c>
      <c r="H2545" s="6">
        <f t="shared" si="164"/>
        <v>0.64010263236509191</v>
      </c>
      <c r="I2545" s="6">
        <f t="shared" si="165"/>
        <v>0.61090677244332914</v>
      </c>
    </row>
    <row r="2546" spans="5:9" x14ac:dyDescent="0.25">
      <c r="E2546" s="10" t="s">
        <v>37</v>
      </c>
      <c r="F2546" s="6">
        <f t="shared" si="163"/>
        <v>0.64859934469857206</v>
      </c>
      <c r="G2546" s="6">
        <f t="shared" si="159"/>
        <v>0.64678439716637137</v>
      </c>
      <c r="H2546" s="6">
        <f t="shared" si="164"/>
        <v>0.64250482498955575</v>
      </c>
      <c r="I2546" s="6">
        <f t="shared" si="165"/>
        <v>0.61323978438907212</v>
      </c>
    </row>
    <row r="2547" spans="5:9" x14ac:dyDescent="0.25">
      <c r="E2547" s="10" t="s">
        <v>38</v>
      </c>
      <c r="F2547" s="6">
        <f t="shared" si="163"/>
        <v>0.65026464254108718</v>
      </c>
      <c r="G2547" s="6">
        <f t="shared" si="159"/>
        <v>0.64859934469857206</v>
      </c>
      <c r="H2547" s="6">
        <f t="shared" si="164"/>
        <v>0.64468192069148222</v>
      </c>
      <c r="I2547" s="6">
        <f t="shared" si="165"/>
        <v>0.61626356168393226</v>
      </c>
    </row>
    <row r="2548" spans="5:9" x14ac:dyDescent="0.25">
      <c r="E2548" s="10" t="s">
        <v>39</v>
      </c>
      <c r="F2548" s="6">
        <f t="shared" si="163"/>
        <v>0.65176802288664537</v>
      </c>
      <c r="G2548" s="6">
        <f t="shared" si="159"/>
        <v>0.65026464254108718</v>
      </c>
      <c r="H2548" s="6">
        <f t="shared" si="164"/>
        <v>0.64665121127956837</v>
      </c>
      <c r="I2548" s="6">
        <f t="shared" si="165"/>
        <v>0.61998967106367753</v>
      </c>
    </row>
    <row r="2549" spans="5:9" x14ac:dyDescent="0.25">
      <c r="E2549" s="10" t="s">
        <v>40</v>
      </c>
      <c r="F2549" s="6">
        <f t="shared" si="163"/>
        <v>0.65313201175249103</v>
      </c>
      <c r="G2549" s="6">
        <f t="shared" si="159"/>
        <v>0.65176802288664537</v>
      </c>
      <c r="H2549" s="6">
        <f t="shared" si="164"/>
        <v>0.64845424525092488</v>
      </c>
      <c r="I2549" s="6">
        <f t="shared" si="165"/>
        <v>0.62349161688245158</v>
      </c>
    </row>
    <row r="2550" spans="5:9" x14ac:dyDescent="0.25">
      <c r="E2550" s="10" t="s">
        <v>41</v>
      </c>
      <c r="F2550" s="6">
        <f t="shared" si="163"/>
        <v>0.65437661255202761</v>
      </c>
      <c r="G2550" s="6">
        <f t="shared" si="159"/>
        <v>0.65313201175249103</v>
      </c>
      <c r="H2550" s="6">
        <f t="shared" si="164"/>
        <v>0.65010968380903333</v>
      </c>
      <c r="I2550" s="6">
        <f t="shared" si="165"/>
        <v>0.62665806371852384</v>
      </c>
    </row>
    <row r="2551" spans="5:9" x14ac:dyDescent="0.25">
      <c r="E2551" s="10" t="s">
        <v>42</v>
      </c>
      <c r="F2551" s="6">
        <f t="shared" si="163"/>
        <v>0.65551471633407454</v>
      </c>
      <c r="G2551" s="6">
        <f t="shared" si="159"/>
        <v>0.65437661255202761</v>
      </c>
      <c r="H2551" s="6">
        <f t="shared" si="164"/>
        <v>0.65162812688616467</v>
      </c>
      <c r="I2551" s="6">
        <f t="shared" si="165"/>
        <v>0.62957009115152018</v>
      </c>
    </row>
    <row r="2552" spans="5:9" x14ac:dyDescent="0.25">
      <c r="E2552" s="10" t="s">
        <v>43</v>
      </c>
      <c r="F2552" s="6">
        <f t="shared" si="163"/>
        <v>0.65655105121668511</v>
      </c>
      <c r="G2552" s="6">
        <f t="shared" si="159"/>
        <v>0.65551471633407454</v>
      </c>
      <c r="H2552" s="6">
        <f t="shared" si="164"/>
        <v>0.65301120121326517</v>
      </c>
      <c r="I2552" s="6">
        <f t="shared" si="165"/>
        <v>0.63239335893789717</v>
      </c>
    </row>
    <row r="2553" spans="5:9" x14ac:dyDescent="0.25">
      <c r="E2553" s="10" t="s">
        <v>44</v>
      </c>
      <c r="F2553" s="6">
        <f t="shared" si="163"/>
        <v>0.65749110239343456</v>
      </c>
      <c r="G2553" s="6">
        <f t="shared" si="159"/>
        <v>0.65655105121668511</v>
      </c>
      <c r="H2553" s="6">
        <f t="shared" si="164"/>
        <v>0.65426848294838469</v>
      </c>
      <c r="I2553" s="6">
        <f t="shared" si="165"/>
        <v>0.63515083245992576</v>
      </c>
    </row>
    <row r="2554" spans="5:9" x14ac:dyDescent="0.25">
      <c r="E2554" s="10" t="s">
        <v>45</v>
      </c>
      <c r="F2554" s="6">
        <f t="shared" si="163"/>
        <v>0.65834390954000266</v>
      </c>
      <c r="G2554" s="6">
        <f t="shared" si="159"/>
        <v>0.65749110239343456</v>
      </c>
      <c r="H2554" s="6">
        <f t="shared" si="164"/>
        <v>0.65541309884974253</v>
      </c>
      <c r="I2554" s="6">
        <f t="shared" si="165"/>
        <v>0.63774128686738385</v>
      </c>
    </row>
    <row r="2555" spans="5:9" x14ac:dyDescent="0.25">
      <c r="E2555" s="10" t="s">
        <v>46</v>
      </c>
      <c r="F2555" s="6">
        <f t="shared" si="163"/>
        <v>0.6591181923849041</v>
      </c>
      <c r="G2555" s="6">
        <f t="shared" si="159"/>
        <v>0.65834390954000266</v>
      </c>
      <c r="H2555" s="6">
        <f t="shared" si="164"/>
        <v>0.65645547840724494</v>
      </c>
      <c r="I2555" s="6">
        <f t="shared" si="165"/>
        <v>0.64014256905225675</v>
      </c>
    </row>
    <row r="2556" spans="5:9" x14ac:dyDescent="0.25">
      <c r="E2556" s="10" t="s">
        <v>47</v>
      </c>
      <c r="F2556" s="6">
        <f t="shared" si="163"/>
        <v>0.65982124501704142</v>
      </c>
      <c r="G2556" s="6">
        <f t="shared" si="159"/>
        <v>0.6591181923849041</v>
      </c>
      <c r="H2556" s="6">
        <f t="shared" si="164"/>
        <v>0.65740379437382024</v>
      </c>
      <c r="I2556" s="6">
        <f t="shared" si="165"/>
        <v>0.64236264323029824</v>
      </c>
    </row>
    <row r="2557" spans="5:9" x14ac:dyDescent="0.25">
      <c r="E2557" s="10" t="s">
        <v>48</v>
      </c>
      <c r="F2557" s="6">
        <f t="shared" si="163"/>
        <v>0.66045895609833039</v>
      </c>
      <c r="G2557" s="6">
        <f t="shared" si="159"/>
        <v>0.65982124501704142</v>
      </c>
      <c r="H2557" s="6">
        <f t="shared" si="164"/>
        <v>0.65826510011041361</v>
      </c>
      <c r="I2557" s="6">
        <f t="shared" si="165"/>
        <v>0.64442701579254391</v>
      </c>
    </row>
    <row r="2558" spans="5:9" x14ac:dyDescent="0.25">
      <c r="E2558" s="10" t="s">
        <v>49</v>
      </c>
      <c r="F2558" s="6">
        <f t="shared" si="163"/>
        <v>0.66103671531503427</v>
      </c>
      <c r="G2558" s="6">
        <f t="shared" si="159"/>
        <v>0.66045895609833039</v>
      </c>
      <c r="H2558" s="6">
        <f t="shared" si="164"/>
        <v>0.65904668108674269</v>
      </c>
      <c r="I2558" s="6">
        <f t="shared" si="165"/>
        <v>0.64635147108270308</v>
      </c>
    </row>
    <row r="2559" spans="5:9" x14ac:dyDescent="0.25">
      <c r="E2559" s="10" t="s">
        <v>50</v>
      </c>
      <c r="F2559" s="6">
        <f t="shared" si="163"/>
        <v>0.6615596984381904</v>
      </c>
      <c r="G2559" s="6">
        <f t="shared" si="159"/>
        <v>0.66103671531503427</v>
      </c>
      <c r="H2559" s="6">
        <f t="shared" si="164"/>
        <v>0.65975580367106246</v>
      </c>
      <c r="I2559" s="6">
        <f t="shared" si="165"/>
        <v>0.64814840169212273</v>
      </c>
    </row>
    <row r="2560" spans="5:9" x14ac:dyDescent="0.25">
      <c r="E2560" s="10" t="s">
        <v>51</v>
      </c>
      <c r="F2560" s="6">
        <f t="shared" si="163"/>
        <v>0.66203282179036782</v>
      </c>
      <c r="G2560" s="6">
        <f t="shared" si="159"/>
        <v>0.6615596984381904</v>
      </c>
      <c r="H2560" s="6">
        <f t="shared" si="164"/>
        <v>0.66039896145070021</v>
      </c>
      <c r="I2560" s="6">
        <f t="shared" si="165"/>
        <v>0.64982209034433436</v>
      </c>
    </row>
    <row r="2561" spans="5:9" x14ac:dyDescent="0.25">
      <c r="E2561" s="10" t="s">
        <v>52</v>
      </c>
      <c r="F2561" s="6">
        <f t="shared" si="163"/>
        <v>0.66246121227482924</v>
      </c>
      <c r="G2561" s="6">
        <f t="shared" si="159"/>
        <v>0.66203282179036782</v>
      </c>
      <c r="H2561" s="6">
        <f t="shared" si="164"/>
        <v>0.66098188733179275</v>
      </c>
      <c r="I2561" s="6">
        <f t="shared" si="165"/>
        <v>0.65133684484297993</v>
      </c>
    </row>
    <row r="2562" spans="5:9" x14ac:dyDescent="0.25">
      <c r="E2562" s="10" t="s">
        <v>53</v>
      </c>
      <c r="F2562" s="6">
        <f t="shared" si="163"/>
        <v>0.66284899364503247</v>
      </c>
      <c r="G2562" s="6">
        <f t="shared" si="159"/>
        <v>0.66246121227482924</v>
      </c>
      <c r="H2562" s="6">
        <f t="shared" si="164"/>
        <v>0.66150988078335038</v>
      </c>
      <c r="I2562" s="6">
        <f t="shared" si="165"/>
        <v>0.65271944610116117</v>
      </c>
    </row>
    <row r="2563" spans="5:9" x14ac:dyDescent="0.25">
      <c r="E2563" s="10" t="s">
        <v>54</v>
      </c>
      <c r="F2563" s="6">
        <f t="shared" si="163"/>
        <v>0.66319966018070342</v>
      </c>
      <c r="G2563" s="6">
        <f t="shared" si="159"/>
        <v>0.66284899364503247</v>
      </c>
      <c r="H2563" s="6">
        <f t="shared" si="164"/>
        <v>0.66198788829269084</v>
      </c>
      <c r="I2563" s="6">
        <f t="shared" si="165"/>
        <v>0.65399560790120592</v>
      </c>
    </row>
    <row r="2564" spans="5:9" x14ac:dyDescent="0.25">
      <c r="E2564" s="10" t="s">
        <v>55</v>
      </c>
      <c r="F2564" s="6">
        <f t="shared" si="163"/>
        <v>0.6635168133864433</v>
      </c>
      <c r="G2564" s="6">
        <f t="shared" ref="G2564:G2570" si="166">F2563</f>
        <v>0.66319966018070342</v>
      </c>
      <c r="H2564" s="6">
        <f t="shared" si="164"/>
        <v>0.66242047726582465</v>
      </c>
      <c r="I2564" s="6">
        <f t="shared" si="165"/>
        <v>0.65515405308264973</v>
      </c>
    </row>
    <row r="2565" spans="5:9" x14ac:dyDescent="0.25">
      <c r="E2565" s="10" t="s">
        <v>56</v>
      </c>
      <c r="F2565" s="6">
        <f t="shared" si="163"/>
        <v>0.66380368466425643</v>
      </c>
      <c r="G2565" s="6">
        <f t="shared" si="166"/>
        <v>0.6635168133864433</v>
      </c>
      <c r="H2565" s="6">
        <f t="shared" si="164"/>
        <v>0.66281190025547532</v>
      </c>
      <c r="I2565" s="6">
        <f t="shared" si="165"/>
        <v>0.65620399052745837</v>
      </c>
    </row>
    <row r="2566" spans="5:9" x14ac:dyDescent="0.25">
      <c r="E2566" s="10" t="s">
        <v>57</v>
      </c>
      <c r="F2566" s="6">
        <f t="shared" si="163"/>
        <v>0.66406309863533863</v>
      </c>
      <c r="G2566" s="6">
        <f t="shared" si="166"/>
        <v>0.66380368466425643</v>
      </c>
      <c r="H2566" s="6">
        <f t="shared" si="164"/>
        <v>0.66316607283025297</v>
      </c>
      <c r="I2566" s="6">
        <f t="shared" si="165"/>
        <v>0.65716084651083972</v>
      </c>
    </row>
    <row r="2567" spans="5:9" x14ac:dyDescent="0.25">
      <c r="E2567" s="10" t="s">
        <v>58</v>
      </c>
      <c r="F2567" s="6">
        <f t="shared" si="163"/>
        <v>0.66429759962542956</v>
      </c>
      <c r="G2567" s="6">
        <f t="shared" si="166"/>
        <v>0.66406309863533863</v>
      </c>
      <c r="H2567" s="6">
        <f t="shared" si="164"/>
        <v>0.66348645010235485</v>
      </c>
      <c r="I2567" s="6">
        <f t="shared" si="165"/>
        <v>0.65803395013235744</v>
      </c>
    </row>
    <row r="2568" spans="5:9" x14ac:dyDescent="0.25">
      <c r="E2568" s="10" t="s">
        <v>59</v>
      </c>
      <c r="F2568" s="6">
        <f t="shared" si="163"/>
        <v>0.6645095151135354</v>
      </c>
      <c r="G2568" s="6">
        <f t="shared" si="166"/>
        <v>0.66429759962542956</v>
      </c>
      <c r="H2568" s="6">
        <f t="shared" si="164"/>
        <v>0.66377617129843425</v>
      </c>
      <c r="I2568" s="6">
        <f t="shared" si="165"/>
        <v>0.65883000478958731</v>
      </c>
    </row>
    <row r="2569" spans="5:9" x14ac:dyDescent="0.25">
      <c r="E2569" s="10" t="s">
        <v>60</v>
      </c>
      <c r="F2569" s="6">
        <f t="shared" si="163"/>
        <v>0.66470101620739763</v>
      </c>
      <c r="G2569" s="6">
        <f t="shared" si="166"/>
        <v>0.6645095151135354</v>
      </c>
      <c r="H2569" s="6">
        <f t="shared" si="164"/>
        <v>0.66403814228500069</v>
      </c>
      <c r="I2569" s="6">
        <f t="shared" si="165"/>
        <v>0.65955319435390392</v>
      </c>
    </row>
    <row r="2570" spans="5:9" x14ac:dyDescent="0.25">
      <c r="E2570" s="10" t="s">
        <v>61</v>
      </c>
      <c r="F2570" s="6">
        <f t="shared" si="163"/>
        <v>0.6648740657904697</v>
      </c>
      <c r="G2570" s="6">
        <f t="shared" si="166"/>
        <v>0.66470101620739763</v>
      </c>
      <c r="H2570" s="6">
        <f t="shared" si="164"/>
        <v>0.66427498284919162</v>
      </c>
      <c r="I2570" s="6">
        <f t="shared" si="165"/>
        <v>0.66020939315691785</v>
      </c>
    </row>
  </sheetData>
  <sortState xmlns:xlrd2="http://schemas.microsoft.com/office/spreadsheetml/2017/richdata2" ref="A2:E2539">
    <sortCondition ref="A2:A2539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User</cp:lastModifiedBy>
  <dcterms:created xsi:type="dcterms:W3CDTF">2023-01-31T10:30:56Z</dcterms:created>
  <dcterms:modified xsi:type="dcterms:W3CDTF">2023-02-06T15:29:39Z</dcterms:modified>
</cp:coreProperties>
</file>